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riana\Desktop\"/>
    </mc:Choice>
  </mc:AlternateContent>
  <xr:revisionPtr revIDLastSave="0" documentId="8_{0E47D82D-9D64-4EB6-9928-DEBBF8A1139A}" xr6:coauthVersionLast="47" xr6:coauthVersionMax="47" xr10:uidLastSave="{00000000-0000-0000-0000-000000000000}"/>
  <bookViews>
    <workbookView xWindow="1778" yWindow="1778" windowWidth="16875" windowHeight="10522" activeTab="1" xr2:uid="{00000000-000D-0000-FFFF-FFFF00000000}"/>
  </bookViews>
  <sheets>
    <sheet name="Condiciones generales" sheetId="9" r:id="rId1"/>
    <sheet name="Cálculo de la BM - PA-PB" sheetId="11" r:id="rId2"/>
    <sheet name="Gráficas cálculo BM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1" l="1"/>
  <c r="D12" i="11"/>
  <c r="I12" i="11" s="1"/>
  <c r="I14" i="11"/>
  <c r="J14" i="11"/>
  <c r="J13" i="11"/>
  <c r="I13" i="11"/>
  <c r="J12" i="11"/>
  <c r="J11" i="11"/>
  <c r="I11" i="11"/>
  <c r="J10" i="11"/>
  <c r="I10" i="11"/>
  <c r="J9" i="11"/>
  <c r="I9" i="11"/>
</calcChain>
</file>

<file path=xl/sharedStrings.xml><?xml version="1.0" encoding="utf-8"?>
<sst xmlns="http://schemas.openxmlformats.org/spreadsheetml/2006/main" count="45" uniqueCount="37">
  <si>
    <t>Número del escalón</t>
  </si>
  <si>
    <t>Potencia de referencia (MW)</t>
  </si>
  <si>
    <t>Descripción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</si>
  <si>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</si>
  <si>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</si>
  <si>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</si>
  <si>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</si>
  <si>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</si>
  <si>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</si>
  <si>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</si>
  <si>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Gráfica Potencia vs tiempo</t>
  </si>
  <si>
    <t>En esta hoja se incluyen las gráficas del cálculo del estatismo. Aplica para Protocolo A y B.</t>
  </si>
  <si>
    <t>Valor inicial variable a modificar
(F, Fref, v, vref)</t>
  </si>
  <si>
    <t>Valor Final variable a modificar
(F, Fref, v, vref)</t>
  </si>
  <si>
    <t>Valor inicial frecuencia (Hz)</t>
  </si>
  <si>
    <t>Valor Final Frecuencia (Hz)</t>
  </si>
  <si>
    <t>Escalón dentro de BM</t>
  </si>
  <si>
    <t>Escalón franja superior BM</t>
  </si>
  <si>
    <t>Escalón franja inferior BM</t>
  </si>
  <si>
    <t>Gráfica Frecuencia vs tiempo</t>
  </si>
  <si>
    <t xml:space="preserve">REPORTAR EL PROTOCOLO USADO (A O B). </t>
  </si>
  <si>
    <t>Valor BM</t>
  </si>
  <si>
    <t>Señal en donde se aplicó el escalón(frecuencia- F- , Referencia de la frecuencia- Fref-)</t>
  </si>
  <si>
    <t>Descripción: En este campo se incluyen la gráficas y los registros asociados al cálculo del estatismo. Aplica para protocolo A y B.</t>
  </si>
  <si>
    <t>Gráfica frecuencia vs. Potencia</t>
  </si>
  <si>
    <r>
      <rPr>
        <b/>
        <sz val="11"/>
        <color theme="1"/>
        <rFont val="Montserrat"/>
      </rPr>
      <t>Nota:</t>
    </r>
    <r>
      <rPr>
        <sz val="11"/>
        <color theme="1"/>
        <rFont val="Montserrat"/>
      </rPr>
      <t xml:space="preserve"> Se debe incluir en las gráficas en el dominio del tiempo las líneas asociadas a las banda muerta asociadas a la unidad bajo prueba</t>
    </r>
  </si>
  <si>
    <t>30 mHz</t>
  </si>
  <si>
    <t>B</t>
  </si>
  <si>
    <t>Escalones de sobrefrecuencia</t>
  </si>
  <si>
    <t>Escalones de subfrecuencia</t>
  </si>
  <si>
    <t>F</t>
  </si>
  <si>
    <t>Interna</t>
  </si>
  <si>
    <t>Capacidad efectiva neta (MW)</t>
  </si>
  <si>
    <t>Mínimo técnico (MW)</t>
  </si>
  <si>
    <t>Potencia nominal en el POM (MW)*</t>
  </si>
  <si>
    <t>Carga del cliente en el momento de la prueba (MW)*</t>
  </si>
  <si>
    <t>Anexo 2 Acuerdo 1826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</si>
</sst>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22" fontId="2" fillId="0" borderId="1" xfId="0" applyNumberFormat="1" applyFont="1" applyBorder="1"/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31750</xdr:rowOff>
    </xdr:from>
    <xdr:to>
      <xdr:col>0</xdr:col>
      <xdr:colOff>1501775</xdr:colOff>
      <xdr:row>0</xdr:row>
      <xdr:rowOff>892175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31750"/>
          <a:ext cx="1298575" cy="860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63500</xdr:rowOff>
    </xdr:from>
    <xdr:to>
      <xdr:col>0</xdr:col>
      <xdr:colOff>1311275</xdr:colOff>
      <xdr:row>0</xdr:row>
      <xdr:rowOff>923925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63500"/>
          <a:ext cx="1298575" cy="860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0</xdr:col>
      <xdr:colOff>1393825</xdr:colOff>
      <xdr:row>0</xdr:row>
      <xdr:rowOff>898525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100"/>
          <a:ext cx="1298575" cy="860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5</xdr:col>
      <xdr:colOff>411945</xdr:colOff>
      <xdr:row>42</xdr:row>
      <xdr:rowOff>133601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FF8C931-24C7-F437-F535-E36B15955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86500"/>
          <a:ext cx="5364945" cy="289585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17</xdr:col>
      <xdr:colOff>30945</xdr:colOff>
      <xdr:row>42</xdr:row>
      <xdr:rowOff>127504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3611CEB-9BB9-608E-2020-8324B238D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63000" y="6286500"/>
          <a:ext cx="5364945" cy="2889754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28</xdr:col>
      <xdr:colOff>30945</xdr:colOff>
      <xdr:row>42</xdr:row>
      <xdr:rowOff>127504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EB09A49-4EC0-B483-690C-97B5515F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000" y="6286500"/>
          <a:ext cx="5364945" cy="2889754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28</xdr:row>
      <xdr:rowOff>0</xdr:rowOff>
    </xdr:from>
    <xdr:to>
      <xdr:col>36</xdr:col>
      <xdr:colOff>37042</xdr:colOff>
      <xdr:row>42</xdr:row>
      <xdr:rowOff>127504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6BCC19E-BCDE-B6AA-739A-CB8458EE4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0" y="6286500"/>
          <a:ext cx="5371042" cy="2889754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28</xdr:col>
      <xdr:colOff>104103</xdr:colOff>
      <xdr:row>20</xdr:row>
      <xdr:rowOff>62737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02FC3E1-C449-CFEA-6FAC-30D9E76BA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45000" y="1809750"/>
          <a:ext cx="5438103" cy="2920237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17</xdr:col>
      <xdr:colOff>98007</xdr:colOff>
      <xdr:row>20</xdr:row>
      <xdr:rowOff>74930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125ECB2-956F-ADE6-EB2A-B619C1844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63000" y="1809750"/>
          <a:ext cx="5432007" cy="2932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5</xdr:col>
      <xdr:colOff>485103</xdr:colOff>
      <xdr:row>20</xdr:row>
      <xdr:rowOff>68834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39BE089-284B-0066-DE56-2BCB9E2C2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809750"/>
          <a:ext cx="5438103" cy="2926334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5</xdr:row>
      <xdr:rowOff>0</xdr:rowOff>
    </xdr:from>
    <xdr:to>
      <xdr:col>36</xdr:col>
      <xdr:colOff>104103</xdr:colOff>
      <xdr:row>20</xdr:row>
      <xdr:rowOff>62737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A2DD5A9-85E8-C974-3908-0FB409446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3241000" y="1809750"/>
          <a:ext cx="5438103" cy="29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zoomScaleNormal="100" workbookViewId="0">
      <selection activeCell="B10" sqref="B10"/>
    </sheetView>
  </sheetViews>
  <sheetFormatPr baseColWidth="10" defaultRowHeight="14.25" x14ac:dyDescent="0.45"/>
  <cols>
    <col min="1" max="1" width="77.3984375" bestFit="1" customWidth="1"/>
    <col min="2" max="2" width="18.265625" customWidth="1"/>
    <col min="3" max="3" width="39.1328125" customWidth="1"/>
  </cols>
  <sheetData>
    <row r="1" spans="1:3" ht="74.45" customHeight="1" x14ac:dyDescent="0.45">
      <c r="B1" s="2" t="s">
        <v>36</v>
      </c>
    </row>
    <row r="2" spans="1:3" ht="16.5" x14ac:dyDescent="0.6">
      <c r="A2" s="3" t="s">
        <v>6</v>
      </c>
      <c r="B2" s="4"/>
      <c r="C2" s="4"/>
    </row>
    <row r="3" spans="1:3" ht="16.5" x14ac:dyDescent="0.6">
      <c r="A3" s="4"/>
      <c r="B3" s="5" t="s">
        <v>3</v>
      </c>
      <c r="C3" s="5" t="s">
        <v>5</v>
      </c>
    </row>
    <row r="4" spans="1:3" ht="16.5" x14ac:dyDescent="0.6">
      <c r="A4" s="4"/>
      <c r="B4" s="6"/>
      <c r="C4" s="6"/>
    </row>
    <row r="5" spans="1:3" ht="16.5" x14ac:dyDescent="0.6">
      <c r="A5" s="7" t="s">
        <v>20</v>
      </c>
      <c r="B5" s="6" t="s">
        <v>27</v>
      </c>
      <c r="C5" s="6"/>
    </row>
    <row r="6" spans="1:3" ht="16.5" x14ac:dyDescent="0.6">
      <c r="A6" s="7" t="s">
        <v>4</v>
      </c>
      <c r="B6" s="6" t="s">
        <v>31</v>
      </c>
      <c r="C6" s="6"/>
    </row>
    <row r="7" spans="1:3" ht="38.25" customHeight="1" x14ac:dyDescent="0.6">
      <c r="A7" s="7" t="s">
        <v>22</v>
      </c>
      <c r="B7" s="6" t="s">
        <v>30</v>
      </c>
      <c r="C7" s="6"/>
    </row>
    <row r="8" spans="1:3" ht="16.5" x14ac:dyDescent="0.6">
      <c r="A8" s="16" t="s">
        <v>32</v>
      </c>
      <c r="B8" s="6">
        <v>19.899999999999999</v>
      </c>
      <c r="C8" s="6"/>
    </row>
    <row r="9" spans="1:3" ht="16.5" x14ac:dyDescent="0.6">
      <c r="A9" s="16" t="s">
        <v>33</v>
      </c>
      <c r="B9" s="6">
        <v>1.29</v>
      </c>
      <c r="C9" s="6"/>
    </row>
    <row r="10" spans="1:3" ht="16.5" x14ac:dyDescent="0.6">
      <c r="A10" s="16" t="s">
        <v>34</v>
      </c>
      <c r="B10" s="6"/>
      <c r="C10" s="6"/>
    </row>
    <row r="11" spans="1:3" ht="16.5" x14ac:dyDescent="0.6">
      <c r="A11" s="16" t="s">
        <v>35</v>
      </c>
      <c r="B11" s="6"/>
      <c r="C11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tabSelected="1" topLeftCell="A11" zoomScale="70" zoomScaleNormal="70" workbookViewId="0">
      <selection activeCell="D17" sqref="D17"/>
    </sheetView>
  </sheetViews>
  <sheetFormatPr baseColWidth="10" defaultRowHeight="14.25" x14ac:dyDescent="0.45"/>
  <cols>
    <col min="1" max="1" width="24.3984375" customWidth="1"/>
    <col min="2" max="2" width="20.3984375" customWidth="1"/>
    <col min="3" max="3" width="18.86328125" bestFit="1" customWidth="1"/>
    <col min="11" max="11" width="29.59765625" bestFit="1" customWidth="1"/>
  </cols>
  <sheetData>
    <row r="1" spans="1:12" ht="78.95" customHeight="1" x14ac:dyDescent="0.6">
      <c r="B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6.5" x14ac:dyDescent="0.6">
      <c r="A2" s="3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6.5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6.5" x14ac:dyDescent="0.6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6.5" x14ac:dyDescent="0.6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16.5" x14ac:dyDescent="0.6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6.5" x14ac:dyDescent="0.6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15.5" x14ac:dyDescent="0.6">
      <c r="B8" s="8" t="s">
        <v>0</v>
      </c>
      <c r="C8" s="8" t="s">
        <v>7</v>
      </c>
      <c r="D8" s="8" t="s">
        <v>12</v>
      </c>
      <c r="E8" s="8" t="s">
        <v>13</v>
      </c>
      <c r="F8" s="8" t="s">
        <v>8</v>
      </c>
      <c r="G8" s="8" t="s">
        <v>9</v>
      </c>
      <c r="H8" s="8" t="s">
        <v>1</v>
      </c>
      <c r="I8" s="8" t="s">
        <v>14</v>
      </c>
      <c r="J8" s="8" t="s">
        <v>15</v>
      </c>
      <c r="K8" s="4"/>
      <c r="L8" s="4"/>
    </row>
    <row r="9" spans="1:12" ht="16.5" x14ac:dyDescent="0.6">
      <c r="A9" s="12" t="s">
        <v>16</v>
      </c>
      <c r="B9" s="9">
        <v>1</v>
      </c>
      <c r="C9" s="14">
        <v>45435.638888888891</v>
      </c>
      <c r="D9" s="6">
        <v>60</v>
      </c>
      <c r="E9" s="6">
        <v>60.015000000000001</v>
      </c>
      <c r="F9" s="9">
        <v>5</v>
      </c>
      <c r="G9" s="9">
        <v>5</v>
      </c>
      <c r="H9" s="9">
        <v>5</v>
      </c>
      <c r="I9" s="6">
        <f>+D9</f>
        <v>60</v>
      </c>
      <c r="J9" s="6">
        <f t="shared" ref="J9:J14" si="0">+E9</f>
        <v>60.015000000000001</v>
      </c>
      <c r="K9" s="4"/>
      <c r="L9" s="4"/>
    </row>
    <row r="10" spans="1:12" ht="16.5" x14ac:dyDescent="0.6">
      <c r="A10" s="12" t="s">
        <v>16</v>
      </c>
      <c r="B10" s="9">
        <v>2</v>
      </c>
      <c r="C10" s="14">
        <v>45435.640277777777</v>
      </c>
      <c r="D10" s="6">
        <v>60</v>
      </c>
      <c r="E10" s="6">
        <v>59.984999999999999</v>
      </c>
      <c r="F10" s="9">
        <v>5</v>
      </c>
      <c r="G10" s="9">
        <v>5</v>
      </c>
      <c r="H10" s="9">
        <v>5</v>
      </c>
      <c r="I10" s="6">
        <f t="shared" ref="I10:I14" si="1">+D10</f>
        <v>60</v>
      </c>
      <c r="J10" s="6">
        <f t="shared" si="0"/>
        <v>59.984999999999999</v>
      </c>
      <c r="K10" s="4"/>
      <c r="L10" s="4"/>
    </row>
    <row r="11" spans="1:12" ht="33" x14ac:dyDescent="0.6">
      <c r="A11" s="12" t="s">
        <v>17</v>
      </c>
      <c r="B11" s="9">
        <v>3</v>
      </c>
      <c r="C11" s="14">
        <v>45435.641666666663</v>
      </c>
      <c r="D11" s="6">
        <v>60.024999999999999</v>
      </c>
      <c r="E11" s="6">
        <v>60.04</v>
      </c>
      <c r="F11" s="9">
        <v>5</v>
      </c>
      <c r="G11" s="9">
        <v>4.92</v>
      </c>
      <c r="H11" s="9">
        <v>5</v>
      </c>
      <c r="I11" s="6">
        <f t="shared" si="1"/>
        <v>60.024999999999999</v>
      </c>
      <c r="J11" s="6">
        <f t="shared" si="0"/>
        <v>60.04</v>
      </c>
      <c r="K11" s="4"/>
      <c r="L11" s="4"/>
    </row>
    <row r="12" spans="1:12" ht="33" x14ac:dyDescent="0.6">
      <c r="A12" s="12" t="s">
        <v>17</v>
      </c>
      <c r="B12" s="9">
        <v>4</v>
      </c>
      <c r="C12" s="14">
        <v>45435.643055555549</v>
      </c>
      <c r="D12" s="6">
        <f>+E11</f>
        <v>60.04</v>
      </c>
      <c r="E12" s="6">
        <v>60.055</v>
      </c>
      <c r="F12" s="9">
        <v>4.9000000000000004</v>
      </c>
      <c r="G12" s="9">
        <v>4.79</v>
      </c>
      <c r="H12" s="9">
        <v>5</v>
      </c>
      <c r="I12" s="6">
        <f t="shared" si="1"/>
        <v>60.04</v>
      </c>
      <c r="J12" s="6">
        <f t="shared" si="0"/>
        <v>60.055</v>
      </c>
      <c r="K12" s="4"/>
      <c r="L12" s="4"/>
    </row>
    <row r="13" spans="1:12" ht="33" x14ac:dyDescent="0.6">
      <c r="A13" s="12" t="s">
        <v>18</v>
      </c>
      <c r="B13" s="9">
        <v>5</v>
      </c>
      <c r="C13" s="14">
        <v>45435.644444444435</v>
      </c>
      <c r="D13" s="6">
        <v>59.975000000000001</v>
      </c>
      <c r="E13" s="6">
        <v>59.96</v>
      </c>
      <c r="F13" s="9">
        <v>5</v>
      </c>
      <c r="G13" s="9">
        <v>5.056</v>
      </c>
      <c r="H13" s="9">
        <v>5</v>
      </c>
      <c r="I13" s="6">
        <f t="shared" si="1"/>
        <v>59.975000000000001</v>
      </c>
      <c r="J13" s="6">
        <f t="shared" si="0"/>
        <v>59.96</v>
      </c>
      <c r="K13" s="4"/>
      <c r="L13" s="4"/>
    </row>
    <row r="14" spans="1:12" ht="33.4" thickBot="1" x14ac:dyDescent="0.65">
      <c r="A14" s="12" t="s">
        <v>18</v>
      </c>
      <c r="B14" s="9">
        <v>6</v>
      </c>
      <c r="C14" s="14">
        <v>45435.645833333321</v>
      </c>
      <c r="D14" s="6">
        <v>59.96</v>
      </c>
      <c r="E14" s="6">
        <v>59.945</v>
      </c>
      <c r="F14" s="9">
        <f>+G13</f>
        <v>5.056</v>
      </c>
      <c r="G14" s="9">
        <v>5.19</v>
      </c>
      <c r="H14" s="9">
        <v>5</v>
      </c>
      <c r="I14" s="6">
        <f t="shared" si="1"/>
        <v>59.96</v>
      </c>
      <c r="J14" s="6">
        <f t="shared" si="0"/>
        <v>59.945</v>
      </c>
      <c r="K14" s="4"/>
      <c r="L14" s="4"/>
    </row>
    <row r="15" spans="1:12" ht="16.899999999999999" thickBot="1" x14ac:dyDescent="0.65">
      <c r="A15" s="1"/>
      <c r="B15" s="4"/>
      <c r="C15" s="4"/>
      <c r="D15" s="4"/>
      <c r="E15" s="4"/>
      <c r="F15" s="4"/>
      <c r="G15" s="4"/>
      <c r="H15" s="4"/>
      <c r="I15" s="4"/>
      <c r="J15" s="4"/>
      <c r="K15" s="10" t="s">
        <v>26</v>
      </c>
      <c r="L15" s="11" t="s">
        <v>21</v>
      </c>
    </row>
    <row r="16" spans="1:12" ht="16.5" x14ac:dyDescent="0.6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9"/>
  <sheetViews>
    <sheetView zoomScale="40" zoomScaleNormal="40" workbookViewId="0">
      <selection activeCell="AD6" sqref="AD6"/>
    </sheetView>
  </sheetViews>
  <sheetFormatPr baseColWidth="10" defaultRowHeight="14.25" x14ac:dyDescent="0.45"/>
  <cols>
    <col min="1" max="1" width="25.73046875" customWidth="1"/>
    <col min="2" max="2" width="14.1328125" customWidth="1"/>
  </cols>
  <sheetData>
    <row r="1" spans="1:22" ht="74.45" customHeight="1" x14ac:dyDescent="0.6">
      <c r="B1" s="2" t="s">
        <v>36</v>
      </c>
      <c r="C1" s="4"/>
      <c r="D1" s="4"/>
      <c r="E1" s="4"/>
      <c r="F1" s="4"/>
      <c r="G1" s="4"/>
      <c r="H1" s="4"/>
      <c r="I1" s="4"/>
      <c r="J1" s="4"/>
      <c r="K1" s="4"/>
    </row>
    <row r="2" spans="1:22" ht="16.5" x14ac:dyDescent="0.6">
      <c r="A2" s="13" t="s">
        <v>2</v>
      </c>
      <c r="B2" s="4" t="s">
        <v>11</v>
      </c>
      <c r="C2" s="4"/>
      <c r="D2" s="4"/>
      <c r="E2" s="4"/>
      <c r="F2" s="4"/>
      <c r="G2" s="4"/>
      <c r="H2" s="4"/>
      <c r="I2" s="4"/>
      <c r="J2" s="4"/>
      <c r="K2" s="4"/>
    </row>
    <row r="3" spans="1:22" ht="16.5" x14ac:dyDescent="0.6">
      <c r="B3" s="4"/>
      <c r="C3" s="4"/>
      <c r="D3" s="4"/>
      <c r="E3" s="4"/>
      <c r="F3" s="4"/>
      <c r="G3" s="4"/>
      <c r="H3" s="4"/>
      <c r="I3" s="4"/>
      <c r="J3" s="4"/>
      <c r="K3" s="4"/>
    </row>
    <row r="4" spans="1:22" ht="16.5" x14ac:dyDescent="0.6">
      <c r="A4" s="15" t="s">
        <v>28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22" ht="16.5" x14ac:dyDescent="0.6">
      <c r="A5" s="4" t="s">
        <v>24</v>
      </c>
      <c r="B5" s="4"/>
      <c r="C5" s="4"/>
      <c r="J5" s="4"/>
      <c r="K5" s="4" t="s">
        <v>10</v>
      </c>
      <c r="L5" s="4"/>
      <c r="M5" s="4"/>
      <c r="N5" s="4"/>
      <c r="P5" s="4"/>
      <c r="Q5" s="4"/>
      <c r="V5" s="4" t="s">
        <v>19</v>
      </c>
    </row>
    <row r="6" spans="1:22" ht="16.5" x14ac:dyDescent="0.6">
      <c r="B6" s="4"/>
      <c r="C6" s="4"/>
      <c r="J6" s="4"/>
      <c r="K6" s="4"/>
      <c r="L6" s="4"/>
      <c r="M6" s="4"/>
      <c r="N6" s="4"/>
      <c r="O6" s="4"/>
      <c r="P6" s="4"/>
      <c r="Q6" s="4"/>
    </row>
    <row r="7" spans="1:22" ht="16.5" x14ac:dyDescent="0.6">
      <c r="B7" s="4"/>
      <c r="C7" s="4"/>
      <c r="J7" s="4"/>
      <c r="K7" s="4"/>
      <c r="L7" s="4"/>
      <c r="M7" s="4"/>
      <c r="N7" s="4"/>
      <c r="O7" s="4"/>
      <c r="P7" s="4"/>
      <c r="Q7" s="4"/>
    </row>
    <row r="27" spans="1:22" ht="16.5" x14ac:dyDescent="0.6">
      <c r="A27" s="15" t="s">
        <v>29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22" ht="16.5" x14ac:dyDescent="0.6">
      <c r="A28" s="4" t="s">
        <v>24</v>
      </c>
      <c r="B28" s="4"/>
      <c r="C28" s="4"/>
      <c r="J28" s="4"/>
      <c r="K28" s="4" t="s">
        <v>10</v>
      </c>
      <c r="L28" s="4"/>
      <c r="M28" s="4"/>
      <c r="N28" s="4"/>
      <c r="P28" s="4"/>
      <c r="Q28" s="4"/>
      <c r="V28" s="4" t="s">
        <v>19</v>
      </c>
    </row>
    <row r="29" spans="1:22" ht="16.5" x14ac:dyDescent="0.6">
      <c r="B29" s="4"/>
      <c r="C29" s="4"/>
      <c r="J29" s="4"/>
      <c r="K29" s="4"/>
      <c r="L29" s="4"/>
      <c r="M29" s="4"/>
      <c r="N29" s="4"/>
      <c r="O29" s="4"/>
      <c r="P29" s="4"/>
      <c r="Q29" s="4"/>
    </row>
    <row r="30" spans="1:22" ht="16.5" x14ac:dyDescent="0.6">
      <c r="B30" s="4"/>
      <c r="C30" s="4"/>
      <c r="J30" s="4"/>
      <c r="K30" s="4"/>
      <c r="L30" s="4"/>
      <c r="M30" s="4"/>
      <c r="N30" s="4"/>
      <c r="O30" s="4"/>
      <c r="P30" s="4"/>
      <c r="Q30" s="4"/>
    </row>
    <row r="49" spans="1:1" ht="16.5" x14ac:dyDescent="0.6">
      <c r="A49" s="4" t="s">
        <v>25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Condiciones generales</vt:lpstr>
      <vt:lpstr>Cálculo de la BM - PA-PB</vt:lpstr>
      <vt:lpstr>Gráficas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2024-07-24T17:18:45Z</dcterms:modified>
</cp:coreProperties>
</file>