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46FB7A0D-1393-4277-B2CE-4556BA9C30B6}" xr6:coauthVersionLast="47" xr6:coauthVersionMax="47" xr10:uidLastSave="{00000000-0000-0000-0000-000000000000}"/>
  <bookViews>
    <workbookView xWindow="3120" yWindow="3120" windowWidth="28800" windowHeight="15315" activeTab="3" xr2:uid="{00000000-000D-0000-FFFF-FFFF00000000}"/>
  </bookViews>
  <sheets>
    <sheet name="Condiciones generales" sheetId="9" r:id="rId1"/>
    <sheet name="Tiempo de establecimiento" sheetId="10" r:id="rId2"/>
    <sheet name="Cálculo del estatismo - PA-PB" sheetId="11" r:id="rId3"/>
    <sheet name="Gráficas cálculo estatismo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1" l="1"/>
  <c r="L22" i="11"/>
  <c r="K13" i="11"/>
  <c r="K14" i="11"/>
  <c r="K15" i="11"/>
  <c r="K16" i="11"/>
  <c r="K17" i="11"/>
  <c r="K18" i="11"/>
  <c r="K19" i="11"/>
  <c r="K20" i="11"/>
  <c r="K21" i="11"/>
  <c r="K12" i="11" l="1"/>
  <c r="K22" i="11" s="1"/>
</calcChain>
</file>

<file path=xl/sharedStrings.xml><?xml version="1.0" encoding="utf-8"?>
<sst xmlns="http://schemas.openxmlformats.org/spreadsheetml/2006/main" count="52" uniqueCount="40">
  <si>
    <t>Número del escalón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</si>
  <si>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</si>
  <si>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</si>
  <si>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</si>
  <si>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</si>
  <si>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</si>
  <si>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</si>
  <si>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Descripción: En este campo se incluyen las condiciones generales de la prueba.</t>
  </si>
  <si>
    <t>Figura ejemplo para el cálculo del tiempo de establecimiento</t>
  </si>
  <si>
    <t>GRÁFICA</t>
  </si>
  <si>
    <t>REGISTROS</t>
  </si>
  <si>
    <t>Potencia activa (MW)</t>
  </si>
  <si>
    <t>Fecha y hora</t>
  </si>
  <si>
    <t>Valor inicial potencia (MW)</t>
  </si>
  <si>
    <t>Valor Final potencia (MW)</t>
  </si>
  <si>
    <t>Estatismo</t>
  </si>
  <si>
    <t>Escalón positivo</t>
  </si>
  <si>
    <t>Escalón negativo</t>
  </si>
  <si>
    <t>Promedio estatismo</t>
  </si>
  <si>
    <t>Gráfica frecuencia vs. Tiempo</t>
  </si>
  <si>
    <t>Gráfica Potencia vs tiempo</t>
  </si>
  <si>
    <t>Gráfica Potencia vs. Frecuencia</t>
  </si>
  <si>
    <t>Descripción: En este campo se incluye la gráfica y los registros asociados al cálculo del tiempo de establecimiento. Aplica para protocolo A.</t>
  </si>
  <si>
    <t>En esta hoja se incluyen las gráficas del cálculo del estatismo. Aplica para Protocolo A y B.</t>
  </si>
  <si>
    <t xml:space="preserve">REPORTAR EL PROTOCOLO USADO (A O B). </t>
  </si>
  <si>
    <t>Señal en donde se aplicó el escalón(frecuencia- F- , Referencia de la frecuencia- Fref-)</t>
  </si>
  <si>
    <t>Descripción: En este campo se incluyen los datos asociados al cálculo del estatismo. Aplica para protocolo A y B.</t>
  </si>
  <si>
    <t>Valor inicial variable a modificar
(F, Fref)</t>
  </si>
  <si>
    <t>Valor Final variable a modificar
(F, Fref)</t>
  </si>
  <si>
    <t>Valor inicial frecuencia (Hz)</t>
  </si>
  <si>
    <t>Valor Final Frecuencia (Hz)</t>
  </si>
  <si>
    <t>Tiempo de establecimiento</t>
  </si>
  <si>
    <t>Tiempo de respuesta inicial</t>
  </si>
  <si>
    <t>Promedio tiempo de establecimiento</t>
  </si>
  <si>
    <t>Promedio  tiempo de respuesta inicial</t>
  </si>
  <si>
    <t>Mínimo técnico (MW):</t>
  </si>
  <si>
    <t>Potencia nominal (MW):</t>
  </si>
  <si>
    <t>Banda muerta (Hz):</t>
  </si>
  <si>
    <t>80% del rango (MW):</t>
  </si>
  <si>
    <t>Anexo 1 Acuerdo 1741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</si>
</sst>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88900</xdr:rowOff>
    </xdr:from>
    <xdr:to>
      <xdr:col>0</xdr:col>
      <xdr:colOff>1444625</xdr:colOff>
      <xdr:row>0</xdr:row>
      <xdr:rowOff>949325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CEFEFE-7047-43D9-8679-D3417CEC8B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" y="8890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4</xdr:col>
      <xdr:colOff>406400</xdr:colOff>
      <xdr:row>17</xdr:row>
      <xdr:rowOff>73025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"/>
          <a:ext cx="4029075" cy="258127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44450</xdr:rowOff>
    </xdr:from>
    <xdr:to>
      <xdr:col>1</xdr:col>
      <xdr:colOff>720725</xdr:colOff>
      <xdr:row>0</xdr:row>
      <xdr:rowOff>904875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7A86DC-8D43-443F-9FC3-75EB1EE399F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4450"/>
          <a:ext cx="1298575" cy="860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38100</xdr:rowOff>
    </xdr:from>
    <xdr:to>
      <xdr:col>0</xdr:col>
      <xdr:colOff>1371599</xdr:colOff>
      <xdr:row>0</xdr:row>
      <xdr:rowOff>698501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4102C3-A693-4B0C-9D56-39DF4DE8A4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38100"/>
          <a:ext cx="1174749" cy="6604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44450</xdr:rowOff>
    </xdr:from>
    <xdr:to>
      <xdr:col>0</xdr:col>
      <xdr:colOff>1590675</xdr:colOff>
      <xdr:row>0</xdr:row>
      <xdr:rowOff>904875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F867B3-853E-4AAE-BCD4-174305D661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44450"/>
          <a:ext cx="1298575" cy="86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>
      <selection activeCell="B15" sqref="B15"/>
    </sheetView>
  </sheetViews>
  <sheetFormatPr baseColWidth="10" defaultRowHeight="15" x14ac:dyDescent="0.25"/>
  <cols>
    <col min="1" max="1" width="77.28515625" bestFit="1" customWidth="1"/>
    <col min="2" max="2" width="22.28515625" customWidth="1"/>
    <col min="3" max="3" width="41.85546875" customWidth="1"/>
  </cols>
  <sheetData>
    <row r="1" spans="1:3" ht="77.45" customHeight="1" x14ac:dyDescent="0.25">
      <c r="B1" s="1" t="s">
        <v>39</v>
      </c>
    </row>
    <row r="2" spans="1:3" ht="18" x14ac:dyDescent="0.35">
      <c r="A2" s="2" t="s">
        <v>7</v>
      </c>
      <c r="B2" s="3"/>
      <c r="C2" s="3"/>
    </row>
    <row r="3" spans="1:3" ht="18" x14ac:dyDescent="0.35">
      <c r="A3" s="3"/>
      <c r="B3" s="4" t="s">
        <v>3</v>
      </c>
      <c r="C3" s="4" t="s">
        <v>6</v>
      </c>
    </row>
    <row r="4" spans="1:3" ht="18" x14ac:dyDescent="0.35">
      <c r="A4" s="3"/>
      <c r="B4" s="5"/>
      <c r="C4" s="5"/>
    </row>
    <row r="5" spans="1:3" ht="18" x14ac:dyDescent="0.25">
      <c r="A5" s="6" t="s">
        <v>24</v>
      </c>
      <c r="B5" s="7"/>
      <c r="C5" s="7"/>
    </row>
    <row r="6" spans="1:3" ht="18" x14ac:dyDescent="0.25">
      <c r="A6" s="6" t="s">
        <v>4</v>
      </c>
      <c r="B6" s="7"/>
      <c r="C6" s="7"/>
    </row>
    <row r="7" spans="1:3" ht="54" x14ac:dyDescent="0.25">
      <c r="A7" s="6" t="s">
        <v>5</v>
      </c>
      <c r="B7" s="7"/>
      <c r="C7" s="7"/>
    </row>
    <row r="8" spans="1:3" ht="36" x14ac:dyDescent="0.25">
      <c r="A8" s="6" t="s">
        <v>25</v>
      </c>
      <c r="B8" s="7"/>
      <c r="C8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workbookViewId="0">
      <selection activeCell="C1" sqref="C1"/>
    </sheetView>
  </sheetViews>
  <sheetFormatPr baseColWidth="10" defaultRowHeight="15" x14ac:dyDescent="0.25"/>
  <cols>
    <col min="1" max="1" width="11.28515625" customWidth="1"/>
    <col min="2" max="2" width="19.28515625" customWidth="1"/>
    <col min="8" max="8" width="19.85546875" bestFit="1" customWidth="1"/>
    <col min="9" max="9" width="25" customWidth="1"/>
  </cols>
  <sheetData>
    <row r="1" spans="1:9" ht="75.95" customHeight="1" x14ac:dyDescent="0.25">
      <c r="C1" s="1" t="s">
        <v>39</v>
      </c>
    </row>
    <row r="2" spans="1:9" ht="18" x14ac:dyDescent="0.35">
      <c r="A2" s="2" t="s">
        <v>22</v>
      </c>
    </row>
    <row r="4" spans="1:9" ht="18" x14ac:dyDescent="0.35">
      <c r="D4" s="10" t="s">
        <v>9</v>
      </c>
      <c r="H4" s="17" t="s">
        <v>10</v>
      </c>
      <c r="I4" s="17"/>
    </row>
    <row r="5" spans="1:9" ht="18" x14ac:dyDescent="0.35">
      <c r="H5" s="9" t="s">
        <v>12</v>
      </c>
      <c r="I5" s="9" t="s">
        <v>11</v>
      </c>
    </row>
    <row r="6" spans="1:9" ht="18" x14ac:dyDescent="0.35">
      <c r="H6" s="3"/>
      <c r="I6" s="3"/>
    </row>
    <row r="20" spans="1:1" ht="18" x14ac:dyDescent="0.35">
      <c r="A20" s="8" t="s">
        <v>8</v>
      </c>
    </row>
  </sheetData>
  <mergeCells count="1">
    <mergeCell ref="H4:I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"/>
  <sheetViews>
    <sheetView workbookViewId="0">
      <selection activeCell="B1" sqref="B1"/>
    </sheetView>
  </sheetViews>
  <sheetFormatPr baseColWidth="10" defaultRowHeight="15" x14ac:dyDescent="0.25"/>
  <cols>
    <col min="1" max="1" width="25.28515625" customWidth="1"/>
    <col min="2" max="2" width="23" customWidth="1"/>
    <col min="11" max="11" width="30.140625" customWidth="1"/>
    <col min="12" max="12" width="42.140625" customWidth="1"/>
    <col min="13" max="13" width="42.5703125" customWidth="1"/>
  </cols>
  <sheetData>
    <row r="1" spans="1:14" ht="60.95" customHeight="1" x14ac:dyDescent="0.25">
      <c r="B1" s="1" t="s">
        <v>39</v>
      </c>
    </row>
    <row r="2" spans="1:14" ht="18" x14ac:dyDescent="0.35">
      <c r="A2" s="2" t="s">
        <v>26</v>
      </c>
    </row>
    <row r="4" spans="1:14" ht="18" x14ac:dyDescent="0.35">
      <c r="A4" s="3" t="s">
        <v>35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" x14ac:dyDescent="0.35">
      <c r="A5" s="3" t="s">
        <v>36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8" x14ac:dyDescent="0.35">
      <c r="A6" s="3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8" x14ac:dyDescent="0.35">
      <c r="A7" s="3" t="s">
        <v>38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8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8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8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26" x14ac:dyDescent="0.35">
      <c r="A11" s="3"/>
      <c r="B11" s="11" t="s">
        <v>0</v>
      </c>
      <c r="C11" s="11" t="s">
        <v>12</v>
      </c>
      <c r="D11" s="11" t="s">
        <v>27</v>
      </c>
      <c r="E11" s="11" t="s">
        <v>28</v>
      </c>
      <c r="F11" s="11" t="s">
        <v>13</v>
      </c>
      <c r="G11" s="11" t="s">
        <v>14</v>
      </c>
      <c r="H11" s="11" t="s">
        <v>1</v>
      </c>
      <c r="I11" s="11" t="s">
        <v>29</v>
      </c>
      <c r="J11" s="11" t="s">
        <v>30</v>
      </c>
      <c r="K11" s="11" t="s">
        <v>15</v>
      </c>
      <c r="L11" s="11" t="s">
        <v>31</v>
      </c>
      <c r="M11" s="11" t="s">
        <v>32</v>
      </c>
      <c r="N11" s="3"/>
    </row>
    <row r="12" spans="1:14" ht="18" x14ac:dyDescent="0.35">
      <c r="A12" s="12" t="s">
        <v>16</v>
      </c>
      <c r="B12" s="13">
        <v>1</v>
      </c>
      <c r="C12" s="5"/>
      <c r="D12" s="5"/>
      <c r="E12" s="5"/>
      <c r="F12" s="5"/>
      <c r="G12" s="5"/>
      <c r="H12" s="5"/>
      <c r="I12" s="5"/>
      <c r="J12" s="5"/>
      <c r="K12" s="5" t="e">
        <f>100*((E12-D12)/60)/((G12-F12)/B4)</f>
        <v>#DIV/0!</v>
      </c>
      <c r="L12" s="5"/>
      <c r="M12" s="5"/>
      <c r="N12" s="3"/>
    </row>
    <row r="13" spans="1:14" ht="18" x14ac:dyDescent="0.35">
      <c r="A13" s="12" t="s">
        <v>16</v>
      </c>
      <c r="B13" s="13">
        <v>2</v>
      </c>
      <c r="C13" s="5"/>
      <c r="D13" s="5"/>
      <c r="E13" s="5"/>
      <c r="F13" s="5"/>
      <c r="G13" s="5"/>
      <c r="H13" s="5"/>
      <c r="I13" s="5"/>
      <c r="J13" s="5"/>
      <c r="K13" s="5" t="e">
        <f t="shared" ref="K13:K21" si="0">100*((E13-D13)/60)/((G13-F13)/B8)</f>
        <v>#DIV/0!</v>
      </c>
      <c r="L13" s="5"/>
      <c r="M13" s="5"/>
      <c r="N13" s="3"/>
    </row>
    <row r="14" spans="1:14" ht="18" x14ac:dyDescent="0.35">
      <c r="A14" s="12" t="s">
        <v>16</v>
      </c>
      <c r="B14" s="13">
        <v>3</v>
      </c>
      <c r="C14" s="5"/>
      <c r="D14" s="5"/>
      <c r="E14" s="5"/>
      <c r="F14" s="5"/>
      <c r="G14" s="5"/>
      <c r="H14" s="5"/>
      <c r="I14" s="5"/>
      <c r="J14" s="5"/>
      <c r="K14" s="5" t="e">
        <f t="shared" si="0"/>
        <v>#DIV/0!</v>
      </c>
      <c r="L14" s="5"/>
      <c r="M14" s="5"/>
      <c r="N14" s="3"/>
    </row>
    <row r="15" spans="1:14" ht="18" x14ac:dyDescent="0.35">
      <c r="A15" s="12" t="s">
        <v>16</v>
      </c>
      <c r="B15" s="13">
        <v>4</v>
      </c>
      <c r="C15" s="5"/>
      <c r="D15" s="5"/>
      <c r="E15" s="5"/>
      <c r="F15" s="5"/>
      <c r="G15" s="5"/>
      <c r="H15" s="5"/>
      <c r="I15" s="5"/>
      <c r="J15" s="5"/>
      <c r="K15" s="5" t="e">
        <f t="shared" si="0"/>
        <v>#DIV/0!</v>
      </c>
      <c r="L15" s="5"/>
      <c r="M15" s="5"/>
      <c r="N15" s="3"/>
    </row>
    <row r="16" spans="1:14" ht="18" x14ac:dyDescent="0.35">
      <c r="A16" s="12" t="s">
        <v>16</v>
      </c>
      <c r="B16" s="13">
        <v>5</v>
      </c>
      <c r="C16" s="5"/>
      <c r="D16" s="5"/>
      <c r="E16" s="5"/>
      <c r="F16" s="5"/>
      <c r="G16" s="5"/>
      <c r="H16" s="5"/>
      <c r="I16" s="5"/>
      <c r="J16" s="5"/>
      <c r="K16" s="5" t="e">
        <f t="shared" si="0"/>
        <v>#VALUE!</v>
      </c>
      <c r="L16" s="5"/>
      <c r="M16" s="5"/>
      <c r="N16" s="3"/>
    </row>
    <row r="17" spans="1:14" ht="18" x14ac:dyDescent="0.35">
      <c r="A17" s="12" t="s">
        <v>17</v>
      </c>
      <c r="B17" s="13">
        <v>6</v>
      </c>
      <c r="C17" s="5"/>
      <c r="D17" s="5"/>
      <c r="E17" s="5"/>
      <c r="F17" s="5"/>
      <c r="G17" s="5"/>
      <c r="H17" s="5"/>
      <c r="I17" s="5"/>
      <c r="J17" s="5"/>
      <c r="K17" s="5" t="e">
        <f t="shared" si="0"/>
        <v>#DIV/0!</v>
      </c>
      <c r="L17" s="5"/>
      <c r="M17" s="5"/>
      <c r="N17" s="3"/>
    </row>
    <row r="18" spans="1:14" ht="18" x14ac:dyDescent="0.35">
      <c r="A18" s="12" t="s">
        <v>17</v>
      </c>
      <c r="B18" s="13">
        <v>7</v>
      </c>
      <c r="C18" s="5"/>
      <c r="D18" s="5"/>
      <c r="E18" s="5"/>
      <c r="F18" s="5"/>
      <c r="G18" s="5"/>
      <c r="H18" s="5"/>
      <c r="I18" s="5"/>
      <c r="J18" s="5"/>
      <c r="K18" s="5" t="e">
        <f t="shared" si="0"/>
        <v>#DIV/0!</v>
      </c>
      <c r="L18" s="5"/>
      <c r="M18" s="5"/>
      <c r="N18" s="3"/>
    </row>
    <row r="19" spans="1:14" ht="18" x14ac:dyDescent="0.35">
      <c r="A19" s="12" t="s">
        <v>17</v>
      </c>
      <c r="B19" s="13">
        <v>8</v>
      </c>
      <c r="C19" s="5"/>
      <c r="D19" s="5"/>
      <c r="E19" s="5"/>
      <c r="F19" s="5"/>
      <c r="G19" s="5"/>
      <c r="H19" s="5"/>
      <c r="I19" s="5"/>
      <c r="J19" s="5"/>
      <c r="K19" s="5" t="e">
        <f t="shared" si="0"/>
        <v>#DIV/0!</v>
      </c>
      <c r="L19" s="5"/>
      <c r="M19" s="5"/>
      <c r="N19" s="3"/>
    </row>
    <row r="20" spans="1:14" ht="18" x14ac:dyDescent="0.35">
      <c r="A20" s="12" t="s">
        <v>17</v>
      </c>
      <c r="B20" s="13">
        <v>9</v>
      </c>
      <c r="C20" s="5"/>
      <c r="D20" s="5"/>
      <c r="E20" s="5"/>
      <c r="F20" s="5"/>
      <c r="G20" s="5"/>
      <c r="H20" s="5"/>
      <c r="I20" s="5"/>
      <c r="J20" s="5"/>
      <c r="K20" s="5" t="e">
        <f t="shared" si="0"/>
        <v>#DIV/0!</v>
      </c>
      <c r="L20" s="5"/>
      <c r="M20" s="5"/>
      <c r="N20" s="3"/>
    </row>
    <row r="21" spans="1:14" ht="18.75" thickBot="1" x14ac:dyDescent="0.4">
      <c r="A21" s="12" t="s">
        <v>17</v>
      </c>
      <c r="B21" s="13">
        <v>10</v>
      </c>
      <c r="C21" s="5"/>
      <c r="D21" s="5"/>
      <c r="E21" s="5"/>
      <c r="F21" s="5"/>
      <c r="G21" s="5"/>
      <c r="H21" s="5"/>
      <c r="I21" s="5"/>
      <c r="J21" s="5"/>
      <c r="K21" s="5" t="e">
        <f t="shared" si="0"/>
        <v>#DIV/0!</v>
      </c>
      <c r="L21" s="5"/>
      <c r="M21" s="5"/>
      <c r="N21" s="3"/>
    </row>
    <row r="22" spans="1:14" ht="18" x14ac:dyDescent="0.35">
      <c r="A22" s="14"/>
      <c r="B22" s="3"/>
      <c r="C22" s="3"/>
      <c r="D22" s="3"/>
      <c r="E22" s="3"/>
      <c r="F22" s="3"/>
      <c r="G22" s="3"/>
      <c r="H22" s="3"/>
      <c r="I22" s="3"/>
      <c r="J22" s="3"/>
      <c r="K22" s="15" t="e">
        <f>AVERAGE(K12:K21)</f>
        <v>#DIV/0!</v>
      </c>
      <c r="L22" s="16" t="e">
        <f>AVERAGE(L12:L21)</f>
        <v>#DIV/0!</v>
      </c>
      <c r="M22" s="16" t="e">
        <f>AVERAGE(M12:M21)</f>
        <v>#DIV/0!</v>
      </c>
      <c r="N22" s="3"/>
    </row>
    <row r="23" spans="1:14" ht="18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9" t="s">
        <v>18</v>
      </c>
      <c r="L23" s="9" t="s">
        <v>33</v>
      </c>
      <c r="M23" s="9" t="s">
        <v>34</v>
      </c>
      <c r="N23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"/>
  <sheetViews>
    <sheetView tabSelected="1" workbookViewId="0">
      <selection activeCell="D16" sqref="D16"/>
    </sheetView>
  </sheetViews>
  <sheetFormatPr baseColWidth="10" defaultRowHeight="15" x14ac:dyDescent="0.25"/>
  <cols>
    <col min="1" max="1" width="29" customWidth="1"/>
    <col min="2" max="2" width="27.28515625" customWidth="1"/>
  </cols>
  <sheetData>
    <row r="1" spans="1:11" ht="74.45" customHeight="1" x14ac:dyDescent="0.25">
      <c r="B1" s="1" t="s">
        <v>39</v>
      </c>
    </row>
    <row r="2" spans="1:11" ht="18" x14ac:dyDescent="0.35">
      <c r="A2" s="8" t="s">
        <v>2</v>
      </c>
      <c r="B2" s="3" t="s">
        <v>23</v>
      </c>
      <c r="C2" s="3"/>
      <c r="D2" s="3"/>
      <c r="E2" s="3"/>
      <c r="F2" s="3"/>
      <c r="G2" s="3"/>
      <c r="H2" s="3"/>
      <c r="I2" s="3"/>
      <c r="J2" s="3"/>
      <c r="K2" s="3"/>
    </row>
    <row r="3" spans="1:11" ht="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8" x14ac:dyDescent="0.35">
      <c r="A5" s="3" t="s">
        <v>19</v>
      </c>
      <c r="B5" s="3"/>
      <c r="C5" s="3"/>
      <c r="D5" s="3"/>
      <c r="E5" s="3" t="s">
        <v>20</v>
      </c>
      <c r="F5" s="3"/>
      <c r="G5" s="3"/>
      <c r="H5" s="3"/>
      <c r="I5" s="3" t="s">
        <v>21</v>
      </c>
      <c r="J5" s="3"/>
      <c r="K5" s="3"/>
    </row>
    <row r="6" spans="1:11" ht="18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PA-PB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</cp:lastModifiedBy>
  <dcterms:created xsi:type="dcterms:W3CDTF">2018-08-29T22:30:55Z</dcterms:created>
  <dcterms:modified xsi:type="dcterms:W3CDTF">2023-08-30T02:46:30Z</dcterms:modified>
</cp:coreProperties>
</file>