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E8D0B6B8-BD75-4487-98BF-CD0985A3558E}" xr6:coauthVersionLast="47" xr6:coauthVersionMax="47" xr10:uidLastSave="{00000000-0000-0000-0000-000000000000}"/>
  <bookViews>
    <workbookView xWindow="1485" yWindow="0" windowWidth="27315" windowHeight="15600" xr2:uid="{00000000-000D-0000-FFFF-FFFF00000000}"/>
  </bookViews>
  <sheets>
    <sheet name="2023-24" sheetId="1" r:id="rId1"/>
  </sheets>
  <definedNames>
    <definedName name="_xlnm.Print_Area" localSheetId="0">'2023-24'!$A$1:$O$56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<sst xmlns="http://schemas.openxmlformats.org/spreadsheetml/2006/main" count="68" uniqueCount="67">
  <si>
    <t>Empresa</t>
  </si>
  <si>
    <t>ISAGEN</t>
  </si>
  <si>
    <t>CHEC</t>
  </si>
  <si>
    <t>URRÁ</t>
  </si>
  <si>
    <t>Serie</t>
  </si>
  <si>
    <t>CONCEPCIÓN</t>
  </si>
  <si>
    <t>GRANDE2</t>
  </si>
  <si>
    <t>GUADALUPE</t>
  </si>
  <si>
    <t>GUATAPÉ</t>
  </si>
  <si>
    <t>TENCHE</t>
  </si>
  <si>
    <t>PORCE3</t>
  </si>
  <si>
    <t>SAN CARLOS</t>
  </si>
  <si>
    <t>SAN LORENZO</t>
  </si>
  <si>
    <t>MIEL1</t>
  </si>
  <si>
    <t>RUCIO</t>
  </si>
  <si>
    <t>NEGRO</t>
  </si>
  <si>
    <t>SALVAJINA</t>
  </si>
  <si>
    <t>ALTO ANCHICAYÁ</t>
  </si>
  <si>
    <t>CALIMA</t>
  </si>
  <si>
    <t>DIGUA</t>
  </si>
  <si>
    <t>PRADO</t>
  </si>
  <si>
    <t>CHINCHINÁ</t>
  </si>
  <si>
    <t>CAMPOALEGRE</t>
  </si>
  <si>
    <t>FAGUACAMPOALEGRE(SAN EUGENIO)</t>
  </si>
  <si>
    <t>ESTRELLA</t>
  </si>
  <si>
    <t>SAN FRANCISCO</t>
  </si>
  <si>
    <t>SISGA</t>
  </si>
  <si>
    <t>BARAYA (SAUCIO)</t>
  </si>
  <si>
    <t>TOMINÉ</t>
  </si>
  <si>
    <t>NEUSA</t>
  </si>
  <si>
    <t>RÍO BLANCO</t>
  </si>
  <si>
    <t>CHECUA</t>
  </si>
  <si>
    <t>TEUSACÁ</t>
  </si>
  <si>
    <t>FAGUA ALICACHÍN</t>
  </si>
  <si>
    <t>CHUZA</t>
  </si>
  <si>
    <t>GUARINÓ</t>
  </si>
  <si>
    <t>BOGOTÁ NR</t>
  </si>
  <si>
    <t>MANSO</t>
  </si>
  <si>
    <t>EL QUIMBO</t>
  </si>
  <si>
    <t>BETANIA CP</t>
  </si>
  <si>
    <t>CUCUANA</t>
  </si>
  <si>
    <t>SAN MARCOS</t>
  </si>
  <si>
    <t>SOGAMOSO</t>
  </si>
  <si>
    <t>ITUANGO</t>
  </si>
  <si>
    <t>PORCE2CP</t>
  </si>
  <si>
    <t>HIDRALPOR</t>
  </si>
  <si>
    <t>CARLOS LLERAS RESTREPO</t>
  </si>
  <si>
    <t>SAN MIGUEL</t>
  </si>
  <si>
    <t>ESCUELA DE MINAS</t>
  </si>
  <si>
    <t>NARE_CP</t>
  </si>
  <si>
    <t>CELSIA</t>
  </si>
  <si>
    <t>BATÁ</t>
  </si>
  <si>
    <t>TUNJITA</t>
  </si>
  <si>
    <t>GUAVIO</t>
  </si>
  <si>
    <t>EPM</t>
  </si>
  <si>
    <t>NECHÍ</t>
  </si>
  <si>
    <t>PAJARITO</t>
  </si>
  <si>
    <t>DOLORES</t>
  </si>
  <si>
    <t>QUEBRADONA</t>
  </si>
  <si>
    <t>CAÑASGORDAS</t>
  </si>
  <si>
    <t>ENEL</t>
  </si>
  <si>
    <t>BATATAS</t>
  </si>
  <si>
    <t>CHIVOR</t>
  </si>
  <si>
    <t>CALDERAS</t>
  </si>
  <si>
    <t>TAFETANES</t>
  </si>
  <si>
    <r>
      <t>INFORMACIÓN HIDROLÓGICA DEL PERÍODO MAY/2023 ABR/2024 EN m</t>
    </r>
    <r>
      <rPr>
        <b/>
        <vertAlign val="superscript"/>
        <sz val="14"/>
        <color indexed="8"/>
        <rFont val="Arial"/>
        <family val="2"/>
      </rPr>
      <t>3</t>
    </r>
    <r>
      <rPr>
        <b/>
        <sz val="14"/>
        <color indexed="8"/>
        <rFont val="Arial"/>
        <family val="2"/>
      </rPr>
      <t xml:space="preserve">/seg.  </t>
    </r>
  </si>
  <si>
    <t>AES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</si>
</sst>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2"/>
      <name val="Arial"/>
      <family val="2"/>
    </font>
    <font>
      <b/>
      <i/>
      <sz val="14"/>
      <color indexed="9"/>
      <name val="Arial"/>
      <family val="2"/>
    </font>
    <font>
      <b/>
      <sz val="14"/>
      <color indexed="8"/>
      <name val="Arial"/>
      <family val="2"/>
    </font>
    <font>
      <b/>
      <vertAlign val="superscript"/>
      <sz val="14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/>
    <xf numFmtId="0" fontId="0" fillId="2" borderId="0" xfId="0" applyFill="1"/>
    <xf numFmtId="0" fontId="2" fillId="3" borderId="2" xfId="0" applyFont="1" applyFill="1" applyBorder="1" applyAlignment="1">
      <alignment horizontal="center" vertical="center"/>
    </xf>
    <xf numFmtId="0" fontId="0" fillId="2" borderId="4" xfId="0" applyFill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4" borderId="0" xfId="0" applyFill="1"/>
    <xf numFmtId="0" fontId="6" fillId="0" borderId="0" xfId="0" applyFont="1"/>
    <xf numFmtId="2" fontId="0" fillId="0" borderId="0" xfId="0" applyNumberFormat="1"/>
    <xf numFmtId="17" fontId="2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 indent="1"/>
    </xf>
    <xf numFmtId="0" fontId="7" fillId="0" borderId="15" xfId="0" applyFont="1" applyBorder="1" applyAlignment="1">
      <alignment horizontal="left" indent="1"/>
    </xf>
    <xf numFmtId="0" fontId="7" fillId="0" borderId="16" xfId="0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7" fillId="0" borderId="17" xfId="0" applyFont="1" applyBorder="1" applyAlignment="1">
      <alignment horizontal="left" indent="1"/>
    </xf>
    <xf numFmtId="0" fontId="7" fillId="0" borderId="7" xfId="0" applyFont="1" applyBorder="1" applyAlignment="1">
      <alignment horizontal="left" indent="1"/>
    </xf>
    <xf numFmtId="0" fontId="7" fillId="0" borderId="11" xfId="0" applyFont="1" applyBorder="1" applyAlignment="1">
      <alignment horizontal="left" indent="1"/>
    </xf>
    <xf numFmtId="0" fontId="7" fillId="0" borderId="19" xfId="0" applyFont="1" applyBorder="1" applyAlignment="1">
      <alignment horizontal="left" indent="1"/>
    </xf>
    <xf numFmtId="0" fontId="7" fillId="0" borderId="9" xfId="0" applyFont="1" applyBorder="1" applyAlignment="1">
      <alignment horizontal="left" indent="1"/>
    </xf>
    <xf numFmtId="2" fontId="1" fillId="7" borderId="5" xfId="0" applyNumberFormat="1" applyFont="1" applyFill="1" applyBorder="1"/>
    <xf numFmtId="2" fontId="1" fillId="7" borderId="7" xfId="0" applyNumberFormat="1" applyFont="1" applyFill="1" applyBorder="1"/>
    <xf numFmtId="2" fontId="1" fillId="7" borderId="9" xfId="0" applyNumberFormat="1" applyFont="1" applyFill="1" applyBorder="1"/>
    <xf numFmtId="2" fontId="1" fillId="7" borderId="22" xfId="0" applyNumberFormat="1" applyFont="1" applyFill="1" applyBorder="1" applyAlignment="1">
      <alignment horizontal="right" vertical="center"/>
    </xf>
    <xf numFmtId="2" fontId="1" fillId="7" borderId="7" xfId="0" applyNumberFormat="1" applyFont="1" applyFill="1" applyBorder="1" applyAlignment="1">
      <alignment horizontal="right" vertical="center"/>
    </xf>
    <xf numFmtId="2" fontId="1" fillId="7" borderId="20" xfId="0" applyNumberFormat="1" applyFont="1" applyFill="1" applyBorder="1" applyAlignment="1">
      <alignment horizontal="right" vertical="center"/>
    </xf>
    <xf numFmtId="2" fontId="1" fillId="7" borderId="5" xfId="0" applyNumberFormat="1" applyFont="1" applyFill="1" applyBorder="1" applyAlignment="1">
      <alignment horizontal="right" vertical="center"/>
    </xf>
    <xf numFmtId="2" fontId="1" fillId="7" borderId="9" xfId="0" applyNumberFormat="1" applyFont="1" applyFill="1" applyBorder="1" applyAlignment="1">
      <alignment horizontal="right" vertical="center"/>
    </xf>
    <xf numFmtId="2" fontId="1" fillId="7" borderId="11" xfId="0" applyNumberFormat="1" applyFont="1" applyFill="1" applyBorder="1" applyAlignment="1">
      <alignment horizontal="right" vertical="center"/>
    </xf>
    <xf numFmtId="2" fontId="1" fillId="7" borderId="13" xfId="0" applyNumberFormat="1" applyFont="1" applyFill="1" applyBorder="1"/>
    <xf numFmtId="2" fontId="1" fillId="7" borderId="14" xfId="0" applyNumberFormat="1" applyFont="1" applyFill="1" applyBorder="1"/>
    <xf numFmtId="2" fontId="1" fillId="7" borderId="16" xfId="0" applyNumberFormat="1" applyFont="1" applyFill="1" applyBorder="1"/>
    <xf numFmtId="2" fontId="1" fillId="7" borderId="21" xfId="0" applyNumberFormat="1" applyFont="1" applyFill="1" applyBorder="1" applyAlignment="1">
      <alignment horizontal="right" vertical="center"/>
    </xf>
    <xf numFmtId="2" fontId="1" fillId="7" borderId="14" xfId="0" applyNumberFormat="1" applyFont="1" applyFill="1" applyBorder="1" applyAlignment="1">
      <alignment horizontal="right" vertical="center"/>
    </xf>
    <xf numFmtId="2" fontId="1" fillId="7" borderId="6" xfId="0" applyNumberFormat="1" applyFont="1" applyFill="1" applyBorder="1" applyAlignment="1">
      <alignment horizontal="right" vertical="center"/>
    </xf>
    <xf numFmtId="2" fontId="1" fillId="7" borderId="15" xfId="0" applyNumberFormat="1" applyFont="1" applyFill="1" applyBorder="1" applyAlignment="1">
      <alignment horizontal="right" vertical="center"/>
    </xf>
    <xf numFmtId="2" fontId="1" fillId="7" borderId="10" xfId="0" applyNumberFormat="1" applyFont="1" applyFill="1" applyBorder="1" applyAlignment="1">
      <alignment horizontal="right" vertical="center"/>
    </xf>
    <xf numFmtId="2" fontId="1" fillId="7" borderId="2" xfId="0" applyNumberFormat="1" applyFont="1" applyFill="1" applyBorder="1" applyAlignment="1">
      <alignment horizontal="right" vertical="center"/>
    </xf>
    <xf numFmtId="2" fontId="1" fillId="7" borderId="19" xfId="0" applyNumberFormat="1" applyFont="1" applyFill="1" applyBorder="1" applyAlignment="1">
      <alignment horizontal="right" vertical="center"/>
    </xf>
    <xf numFmtId="2" fontId="1" fillId="7" borderId="3" xfId="0" applyNumberFormat="1" applyFont="1" applyFill="1" applyBorder="1" applyAlignment="1">
      <alignment horizontal="right" vertical="center"/>
    </xf>
    <xf numFmtId="2" fontId="1" fillId="7" borderId="16" xfId="0" applyNumberFormat="1" applyFont="1" applyFill="1" applyBorder="1" applyAlignment="1">
      <alignment horizontal="right" vertical="center"/>
    </xf>
    <xf numFmtId="2" fontId="1" fillId="7" borderId="8" xfId="0" applyNumberFormat="1" applyFont="1" applyFill="1" applyBorder="1" applyAlignment="1">
      <alignment horizontal="right" vertical="center"/>
    </xf>
    <xf numFmtId="2" fontId="1" fillId="8" borderId="5" xfId="0" applyNumberFormat="1" applyFont="1" applyFill="1" applyBorder="1"/>
    <xf numFmtId="2" fontId="1" fillId="8" borderId="7" xfId="0" applyNumberFormat="1" applyFont="1" applyFill="1" applyBorder="1"/>
    <xf numFmtId="2" fontId="1" fillId="8" borderId="9" xfId="0" applyNumberFormat="1" applyFont="1" applyFill="1" applyBorder="1"/>
    <xf numFmtId="2" fontId="1" fillId="8" borderId="22" xfId="0" applyNumberFormat="1" applyFont="1" applyFill="1" applyBorder="1" applyAlignment="1">
      <alignment horizontal="right" vertical="center"/>
    </xf>
    <xf numFmtId="2" fontId="1" fillId="8" borderId="7" xfId="0" applyNumberFormat="1" applyFont="1" applyFill="1" applyBorder="1" applyAlignment="1">
      <alignment horizontal="right" vertical="center"/>
    </xf>
    <xf numFmtId="2" fontId="1" fillId="8" borderId="20" xfId="0" applyNumberFormat="1" applyFont="1" applyFill="1" applyBorder="1" applyAlignment="1">
      <alignment horizontal="right" vertical="center"/>
    </xf>
    <xf numFmtId="2" fontId="1" fillId="8" borderId="5" xfId="0" applyNumberFormat="1" applyFont="1" applyFill="1" applyBorder="1" applyAlignment="1">
      <alignment horizontal="right" vertical="center"/>
    </xf>
    <xf numFmtId="2" fontId="1" fillId="8" borderId="9" xfId="0" applyNumberFormat="1" applyFont="1" applyFill="1" applyBorder="1" applyAlignment="1">
      <alignment horizontal="right" vertical="center"/>
    </xf>
    <xf numFmtId="2" fontId="1" fillId="8" borderId="11" xfId="0" applyNumberFormat="1" applyFont="1" applyFill="1" applyBorder="1" applyAlignment="1">
      <alignment horizontal="right" vertical="center"/>
    </xf>
    <xf numFmtId="2" fontId="1" fillId="8" borderId="24" xfId="0" applyNumberFormat="1" applyFont="1" applyFill="1" applyBorder="1"/>
    <xf numFmtId="2" fontId="1" fillId="8" borderId="23" xfId="0" applyNumberFormat="1" applyFont="1" applyFill="1" applyBorder="1"/>
    <xf numFmtId="2" fontId="1" fillId="8" borderId="25" xfId="0" applyNumberFormat="1" applyFont="1" applyFill="1" applyBorder="1"/>
    <xf numFmtId="2" fontId="1" fillId="8" borderId="21" xfId="0" applyNumberFormat="1" applyFont="1" applyFill="1" applyBorder="1" applyAlignment="1">
      <alignment horizontal="right" vertical="center"/>
    </xf>
    <xf numFmtId="2" fontId="1" fillId="8" borderId="6" xfId="0" applyNumberFormat="1" applyFont="1" applyFill="1" applyBorder="1" applyAlignment="1">
      <alignment horizontal="right" vertical="center"/>
    </xf>
    <xf numFmtId="2" fontId="1" fillId="8" borderId="7" xfId="0" quotePrefix="1" applyNumberFormat="1" applyFont="1" applyFill="1" applyBorder="1" applyAlignment="1">
      <alignment horizontal="right" vertical="center"/>
    </xf>
    <xf numFmtId="2" fontId="1" fillId="8" borderId="6" xfId="0" quotePrefix="1" applyNumberFormat="1" applyFont="1" applyFill="1" applyBorder="1" applyAlignment="1">
      <alignment horizontal="right" vertical="center"/>
    </xf>
    <xf numFmtId="2" fontId="1" fillId="8" borderId="10" xfId="0" applyNumberFormat="1" applyFont="1" applyFill="1" applyBorder="1" applyAlignment="1">
      <alignment horizontal="right" vertical="center"/>
    </xf>
    <xf numFmtId="2" fontId="1" fillId="8" borderId="3" xfId="0" applyNumberFormat="1" applyFont="1" applyFill="1" applyBorder="1" applyAlignment="1">
      <alignment horizontal="right" vertical="center"/>
    </xf>
    <xf numFmtId="2" fontId="1" fillId="8" borderId="19" xfId="0" applyNumberFormat="1" applyFont="1" applyFill="1" applyBorder="1" applyAlignment="1">
      <alignment horizontal="right" vertical="center"/>
    </xf>
    <xf numFmtId="2" fontId="1" fillId="8" borderId="8" xfId="0" applyNumberFormat="1" applyFont="1" applyFill="1" applyBorder="1" applyAlignment="1">
      <alignment horizontal="right" vertical="center"/>
    </xf>
    <xf numFmtId="0" fontId="7" fillId="0" borderId="26" xfId="0" applyFont="1" applyBorder="1" applyAlignment="1">
      <alignment horizontal="left" indent="1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A69"/>
  <sheetViews>
    <sheetView showGridLines="0" tabSelected="1" zoomScaleNormal="100" workbookViewId="0">
      <selection activeCell="B18" sqref="B18"/>
    </sheetView>
  </sheetViews>
  <sheetFormatPr baseColWidth="10" defaultRowHeight="12.75" x14ac:dyDescent="0.2"/>
  <cols>
    <col min="1" max="1" width="15" style="5" customWidth="1"/>
    <col min="2" max="2" width="46.85546875" bestFit="1" customWidth="1"/>
    <col min="3" max="14" width="11.7109375" customWidth="1"/>
    <col min="15" max="15" width="2" customWidth="1"/>
    <col min="16" max="16" width="3" bestFit="1" customWidth="1"/>
  </cols>
  <sheetData>
    <row r="1" spans="1:16" ht="27" customHeight="1" thickBot="1" x14ac:dyDescent="0.25">
      <c r="B1" s="12"/>
      <c r="C1" s="75" t="s">
        <v>65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6" ht="29.25" customHeight="1" thickBot="1" x14ac:dyDescent="0.25">
      <c r="A2" s="12"/>
      <c r="B2" s="12"/>
      <c r="C2" s="72">
        <v>2023</v>
      </c>
      <c r="D2" s="73"/>
      <c r="E2" s="73"/>
      <c r="F2" s="73"/>
      <c r="G2" s="73"/>
      <c r="H2" s="73"/>
      <c r="I2" s="73"/>
      <c r="J2" s="74"/>
      <c r="K2" s="69">
        <f>C2+1</f>
        <v>2024</v>
      </c>
      <c r="L2" s="70"/>
      <c r="M2" s="70"/>
      <c r="N2" s="71"/>
    </row>
    <row r="3" spans="1:16" ht="6.75" customHeight="1" thickBot="1" x14ac:dyDescent="0.25"/>
    <row r="4" spans="1:16" ht="21.75" customHeight="1" x14ac:dyDescent="0.2">
      <c r="A4" s="3" t="s">
        <v>0</v>
      </c>
      <c r="B4" s="3" t="s">
        <v>4</v>
      </c>
      <c r="C4" s="11">
        <v>45047</v>
      </c>
      <c r="D4" s="11">
        <v>45078</v>
      </c>
      <c r="E4" s="11">
        <v>45108</v>
      </c>
      <c r="F4" s="11">
        <v>45139</v>
      </c>
      <c r="G4" s="11">
        <v>45170</v>
      </c>
      <c r="H4" s="11">
        <v>45200</v>
      </c>
      <c r="I4" s="11">
        <v>45231</v>
      </c>
      <c r="J4" s="11">
        <v>45261</v>
      </c>
      <c r="K4" s="11">
        <v>45292</v>
      </c>
      <c r="L4" s="11">
        <v>45323</v>
      </c>
      <c r="M4" s="11">
        <v>45352</v>
      </c>
      <c r="N4" s="11">
        <v>45383</v>
      </c>
    </row>
    <row r="5" spans="1:16" ht="5.0999999999999996" customHeight="1" thickBot="1" x14ac:dyDescent="0.25">
      <c r="A5" s="6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2"/>
    </row>
    <row r="6" spans="1:16" ht="20.100000000000001" customHeight="1" x14ac:dyDescent="0.2">
      <c r="A6" s="80" t="s">
        <v>54</v>
      </c>
      <c r="B6" s="13" t="s">
        <v>5</v>
      </c>
      <c r="C6" s="23">
        <v>8.07</v>
      </c>
      <c r="D6" s="23">
        <v>7.13</v>
      </c>
      <c r="E6" s="23">
        <v>8.49</v>
      </c>
      <c r="F6" s="23">
        <v>5.62</v>
      </c>
      <c r="G6" s="23">
        <v>6.1</v>
      </c>
      <c r="H6" s="23">
        <v>6.04</v>
      </c>
      <c r="I6" s="23">
        <v>7.24</v>
      </c>
      <c r="J6" s="23">
        <v>4.2699999999999996</v>
      </c>
      <c r="K6" s="45">
        <v>3.17</v>
      </c>
      <c r="L6" s="45">
        <v>3.08</v>
      </c>
      <c r="M6" s="45">
        <v>3.48</v>
      </c>
      <c r="N6" s="45">
        <v>3.97</v>
      </c>
      <c r="O6" s="2"/>
      <c r="P6" s="9"/>
    </row>
    <row r="7" spans="1:16" ht="20.100000000000001" customHeight="1" x14ac:dyDescent="0.2">
      <c r="A7" s="80"/>
      <c r="B7" s="14" t="s">
        <v>6</v>
      </c>
      <c r="C7" s="24">
        <v>37.590000000000003</v>
      </c>
      <c r="D7" s="24">
        <v>28.82</v>
      </c>
      <c r="E7" s="24">
        <v>24.12</v>
      </c>
      <c r="F7" s="24">
        <v>17.57</v>
      </c>
      <c r="G7" s="24">
        <v>17.68</v>
      </c>
      <c r="H7" s="24">
        <v>24.59</v>
      </c>
      <c r="I7" s="24">
        <v>28.61</v>
      </c>
      <c r="J7" s="24">
        <v>16.760000000000002</v>
      </c>
      <c r="K7" s="46">
        <v>11.44</v>
      </c>
      <c r="L7" s="46">
        <v>11.31</v>
      </c>
      <c r="M7" s="46">
        <v>10.72</v>
      </c>
      <c r="N7" s="46">
        <v>19.28</v>
      </c>
      <c r="O7" s="2"/>
      <c r="P7" s="9"/>
    </row>
    <row r="8" spans="1:16" ht="20.100000000000001" customHeight="1" x14ac:dyDescent="0.2">
      <c r="A8" s="80"/>
      <c r="B8" s="14" t="s">
        <v>7</v>
      </c>
      <c r="C8" s="24">
        <v>17.84</v>
      </c>
      <c r="D8" s="24">
        <v>17.34</v>
      </c>
      <c r="E8" s="24">
        <v>17.760000000000002</v>
      </c>
      <c r="F8" s="24">
        <v>12.15</v>
      </c>
      <c r="G8" s="24">
        <v>14.26</v>
      </c>
      <c r="H8" s="24">
        <v>13.65</v>
      </c>
      <c r="I8" s="24">
        <v>17.88</v>
      </c>
      <c r="J8" s="24">
        <v>10.119999999999999</v>
      </c>
      <c r="K8" s="46">
        <v>7.63</v>
      </c>
      <c r="L8" s="46">
        <v>6.95</v>
      </c>
      <c r="M8" s="46">
        <v>6.27</v>
      </c>
      <c r="N8" s="46">
        <v>8.4</v>
      </c>
      <c r="O8" s="2"/>
    </row>
    <row r="9" spans="1:16" ht="20.100000000000001" customHeight="1" x14ac:dyDescent="0.2">
      <c r="A9" s="80"/>
      <c r="B9" s="14" t="s">
        <v>8</v>
      </c>
      <c r="C9" s="24">
        <v>30.31</v>
      </c>
      <c r="D9" s="24">
        <v>32.78</v>
      </c>
      <c r="E9" s="24">
        <v>27.19</v>
      </c>
      <c r="F9" s="24">
        <v>23.95</v>
      </c>
      <c r="G9" s="24">
        <v>24.78</v>
      </c>
      <c r="H9" s="24">
        <v>36.04</v>
      </c>
      <c r="I9" s="24">
        <v>37.200000000000003</v>
      </c>
      <c r="J9" s="24">
        <v>19.46</v>
      </c>
      <c r="K9" s="46">
        <v>13.2</v>
      </c>
      <c r="L9" s="46">
        <v>13.21</v>
      </c>
      <c r="M9" s="46">
        <v>15.29</v>
      </c>
      <c r="N9" s="46">
        <v>25.57</v>
      </c>
      <c r="O9" s="2"/>
    </row>
    <row r="10" spans="1:16" ht="20.100000000000001" customHeight="1" x14ac:dyDescent="0.2">
      <c r="A10" s="80"/>
      <c r="B10" s="14" t="s">
        <v>49</v>
      </c>
      <c r="C10" s="24">
        <v>21.36</v>
      </c>
      <c r="D10" s="24">
        <v>19</v>
      </c>
      <c r="E10" s="24">
        <v>16.96</v>
      </c>
      <c r="F10" s="24">
        <v>12.12</v>
      </c>
      <c r="G10" s="24">
        <v>10.61</v>
      </c>
      <c r="H10" s="24">
        <v>14.33</v>
      </c>
      <c r="I10" s="24">
        <v>17.91</v>
      </c>
      <c r="J10" s="24">
        <v>10.199999999999999</v>
      </c>
      <c r="K10" s="46">
        <v>7.58</v>
      </c>
      <c r="L10" s="46">
        <v>8.1199999999999992</v>
      </c>
      <c r="M10" s="46">
        <v>6.43</v>
      </c>
      <c r="N10" s="46">
        <v>9.14</v>
      </c>
      <c r="O10" s="2"/>
    </row>
    <row r="11" spans="1:16" ht="20.100000000000001" customHeight="1" x14ac:dyDescent="0.2">
      <c r="A11" s="80"/>
      <c r="B11" s="14" t="s">
        <v>9</v>
      </c>
      <c r="C11" s="24">
        <v>4.79</v>
      </c>
      <c r="D11" s="24">
        <v>3.86</v>
      </c>
      <c r="E11" s="24">
        <v>4.84</v>
      </c>
      <c r="F11" s="24">
        <v>2.73</v>
      </c>
      <c r="G11" s="24">
        <v>3.45</v>
      </c>
      <c r="H11" s="24">
        <v>3.2</v>
      </c>
      <c r="I11" s="24">
        <v>3.78</v>
      </c>
      <c r="J11" s="24">
        <v>2.83</v>
      </c>
      <c r="K11" s="46">
        <v>2.0499999999999998</v>
      </c>
      <c r="L11" s="46">
        <v>2.34</v>
      </c>
      <c r="M11" s="46">
        <v>2.16</v>
      </c>
      <c r="N11" s="46">
        <v>2.38</v>
      </c>
      <c r="O11" s="2"/>
      <c r="P11" s="9"/>
    </row>
    <row r="12" spans="1:16" ht="20.100000000000001" customHeight="1" x14ac:dyDescent="0.2">
      <c r="A12" s="80"/>
      <c r="B12" s="14" t="s">
        <v>44</v>
      </c>
      <c r="C12" s="24">
        <v>37.67</v>
      </c>
      <c r="D12" s="24">
        <v>31.96</v>
      </c>
      <c r="E12" s="24">
        <v>31.72</v>
      </c>
      <c r="F12" s="24">
        <v>28.55</v>
      </c>
      <c r="G12" s="24">
        <v>30.75</v>
      </c>
      <c r="H12" s="24">
        <v>34.86</v>
      </c>
      <c r="I12" s="24">
        <v>40.229999999999997</v>
      </c>
      <c r="J12" s="24">
        <v>24.34</v>
      </c>
      <c r="K12" s="46">
        <v>15.88</v>
      </c>
      <c r="L12" s="46">
        <v>13.95</v>
      </c>
      <c r="M12" s="46">
        <v>10.14</v>
      </c>
      <c r="N12" s="46">
        <v>13.24</v>
      </c>
      <c r="O12" s="2"/>
      <c r="P12" s="9"/>
    </row>
    <row r="13" spans="1:16" ht="20.100000000000001" customHeight="1" x14ac:dyDescent="0.2">
      <c r="A13" s="80"/>
      <c r="B13" s="14" t="s">
        <v>10</v>
      </c>
      <c r="C13" s="24">
        <v>21.63</v>
      </c>
      <c r="D13" s="24">
        <v>18.27</v>
      </c>
      <c r="E13" s="24">
        <v>18.93</v>
      </c>
      <c r="F13" s="24">
        <v>14.48</v>
      </c>
      <c r="G13" s="24">
        <v>14.73</v>
      </c>
      <c r="H13" s="24">
        <v>13.53</v>
      </c>
      <c r="I13" s="24">
        <v>19.93</v>
      </c>
      <c r="J13" s="24">
        <v>12.61</v>
      </c>
      <c r="K13" s="46">
        <v>9.7899999999999991</v>
      </c>
      <c r="L13" s="46">
        <v>9.86</v>
      </c>
      <c r="M13" s="46">
        <v>8.89</v>
      </c>
      <c r="N13" s="46">
        <v>9.1999999999999993</v>
      </c>
      <c r="O13" s="2"/>
      <c r="P13" s="9"/>
    </row>
    <row r="14" spans="1:16" ht="20.100000000000001" customHeight="1" x14ac:dyDescent="0.2">
      <c r="A14" s="80"/>
      <c r="B14" s="14" t="s">
        <v>43</v>
      </c>
      <c r="C14" s="24">
        <v>968.35</v>
      </c>
      <c r="D14" s="24">
        <v>810.28</v>
      </c>
      <c r="E14" s="24">
        <v>549.85</v>
      </c>
      <c r="F14" s="24">
        <v>409.5</v>
      </c>
      <c r="G14" s="24">
        <v>257.52</v>
      </c>
      <c r="H14" s="24">
        <v>475.69</v>
      </c>
      <c r="I14" s="24">
        <v>879.56</v>
      </c>
      <c r="J14" s="24">
        <v>469.17</v>
      </c>
      <c r="K14" s="46">
        <v>328.78</v>
      </c>
      <c r="L14" s="46">
        <v>253.81</v>
      </c>
      <c r="M14" s="46">
        <v>164.57</v>
      </c>
      <c r="N14" s="46">
        <v>424.09</v>
      </c>
      <c r="O14" s="2"/>
      <c r="P14" s="9"/>
    </row>
    <row r="15" spans="1:16" ht="20.100000000000001" customHeight="1" x14ac:dyDescent="0.2">
      <c r="A15" s="80"/>
      <c r="B15" s="65" t="s">
        <v>55</v>
      </c>
      <c r="C15" s="24">
        <v>5.41</v>
      </c>
      <c r="D15" s="24">
        <v>3.64</v>
      </c>
      <c r="E15" s="24">
        <v>4.25</v>
      </c>
      <c r="F15" s="24">
        <v>2.4700000000000002</v>
      </c>
      <c r="G15" s="24">
        <v>2.62</v>
      </c>
      <c r="H15" s="24">
        <v>3.14</v>
      </c>
      <c r="I15" s="24">
        <v>3.62</v>
      </c>
      <c r="J15" s="24">
        <v>2.31</v>
      </c>
      <c r="K15" s="46">
        <v>1.68</v>
      </c>
      <c r="L15" s="46">
        <v>1.66</v>
      </c>
      <c r="M15" s="46">
        <v>1.98</v>
      </c>
      <c r="N15" s="46">
        <v>2.42</v>
      </c>
      <c r="O15" s="2"/>
      <c r="P15" s="9"/>
    </row>
    <row r="16" spans="1:16" ht="20.100000000000001" customHeight="1" x14ac:dyDescent="0.2">
      <c r="A16" s="80"/>
      <c r="B16" s="65" t="s">
        <v>56</v>
      </c>
      <c r="C16" s="24">
        <v>3.63</v>
      </c>
      <c r="D16" s="24">
        <v>2.57</v>
      </c>
      <c r="E16" s="24">
        <v>2.97</v>
      </c>
      <c r="F16" s="24">
        <v>2.14</v>
      </c>
      <c r="G16" s="24">
        <v>2.44</v>
      </c>
      <c r="H16" s="24">
        <v>2.66</v>
      </c>
      <c r="I16" s="24">
        <v>2.97</v>
      </c>
      <c r="J16" s="24">
        <v>1.67</v>
      </c>
      <c r="K16" s="46">
        <v>1.2</v>
      </c>
      <c r="L16" s="46">
        <v>1.05</v>
      </c>
      <c r="M16" s="46">
        <v>1.36</v>
      </c>
      <c r="N16" s="46">
        <v>1.55</v>
      </c>
      <c r="O16" s="2"/>
      <c r="P16" s="9"/>
    </row>
    <row r="17" spans="1:27" ht="20.100000000000001" customHeight="1" x14ac:dyDescent="0.2">
      <c r="A17" s="80"/>
      <c r="B17" s="65" t="s">
        <v>57</v>
      </c>
      <c r="C17" s="24">
        <v>4.5199999999999996</v>
      </c>
      <c r="D17" s="24">
        <v>4.1399999999999997</v>
      </c>
      <c r="E17" s="24">
        <v>5.01</v>
      </c>
      <c r="F17" s="24">
        <v>3.15</v>
      </c>
      <c r="G17" s="24">
        <v>3.6</v>
      </c>
      <c r="H17" s="24">
        <v>3.38</v>
      </c>
      <c r="I17" s="24">
        <v>4.2699999999999996</v>
      </c>
      <c r="J17" s="24">
        <v>2.52</v>
      </c>
      <c r="K17" s="46">
        <v>2.06</v>
      </c>
      <c r="L17" s="46">
        <v>1.79</v>
      </c>
      <c r="M17" s="46">
        <v>2.0499999999999998</v>
      </c>
      <c r="N17" s="46">
        <v>2.2200000000000002</v>
      </c>
      <c r="O17" s="2"/>
      <c r="P17" s="9"/>
    </row>
    <row r="18" spans="1:27" ht="20.100000000000001" customHeight="1" x14ac:dyDescent="0.2">
      <c r="A18" s="80"/>
      <c r="B18" s="65" t="s">
        <v>58</v>
      </c>
      <c r="C18" s="24">
        <v>0.54</v>
      </c>
      <c r="D18" s="24">
        <v>0.41</v>
      </c>
      <c r="E18" s="24">
        <v>0.34</v>
      </c>
      <c r="F18" s="24">
        <v>0.25</v>
      </c>
      <c r="G18" s="24">
        <v>0.25</v>
      </c>
      <c r="H18" s="24">
        <v>0.35</v>
      </c>
      <c r="I18" s="24">
        <v>0.41</v>
      </c>
      <c r="J18" s="24">
        <v>0.24</v>
      </c>
      <c r="K18" s="46">
        <v>0.16</v>
      </c>
      <c r="L18" s="46">
        <v>0.16</v>
      </c>
      <c r="M18" s="46">
        <v>0.15</v>
      </c>
      <c r="N18" s="46">
        <v>0.28000000000000003</v>
      </c>
      <c r="O18" s="2"/>
      <c r="P18" s="9"/>
    </row>
    <row r="19" spans="1:27" ht="20.100000000000001" customHeight="1" thickBot="1" x14ac:dyDescent="0.25">
      <c r="A19" s="79"/>
      <c r="B19" s="65" t="s">
        <v>59</v>
      </c>
      <c r="C19" s="25">
        <v>0.83</v>
      </c>
      <c r="D19" s="25">
        <v>0.8</v>
      </c>
      <c r="E19" s="25">
        <v>0.82</v>
      </c>
      <c r="F19" s="25">
        <v>0.56000000000000005</v>
      </c>
      <c r="G19" s="25">
        <v>0.66</v>
      </c>
      <c r="H19" s="25">
        <v>0.63</v>
      </c>
      <c r="I19" s="25">
        <v>0.83</v>
      </c>
      <c r="J19" s="25">
        <v>0.47</v>
      </c>
      <c r="K19" s="47">
        <v>0.35</v>
      </c>
      <c r="L19" s="47">
        <v>0.32</v>
      </c>
      <c r="M19" s="47">
        <v>0.28999999999999998</v>
      </c>
      <c r="N19" s="47">
        <v>0.39</v>
      </c>
      <c r="O19" s="2"/>
      <c r="P19" s="9"/>
    </row>
    <row r="20" spans="1:27" ht="20.100000000000001" customHeight="1" x14ac:dyDescent="0.2">
      <c r="A20" s="66" t="s">
        <v>1</v>
      </c>
      <c r="B20" s="13" t="s">
        <v>11</v>
      </c>
      <c r="C20" s="26">
        <v>41.14</v>
      </c>
      <c r="D20" s="26">
        <v>37.97</v>
      </c>
      <c r="E20" s="26">
        <v>34.93</v>
      </c>
      <c r="F20" s="26">
        <v>32.270000000000003</v>
      </c>
      <c r="G20" s="26">
        <v>33.450000000000003</v>
      </c>
      <c r="H20" s="26">
        <v>44.58</v>
      </c>
      <c r="I20" s="26">
        <v>46.7</v>
      </c>
      <c r="J20" s="26">
        <v>31.36</v>
      </c>
      <c r="K20" s="48">
        <v>21.8</v>
      </c>
      <c r="L20" s="48">
        <v>24.54</v>
      </c>
      <c r="M20" s="48">
        <v>23.39</v>
      </c>
      <c r="N20" s="48">
        <v>36.42</v>
      </c>
      <c r="O20" s="2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ht="20.100000000000001" customHeight="1" x14ac:dyDescent="0.2">
      <c r="A21" s="67"/>
      <c r="B21" s="14" t="s">
        <v>12</v>
      </c>
      <c r="C21" s="27">
        <v>36.78</v>
      </c>
      <c r="D21" s="27">
        <v>38.85</v>
      </c>
      <c r="E21" s="27">
        <v>31.37</v>
      </c>
      <c r="F21" s="27">
        <v>26.62</v>
      </c>
      <c r="G21" s="27">
        <v>27.96</v>
      </c>
      <c r="H21" s="27">
        <v>32.67</v>
      </c>
      <c r="I21" s="27">
        <v>40.53</v>
      </c>
      <c r="J21" s="27">
        <v>23.5</v>
      </c>
      <c r="K21" s="49">
        <v>13.68</v>
      </c>
      <c r="L21" s="49">
        <v>13.73</v>
      </c>
      <c r="M21" s="49">
        <v>12.71</v>
      </c>
      <c r="N21" s="49">
        <v>18.670000000000002</v>
      </c>
      <c r="O21" s="2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20.100000000000001" customHeight="1" x14ac:dyDescent="0.2">
      <c r="A22" s="67"/>
      <c r="B22" s="14" t="s">
        <v>13</v>
      </c>
      <c r="C22" s="27">
        <v>46.6</v>
      </c>
      <c r="D22" s="27">
        <v>47.43</v>
      </c>
      <c r="E22" s="27">
        <v>34.35</v>
      </c>
      <c r="F22" s="27">
        <v>39.11</v>
      </c>
      <c r="G22" s="27">
        <v>33.770000000000003</v>
      </c>
      <c r="H22" s="27">
        <v>50.43</v>
      </c>
      <c r="I22" s="27">
        <v>68.290000000000006</v>
      </c>
      <c r="J22" s="27">
        <v>46.88</v>
      </c>
      <c r="K22" s="49">
        <v>44.72</v>
      </c>
      <c r="L22" s="49">
        <v>51.79</v>
      </c>
      <c r="M22" s="49">
        <v>54.83</v>
      </c>
      <c r="N22" s="49">
        <v>83.79</v>
      </c>
      <c r="O22" s="2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20.100000000000001" customHeight="1" x14ac:dyDescent="0.2">
      <c r="A23" s="67"/>
      <c r="B23" s="14" t="s">
        <v>35</v>
      </c>
      <c r="C23" s="27">
        <v>20.89</v>
      </c>
      <c r="D23" s="27">
        <v>21.67</v>
      </c>
      <c r="E23" s="27">
        <v>14.15</v>
      </c>
      <c r="F23" s="27">
        <v>15.03</v>
      </c>
      <c r="G23" s="27">
        <v>9.8800000000000008</v>
      </c>
      <c r="H23" s="27">
        <v>18.440000000000001</v>
      </c>
      <c r="I23" s="27">
        <v>21.53</v>
      </c>
      <c r="J23" s="27">
        <v>12.91</v>
      </c>
      <c r="K23" s="49">
        <v>9.69</v>
      </c>
      <c r="L23" s="49">
        <v>11.07</v>
      </c>
      <c r="M23" s="49">
        <v>12.68</v>
      </c>
      <c r="N23" s="49">
        <v>19.18</v>
      </c>
      <c r="O23" s="2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ht="20.100000000000001" customHeight="1" x14ac:dyDescent="0.2">
      <c r="A24" s="67"/>
      <c r="B24" s="14" t="s">
        <v>37</v>
      </c>
      <c r="C24" s="27">
        <v>8.76</v>
      </c>
      <c r="D24" s="27">
        <v>10.41</v>
      </c>
      <c r="E24" s="27">
        <v>8.98</v>
      </c>
      <c r="F24" s="27">
        <v>8.67</v>
      </c>
      <c r="G24" s="27">
        <v>6.68</v>
      </c>
      <c r="H24" s="27">
        <v>10.31</v>
      </c>
      <c r="I24" s="27">
        <v>14.5</v>
      </c>
      <c r="J24" s="27">
        <v>10.97</v>
      </c>
      <c r="K24" s="49">
        <v>6.85</v>
      </c>
      <c r="L24" s="49">
        <v>7.09</v>
      </c>
      <c r="M24" s="49">
        <v>4.6399999999999997</v>
      </c>
      <c r="N24" s="49">
        <v>12.23</v>
      </c>
      <c r="O24" s="2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20.100000000000001" customHeight="1" x14ac:dyDescent="0.2">
      <c r="A25" s="67"/>
      <c r="B25" s="14" t="s">
        <v>42</v>
      </c>
      <c r="C25" s="27">
        <v>588.14</v>
      </c>
      <c r="D25" s="27">
        <v>397.9</v>
      </c>
      <c r="E25" s="27">
        <v>293</v>
      </c>
      <c r="F25" s="27">
        <v>284.58999999999997</v>
      </c>
      <c r="G25" s="27">
        <v>176.78</v>
      </c>
      <c r="H25" s="27">
        <v>430.74</v>
      </c>
      <c r="I25" s="27">
        <v>499.28</v>
      </c>
      <c r="J25" s="27">
        <v>139.22</v>
      </c>
      <c r="K25" s="49">
        <v>80.97</v>
      </c>
      <c r="L25" s="49">
        <v>104.1</v>
      </c>
      <c r="M25" s="49">
        <v>93.58</v>
      </c>
      <c r="N25" s="49">
        <v>259.37</v>
      </c>
      <c r="O25" s="2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ht="20.100000000000001" customHeight="1" x14ac:dyDescent="0.2">
      <c r="A26" s="67"/>
      <c r="B26" s="17" t="s">
        <v>63</v>
      </c>
      <c r="C26" s="28">
        <v>11.52</v>
      </c>
      <c r="D26" s="28">
        <v>12.53</v>
      </c>
      <c r="E26" s="28">
        <v>10.83</v>
      </c>
      <c r="F26" s="28">
        <v>9.68</v>
      </c>
      <c r="G26" s="28">
        <v>9.6999999999999993</v>
      </c>
      <c r="H26" s="28">
        <v>12.04</v>
      </c>
      <c r="I26" s="28">
        <v>12.61</v>
      </c>
      <c r="J26" s="28">
        <v>9.09</v>
      </c>
      <c r="K26" s="50">
        <v>6.54</v>
      </c>
      <c r="L26" s="50">
        <v>8.59</v>
      </c>
      <c r="M26" s="50">
        <v>8.42</v>
      </c>
      <c r="N26" s="50">
        <v>10.93</v>
      </c>
      <c r="O26" s="2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ht="20.100000000000001" customHeight="1" x14ac:dyDescent="0.2">
      <c r="A27" s="67"/>
      <c r="B27" s="14" t="s">
        <v>64</v>
      </c>
      <c r="C27" s="27">
        <v>4.0999999999999996</v>
      </c>
      <c r="D27" s="27">
        <v>4.46</v>
      </c>
      <c r="E27" s="27">
        <v>3.86</v>
      </c>
      <c r="F27" s="27">
        <v>3.45</v>
      </c>
      <c r="G27" s="27">
        <v>3.45</v>
      </c>
      <c r="H27" s="27">
        <v>4.29</v>
      </c>
      <c r="I27" s="27">
        <v>4.49</v>
      </c>
      <c r="J27" s="27">
        <v>3.24</v>
      </c>
      <c r="K27" s="49">
        <v>2.33</v>
      </c>
      <c r="L27" s="49">
        <v>3.06</v>
      </c>
      <c r="M27" s="49">
        <v>3</v>
      </c>
      <c r="N27" s="49">
        <v>3.89</v>
      </c>
      <c r="O27" s="2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ht="20.100000000000001" customHeight="1" thickBot="1" x14ac:dyDescent="0.25">
      <c r="A28" s="68"/>
      <c r="B28" s="17" t="s">
        <v>47</v>
      </c>
      <c r="C28" s="28">
        <v>40.479999999999997</v>
      </c>
      <c r="D28" s="28">
        <v>39.950000000000003</v>
      </c>
      <c r="E28" s="28">
        <v>37.68</v>
      </c>
      <c r="F28" s="28">
        <v>34.18</v>
      </c>
      <c r="G28" s="28">
        <v>30.77</v>
      </c>
      <c r="H28" s="28">
        <v>37.51</v>
      </c>
      <c r="I28" s="28">
        <v>46.5</v>
      </c>
      <c r="J28" s="28">
        <v>30.04</v>
      </c>
      <c r="K28" s="50">
        <v>29.81</v>
      </c>
      <c r="L28" s="50">
        <v>30.3</v>
      </c>
      <c r="M28" s="50">
        <v>25.39</v>
      </c>
      <c r="N28" s="50">
        <v>31.4</v>
      </c>
      <c r="O28" s="2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20.100000000000001" customHeight="1" x14ac:dyDescent="0.2">
      <c r="A29" s="78" t="s">
        <v>66</v>
      </c>
      <c r="B29" s="13" t="s">
        <v>51</v>
      </c>
      <c r="C29" s="29">
        <v>49.14</v>
      </c>
      <c r="D29" s="29">
        <v>131.37</v>
      </c>
      <c r="E29" s="29">
        <v>159.41</v>
      </c>
      <c r="F29" s="29">
        <v>144.94999999999999</v>
      </c>
      <c r="G29" s="29">
        <v>44.82</v>
      </c>
      <c r="H29" s="29">
        <v>24.08</v>
      </c>
      <c r="I29" s="29">
        <v>28.68</v>
      </c>
      <c r="J29" s="29">
        <v>13.53</v>
      </c>
      <c r="K29" s="51">
        <v>6.55</v>
      </c>
      <c r="L29" s="51">
        <v>9.2100000000000009</v>
      </c>
      <c r="M29" s="51">
        <v>6.88</v>
      </c>
      <c r="N29" s="51">
        <v>21.78</v>
      </c>
      <c r="O29" s="2"/>
    </row>
    <row r="30" spans="1:27" ht="20.100000000000001" customHeight="1" x14ac:dyDescent="0.2">
      <c r="A30" s="80"/>
      <c r="B30" s="14" t="s">
        <v>14</v>
      </c>
      <c r="C30" s="27">
        <v>1.58</v>
      </c>
      <c r="D30" s="27">
        <v>5.7</v>
      </c>
      <c r="E30" s="27">
        <v>7.64</v>
      </c>
      <c r="F30" s="27">
        <v>4.7699999999999996</v>
      </c>
      <c r="G30" s="27">
        <v>1.6</v>
      </c>
      <c r="H30" s="27">
        <v>0.95</v>
      </c>
      <c r="I30" s="27">
        <v>1.03</v>
      </c>
      <c r="J30" s="27">
        <v>0.88</v>
      </c>
      <c r="K30" s="49">
        <v>0.34</v>
      </c>
      <c r="L30" s="49">
        <v>0.59</v>
      </c>
      <c r="M30" s="49">
        <v>0.52</v>
      </c>
      <c r="N30" s="49">
        <v>1.1499999999999999</v>
      </c>
      <c r="O30" s="2"/>
    </row>
    <row r="31" spans="1:27" ht="20.100000000000001" customHeight="1" x14ac:dyDescent="0.2">
      <c r="A31" s="80"/>
      <c r="B31" s="14" t="s">
        <v>15</v>
      </c>
      <c r="C31" s="28">
        <v>3.08</v>
      </c>
      <c r="D31" s="28">
        <v>11.14</v>
      </c>
      <c r="E31" s="28">
        <v>14.92</v>
      </c>
      <c r="F31" s="28">
        <v>9.31</v>
      </c>
      <c r="G31" s="28">
        <v>3.13</v>
      </c>
      <c r="H31" s="28">
        <v>1.86</v>
      </c>
      <c r="I31" s="28">
        <v>2.02</v>
      </c>
      <c r="J31" s="28">
        <v>1.72</v>
      </c>
      <c r="K31" s="50">
        <v>0.67</v>
      </c>
      <c r="L31" s="50">
        <v>1.1499999999999999</v>
      </c>
      <c r="M31" s="50">
        <v>1.02</v>
      </c>
      <c r="N31" s="50">
        <v>2.2599999999999998</v>
      </c>
      <c r="O31" s="2"/>
    </row>
    <row r="32" spans="1:27" ht="20.100000000000001" customHeight="1" thickBot="1" x14ac:dyDescent="0.25">
      <c r="A32" s="79"/>
      <c r="B32" s="16" t="s">
        <v>52</v>
      </c>
      <c r="C32" s="30">
        <v>12.03</v>
      </c>
      <c r="D32" s="30">
        <v>25.52</v>
      </c>
      <c r="E32" s="30">
        <v>23.88</v>
      </c>
      <c r="F32" s="30">
        <v>17.22</v>
      </c>
      <c r="G32" s="30">
        <v>10.3</v>
      </c>
      <c r="H32" s="30">
        <v>6.95</v>
      </c>
      <c r="I32" s="30">
        <v>6.33</v>
      </c>
      <c r="J32" s="30">
        <v>3.06</v>
      </c>
      <c r="K32" s="52">
        <v>0.86</v>
      </c>
      <c r="L32" s="52">
        <v>1.65</v>
      </c>
      <c r="M32" s="52">
        <v>1.55</v>
      </c>
      <c r="N32" s="52">
        <v>7.14</v>
      </c>
      <c r="O32" s="2"/>
    </row>
    <row r="33" spans="1:16" ht="20.100000000000001" customHeight="1" x14ac:dyDescent="0.2">
      <c r="A33" s="78" t="s">
        <v>50</v>
      </c>
      <c r="B33" s="13" t="s">
        <v>16</v>
      </c>
      <c r="C33" s="29">
        <v>117.45</v>
      </c>
      <c r="D33" s="29">
        <v>101.34</v>
      </c>
      <c r="E33" s="29">
        <v>82.82</v>
      </c>
      <c r="F33" s="29">
        <v>62.55</v>
      </c>
      <c r="G33" s="29">
        <v>35.340000000000003</v>
      </c>
      <c r="H33" s="29">
        <v>57.87</v>
      </c>
      <c r="I33" s="29">
        <v>96.19</v>
      </c>
      <c r="J33" s="29">
        <v>103.22</v>
      </c>
      <c r="K33" s="51">
        <v>86.19</v>
      </c>
      <c r="L33" s="51">
        <v>76.84</v>
      </c>
      <c r="M33" s="51">
        <v>64.94</v>
      </c>
      <c r="N33" s="51">
        <v>127.15</v>
      </c>
      <c r="O33" s="2"/>
    </row>
    <row r="34" spans="1:16" ht="20.100000000000001" customHeight="1" x14ac:dyDescent="0.2">
      <c r="A34" s="80"/>
      <c r="B34" s="14" t="s">
        <v>17</v>
      </c>
      <c r="C34" s="27">
        <v>42.18</v>
      </c>
      <c r="D34" s="27">
        <v>37.76</v>
      </c>
      <c r="E34" s="27">
        <v>26.53</v>
      </c>
      <c r="F34" s="27">
        <v>24.87</v>
      </c>
      <c r="G34" s="27">
        <v>19.46</v>
      </c>
      <c r="H34" s="27">
        <v>53.39</v>
      </c>
      <c r="I34" s="27">
        <v>64.72</v>
      </c>
      <c r="J34" s="27">
        <v>44.06</v>
      </c>
      <c r="K34" s="49">
        <v>24.02</v>
      </c>
      <c r="L34" s="49">
        <v>25.75</v>
      </c>
      <c r="M34" s="49">
        <v>22.65</v>
      </c>
      <c r="N34" s="49">
        <v>45.72</v>
      </c>
      <c r="O34" s="2"/>
    </row>
    <row r="35" spans="1:16" ht="20.100000000000001" customHeight="1" x14ac:dyDescent="0.2">
      <c r="A35" s="80"/>
      <c r="B35" s="14" t="s">
        <v>18</v>
      </c>
      <c r="C35" s="27">
        <v>9.7799999999999994</v>
      </c>
      <c r="D35" s="27">
        <v>7.33</v>
      </c>
      <c r="E35" s="27">
        <v>7.4</v>
      </c>
      <c r="F35" s="27">
        <v>4.82</v>
      </c>
      <c r="G35" s="27">
        <v>5.73</v>
      </c>
      <c r="H35" s="27">
        <v>10.97</v>
      </c>
      <c r="I35" s="27">
        <v>12.14</v>
      </c>
      <c r="J35" s="27">
        <v>7.56</v>
      </c>
      <c r="K35" s="49">
        <v>4.38</v>
      </c>
      <c r="L35" s="49">
        <v>3.11</v>
      </c>
      <c r="M35" s="49">
        <v>2.9</v>
      </c>
      <c r="N35" s="49">
        <v>7.9</v>
      </c>
      <c r="O35" s="2"/>
    </row>
    <row r="36" spans="1:16" ht="20.100000000000001" customHeight="1" x14ac:dyDescent="0.2">
      <c r="A36" s="80"/>
      <c r="B36" s="15" t="s">
        <v>19</v>
      </c>
      <c r="C36" s="27">
        <v>28.19</v>
      </c>
      <c r="D36" s="27">
        <v>30</v>
      </c>
      <c r="E36" s="27">
        <v>23.03</v>
      </c>
      <c r="F36" s="27">
        <v>18.920000000000002</v>
      </c>
      <c r="G36" s="27">
        <v>19.8</v>
      </c>
      <c r="H36" s="27">
        <v>37.1</v>
      </c>
      <c r="I36" s="27">
        <v>51.84</v>
      </c>
      <c r="J36" s="27">
        <v>30.34</v>
      </c>
      <c r="K36" s="49">
        <v>20.59</v>
      </c>
      <c r="L36" s="49">
        <v>24.07</v>
      </c>
      <c r="M36" s="49">
        <v>15.49</v>
      </c>
      <c r="N36" s="49">
        <v>24.5</v>
      </c>
      <c r="O36" s="2"/>
    </row>
    <row r="37" spans="1:16" ht="20.100000000000001" customHeight="1" x14ac:dyDescent="0.2">
      <c r="A37" s="80"/>
      <c r="B37" s="14" t="s">
        <v>20</v>
      </c>
      <c r="C37" s="27">
        <v>65.819999999999993</v>
      </c>
      <c r="D37" s="27">
        <v>25.47</v>
      </c>
      <c r="E37" s="27">
        <v>21.96</v>
      </c>
      <c r="F37" s="27">
        <v>10.77</v>
      </c>
      <c r="G37" s="27">
        <v>17.98</v>
      </c>
      <c r="H37" s="27">
        <v>32.409999999999997</v>
      </c>
      <c r="I37" s="27">
        <v>60.09</v>
      </c>
      <c r="J37" s="27">
        <v>52.66</v>
      </c>
      <c r="K37" s="49">
        <v>21.68</v>
      </c>
      <c r="L37" s="49">
        <v>18.46</v>
      </c>
      <c r="M37" s="49">
        <v>17.87</v>
      </c>
      <c r="N37" s="49">
        <v>72.3</v>
      </c>
      <c r="O37" s="2"/>
    </row>
    <row r="38" spans="1:16" ht="20.100000000000001" customHeight="1" x14ac:dyDescent="0.2">
      <c r="A38" s="80"/>
      <c r="B38" s="17" t="s">
        <v>40</v>
      </c>
      <c r="C38" s="27">
        <v>5.09</v>
      </c>
      <c r="D38" s="27">
        <v>3</v>
      </c>
      <c r="E38" s="27">
        <v>3.26</v>
      </c>
      <c r="F38" s="27">
        <v>4.4400000000000004</v>
      </c>
      <c r="G38" s="27">
        <v>2.14</v>
      </c>
      <c r="H38" s="27">
        <v>3.33</v>
      </c>
      <c r="I38" s="27">
        <v>3.7</v>
      </c>
      <c r="J38" s="27">
        <v>1.38</v>
      </c>
      <c r="K38" s="49">
        <v>0.96</v>
      </c>
      <c r="L38" s="49">
        <v>1.53</v>
      </c>
      <c r="M38" s="49">
        <v>1.02</v>
      </c>
      <c r="N38" s="49">
        <v>4.08</v>
      </c>
      <c r="O38" s="2"/>
    </row>
    <row r="39" spans="1:16" ht="20.100000000000001" customHeight="1" thickBot="1" x14ac:dyDescent="0.25">
      <c r="A39" s="79"/>
      <c r="B39" s="16" t="s">
        <v>41</v>
      </c>
      <c r="C39" s="31">
        <v>1.92</v>
      </c>
      <c r="D39" s="31">
        <v>1.1299999999999999</v>
      </c>
      <c r="E39" s="31">
        <v>1.23</v>
      </c>
      <c r="F39" s="31">
        <v>1.68</v>
      </c>
      <c r="G39" s="31">
        <v>0.81</v>
      </c>
      <c r="H39" s="31">
        <v>1.26</v>
      </c>
      <c r="I39" s="31">
        <v>1.4</v>
      </c>
      <c r="J39" s="31">
        <v>0.52</v>
      </c>
      <c r="K39" s="53">
        <v>0.36</v>
      </c>
      <c r="L39" s="53">
        <v>0.57999999999999996</v>
      </c>
      <c r="M39" s="53">
        <v>0.39</v>
      </c>
      <c r="N39" s="53">
        <v>1.54</v>
      </c>
      <c r="O39" s="2"/>
    </row>
    <row r="40" spans="1:16" ht="20.100000000000001" customHeight="1" x14ac:dyDescent="0.2">
      <c r="A40" s="78" t="s">
        <v>2</v>
      </c>
      <c r="B40" s="13" t="s">
        <v>21</v>
      </c>
      <c r="C40" s="23">
        <v>16.14</v>
      </c>
      <c r="D40" s="23">
        <v>12.72</v>
      </c>
      <c r="E40" s="23">
        <v>10.91</v>
      </c>
      <c r="F40" s="23">
        <v>10.85</v>
      </c>
      <c r="G40" s="23">
        <v>9.24</v>
      </c>
      <c r="H40" s="23">
        <v>16.920000000000002</v>
      </c>
      <c r="I40" s="32">
        <v>18.350000000000001</v>
      </c>
      <c r="J40" s="23">
        <v>12.14</v>
      </c>
      <c r="K40" s="45">
        <v>9.7799999999999994</v>
      </c>
      <c r="L40" s="54">
        <v>8.3000000000000007</v>
      </c>
      <c r="M40" s="45">
        <v>7.96</v>
      </c>
      <c r="N40" s="45">
        <v>12.8</v>
      </c>
      <c r="O40" s="2"/>
    </row>
    <row r="41" spans="1:16" ht="20.100000000000001" customHeight="1" x14ac:dyDescent="0.2">
      <c r="A41" s="80"/>
      <c r="B41" s="14" t="s">
        <v>22</v>
      </c>
      <c r="C41" s="24">
        <v>10.52</v>
      </c>
      <c r="D41" s="24">
        <v>6.73</v>
      </c>
      <c r="E41" s="24">
        <v>4.9800000000000004</v>
      </c>
      <c r="F41" s="24">
        <v>5.24</v>
      </c>
      <c r="G41" s="24">
        <v>3.96</v>
      </c>
      <c r="H41" s="24">
        <v>9.4</v>
      </c>
      <c r="I41" s="33">
        <v>12.46</v>
      </c>
      <c r="J41" s="24">
        <v>5.36</v>
      </c>
      <c r="K41" s="46">
        <v>3.29</v>
      </c>
      <c r="L41" s="55">
        <v>4.37</v>
      </c>
      <c r="M41" s="46">
        <v>3.92</v>
      </c>
      <c r="N41" s="46">
        <v>9.14</v>
      </c>
      <c r="O41" s="2"/>
    </row>
    <row r="42" spans="1:16" ht="20.100000000000001" customHeight="1" x14ac:dyDescent="0.2">
      <c r="A42" s="80"/>
      <c r="B42" s="14" t="s">
        <v>23</v>
      </c>
      <c r="C42" s="24">
        <v>13.9</v>
      </c>
      <c r="D42" s="24">
        <v>8.89</v>
      </c>
      <c r="E42" s="24">
        <v>6.58</v>
      </c>
      <c r="F42" s="24">
        <v>6.92</v>
      </c>
      <c r="G42" s="24">
        <v>5.23</v>
      </c>
      <c r="H42" s="24">
        <v>12.42</v>
      </c>
      <c r="I42" s="33">
        <v>16.45</v>
      </c>
      <c r="J42" s="24">
        <v>7.08</v>
      </c>
      <c r="K42" s="46">
        <v>4.3499999999999996</v>
      </c>
      <c r="L42" s="55">
        <v>5.78</v>
      </c>
      <c r="M42" s="46">
        <v>5.17</v>
      </c>
      <c r="N42" s="46">
        <v>12.07</v>
      </c>
      <c r="O42" s="2"/>
    </row>
    <row r="43" spans="1:16" ht="20.100000000000001" customHeight="1" x14ac:dyDescent="0.2">
      <c r="A43" s="80"/>
      <c r="B43" s="14" t="s">
        <v>24</v>
      </c>
      <c r="C43" s="24">
        <v>2.54</v>
      </c>
      <c r="D43" s="24">
        <v>2.1</v>
      </c>
      <c r="E43" s="24">
        <v>2.13</v>
      </c>
      <c r="F43" s="24">
        <v>1.97</v>
      </c>
      <c r="G43" s="24">
        <v>2.11</v>
      </c>
      <c r="H43" s="24">
        <v>3.33</v>
      </c>
      <c r="I43" s="33">
        <v>2.0699999999999998</v>
      </c>
      <c r="J43" s="24">
        <v>2.69</v>
      </c>
      <c r="K43" s="46">
        <v>0.83</v>
      </c>
      <c r="L43" s="55">
        <v>0.62</v>
      </c>
      <c r="M43" s="46">
        <v>0.77</v>
      </c>
      <c r="N43" s="46">
        <v>1.25</v>
      </c>
      <c r="O43" s="2"/>
    </row>
    <row r="44" spans="1:16" ht="20.100000000000001" customHeight="1" thickBot="1" x14ac:dyDescent="0.25">
      <c r="A44" s="79"/>
      <c r="B44" s="16" t="s">
        <v>25</v>
      </c>
      <c r="C44" s="25">
        <v>4.43</v>
      </c>
      <c r="D44" s="25">
        <v>3.42</v>
      </c>
      <c r="E44" s="25">
        <v>3.19</v>
      </c>
      <c r="F44" s="25">
        <v>3</v>
      </c>
      <c r="G44" s="25">
        <v>2.57</v>
      </c>
      <c r="H44" s="25">
        <v>4.3499999999999996</v>
      </c>
      <c r="I44" s="34">
        <v>5.67</v>
      </c>
      <c r="J44" s="25">
        <v>3.31</v>
      </c>
      <c r="K44" s="47">
        <v>2.2200000000000002</v>
      </c>
      <c r="L44" s="56">
        <v>2.42</v>
      </c>
      <c r="M44" s="47">
        <v>2.46</v>
      </c>
      <c r="N44" s="47">
        <v>3.81</v>
      </c>
      <c r="O44" s="2"/>
      <c r="P44" s="9"/>
    </row>
    <row r="45" spans="1:16" ht="20.100000000000001" customHeight="1" thickBot="1" x14ac:dyDescent="0.25">
      <c r="A45" s="7" t="s">
        <v>3</v>
      </c>
      <c r="B45" s="18" t="s">
        <v>3</v>
      </c>
      <c r="C45" s="35">
        <v>377.01</v>
      </c>
      <c r="D45" s="35">
        <v>465.12</v>
      </c>
      <c r="E45" s="35">
        <v>380.38</v>
      </c>
      <c r="F45" s="35">
        <v>390.56</v>
      </c>
      <c r="G45" s="35">
        <v>290.79000000000002</v>
      </c>
      <c r="H45" s="35">
        <v>376.13</v>
      </c>
      <c r="I45" s="35">
        <v>436.36</v>
      </c>
      <c r="J45" s="35">
        <v>172.03</v>
      </c>
      <c r="K45" s="57">
        <v>94.78</v>
      </c>
      <c r="L45" s="57">
        <v>105.8</v>
      </c>
      <c r="M45" s="57">
        <v>74.13</v>
      </c>
      <c r="N45" s="57">
        <v>201.74</v>
      </c>
      <c r="O45" s="2"/>
      <c r="P45" s="9"/>
    </row>
    <row r="46" spans="1:16" ht="20.100000000000001" customHeight="1" x14ac:dyDescent="0.2">
      <c r="A46" s="78" t="s">
        <v>60</v>
      </c>
      <c r="B46" s="19" t="s">
        <v>34</v>
      </c>
      <c r="C46" s="36">
        <v>8.23</v>
      </c>
      <c r="D46" s="27">
        <v>16.54</v>
      </c>
      <c r="E46" s="37">
        <v>23.85</v>
      </c>
      <c r="F46" s="27">
        <v>18.41</v>
      </c>
      <c r="G46" s="37">
        <v>6.85</v>
      </c>
      <c r="H46" s="27">
        <v>3.53</v>
      </c>
      <c r="I46" s="37">
        <v>9.11</v>
      </c>
      <c r="J46" s="27">
        <v>7.1</v>
      </c>
      <c r="K46" s="58">
        <v>1.06</v>
      </c>
      <c r="L46" s="49">
        <v>1.62</v>
      </c>
      <c r="M46" s="58">
        <v>3.4</v>
      </c>
      <c r="N46" s="49">
        <v>9.3800000000000008</v>
      </c>
      <c r="O46" s="2"/>
    </row>
    <row r="47" spans="1:16" ht="20.100000000000001" customHeight="1" x14ac:dyDescent="0.2">
      <c r="A47" s="80"/>
      <c r="B47" s="19" t="s">
        <v>33</v>
      </c>
      <c r="C47" s="36">
        <v>17.100000000000001</v>
      </c>
      <c r="D47" s="27">
        <v>9.7200000000000006</v>
      </c>
      <c r="E47" s="37">
        <v>12.64</v>
      </c>
      <c r="F47" s="27">
        <v>11.23</v>
      </c>
      <c r="G47" s="37">
        <v>9.65</v>
      </c>
      <c r="H47" s="27">
        <v>7.94</v>
      </c>
      <c r="I47" s="37">
        <v>15.09</v>
      </c>
      <c r="J47" s="27">
        <v>5.28</v>
      </c>
      <c r="K47" s="58">
        <v>1.81</v>
      </c>
      <c r="L47" s="49">
        <v>4.8499999999999996</v>
      </c>
      <c r="M47" s="58">
        <v>2.33</v>
      </c>
      <c r="N47" s="49">
        <v>7.18</v>
      </c>
      <c r="O47" s="2"/>
    </row>
    <row r="48" spans="1:16" ht="20.100000000000001" customHeight="1" x14ac:dyDescent="0.2">
      <c r="A48" s="80"/>
      <c r="B48" s="19" t="s">
        <v>28</v>
      </c>
      <c r="C48" s="36">
        <v>3.92</v>
      </c>
      <c r="D48" s="27">
        <v>6.01</v>
      </c>
      <c r="E48" s="37">
        <v>8.9600000000000009</v>
      </c>
      <c r="F48" s="27">
        <v>5.36</v>
      </c>
      <c r="G48" s="37">
        <v>1.74</v>
      </c>
      <c r="H48" s="27">
        <v>1.96</v>
      </c>
      <c r="I48" s="37">
        <v>3.11</v>
      </c>
      <c r="J48" s="27">
        <v>1.46</v>
      </c>
      <c r="K48" s="58">
        <v>0.37</v>
      </c>
      <c r="L48" s="49">
        <v>0.83</v>
      </c>
      <c r="M48" s="58">
        <v>1.1499999999999999</v>
      </c>
      <c r="N48" s="49">
        <v>2.25</v>
      </c>
      <c r="O48" s="2"/>
    </row>
    <row r="49" spans="1:15" ht="20.100000000000001" customHeight="1" x14ac:dyDescent="0.2">
      <c r="A49" s="80"/>
      <c r="B49" s="19" t="s">
        <v>26</v>
      </c>
      <c r="C49" s="36">
        <v>2.2999999999999998</v>
      </c>
      <c r="D49" s="27">
        <v>5.94</v>
      </c>
      <c r="E49" s="37">
        <v>9.31</v>
      </c>
      <c r="F49" s="27">
        <v>6.81</v>
      </c>
      <c r="G49" s="37">
        <v>0.95</v>
      </c>
      <c r="H49" s="27">
        <v>0.37</v>
      </c>
      <c r="I49" s="37">
        <v>0.83</v>
      </c>
      <c r="J49" s="27">
        <v>0.31</v>
      </c>
      <c r="K49" s="58">
        <v>7.0000000000000007E-2</v>
      </c>
      <c r="L49" s="59">
        <v>0.15</v>
      </c>
      <c r="M49" s="60">
        <v>0.08</v>
      </c>
      <c r="N49" s="59">
        <v>0.47</v>
      </c>
      <c r="O49" s="2"/>
    </row>
    <row r="50" spans="1:15" ht="20.100000000000001" customHeight="1" x14ac:dyDescent="0.2">
      <c r="A50" s="80"/>
      <c r="B50" s="19" t="s">
        <v>29</v>
      </c>
      <c r="C50" s="36">
        <v>1.7</v>
      </c>
      <c r="D50" s="27">
        <v>1.37</v>
      </c>
      <c r="E50" s="37">
        <v>1.1100000000000001</v>
      </c>
      <c r="F50" s="27">
        <v>0.97</v>
      </c>
      <c r="G50" s="37">
        <v>0.5</v>
      </c>
      <c r="H50" s="27">
        <v>0.79</v>
      </c>
      <c r="I50" s="37">
        <v>1.5</v>
      </c>
      <c r="J50" s="27">
        <v>0.61</v>
      </c>
      <c r="K50" s="58">
        <v>0.39</v>
      </c>
      <c r="L50" s="49">
        <v>0.14000000000000001</v>
      </c>
      <c r="M50" s="58">
        <v>0.16</v>
      </c>
      <c r="N50" s="49">
        <v>0.71</v>
      </c>
      <c r="O50" s="2"/>
    </row>
    <row r="51" spans="1:15" ht="20.100000000000001" customHeight="1" x14ac:dyDescent="0.2">
      <c r="A51" s="80"/>
      <c r="B51" s="19" t="s">
        <v>27</v>
      </c>
      <c r="C51" s="36">
        <v>4.9400000000000004</v>
      </c>
      <c r="D51" s="27">
        <v>5.89</v>
      </c>
      <c r="E51" s="37">
        <v>10.09</v>
      </c>
      <c r="F51" s="27">
        <v>8.6999999999999993</v>
      </c>
      <c r="G51" s="37">
        <v>2.35</v>
      </c>
      <c r="H51" s="27">
        <v>0.92</v>
      </c>
      <c r="I51" s="37">
        <v>1.23</v>
      </c>
      <c r="J51" s="27">
        <v>0.62</v>
      </c>
      <c r="K51" s="58">
        <v>0.45</v>
      </c>
      <c r="L51" s="59">
        <v>0.48</v>
      </c>
      <c r="M51" s="60">
        <v>0.41</v>
      </c>
      <c r="N51" s="59">
        <v>1.04</v>
      </c>
      <c r="O51" s="2"/>
    </row>
    <row r="52" spans="1:15" ht="20.100000000000001" customHeight="1" x14ac:dyDescent="0.2">
      <c r="A52" s="80"/>
      <c r="B52" s="19" t="s">
        <v>31</v>
      </c>
      <c r="C52" s="36">
        <v>0.81</v>
      </c>
      <c r="D52" s="27">
        <v>3.45</v>
      </c>
      <c r="E52" s="37">
        <v>2.76</v>
      </c>
      <c r="F52" s="27">
        <v>3.53</v>
      </c>
      <c r="G52" s="37">
        <v>0</v>
      </c>
      <c r="H52" s="27">
        <v>0</v>
      </c>
      <c r="I52" s="37">
        <v>0.08</v>
      </c>
      <c r="J52" s="27">
        <v>0</v>
      </c>
      <c r="K52" s="58">
        <v>1.37</v>
      </c>
      <c r="L52" s="49">
        <v>1.97</v>
      </c>
      <c r="M52" s="58">
        <v>2.13</v>
      </c>
      <c r="N52" s="49">
        <v>2.4700000000000002</v>
      </c>
      <c r="O52" s="2"/>
    </row>
    <row r="53" spans="1:15" ht="20.100000000000001" customHeight="1" x14ac:dyDescent="0.2">
      <c r="A53" s="80"/>
      <c r="B53" s="19" t="s">
        <v>32</v>
      </c>
      <c r="C53" s="36">
        <v>9.26</v>
      </c>
      <c r="D53" s="27">
        <v>5.38</v>
      </c>
      <c r="E53" s="37">
        <v>8.1999999999999993</v>
      </c>
      <c r="F53" s="27">
        <v>7.43</v>
      </c>
      <c r="G53" s="37">
        <v>5</v>
      </c>
      <c r="H53" s="27">
        <v>3.84</v>
      </c>
      <c r="I53" s="37">
        <v>4.66</v>
      </c>
      <c r="J53" s="27">
        <v>3.94</v>
      </c>
      <c r="K53" s="58">
        <v>0.6</v>
      </c>
      <c r="L53" s="49">
        <v>0.93</v>
      </c>
      <c r="M53" s="58">
        <v>0.71</v>
      </c>
      <c r="N53" s="49">
        <v>1.24</v>
      </c>
      <c r="O53" s="2"/>
    </row>
    <row r="54" spans="1:15" ht="20.100000000000001" customHeight="1" x14ac:dyDescent="0.2">
      <c r="A54" s="80"/>
      <c r="B54" s="20" t="s">
        <v>30</v>
      </c>
      <c r="C54" s="38">
        <v>0.79</v>
      </c>
      <c r="D54" s="31">
        <v>0.89</v>
      </c>
      <c r="E54" s="39">
        <v>0.14000000000000001</v>
      </c>
      <c r="F54" s="31">
        <v>1.41</v>
      </c>
      <c r="G54" s="39">
        <v>1.17</v>
      </c>
      <c r="H54" s="31">
        <v>1.17</v>
      </c>
      <c r="I54" s="39">
        <v>1.23</v>
      </c>
      <c r="J54" s="31">
        <v>1.23</v>
      </c>
      <c r="K54" s="61">
        <v>0.27</v>
      </c>
      <c r="L54" s="53">
        <v>0.23</v>
      </c>
      <c r="M54" s="61">
        <v>0.21</v>
      </c>
      <c r="N54" s="53">
        <v>0.63</v>
      </c>
      <c r="O54" s="2"/>
    </row>
    <row r="55" spans="1:15" ht="20.100000000000001" customHeight="1" x14ac:dyDescent="0.2">
      <c r="A55" s="80"/>
      <c r="B55" s="20" t="s">
        <v>36</v>
      </c>
      <c r="C55" s="38">
        <v>39.97</v>
      </c>
      <c r="D55" s="31">
        <v>37</v>
      </c>
      <c r="E55" s="39">
        <v>50.08</v>
      </c>
      <c r="F55" s="31">
        <v>39.69</v>
      </c>
      <c r="G55" s="39">
        <v>19.690000000000001</v>
      </c>
      <c r="H55" s="31">
        <v>15.87</v>
      </c>
      <c r="I55" s="39">
        <v>27</v>
      </c>
      <c r="J55" s="31">
        <v>12.13</v>
      </c>
      <c r="K55" s="61">
        <v>4.96</v>
      </c>
      <c r="L55" s="53">
        <v>9.26</v>
      </c>
      <c r="M55" s="61">
        <v>7.12</v>
      </c>
      <c r="N55" s="53">
        <v>15.54</v>
      </c>
      <c r="O55" s="2"/>
    </row>
    <row r="56" spans="1:15" ht="20.100000000000001" customHeight="1" x14ac:dyDescent="0.2">
      <c r="A56" s="80"/>
      <c r="B56" s="20" t="s">
        <v>38</v>
      </c>
      <c r="C56" s="38">
        <v>198.48</v>
      </c>
      <c r="D56" s="31">
        <v>314.83</v>
      </c>
      <c r="E56" s="39">
        <v>375.47</v>
      </c>
      <c r="F56" s="31">
        <v>255.81</v>
      </c>
      <c r="G56" s="39">
        <v>147.34</v>
      </c>
      <c r="H56" s="31">
        <v>118.48</v>
      </c>
      <c r="I56" s="39">
        <v>195.68</v>
      </c>
      <c r="J56" s="31">
        <v>170.3</v>
      </c>
      <c r="K56" s="61">
        <v>86.96</v>
      </c>
      <c r="L56" s="53">
        <v>151.02000000000001</v>
      </c>
      <c r="M56" s="61">
        <v>139.62</v>
      </c>
      <c r="N56" s="53">
        <v>182.97</v>
      </c>
      <c r="O56" s="2"/>
    </row>
    <row r="57" spans="1:15" ht="20.100000000000001" customHeight="1" x14ac:dyDescent="0.2">
      <c r="A57" s="80"/>
      <c r="B57" s="20" t="s">
        <v>53</v>
      </c>
      <c r="C57" s="38">
        <v>60.47</v>
      </c>
      <c r="D57" s="31">
        <v>102.15</v>
      </c>
      <c r="E57" s="39">
        <v>133.32</v>
      </c>
      <c r="F57" s="31">
        <v>97.1</v>
      </c>
      <c r="G57" s="39">
        <v>44.6</v>
      </c>
      <c r="H57" s="31">
        <v>24.83</v>
      </c>
      <c r="I57" s="39">
        <v>39.840000000000003</v>
      </c>
      <c r="J57" s="31">
        <v>24.36</v>
      </c>
      <c r="K57" s="61">
        <v>11.78</v>
      </c>
      <c r="L57" s="53">
        <v>15.47</v>
      </c>
      <c r="M57" s="61">
        <v>19.12</v>
      </c>
      <c r="N57" s="53">
        <v>38.54</v>
      </c>
      <c r="O57" s="2"/>
    </row>
    <row r="58" spans="1:15" ht="20.100000000000001" customHeight="1" x14ac:dyDescent="0.2">
      <c r="A58" s="80"/>
      <c r="B58" s="20" t="s">
        <v>61</v>
      </c>
      <c r="C58" s="38">
        <v>2.15</v>
      </c>
      <c r="D58" s="31">
        <v>6.27</v>
      </c>
      <c r="E58" s="39">
        <v>6.46</v>
      </c>
      <c r="F58" s="31">
        <v>4.76</v>
      </c>
      <c r="G58" s="39">
        <v>2.4</v>
      </c>
      <c r="H58" s="31">
        <v>0.88</v>
      </c>
      <c r="I58" s="39">
        <v>0.98</v>
      </c>
      <c r="J58" s="31">
        <v>1.41</v>
      </c>
      <c r="K58" s="61">
        <v>0.3</v>
      </c>
      <c r="L58" s="53">
        <v>0.99</v>
      </c>
      <c r="M58" s="61">
        <v>1.36</v>
      </c>
      <c r="N58" s="53">
        <v>2.4700000000000002</v>
      </c>
      <c r="O58" s="2"/>
    </row>
    <row r="59" spans="1:15" ht="20.100000000000001" customHeight="1" x14ac:dyDescent="0.2">
      <c r="A59" s="80"/>
      <c r="B59" s="20" t="s">
        <v>62</v>
      </c>
      <c r="C59" s="38">
        <v>6.65</v>
      </c>
      <c r="D59" s="31">
        <v>11.24</v>
      </c>
      <c r="E59" s="39">
        <v>14.67</v>
      </c>
      <c r="F59" s="31">
        <v>10.68</v>
      </c>
      <c r="G59" s="39">
        <v>4.91</v>
      </c>
      <c r="H59" s="31">
        <v>2.2400000000000002</v>
      </c>
      <c r="I59" s="39">
        <v>3.59</v>
      </c>
      <c r="J59" s="31">
        <v>2.68</v>
      </c>
      <c r="K59" s="61">
        <v>1.65</v>
      </c>
      <c r="L59" s="53">
        <v>2.0099999999999998</v>
      </c>
      <c r="M59" s="61">
        <v>2.1</v>
      </c>
      <c r="N59" s="53">
        <v>3.85</v>
      </c>
      <c r="O59" s="2"/>
    </row>
    <row r="60" spans="1:15" ht="20.100000000000001" customHeight="1" thickBot="1" x14ac:dyDescent="0.25">
      <c r="A60" s="79"/>
      <c r="B60" s="20" t="s">
        <v>39</v>
      </c>
      <c r="C60" s="38">
        <v>129.22999999999999</v>
      </c>
      <c r="D60" s="31">
        <v>161.62</v>
      </c>
      <c r="E60" s="39">
        <v>175.11</v>
      </c>
      <c r="F60" s="31">
        <v>127.83</v>
      </c>
      <c r="G60" s="39">
        <v>71.83</v>
      </c>
      <c r="H60" s="31">
        <v>66.23</v>
      </c>
      <c r="I60" s="39">
        <v>123.43</v>
      </c>
      <c r="J60" s="31">
        <v>115.36</v>
      </c>
      <c r="K60" s="61">
        <v>62.59</v>
      </c>
      <c r="L60" s="53">
        <v>86.98</v>
      </c>
      <c r="M60" s="61">
        <v>45.69</v>
      </c>
      <c r="N60" s="53">
        <v>131.54</v>
      </c>
      <c r="O60" s="2"/>
    </row>
    <row r="61" spans="1:15" ht="20.100000000000001" customHeight="1" x14ac:dyDescent="0.2">
      <c r="A61" s="78" t="s">
        <v>45</v>
      </c>
      <c r="B61" s="21" t="s">
        <v>46</v>
      </c>
      <c r="C61" s="40">
        <v>40</v>
      </c>
      <c r="D61" s="41">
        <v>35.24</v>
      </c>
      <c r="E61" s="42">
        <v>28.63</v>
      </c>
      <c r="F61" s="41">
        <v>23.3</v>
      </c>
      <c r="G61" s="42">
        <v>23.61</v>
      </c>
      <c r="H61" s="41">
        <v>30.15</v>
      </c>
      <c r="I61" s="42">
        <v>37.82</v>
      </c>
      <c r="J61" s="41">
        <v>21.88</v>
      </c>
      <c r="K61" s="62">
        <v>14.08</v>
      </c>
      <c r="L61" s="63">
        <v>13.8</v>
      </c>
      <c r="M61" s="62">
        <v>10.33</v>
      </c>
      <c r="N61" s="63">
        <v>16.309999999999999</v>
      </c>
      <c r="O61" s="2"/>
    </row>
    <row r="62" spans="1:15" ht="20.100000000000001" customHeight="1" thickBot="1" x14ac:dyDescent="0.25">
      <c r="A62" s="79"/>
      <c r="B62" s="22" t="s">
        <v>48</v>
      </c>
      <c r="C62" s="43">
        <v>46.24</v>
      </c>
      <c r="D62" s="30">
        <v>40.020000000000003</v>
      </c>
      <c r="E62" s="44">
        <v>32.93</v>
      </c>
      <c r="F62" s="30">
        <v>23.62</v>
      </c>
      <c r="G62" s="44">
        <v>21.36</v>
      </c>
      <c r="H62" s="30">
        <v>30.05</v>
      </c>
      <c r="I62" s="44">
        <v>39.32</v>
      </c>
      <c r="J62" s="30">
        <v>21.38</v>
      </c>
      <c r="K62" s="64">
        <v>14.9</v>
      </c>
      <c r="L62" s="52">
        <v>16.27</v>
      </c>
      <c r="M62" s="64">
        <v>13.1</v>
      </c>
      <c r="N62" s="52">
        <v>19.079999999999998</v>
      </c>
      <c r="O62" s="2"/>
    </row>
    <row r="63" spans="1:15" ht="4.9000000000000004" customHeight="1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6" spans="3:15" x14ac:dyDescent="0.2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9" spans="3:15" x14ac:dyDescent="0.2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</sheetData>
  <mergeCells count="9">
    <mergeCell ref="K2:N2"/>
    <mergeCell ref="C2:J2"/>
    <mergeCell ref="C1:N1"/>
    <mergeCell ref="A61:A62"/>
    <mergeCell ref="A40:A44"/>
    <mergeCell ref="A33:A39"/>
    <mergeCell ref="A29:A32"/>
    <mergeCell ref="A46:A60"/>
    <mergeCell ref="A6:A19"/>
  </mergeCells>
  <phoneticPr fontId="0" type="noConversion"/>
  <printOptions horizontalCentered="1" verticalCentered="1"/>
  <pageMargins left="0.36" right="0.4" top="0.71" bottom="0.64" header="0" footer="0"/>
  <pageSetup scale="7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2023-24</vt:lpstr>
      <vt:lpstr>'2023-24'!Área_de_impresión</vt:lpstr>
    </vt:vector>
  </TitlesOfParts>
  <Company>Interconexión Eléctrica S. A. ESP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_prototipo</dc:creator>
  <cp:lastModifiedBy>Adriana Perez</cp:lastModifiedBy>
  <cp:lastPrinted>2012-04-20T13:03:21Z</cp:lastPrinted>
  <dcterms:created xsi:type="dcterms:W3CDTF">2003-04-10T20:39:44Z</dcterms:created>
  <dcterms:modified xsi:type="dcterms:W3CDTF">2024-09-05T20:28:18Z</dcterms:modified>
</cp:coreProperties>
</file>