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1"/>
  <workbookPr/>
  <mc:AlternateContent xmlns:mc="http://schemas.openxmlformats.org/markup-compatibility/2006">
    <mc:Choice Requires="x15">
      <x15ac:absPath xmlns:x15ac="http://schemas.microsoft.com/office/spreadsheetml/2010/11/ac" url="G:\Unidades compartidas\SGR_H2\COL\2022_MOD_Solarpack_PSFV La Mata y La Union\04 Ensayos\Registros - La Union\Trabajados\Acuerdo 1741-Prot 1 - Banda Muerta\"/>
    </mc:Choice>
  </mc:AlternateContent>
  <xr:revisionPtr revIDLastSave="0" documentId="8_{1578418D-2B11-4F61-9B9D-DD50E44EF5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diciones generales" sheetId="9" r:id="rId1"/>
    <sheet name="Cálculo de la BM - PA-PB" sheetId="11" r:id="rId2"/>
    <sheet name="Gráficas cálculo BM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1" l="1"/>
  <c r="J13" i="11"/>
  <c r="J12" i="11"/>
  <c r="J11" i="11"/>
</calcChain>
</file>

<file path=xl/sharedStrings.xml><?xml version="1.0" encoding="utf-8"?>
<sst xmlns="http://schemas.openxmlformats.org/spreadsheetml/2006/main" count="59" uniqueCount="35">
  <si>
    <t>Anexo 2 Acuerdo 1741</t>
  </si>
  <si>
    <t>Descripción: En este campo se incluyen las condiciones generales de la prueba.</t>
  </si>
  <si>
    <t>RESPUESTA</t>
  </si>
  <si>
    <t>OBSERVACIONES (si se requiere)</t>
  </si>
  <si>
    <t xml:space="preserve">REPORTAR EL PROTOCOLO USADO (A O B). </t>
  </si>
  <si>
    <t>B</t>
  </si>
  <si>
    <t>Inyección (Externa, o interna)</t>
  </si>
  <si>
    <t>Interna</t>
  </si>
  <si>
    <t>Señal en donde se aplicó el escalón(frecuencia- F- , Referencia de la frecuencia- Fref-)</t>
  </si>
  <si>
    <t>F</t>
  </si>
  <si>
    <t>Descripción: En este campo se incluyen la gráficas y los registros asociados al cálculo del estatismo. Aplica para protocolo A y B.</t>
  </si>
  <si>
    <t>Número del escalón</t>
  </si>
  <si>
    <t>Fecha y hora</t>
  </si>
  <si>
    <t>Valor inicial variable a modificar
(F, Fref, v, vref)</t>
  </si>
  <si>
    <t>Valor Final variable a modificar
(F, Fref, v, vref)</t>
  </si>
  <si>
    <t>Valor inicial potencia (MW)</t>
  </si>
  <si>
    <t>Valor Final potencia (MW)</t>
  </si>
  <si>
    <t>Potencia de referencia (MW)</t>
  </si>
  <si>
    <t>Valor inicial frecuencia (Hz)</t>
  </si>
  <si>
    <t>Valor Final Frecuencia (Hz)</t>
  </si>
  <si>
    <t>Escalón dentro de BM</t>
  </si>
  <si>
    <t>-</t>
  </si>
  <si>
    <t>No hay escalón dentro de la BM por ser nula</t>
  </si>
  <si>
    <t>Escalón franja superior BM</t>
  </si>
  <si>
    <t>Escalón franja inferior BM</t>
  </si>
  <si>
    <t>0 mHz</t>
  </si>
  <si>
    <t>Valor BM</t>
  </si>
  <si>
    <t>Descripción</t>
  </si>
  <si>
    <t>En esta hoja se incluyen las gráficas del cálculo del estatismo. Aplica para Protocolo A y B.</t>
  </si>
  <si>
    <t>Escalones de sobrefrecuencia</t>
  </si>
  <si>
    <t>Gráfica frecuencia vs. Potencia</t>
  </si>
  <si>
    <t>Gráfica Potencia vs tiempo</t>
  </si>
  <si>
    <t>Gráfica Frecuencia vs tiempo</t>
  </si>
  <si>
    <t>Escalones de subfrecuencia</t>
  </si>
  <si>
    <r>
      <rPr>
        <b/>
        <sz val="11"/>
        <color theme="1"/>
        <rFont val="Montserrat"/>
      </rPr>
      <t>Nota:</t>
    </r>
    <r>
      <rPr>
        <sz val="11"/>
        <color theme="1"/>
        <rFont val="Montserrat"/>
      </rPr>
      <t xml:space="preserve"> Se debe incluir en las gráficas en el dominio del tiempo las líneas asociadas a las banda muerta asociadas a la unidad bajo prueba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</si>
</sst>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/>
    <xf numFmtId="22" fontId="2" fillId="0" borderId="1" xfId="0" applyNumberFormat="1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31750</xdr:rowOff>
    </xdr:from>
    <xdr:to>
      <xdr:col>0</xdr:col>
      <xdr:colOff>1501775</xdr:colOff>
      <xdr:row>0</xdr:row>
      <xdr:rowOff>892175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17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63500</xdr:rowOff>
    </xdr:from>
    <xdr:to>
      <xdr:col>0</xdr:col>
      <xdr:colOff>1311275</xdr:colOff>
      <xdr:row>0</xdr:row>
      <xdr:rowOff>923925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50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1393825</xdr:colOff>
      <xdr:row>0</xdr:row>
      <xdr:rowOff>898525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31</xdr:col>
      <xdr:colOff>165267</xdr:colOff>
      <xdr:row>25</xdr:row>
      <xdr:rowOff>87189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27682" y="1887682"/>
          <a:ext cx="7785267" cy="370668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20</xdr:col>
      <xdr:colOff>171363</xdr:colOff>
      <xdr:row>25</xdr:row>
      <xdr:rowOff>93286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45682" y="1887682"/>
          <a:ext cx="7791363" cy="3712786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346363</xdr:colOff>
      <xdr:row>6</xdr:row>
      <xdr:rowOff>0</xdr:rowOff>
    </xdr:from>
    <xdr:to>
      <xdr:col>9</xdr:col>
      <xdr:colOff>62596</xdr:colOff>
      <xdr:row>24</xdr:row>
      <xdr:rowOff>149662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363" y="1887682"/>
          <a:ext cx="7699915" cy="3578662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29</xdr:row>
      <xdr:rowOff>0</xdr:rowOff>
    </xdr:from>
    <xdr:to>
      <xdr:col>31</xdr:col>
      <xdr:colOff>79915</xdr:colOff>
      <xdr:row>47</xdr:row>
      <xdr:rowOff>137469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127682" y="6269182"/>
          <a:ext cx="7699915" cy="356646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20</xdr:col>
      <xdr:colOff>86012</xdr:colOff>
      <xdr:row>47</xdr:row>
      <xdr:rowOff>137469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45682" y="6269182"/>
          <a:ext cx="7706012" cy="3566469"/>
        </a:xfrm>
        <a:prstGeom prst="rect">
          <a:avLst/>
        </a:prstGeom>
      </xdr:spPr>
    </xdr:pic>
    <xdr:clientData/>
  </xdr:twoCellAnchor>
  <xdr:twoCellAnchor editAs="oneCell">
    <xdr:from>
      <xdr:col>0</xdr:col>
      <xdr:colOff>294409</xdr:colOff>
      <xdr:row>29</xdr:row>
      <xdr:rowOff>0</xdr:rowOff>
    </xdr:from>
    <xdr:to>
      <xdr:col>9</xdr:col>
      <xdr:colOff>10642</xdr:colOff>
      <xdr:row>47</xdr:row>
      <xdr:rowOff>149662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4409" y="6269182"/>
          <a:ext cx="7699915" cy="3578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B6" sqref="B6"/>
    </sheetView>
  </sheetViews>
  <sheetFormatPr defaultColWidth="11.42578125" defaultRowHeight="15"/>
  <cols>
    <col min="1" max="1" width="77.42578125" bestFit="1" customWidth="1"/>
    <col min="2" max="2" width="18.28515625" customWidth="1"/>
    <col min="3" max="3" width="39.140625" customWidth="1"/>
  </cols>
  <sheetData>
    <row r="1" spans="1:3" ht="74.45" customHeight="1">
      <c r="B1" s="2" t="s">
        <v>0</v>
      </c>
    </row>
    <row r="2" spans="1:3" ht="18">
      <c r="A2" s="3" t="s">
        <v>1</v>
      </c>
      <c r="B2" s="4"/>
      <c r="C2" s="4"/>
    </row>
    <row r="3" spans="1:3">
      <c r="A3" s="4"/>
      <c r="B3" s="5" t="s">
        <v>2</v>
      </c>
      <c r="C3" s="5" t="s">
        <v>3</v>
      </c>
    </row>
    <row r="4" spans="1:3">
      <c r="A4" s="4"/>
      <c r="B4" s="6"/>
      <c r="C4" s="6"/>
    </row>
    <row r="5" spans="1:3">
      <c r="A5" s="7" t="s">
        <v>4</v>
      </c>
      <c r="B5" s="6" t="s">
        <v>5</v>
      </c>
      <c r="C5" s="6"/>
    </row>
    <row r="6" spans="1:3" ht="18">
      <c r="A6" s="7" t="s">
        <v>6</v>
      </c>
      <c r="B6" s="6" t="s">
        <v>7</v>
      </c>
      <c r="C6" s="6"/>
    </row>
    <row r="7" spans="1:3" ht="28.5" customHeight="1">
      <c r="A7" s="7" t="s">
        <v>8</v>
      </c>
      <c r="B7" s="6" t="s">
        <v>9</v>
      </c>
      <c r="C7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zoomScale="68" zoomScaleNormal="85" workbookViewId="0">
      <selection activeCell="C15" sqref="C15"/>
    </sheetView>
  </sheetViews>
  <sheetFormatPr defaultColWidth="11.42578125" defaultRowHeight="15"/>
  <cols>
    <col min="1" max="1" width="24.42578125" customWidth="1"/>
    <col min="2" max="2" width="20.42578125" customWidth="1"/>
    <col min="3" max="3" width="19.5703125" customWidth="1"/>
    <col min="11" max="11" width="29.5703125" bestFit="1" customWidth="1"/>
  </cols>
  <sheetData>
    <row r="1" spans="1:12" ht="78.95" customHeight="1">
      <c r="B1" s="2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8">
      <c r="A2" s="3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44">
      <c r="B8" s="8" t="s">
        <v>11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8" t="s">
        <v>19</v>
      </c>
      <c r="K8" s="4"/>
      <c r="L8" s="4"/>
    </row>
    <row r="9" spans="1:12" ht="36">
      <c r="A9" s="12" t="s">
        <v>20</v>
      </c>
      <c r="B9" s="9">
        <v>1</v>
      </c>
      <c r="C9" s="14" t="s">
        <v>21</v>
      </c>
      <c r="D9" s="6" t="s">
        <v>21</v>
      </c>
      <c r="E9" s="6" t="s">
        <v>21</v>
      </c>
      <c r="F9" s="6" t="s">
        <v>21</v>
      </c>
      <c r="G9" s="6" t="s">
        <v>21</v>
      </c>
      <c r="H9" s="6" t="s">
        <v>21</v>
      </c>
      <c r="I9" s="6" t="s">
        <v>21</v>
      </c>
      <c r="J9" s="6" t="s">
        <v>21</v>
      </c>
      <c r="K9" s="4" t="s">
        <v>22</v>
      </c>
      <c r="L9" s="4"/>
    </row>
    <row r="10" spans="1:12" ht="36">
      <c r="A10" s="12" t="s">
        <v>20</v>
      </c>
      <c r="B10" s="9">
        <v>2</v>
      </c>
      <c r="C10" s="14" t="s">
        <v>21</v>
      </c>
      <c r="D10" s="6" t="s">
        <v>21</v>
      </c>
      <c r="E10" s="6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4" t="s">
        <v>22</v>
      </c>
      <c r="L10" s="4"/>
    </row>
    <row r="11" spans="1:12" ht="36">
      <c r="A11" s="12" t="s">
        <v>23</v>
      </c>
      <c r="B11" s="9">
        <v>3</v>
      </c>
      <c r="C11" s="14">
        <v>44950.498611111114</v>
      </c>
      <c r="D11" s="6">
        <v>60</v>
      </c>
      <c r="E11" s="6">
        <v>60.02</v>
      </c>
      <c r="F11" s="6">
        <v>50</v>
      </c>
      <c r="G11" s="6">
        <v>49.4</v>
      </c>
      <c r="H11" s="6">
        <v>50</v>
      </c>
      <c r="I11" s="6">
        <v>60</v>
      </c>
      <c r="J11" s="6">
        <f>+E11</f>
        <v>60.02</v>
      </c>
      <c r="K11" s="4"/>
      <c r="L11" s="4"/>
    </row>
    <row r="12" spans="1:12" ht="36">
      <c r="A12" s="12" t="s">
        <v>23</v>
      </c>
      <c r="B12" s="9">
        <v>4</v>
      </c>
      <c r="C12" s="14">
        <v>44950.498611111114</v>
      </c>
      <c r="D12" s="6">
        <v>60.02</v>
      </c>
      <c r="E12" s="6">
        <v>60.04</v>
      </c>
      <c r="F12" s="6">
        <v>49.4</v>
      </c>
      <c r="G12" s="6">
        <v>48.85</v>
      </c>
      <c r="H12" s="6">
        <v>50</v>
      </c>
      <c r="I12" s="6">
        <v>60.02</v>
      </c>
      <c r="J12" s="6">
        <f>+E12</f>
        <v>60.04</v>
      </c>
      <c r="K12" s="4"/>
      <c r="L12" s="4"/>
    </row>
    <row r="13" spans="1:12" ht="36">
      <c r="A13" s="12" t="s">
        <v>24</v>
      </c>
      <c r="B13" s="9">
        <v>5</v>
      </c>
      <c r="C13" s="14">
        <v>44950.5</v>
      </c>
      <c r="D13" s="6">
        <v>60</v>
      </c>
      <c r="E13" s="6">
        <v>59.98</v>
      </c>
      <c r="F13" s="6">
        <v>50</v>
      </c>
      <c r="G13" s="6">
        <v>50.15</v>
      </c>
      <c r="H13" s="6">
        <v>50</v>
      </c>
      <c r="I13" s="6">
        <v>60</v>
      </c>
      <c r="J13" s="6">
        <f>+E13</f>
        <v>59.98</v>
      </c>
      <c r="K13" s="4"/>
      <c r="L13" s="4"/>
    </row>
    <row r="14" spans="1:12" ht="36.75" thickBot="1">
      <c r="A14" s="12" t="s">
        <v>24</v>
      </c>
      <c r="B14" s="9">
        <v>6</v>
      </c>
      <c r="C14" s="14">
        <v>44950.500694444447</v>
      </c>
      <c r="D14" s="6">
        <v>59.98</v>
      </c>
      <c r="E14" s="6">
        <v>59.96</v>
      </c>
      <c r="F14" s="6">
        <v>50.15</v>
      </c>
      <c r="G14" s="6">
        <v>50.8</v>
      </c>
      <c r="H14" s="6">
        <v>50</v>
      </c>
      <c r="I14" s="6">
        <v>59.98</v>
      </c>
      <c r="J14" s="6">
        <f>+E14</f>
        <v>59.96</v>
      </c>
      <c r="K14" s="4"/>
      <c r="L14" s="4"/>
    </row>
    <row r="15" spans="1:12" ht="18.75" thickBot="1">
      <c r="A15" s="1"/>
      <c r="B15" s="4"/>
      <c r="C15" s="4"/>
      <c r="D15" s="4"/>
      <c r="E15" s="4"/>
      <c r="F15" s="4"/>
      <c r="G15" s="4"/>
      <c r="H15" s="4"/>
      <c r="I15" s="4"/>
      <c r="J15" s="4"/>
      <c r="K15" s="10" t="s">
        <v>25</v>
      </c>
      <c r="L15" s="11" t="s">
        <v>26</v>
      </c>
    </row>
    <row r="16" spans="1:12" ht="18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9"/>
  <sheetViews>
    <sheetView topLeftCell="A2" zoomScale="55" zoomScaleNormal="48" workbookViewId="0">
      <selection activeCell="A28" sqref="A28"/>
    </sheetView>
  </sheetViews>
  <sheetFormatPr defaultColWidth="11.42578125" defaultRowHeight="15"/>
  <cols>
    <col min="1" max="1" width="25.7109375" customWidth="1"/>
    <col min="2" max="2" width="14.140625" customWidth="1"/>
  </cols>
  <sheetData>
    <row r="1" spans="1:22" ht="74.45" customHeight="1">
      <c r="B1" s="2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pans="1:22" ht="18">
      <c r="A2" s="13" t="s">
        <v>27</v>
      </c>
      <c r="B2" s="4" t="s">
        <v>28</v>
      </c>
      <c r="C2" s="4"/>
      <c r="D2" s="4"/>
      <c r="E2" s="4"/>
      <c r="F2" s="4"/>
      <c r="G2" s="4"/>
      <c r="H2" s="4"/>
      <c r="I2" s="4"/>
      <c r="J2" s="4"/>
      <c r="K2" s="4"/>
    </row>
    <row r="3" spans="1:22">
      <c r="B3" s="4"/>
      <c r="C3" s="4"/>
      <c r="D3" s="4"/>
      <c r="E3" s="4"/>
      <c r="F3" s="4"/>
      <c r="G3" s="4"/>
      <c r="H3" s="4"/>
      <c r="I3" s="4"/>
      <c r="J3" s="4"/>
      <c r="K3" s="4"/>
    </row>
    <row r="4" spans="1:22">
      <c r="A4" s="15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22" ht="18">
      <c r="A5" s="4" t="s">
        <v>30</v>
      </c>
      <c r="B5" s="4"/>
      <c r="C5" s="4"/>
      <c r="J5" s="4"/>
      <c r="K5" s="4" t="s">
        <v>31</v>
      </c>
      <c r="L5" s="4"/>
      <c r="M5" s="4"/>
      <c r="N5" s="4"/>
      <c r="P5" s="4"/>
      <c r="Q5" s="4"/>
      <c r="V5" s="4" t="s">
        <v>32</v>
      </c>
    </row>
    <row r="6" spans="1:22">
      <c r="B6" s="4"/>
      <c r="C6" s="4"/>
      <c r="J6" s="4"/>
      <c r="K6" s="4"/>
      <c r="L6" s="4"/>
      <c r="M6" s="4"/>
      <c r="N6" s="4"/>
      <c r="O6" s="4"/>
      <c r="P6" s="4"/>
      <c r="Q6" s="4"/>
    </row>
    <row r="7" spans="1:22">
      <c r="B7" s="4"/>
      <c r="C7" s="4"/>
      <c r="J7" s="4"/>
      <c r="K7" s="4"/>
      <c r="L7" s="4"/>
      <c r="M7" s="4"/>
      <c r="N7" s="4"/>
      <c r="O7" s="4"/>
      <c r="P7" s="4"/>
      <c r="Q7" s="4"/>
    </row>
    <row r="27" spans="1:22">
      <c r="A27" s="15" t="s">
        <v>33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22" ht="18">
      <c r="A28" s="4" t="s">
        <v>30</v>
      </c>
      <c r="B28" s="4"/>
      <c r="C28" s="4"/>
      <c r="J28" s="4"/>
      <c r="K28" s="4" t="s">
        <v>31</v>
      </c>
      <c r="L28" s="4"/>
      <c r="M28" s="4"/>
      <c r="N28" s="4"/>
      <c r="P28" s="4"/>
      <c r="Q28" s="4"/>
      <c r="V28" s="4" t="s">
        <v>32</v>
      </c>
    </row>
    <row r="29" spans="1:22">
      <c r="B29" s="4"/>
      <c r="C29" s="4"/>
      <c r="J29" s="4"/>
      <c r="K29" s="4"/>
      <c r="L29" s="4"/>
      <c r="M29" s="4"/>
      <c r="N29" s="4"/>
      <c r="O29" s="4"/>
      <c r="P29" s="4"/>
      <c r="Q29" s="4"/>
    </row>
    <row r="30" spans="1:22">
      <c r="B30" s="4"/>
      <c r="C30" s="4"/>
      <c r="J30" s="4"/>
      <c r="K30" s="4"/>
      <c r="L30" s="4"/>
      <c r="M30" s="4"/>
      <c r="N30" s="4"/>
      <c r="O30" s="4"/>
      <c r="P30" s="4"/>
      <c r="Q30" s="4"/>
    </row>
    <row r="49" spans="1:1" ht="18">
      <c r="A49" s="4" t="s">
        <v>34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Grupo 1</cp:lastModifiedBy>
  <cp:revision/>
  <dcterms:created xsi:type="dcterms:W3CDTF">2018-08-29T22:30:55Z</dcterms:created>
  <dcterms:modified xsi:type="dcterms:W3CDTF">2024-03-15T15:38:09Z</dcterms:modified>
  <cp:category/>
  <cp:contentStatus/>
</cp:coreProperties>
</file>