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62C6CE16-D645-4DE4-A652-4A63052458D9}" xr6:coauthVersionLast="47" xr6:coauthVersionMax="47" xr10:uidLastSave="{00000000-0000-0000-0000-000000000000}"/>
  <bookViews>
    <workbookView xWindow="3680" yWindow="3680" windowWidth="28800" windowHeight="15380" tabRatio="969" activeTab="4" xr2:uid="{00000000-000D-0000-FFFF-FFFF00000000}"/>
  </bookViews>
  <sheets>
    <sheet name="Condiciones generales" sheetId="9" r:id="rId1"/>
    <sheet name="Cálculo de la BM" sheetId="21" r:id="rId2"/>
    <sheet name="Gráficas cálculo BM" sheetId="7" r:id="rId3"/>
    <sheet name="Datos_Banda_Muerta" sheetId="13" r:id="rId4"/>
    <sheet name="Datos" sheetId="2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1" l="1"/>
  <c r="J10" i="21"/>
  <c r="I11" i="21"/>
  <c r="J11" i="21"/>
  <c r="I12" i="21"/>
  <c r="J12" i="21"/>
  <c r="I13" i="21"/>
  <c r="J13" i="21"/>
  <c r="I8" i="21"/>
  <c r="J8" i="21"/>
  <c r="J9" i="21"/>
  <c r="I9" i="21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4" i="13"/>
  <c r="D1165" i="13"/>
  <c r="D1166" i="13"/>
  <c r="D1167" i="13"/>
  <c r="D1168" i="13"/>
  <c r="D1169" i="13"/>
  <c r="D1170" i="13"/>
  <c r="D1171" i="13"/>
  <c r="D1172" i="13"/>
  <c r="D1173" i="13"/>
  <c r="D1174" i="13"/>
  <c r="D1175" i="13"/>
  <c r="D1176" i="13"/>
  <c r="D1177" i="13"/>
  <c r="D1178" i="13"/>
  <c r="D1179" i="13"/>
  <c r="D1180" i="13"/>
  <c r="D1181" i="13"/>
  <c r="D1182" i="13"/>
  <c r="D1183" i="13"/>
  <c r="D1184" i="13"/>
  <c r="D1185" i="13"/>
  <c r="D1186" i="13"/>
  <c r="D1187" i="13"/>
  <c r="D1188" i="13"/>
  <c r="D1189" i="13"/>
  <c r="D1190" i="13"/>
  <c r="D1191" i="13"/>
  <c r="D1192" i="13"/>
  <c r="D1193" i="13"/>
  <c r="D1194" i="13"/>
  <c r="D1195" i="13"/>
  <c r="D1196" i="13"/>
  <c r="D1197" i="13"/>
  <c r="D1198" i="13"/>
  <c r="D1199" i="13"/>
  <c r="D1200" i="13"/>
  <c r="D1201" i="13"/>
  <c r="D1202" i="13"/>
  <c r="D1203" i="13"/>
  <c r="D1204" i="13"/>
  <c r="D1205" i="13"/>
  <c r="D1206" i="13"/>
  <c r="D1207" i="13"/>
  <c r="D1208" i="13"/>
  <c r="D1209" i="13"/>
  <c r="D1210" i="13"/>
  <c r="D1211" i="13"/>
  <c r="D1212" i="13"/>
  <c r="D1213" i="13"/>
  <c r="D1214" i="13"/>
  <c r="D1215" i="13"/>
  <c r="D1216" i="13"/>
  <c r="D1217" i="13"/>
  <c r="D1218" i="13"/>
  <c r="D1219" i="13"/>
  <c r="D1220" i="13"/>
  <c r="D1221" i="13"/>
  <c r="D1222" i="13"/>
  <c r="D1223" i="13"/>
  <c r="D1224" i="13"/>
  <c r="D1225" i="13"/>
  <c r="D1226" i="13"/>
  <c r="D1227" i="13"/>
  <c r="D1228" i="13"/>
  <c r="D1229" i="13"/>
  <c r="D1230" i="13"/>
  <c r="D1231" i="13"/>
  <c r="D1232" i="13"/>
  <c r="D1233" i="13"/>
  <c r="D1234" i="13"/>
  <c r="D1235" i="13"/>
  <c r="D1236" i="13"/>
  <c r="D1237" i="13"/>
  <c r="D1238" i="13"/>
  <c r="D1239" i="13"/>
  <c r="D1240" i="13"/>
  <c r="D1241" i="13"/>
  <c r="D1242" i="13"/>
  <c r="D1243" i="13"/>
  <c r="D1244" i="13"/>
  <c r="D1245" i="13"/>
  <c r="D1246" i="13"/>
  <c r="D1247" i="13"/>
  <c r="D1248" i="13"/>
  <c r="D1249" i="13"/>
  <c r="D1250" i="13"/>
  <c r="D1251" i="13"/>
  <c r="D1252" i="13"/>
  <c r="D1253" i="13"/>
  <c r="D1254" i="13"/>
  <c r="D1255" i="13"/>
  <c r="D1256" i="13"/>
  <c r="D1257" i="13"/>
  <c r="D1258" i="13"/>
  <c r="D1259" i="13"/>
  <c r="D1260" i="13"/>
  <c r="D1261" i="13"/>
  <c r="D1262" i="13"/>
  <c r="D1263" i="13"/>
  <c r="D1264" i="13"/>
  <c r="D1265" i="13"/>
  <c r="D1266" i="13"/>
  <c r="D1267" i="13"/>
  <c r="D1268" i="13"/>
  <c r="D1269" i="13"/>
  <c r="D1270" i="13"/>
  <c r="D1271" i="13"/>
  <c r="D1272" i="13"/>
  <c r="D1273" i="13"/>
  <c r="D1274" i="13"/>
  <c r="D1275" i="13"/>
  <c r="D1276" i="13"/>
  <c r="D1277" i="13"/>
  <c r="D1278" i="13"/>
  <c r="D1279" i="13"/>
  <c r="D1280" i="13"/>
  <c r="D1281" i="13"/>
  <c r="D1282" i="13"/>
  <c r="D1283" i="13"/>
  <c r="D1284" i="13"/>
  <c r="D1285" i="13"/>
  <c r="D1286" i="13"/>
  <c r="D1287" i="13"/>
  <c r="D1288" i="13"/>
  <c r="D1289" i="13"/>
  <c r="D1290" i="13"/>
  <c r="D1291" i="13"/>
  <c r="D1292" i="13"/>
  <c r="D1293" i="13"/>
  <c r="D1294" i="13"/>
  <c r="D1295" i="13"/>
  <c r="D1296" i="13"/>
  <c r="D1297" i="13"/>
  <c r="D1298" i="13"/>
  <c r="D1299" i="13"/>
  <c r="D1300" i="13"/>
  <c r="D1301" i="13"/>
  <c r="D1302" i="13"/>
  <c r="D1303" i="13"/>
  <c r="D1304" i="13"/>
  <c r="D1305" i="13"/>
  <c r="D1306" i="13"/>
  <c r="D1307" i="13"/>
  <c r="D1308" i="13"/>
  <c r="D1309" i="13"/>
  <c r="D1310" i="13"/>
  <c r="D1311" i="13"/>
  <c r="D1312" i="13"/>
  <c r="D1313" i="13"/>
  <c r="D1314" i="13"/>
  <c r="D1315" i="13"/>
  <c r="D1316" i="13"/>
  <c r="D1317" i="13"/>
  <c r="D1318" i="13"/>
  <c r="D1319" i="13"/>
  <c r="D1320" i="13"/>
  <c r="D1321" i="13"/>
  <c r="D1322" i="13"/>
  <c r="D1323" i="13"/>
  <c r="D1324" i="13"/>
  <c r="D1325" i="13"/>
  <c r="D1326" i="13"/>
  <c r="D1327" i="13"/>
  <c r="D1328" i="13"/>
  <c r="D1329" i="13"/>
  <c r="D1330" i="13"/>
  <c r="D1331" i="13"/>
  <c r="D1332" i="13"/>
  <c r="D1333" i="13"/>
  <c r="D1334" i="13"/>
  <c r="D1335" i="13"/>
  <c r="D1336" i="13"/>
  <c r="D1337" i="13"/>
  <c r="D1338" i="13"/>
  <c r="D1339" i="13"/>
  <c r="D1340" i="13"/>
  <c r="D1341" i="13"/>
  <c r="D1342" i="13"/>
  <c r="D1343" i="13"/>
  <c r="D1344" i="13"/>
  <c r="D1345" i="13"/>
  <c r="D1346" i="13"/>
  <c r="D1347" i="13"/>
  <c r="D1348" i="13"/>
  <c r="D1349" i="13"/>
  <c r="D1350" i="13"/>
  <c r="D1351" i="13"/>
  <c r="D1352" i="13"/>
  <c r="D1353" i="13"/>
  <c r="D1354" i="13"/>
  <c r="D1355" i="13"/>
  <c r="D1356" i="13"/>
  <c r="D1357" i="13"/>
  <c r="D1358" i="13"/>
  <c r="D1359" i="13"/>
  <c r="D1360" i="13"/>
  <c r="D1361" i="13"/>
  <c r="D1362" i="13"/>
  <c r="D1363" i="13"/>
  <c r="D1364" i="13"/>
  <c r="D1365" i="13"/>
  <c r="D1366" i="13"/>
  <c r="D1367" i="13"/>
  <c r="D1368" i="13"/>
  <c r="D1369" i="13"/>
  <c r="D1370" i="13"/>
  <c r="D1371" i="13"/>
  <c r="D1372" i="13"/>
  <c r="D1373" i="13"/>
  <c r="D1374" i="13"/>
  <c r="D1375" i="13"/>
  <c r="D1376" i="13"/>
  <c r="D1377" i="13"/>
  <c r="D1378" i="13"/>
  <c r="D1379" i="13"/>
  <c r="D1380" i="13"/>
  <c r="D1381" i="13"/>
  <c r="D1382" i="13"/>
  <c r="D1383" i="13"/>
  <c r="D1384" i="13"/>
  <c r="D1385" i="13"/>
  <c r="D1386" i="13"/>
  <c r="D1387" i="13"/>
  <c r="D1388" i="13"/>
  <c r="D1389" i="13"/>
  <c r="D1390" i="13"/>
  <c r="D1391" i="13"/>
  <c r="D1392" i="13"/>
  <c r="D1393" i="13"/>
  <c r="D1394" i="13"/>
  <c r="D1395" i="13"/>
  <c r="D1396" i="13"/>
  <c r="D1397" i="13"/>
  <c r="D1398" i="13"/>
  <c r="D1399" i="13"/>
  <c r="D1400" i="13"/>
  <c r="D1401" i="13"/>
  <c r="D1402" i="13"/>
  <c r="D1403" i="13"/>
  <c r="D1404" i="13"/>
  <c r="D1405" i="13"/>
  <c r="D1406" i="13"/>
  <c r="D1407" i="13"/>
  <c r="D1408" i="13"/>
  <c r="D1409" i="13"/>
  <c r="D1410" i="13"/>
  <c r="D1411" i="13"/>
  <c r="D1412" i="13"/>
  <c r="D1413" i="13"/>
  <c r="D1414" i="13"/>
  <c r="D1415" i="13"/>
  <c r="D1416" i="13"/>
  <c r="D1417" i="13"/>
  <c r="D1418" i="13"/>
  <c r="D1419" i="13"/>
  <c r="D1420" i="13"/>
  <c r="D1421" i="13"/>
  <c r="D1422" i="13"/>
  <c r="D1423" i="13"/>
  <c r="D1424" i="13"/>
  <c r="D1425" i="13"/>
  <c r="D1426" i="13"/>
  <c r="D1427" i="13"/>
  <c r="D1428" i="13"/>
  <c r="D1429" i="13"/>
  <c r="D1430" i="13"/>
  <c r="D1431" i="13"/>
  <c r="D1432" i="13"/>
  <c r="D1433" i="13"/>
  <c r="D1434" i="13"/>
  <c r="D1435" i="13"/>
  <c r="D1436" i="13"/>
  <c r="D1437" i="13"/>
  <c r="D1438" i="13"/>
  <c r="D1439" i="13"/>
  <c r="D1440" i="13"/>
  <c r="D1441" i="13"/>
  <c r="D1442" i="13"/>
  <c r="D1443" i="13"/>
  <c r="D1444" i="13"/>
  <c r="D1445" i="13"/>
  <c r="D1446" i="13"/>
  <c r="D1447" i="13"/>
  <c r="D1448" i="13"/>
  <c r="D1449" i="13"/>
  <c r="D1450" i="13"/>
  <c r="D1451" i="13"/>
  <c r="D1452" i="13"/>
  <c r="D1453" i="13"/>
  <c r="D1454" i="13"/>
  <c r="D1455" i="13"/>
  <c r="D1456" i="13"/>
  <c r="D1457" i="13"/>
  <c r="D1458" i="13"/>
  <c r="D1459" i="13"/>
  <c r="D1460" i="13"/>
  <c r="D1461" i="13"/>
  <c r="D1462" i="13"/>
  <c r="D1463" i="13"/>
  <c r="D1464" i="13"/>
  <c r="D1465" i="13"/>
  <c r="D1466" i="13"/>
  <c r="D1467" i="13"/>
  <c r="D1468" i="13"/>
  <c r="D1469" i="13"/>
  <c r="D1470" i="13"/>
  <c r="D1471" i="13"/>
  <c r="D1472" i="13"/>
  <c r="D1473" i="13"/>
  <c r="D1474" i="13"/>
  <c r="D1475" i="13"/>
  <c r="D1476" i="13"/>
  <c r="D1477" i="13"/>
  <c r="D1478" i="13"/>
  <c r="D1479" i="13"/>
  <c r="D1480" i="13"/>
  <c r="D1481" i="13"/>
  <c r="D1482" i="13"/>
  <c r="D1483" i="13"/>
  <c r="D1484" i="13"/>
  <c r="D1485" i="13"/>
  <c r="D1486" i="13"/>
  <c r="D1487" i="13"/>
  <c r="D1488" i="13"/>
  <c r="D1489" i="13"/>
  <c r="D1490" i="13"/>
  <c r="D1491" i="13"/>
  <c r="D1492" i="13"/>
  <c r="D1493" i="13"/>
  <c r="D1494" i="13"/>
  <c r="D1495" i="13"/>
  <c r="D1496" i="13"/>
  <c r="D1497" i="13"/>
  <c r="D1498" i="13"/>
  <c r="D1499" i="13"/>
  <c r="D1500" i="13"/>
  <c r="D1501" i="13"/>
  <c r="D1502" i="13"/>
  <c r="D1503" i="13"/>
  <c r="D1504" i="13"/>
  <c r="D1505" i="13"/>
  <c r="D1506" i="13"/>
  <c r="D1507" i="13"/>
  <c r="D1508" i="13"/>
  <c r="D1509" i="13"/>
  <c r="D1510" i="13"/>
  <c r="D1511" i="13"/>
  <c r="D1512" i="13"/>
  <c r="D1513" i="13"/>
  <c r="D1514" i="13"/>
  <c r="D1515" i="13"/>
  <c r="D1516" i="13"/>
  <c r="D1517" i="13"/>
  <c r="D1518" i="13"/>
  <c r="D1519" i="13"/>
  <c r="D1520" i="13"/>
  <c r="D1521" i="13"/>
  <c r="D1522" i="13"/>
  <c r="D1523" i="13"/>
  <c r="D1524" i="13"/>
  <c r="D1525" i="13"/>
  <c r="D1526" i="13"/>
  <c r="D1527" i="13"/>
  <c r="D1528" i="13"/>
  <c r="D1529" i="13"/>
  <c r="D1530" i="13"/>
  <c r="D1531" i="13"/>
  <c r="D1532" i="13"/>
  <c r="D1533" i="13"/>
  <c r="D1534" i="13"/>
  <c r="D1535" i="13"/>
  <c r="D1536" i="13"/>
  <c r="D1537" i="13"/>
  <c r="D1538" i="13"/>
  <c r="D1539" i="13"/>
  <c r="D1540" i="13"/>
  <c r="D1541" i="13"/>
  <c r="D1542" i="13"/>
  <c r="D1543" i="13"/>
  <c r="D1544" i="13"/>
  <c r="D1545" i="13"/>
  <c r="D1546" i="13"/>
  <c r="D1547" i="13"/>
  <c r="D1548" i="13"/>
  <c r="D1549" i="13"/>
  <c r="D1550" i="13"/>
  <c r="D1551" i="13"/>
  <c r="D1552" i="13"/>
  <c r="D1553" i="13"/>
  <c r="D1554" i="13"/>
  <c r="D1555" i="13"/>
  <c r="D1556" i="13"/>
  <c r="D1557" i="13"/>
  <c r="D1558" i="13"/>
  <c r="D1559" i="13"/>
  <c r="D1560" i="13"/>
  <c r="D1561" i="13"/>
  <c r="D1562" i="13"/>
  <c r="D1563" i="13"/>
  <c r="D1564" i="13"/>
  <c r="D1565" i="13"/>
  <c r="D1566" i="13"/>
  <c r="D1567" i="13"/>
  <c r="D1568" i="13"/>
  <c r="D1569" i="13"/>
  <c r="D1570" i="13"/>
  <c r="D1571" i="13"/>
  <c r="D1572" i="13"/>
  <c r="D1573" i="13"/>
  <c r="D1574" i="13"/>
  <c r="D1575" i="13"/>
  <c r="D1576" i="13"/>
  <c r="D1577" i="13"/>
  <c r="D1578" i="13"/>
  <c r="D1579" i="13"/>
  <c r="D1580" i="13"/>
  <c r="D1581" i="13"/>
  <c r="D1582" i="13"/>
  <c r="D1583" i="13"/>
  <c r="D1584" i="13"/>
  <c r="D1585" i="13"/>
  <c r="D1586" i="13"/>
  <c r="D1587" i="13"/>
  <c r="D1588" i="13"/>
  <c r="D1589" i="13"/>
  <c r="D1590" i="13"/>
  <c r="D1591" i="13"/>
  <c r="D1592" i="13"/>
  <c r="D1593" i="13"/>
  <c r="D1594" i="13"/>
  <c r="D1595" i="13"/>
  <c r="D1596" i="13"/>
  <c r="D1597" i="13"/>
  <c r="D1598" i="13"/>
  <c r="D1599" i="13"/>
  <c r="D1600" i="13"/>
  <c r="D1601" i="13"/>
  <c r="D1602" i="13"/>
  <c r="D1603" i="13"/>
  <c r="D1604" i="13"/>
  <c r="D1605" i="13"/>
  <c r="D1606" i="13"/>
  <c r="D1607" i="13"/>
  <c r="D1608" i="13"/>
  <c r="D1609" i="13"/>
  <c r="D1610" i="13"/>
  <c r="D1611" i="13"/>
  <c r="D1612" i="13"/>
  <c r="D1613" i="13"/>
  <c r="D1614" i="13"/>
  <c r="D1615" i="13"/>
  <c r="D1616" i="13"/>
  <c r="D1617" i="13"/>
  <c r="D1618" i="13"/>
  <c r="D1619" i="13"/>
  <c r="D1620" i="13"/>
  <c r="D1621" i="13"/>
  <c r="D1622" i="13"/>
  <c r="D1623" i="13"/>
  <c r="D1624" i="13"/>
  <c r="D1625" i="13"/>
  <c r="D1626" i="13"/>
  <c r="D1627" i="13"/>
  <c r="D1628" i="13"/>
  <c r="D1629" i="13"/>
  <c r="D1630" i="13"/>
  <c r="D1631" i="13"/>
  <c r="D1632" i="13"/>
  <c r="D1633" i="13"/>
  <c r="D1634" i="13"/>
  <c r="D1635" i="13"/>
  <c r="D1636" i="13"/>
  <c r="D1637" i="13"/>
  <c r="D1638" i="13"/>
  <c r="D1639" i="13"/>
  <c r="D1640" i="13"/>
  <c r="D1641" i="13"/>
  <c r="D1642" i="13"/>
  <c r="D1643" i="13"/>
  <c r="D1644" i="13"/>
  <c r="D1645" i="13"/>
  <c r="D1646" i="13"/>
  <c r="D1647" i="13"/>
  <c r="D1648" i="13"/>
  <c r="D1649" i="13"/>
  <c r="D1650" i="13"/>
  <c r="D1651" i="13"/>
  <c r="D1652" i="13"/>
  <c r="D1653" i="13"/>
  <c r="D1654" i="13"/>
  <c r="D1655" i="13"/>
  <c r="D1656" i="13"/>
  <c r="D1657" i="13"/>
  <c r="D1658" i="13"/>
  <c r="D1659" i="13"/>
  <c r="D1660" i="13"/>
  <c r="D1661" i="13"/>
  <c r="D1662" i="13"/>
  <c r="D1663" i="13"/>
  <c r="D1664" i="13"/>
  <c r="D1665" i="13"/>
  <c r="D1666" i="13"/>
  <c r="D1667" i="13"/>
  <c r="D1668" i="13"/>
  <c r="D1669" i="13"/>
  <c r="D1670" i="13"/>
  <c r="D1671" i="13"/>
  <c r="D1672" i="13"/>
  <c r="D1673" i="13"/>
  <c r="D1674" i="13"/>
  <c r="D1675" i="13"/>
  <c r="D1676" i="13"/>
  <c r="D1677" i="13"/>
  <c r="D1678" i="13"/>
  <c r="D1679" i="13"/>
  <c r="D1680" i="13"/>
  <c r="D1681" i="13"/>
  <c r="D1682" i="13"/>
  <c r="D1683" i="13"/>
  <c r="D1684" i="13"/>
  <c r="D1685" i="13"/>
  <c r="D1686" i="13"/>
  <c r="D1687" i="13"/>
  <c r="D1688" i="13"/>
  <c r="D1689" i="13"/>
  <c r="D1690" i="13"/>
  <c r="D1691" i="13"/>
  <c r="D1692" i="13"/>
  <c r="D1693" i="13"/>
  <c r="D1694" i="13"/>
  <c r="D1695" i="13"/>
  <c r="D1696" i="13"/>
  <c r="D1697" i="13"/>
  <c r="D1698" i="13"/>
  <c r="D1699" i="13"/>
  <c r="D1700" i="13"/>
  <c r="D1701" i="13"/>
  <c r="D1702" i="13"/>
  <c r="D1703" i="13"/>
  <c r="D1704" i="13"/>
  <c r="D1705" i="13"/>
  <c r="D1706" i="13"/>
  <c r="D1707" i="13"/>
  <c r="D1708" i="13"/>
  <c r="D1709" i="13"/>
  <c r="D1710" i="13"/>
  <c r="D1711" i="13"/>
  <c r="D1712" i="13"/>
  <c r="D1713" i="13"/>
  <c r="D1714" i="13"/>
  <c r="D1715" i="13"/>
  <c r="D1716" i="13"/>
  <c r="D1717" i="13"/>
  <c r="D1718" i="13"/>
  <c r="D1719" i="13"/>
  <c r="D1720" i="13"/>
  <c r="D1721" i="13"/>
  <c r="D1722" i="13"/>
  <c r="D1723" i="13"/>
  <c r="D1724" i="13"/>
  <c r="D1725" i="13"/>
  <c r="D1726" i="13"/>
  <c r="D1727" i="13"/>
  <c r="D1728" i="13"/>
  <c r="D1729" i="13"/>
  <c r="D1730" i="13"/>
  <c r="D1731" i="13"/>
  <c r="D1732" i="13"/>
  <c r="D1733" i="13"/>
  <c r="D1734" i="13"/>
  <c r="D1735" i="13"/>
  <c r="D1736" i="13"/>
  <c r="D1737" i="13"/>
  <c r="D1738" i="13"/>
  <c r="D1739" i="13"/>
  <c r="D1740" i="13"/>
  <c r="D1741" i="13"/>
  <c r="D1742" i="13"/>
  <c r="D1743" i="13"/>
  <c r="D1744" i="13"/>
  <c r="D1745" i="13"/>
  <c r="D1746" i="13"/>
  <c r="D1747" i="13"/>
  <c r="D1748" i="13"/>
  <c r="D1749" i="13"/>
  <c r="D1750" i="13"/>
  <c r="D1751" i="13"/>
  <c r="D1752" i="13"/>
  <c r="D1753" i="13"/>
  <c r="D1754" i="13"/>
  <c r="D1755" i="13"/>
  <c r="D1756" i="13"/>
  <c r="D1757" i="13"/>
  <c r="D1758" i="13"/>
  <c r="D1759" i="13"/>
  <c r="D1760" i="13"/>
  <c r="D1761" i="13"/>
  <c r="D1762" i="13"/>
  <c r="D1763" i="13"/>
  <c r="D1764" i="13"/>
  <c r="D1765" i="13"/>
  <c r="D1766" i="13"/>
  <c r="D1767" i="13"/>
  <c r="D1768" i="13"/>
  <c r="D1769" i="13"/>
  <c r="D1770" i="13"/>
  <c r="D1771" i="13"/>
  <c r="D1772" i="13"/>
  <c r="D1773" i="13"/>
  <c r="D1774" i="13"/>
  <c r="D1775" i="13"/>
  <c r="D1776" i="13"/>
  <c r="D1777" i="13"/>
  <c r="D1778" i="13"/>
  <c r="D1779" i="13"/>
  <c r="D1780" i="13"/>
  <c r="D1781" i="13"/>
  <c r="D1782" i="13"/>
  <c r="D1783" i="13"/>
  <c r="D1784" i="13"/>
  <c r="D1785" i="13"/>
  <c r="D1786" i="13"/>
  <c r="D1787" i="13"/>
  <c r="D1788" i="13"/>
  <c r="D1789" i="13"/>
  <c r="D1790" i="13"/>
  <c r="D1791" i="13"/>
  <c r="D1792" i="13"/>
  <c r="D1793" i="13"/>
  <c r="D1794" i="13"/>
  <c r="D1795" i="13"/>
  <c r="D1796" i="13"/>
  <c r="D1797" i="13"/>
  <c r="D1798" i="13"/>
  <c r="D1799" i="13"/>
  <c r="D1800" i="13"/>
  <c r="D1801" i="13"/>
  <c r="D1802" i="13"/>
  <c r="D1803" i="13"/>
  <c r="D1804" i="13"/>
  <c r="D1805" i="13"/>
  <c r="D1806" i="13"/>
  <c r="D1807" i="13"/>
  <c r="D1808" i="13"/>
  <c r="D1809" i="13"/>
  <c r="D1810" i="13"/>
  <c r="D1811" i="13"/>
  <c r="D1812" i="13"/>
  <c r="D1813" i="13"/>
  <c r="D1814" i="13"/>
  <c r="D1815" i="13"/>
  <c r="D1816" i="13"/>
  <c r="D1817" i="13"/>
  <c r="D1818" i="13"/>
  <c r="D1819" i="13"/>
  <c r="D1820" i="13"/>
  <c r="D1821" i="13"/>
  <c r="D1822" i="13"/>
  <c r="D1823" i="13"/>
  <c r="D1824" i="13"/>
  <c r="D1825" i="13"/>
  <c r="D1826" i="13"/>
  <c r="D1827" i="13"/>
  <c r="D1828" i="13"/>
  <c r="D1829" i="13"/>
  <c r="D1830" i="13"/>
  <c r="D1831" i="13"/>
  <c r="D1832" i="13"/>
  <c r="D1833" i="13"/>
  <c r="D1834" i="13"/>
  <c r="D1835" i="13"/>
  <c r="D1836" i="13"/>
  <c r="D1837" i="13"/>
  <c r="D1838" i="13"/>
  <c r="D1839" i="13"/>
  <c r="D1840" i="13"/>
  <c r="D1841" i="13"/>
  <c r="D1842" i="13"/>
  <c r="D1843" i="13"/>
  <c r="D1844" i="13"/>
  <c r="D1845" i="13"/>
  <c r="D1846" i="13"/>
  <c r="D1847" i="13"/>
  <c r="D1848" i="13"/>
  <c r="D1849" i="13"/>
  <c r="D1850" i="13"/>
  <c r="D1851" i="13"/>
  <c r="D1852" i="13"/>
  <c r="D1853" i="13"/>
  <c r="D1854" i="13"/>
  <c r="D1855" i="13"/>
  <c r="D1856" i="13"/>
  <c r="D1857" i="13"/>
  <c r="D1858" i="13"/>
  <c r="D1859" i="13"/>
  <c r="D1860" i="13"/>
  <c r="D1861" i="13"/>
  <c r="D1862" i="13"/>
  <c r="D1863" i="13"/>
  <c r="D1864" i="13"/>
  <c r="D1865" i="13"/>
  <c r="D1866" i="13"/>
  <c r="D1867" i="13"/>
  <c r="D1868" i="13"/>
  <c r="D1869" i="13"/>
  <c r="D1870" i="13"/>
  <c r="D1871" i="13"/>
  <c r="D1872" i="13"/>
  <c r="D1873" i="13"/>
  <c r="D1874" i="13"/>
  <c r="D1875" i="13"/>
  <c r="D1876" i="13"/>
  <c r="D1877" i="13"/>
  <c r="D1878" i="13"/>
  <c r="D1879" i="13"/>
  <c r="D1880" i="13"/>
  <c r="D1881" i="13"/>
  <c r="D1882" i="13"/>
  <c r="D1883" i="13"/>
  <c r="D1884" i="13"/>
  <c r="D1885" i="13"/>
  <c r="D1886" i="13"/>
  <c r="D1887" i="13"/>
  <c r="D1888" i="13"/>
  <c r="D1889" i="13"/>
  <c r="D1890" i="13"/>
  <c r="D1891" i="13"/>
  <c r="D1892" i="13"/>
  <c r="D1893" i="13"/>
  <c r="D1894" i="13"/>
  <c r="D1895" i="13"/>
  <c r="D1896" i="13"/>
  <c r="D1897" i="13"/>
  <c r="D1898" i="13"/>
  <c r="D1899" i="13"/>
  <c r="D1900" i="13"/>
  <c r="D1901" i="13"/>
  <c r="D1902" i="13"/>
  <c r="D1903" i="13"/>
  <c r="D1904" i="13"/>
  <c r="D1905" i="13"/>
  <c r="D1906" i="13"/>
  <c r="D1907" i="13"/>
  <c r="D1908" i="13"/>
  <c r="D1909" i="13"/>
  <c r="D1910" i="13"/>
  <c r="D1911" i="13"/>
  <c r="D1912" i="13"/>
  <c r="D1913" i="13"/>
  <c r="D1914" i="13"/>
  <c r="D1915" i="13"/>
  <c r="D1916" i="13"/>
  <c r="D1917" i="13"/>
  <c r="D1918" i="13"/>
  <c r="D1919" i="13"/>
  <c r="D1920" i="13"/>
  <c r="D1921" i="13"/>
  <c r="D1922" i="13"/>
  <c r="D1923" i="13"/>
  <c r="D1924" i="13"/>
  <c r="D1925" i="13"/>
  <c r="D1926" i="13"/>
  <c r="D1927" i="13"/>
  <c r="D1928" i="13"/>
  <c r="D1929" i="13"/>
  <c r="D1930" i="13"/>
  <c r="D1931" i="13"/>
  <c r="D1932" i="13"/>
  <c r="D1933" i="13"/>
  <c r="D1934" i="13"/>
  <c r="D1935" i="13"/>
  <c r="D1936" i="13"/>
  <c r="D1937" i="13"/>
  <c r="D1938" i="13"/>
  <c r="D1939" i="13"/>
  <c r="D1940" i="13"/>
  <c r="D1941" i="13"/>
  <c r="D1942" i="13"/>
  <c r="D1943" i="13"/>
  <c r="D1944" i="13"/>
  <c r="D1945" i="13"/>
  <c r="D1946" i="13"/>
  <c r="D1947" i="13"/>
  <c r="D1948" i="13"/>
  <c r="D1949" i="13"/>
  <c r="D1950" i="13"/>
  <c r="D1951" i="13"/>
  <c r="D1952" i="13"/>
  <c r="D1953" i="13"/>
  <c r="D1954" i="13"/>
  <c r="D1955" i="13"/>
  <c r="D1956" i="13"/>
  <c r="D1957" i="13"/>
  <c r="D1958" i="13"/>
  <c r="D1959" i="13"/>
  <c r="D1960" i="13"/>
  <c r="D1961" i="13"/>
  <c r="D1962" i="13"/>
  <c r="D1963" i="13"/>
  <c r="D1964" i="13"/>
  <c r="D1965" i="13"/>
  <c r="D1966" i="13"/>
  <c r="D1967" i="13"/>
  <c r="D1968" i="13"/>
  <c r="D1969" i="13"/>
  <c r="D1970" i="13"/>
  <c r="D1971" i="13"/>
  <c r="D1972" i="13"/>
  <c r="D1973" i="13"/>
  <c r="D1974" i="13"/>
  <c r="D1975" i="13"/>
  <c r="D1976" i="13"/>
  <c r="D1977" i="13"/>
  <c r="D1978" i="13"/>
  <c r="D1979" i="13"/>
  <c r="D1980" i="13"/>
  <c r="D1981" i="13"/>
  <c r="D1982" i="13"/>
  <c r="D1983" i="13"/>
  <c r="D1984" i="13"/>
  <c r="D1985" i="13"/>
  <c r="D1986" i="13"/>
  <c r="D1987" i="13"/>
  <c r="D1988" i="13"/>
  <c r="D1989" i="13"/>
  <c r="D1990" i="13"/>
  <c r="D1991" i="13"/>
  <c r="D1992" i="13"/>
  <c r="D1993" i="13"/>
  <c r="D1994" i="13"/>
  <c r="D1995" i="13"/>
  <c r="D1996" i="13"/>
  <c r="D1997" i="13"/>
  <c r="D1998" i="13"/>
  <c r="D1999" i="13"/>
  <c r="D2000" i="13"/>
  <c r="D2001" i="13"/>
  <c r="D2002" i="13"/>
  <c r="D2003" i="13"/>
  <c r="D2004" i="13"/>
  <c r="D2005" i="13"/>
  <c r="D2006" i="13"/>
  <c r="D2007" i="13"/>
  <c r="D2008" i="13"/>
  <c r="D2009" i="13"/>
  <c r="D2010" i="13"/>
  <c r="D2011" i="13"/>
  <c r="D2012" i="13"/>
  <c r="D2013" i="13"/>
  <c r="D2014" i="13"/>
  <c r="D2015" i="13"/>
  <c r="D2016" i="13"/>
  <c r="D2017" i="13"/>
  <c r="D2018" i="13"/>
  <c r="D2019" i="13"/>
  <c r="D2020" i="13"/>
  <c r="D2021" i="13"/>
  <c r="D2022" i="13"/>
  <c r="D2023" i="13"/>
  <c r="D2024" i="13"/>
  <c r="D2025" i="13"/>
  <c r="D2026" i="13"/>
  <c r="D2027" i="13"/>
  <c r="D2028" i="13"/>
  <c r="D2029" i="13"/>
  <c r="D2030" i="13"/>
  <c r="D2031" i="13"/>
  <c r="D2032" i="13"/>
  <c r="D2033" i="13"/>
  <c r="D2034" i="13"/>
  <c r="D2035" i="13"/>
  <c r="D2036" i="13"/>
  <c r="D2037" i="13"/>
  <c r="D2038" i="13"/>
  <c r="D2039" i="13"/>
  <c r="D2040" i="13"/>
  <c r="D2041" i="13"/>
  <c r="D2042" i="13"/>
  <c r="D2043" i="13"/>
  <c r="D2044" i="13"/>
  <c r="D2045" i="13"/>
  <c r="D2046" i="13"/>
  <c r="D2047" i="13"/>
  <c r="D2048" i="13"/>
  <c r="D2049" i="13"/>
  <c r="D2050" i="13"/>
  <c r="D2051" i="13"/>
  <c r="D2052" i="13"/>
  <c r="D2053" i="13"/>
  <c r="D2054" i="13"/>
  <c r="D2055" i="13"/>
  <c r="D2056" i="13"/>
  <c r="D2057" i="13"/>
  <c r="D2058" i="13"/>
  <c r="D2059" i="13"/>
  <c r="D2060" i="13"/>
  <c r="D2061" i="13"/>
  <c r="D2062" i="13"/>
  <c r="D2063" i="13"/>
  <c r="D2064" i="13"/>
  <c r="D2065" i="13"/>
  <c r="D2066" i="13"/>
  <c r="D2067" i="13"/>
  <c r="D2068" i="13"/>
  <c r="D2069" i="13"/>
  <c r="D2070" i="13"/>
  <c r="D2071" i="13"/>
  <c r="D2072" i="13"/>
  <c r="D2073" i="13"/>
  <c r="D2074" i="13"/>
  <c r="D2075" i="13"/>
  <c r="D2076" i="13"/>
  <c r="D2077" i="13"/>
  <c r="D2078" i="13"/>
  <c r="D2079" i="13"/>
  <c r="D2080" i="13"/>
  <c r="D2081" i="13"/>
  <c r="D2082" i="13"/>
  <c r="D2083" i="13"/>
  <c r="D2084" i="13"/>
  <c r="D2085" i="13"/>
  <c r="D2086" i="13"/>
  <c r="D2087" i="13"/>
  <c r="D2088" i="13"/>
  <c r="D2089" i="13"/>
  <c r="D2090" i="13"/>
  <c r="D2091" i="13"/>
  <c r="D2092" i="13"/>
  <c r="D2093" i="13"/>
  <c r="D2094" i="13"/>
  <c r="D2095" i="13"/>
  <c r="D2096" i="13"/>
  <c r="D2097" i="13"/>
  <c r="D2098" i="13"/>
  <c r="D2099" i="13"/>
  <c r="D2100" i="13"/>
  <c r="D2101" i="13"/>
  <c r="D2102" i="13"/>
  <c r="D2103" i="13"/>
  <c r="D2104" i="13"/>
  <c r="D2105" i="13"/>
  <c r="D2106" i="13"/>
  <c r="D2107" i="13"/>
  <c r="D2108" i="13"/>
  <c r="D2109" i="13"/>
  <c r="D2110" i="13"/>
  <c r="D2111" i="13"/>
  <c r="D2112" i="13"/>
  <c r="D2113" i="13"/>
  <c r="D2114" i="13"/>
  <c r="D2115" i="13"/>
  <c r="D2116" i="13"/>
  <c r="D2117" i="13"/>
  <c r="D2118" i="13"/>
  <c r="D2119" i="13"/>
  <c r="D2120" i="13"/>
  <c r="D2121" i="13"/>
  <c r="D2122" i="13"/>
  <c r="D2123" i="13"/>
  <c r="D2124" i="13"/>
  <c r="D2125" i="13"/>
  <c r="D2126" i="13"/>
  <c r="D2127" i="13"/>
  <c r="D2128" i="13"/>
  <c r="D2129" i="13"/>
  <c r="D2130" i="13"/>
  <c r="D2131" i="13"/>
  <c r="D2132" i="13"/>
  <c r="D2133" i="13"/>
  <c r="D2134" i="13"/>
  <c r="D2135" i="13"/>
  <c r="D2136" i="13"/>
  <c r="D2137" i="13"/>
  <c r="D2138" i="13"/>
  <c r="D2139" i="13"/>
  <c r="D2140" i="13"/>
  <c r="D2141" i="13"/>
  <c r="D2142" i="13"/>
  <c r="D2143" i="13"/>
  <c r="D2144" i="13"/>
  <c r="D2145" i="13"/>
  <c r="D2146" i="13"/>
  <c r="D2147" i="13"/>
  <c r="D2148" i="13"/>
  <c r="D2149" i="13"/>
  <c r="D2150" i="13"/>
  <c r="D2151" i="13"/>
  <c r="D2152" i="13"/>
  <c r="D2153" i="13"/>
  <c r="D2154" i="13"/>
  <c r="D2155" i="13"/>
  <c r="D2156" i="13"/>
  <c r="D2157" i="13"/>
  <c r="D2158" i="13"/>
  <c r="D2159" i="13"/>
  <c r="D2160" i="13"/>
  <c r="D2161" i="13"/>
  <c r="D2162" i="13"/>
  <c r="D2163" i="13"/>
  <c r="D2164" i="13"/>
  <c r="D2165" i="13"/>
  <c r="D2166" i="13"/>
  <c r="D2167" i="13"/>
  <c r="D2168" i="13"/>
  <c r="D2169" i="13"/>
  <c r="D2170" i="13"/>
  <c r="D2171" i="13"/>
  <c r="D2172" i="13"/>
  <c r="D2173" i="13"/>
  <c r="D2174" i="13"/>
  <c r="D2175" i="13"/>
  <c r="D2176" i="13"/>
  <c r="D2177" i="13"/>
  <c r="D2178" i="13"/>
  <c r="D2179" i="13"/>
  <c r="D2180" i="13"/>
  <c r="D2181" i="13"/>
  <c r="D2182" i="13"/>
  <c r="D2183" i="13"/>
  <c r="D2184" i="13"/>
  <c r="D2185" i="13"/>
  <c r="D2186" i="13"/>
  <c r="D2187" i="13"/>
  <c r="D2188" i="13"/>
  <c r="D2189" i="13"/>
  <c r="D2190" i="13"/>
  <c r="D2191" i="13"/>
  <c r="D2192" i="13"/>
  <c r="D2193" i="13"/>
  <c r="D2194" i="13"/>
  <c r="D2195" i="13"/>
  <c r="D2196" i="13"/>
  <c r="D2197" i="13"/>
  <c r="D2198" i="13"/>
  <c r="D2199" i="13"/>
  <c r="D2200" i="13"/>
  <c r="D2201" i="13"/>
  <c r="D2202" i="13"/>
  <c r="D2203" i="13"/>
  <c r="D2204" i="13"/>
  <c r="D2205" i="13"/>
  <c r="D2206" i="13"/>
  <c r="D2207" i="13"/>
  <c r="D2208" i="13"/>
  <c r="D2209" i="13"/>
  <c r="D2210" i="13"/>
  <c r="D2211" i="13"/>
  <c r="D2212" i="13"/>
  <c r="D2213" i="13"/>
  <c r="D2214" i="13"/>
  <c r="D2215" i="13"/>
  <c r="D2216" i="13"/>
  <c r="D2217" i="13"/>
  <c r="D2218" i="13"/>
  <c r="D2219" i="13"/>
  <c r="D2220" i="13"/>
  <c r="D2221" i="13"/>
  <c r="D2222" i="13"/>
  <c r="D2223" i="13"/>
  <c r="D2224" i="13"/>
  <c r="D2225" i="13"/>
  <c r="D2226" i="13"/>
  <c r="D2227" i="13"/>
  <c r="D2228" i="13"/>
  <c r="D2229" i="13"/>
  <c r="D2230" i="13"/>
  <c r="D2231" i="13"/>
  <c r="D2232" i="13"/>
  <c r="D2233" i="13"/>
  <c r="D2234" i="13"/>
  <c r="D2235" i="13"/>
  <c r="D2236" i="13"/>
  <c r="D2237" i="13"/>
  <c r="D2238" i="13"/>
  <c r="D2239" i="13"/>
  <c r="D2240" i="13"/>
  <c r="D2241" i="13"/>
  <c r="D2242" i="13"/>
  <c r="D2243" i="13"/>
  <c r="D2244" i="13"/>
  <c r="D2245" i="13"/>
  <c r="D2246" i="13"/>
  <c r="D2247" i="13"/>
  <c r="D2248" i="13"/>
  <c r="D2249" i="13"/>
  <c r="D2250" i="13"/>
  <c r="D2251" i="13"/>
  <c r="D2252" i="13"/>
  <c r="D2253" i="13"/>
  <c r="D2254" i="13"/>
  <c r="D2255" i="13"/>
  <c r="D2256" i="13"/>
  <c r="D2257" i="13"/>
  <c r="D2258" i="13"/>
  <c r="D2259" i="13"/>
  <c r="D2260" i="13"/>
  <c r="D2261" i="13"/>
  <c r="D2262" i="13"/>
  <c r="D2263" i="13"/>
  <c r="D2264" i="13"/>
  <c r="D2265" i="13"/>
  <c r="D2266" i="13"/>
  <c r="D2267" i="13"/>
  <c r="D2268" i="13"/>
  <c r="D2269" i="13"/>
  <c r="D2270" i="13"/>
  <c r="D2271" i="13"/>
  <c r="D2272" i="13"/>
  <c r="D2273" i="13"/>
  <c r="D2274" i="13"/>
  <c r="D2275" i="13"/>
  <c r="D2276" i="13"/>
  <c r="D2277" i="13"/>
  <c r="D2278" i="13"/>
  <c r="D2279" i="13"/>
  <c r="D2280" i="13"/>
  <c r="D2281" i="13"/>
  <c r="D2282" i="13"/>
  <c r="D2283" i="13"/>
  <c r="D2284" i="13"/>
  <c r="D2285" i="13"/>
  <c r="D2286" i="13"/>
  <c r="D2287" i="13"/>
  <c r="D2288" i="13"/>
  <c r="D2289" i="13"/>
  <c r="D2290" i="13"/>
  <c r="D2291" i="13"/>
  <c r="D2292" i="13"/>
  <c r="D2293" i="13"/>
  <c r="D2294" i="13"/>
  <c r="D2295" i="13"/>
  <c r="D2296" i="13"/>
  <c r="D2297" i="13"/>
  <c r="D2298" i="13"/>
  <c r="D2299" i="13"/>
  <c r="D2300" i="13"/>
  <c r="D2301" i="13"/>
  <c r="D2302" i="13"/>
  <c r="D2303" i="13"/>
  <c r="D2304" i="13"/>
  <c r="D2305" i="13"/>
  <c r="D2306" i="13"/>
  <c r="D2307" i="13"/>
  <c r="D2308" i="13"/>
  <c r="D2309" i="13"/>
  <c r="D2310" i="13"/>
  <c r="D2311" i="13"/>
  <c r="D2312" i="13"/>
  <c r="D2313" i="13"/>
  <c r="D2314" i="13"/>
  <c r="D2315" i="13"/>
  <c r="D2316" i="13"/>
  <c r="D2317" i="13"/>
  <c r="D2318" i="13"/>
  <c r="D2319" i="13"/>
  <c r="D2320" i="13"/>
  <c r="D2321" i="13"/>
  <c r="D2322" i="13"/>
  <c r="D2323" i="13"/>
  <c r="D2324" i="13"/>
  <c r="D2325" i="13"/>
  <c r="D2326" i="13"/>
  <c r="D2327" i="13"/>
  <c r="D2328" i="13"/>
  <c r="D2329" i="13"/>
  <c r="D2330" i="13"/>
  <c r="D2331" i="13"/>
  <c r="D2332" i="13"/>
  <c r="D2333" i="13"/>
  <c r="D2334" i="13"/>
  <c r="D2335" i="13"/>
  <c r="D2336" i="13"/>
  <c r="D2337" i="13"/>
  <c r="D2338" i="13"/>
  <c r="D2339" i="13"/>
  <c r="D2340" i="13"/>
  <c r="D2341" i="13"/>
  <c r="D2342" i="13"/>
  <c r="D2343" i="13"/>
  <c r="D2344" i="13"/>
  <c r="D2345" i="13"/>
  <c r="D2346" i="13"/>
  <c r="D2347" i="13"/>
  <c r="D2348" i="13"/>
  <c r="D2349" i="13"/>
  <c r="D2350" i="13"/>
  <c r="D2351" i="13"/>
  <c r="D2352" i="13"/>
  <c r="D2353" i="13"/>
  <c r="D2354" i="13"/>
  <c r="D2355" i="13"/>
  <c r="D2356" i="13"/>
  <c r="D2357" i="13"/>
  <c r="D2358" i="13"/>
  <c r="D2359" i="13"/>
  <c r="D2360" i="13"/>
  <c r="D2361" i="13"/>
  <c r="D2362" i="13"/>
  <c r="D2363" i="13"/>
  <c r="D2364" i="13"/>
  <c r="D2365" i="13"/>
  <c r="D2366" i="13"/>
  <c r="D2367" i="13"/>
  <c r="D2368" i="13"/>
  <c r="D2369" i="13"/>
  <c r="D2370" i="13"/>
  <c r="D2371" i="13"/>
  <c r="D2372" i="13"/>
  <c r="D2373" i="13"/>
  <c r="D2374" i="13"/>
  <c r="D2375" i="13"/>
  <c r="D2376" i="13"/>
  <c r="D2377" i="13"/>
  <c r="D2378" i="13"/>
  <c r="D2379" i="13"/>
  <c r="D2380" i="13"/>
  <c r="D2381" i="13"/>
  <c r="D2382" i="13"/>
  <c r="D2383" i="13"/>
  <c r="D2384" i="13"/>
  <c r="D2385" i="13"/>
  <c r="D2386" i="13"/>
  <c r="D2387" i="13"/>
  <c r="D2388" i="13"/>
  <c r="D2389" i="13"/>
  <c r="D2390" i="13"/>
  <c r="D2391" i="13"/>
  <c r="D2392" i="13"/>
  <c r="D2393" i="13"/>
  <c r="D2394" i="13"/>
  <c r="D2395" i="13"/>
  <c r="D2396" i="13"/>
  <c r="D2397" i="13"/>
  <c r="D2398" i="13"/>
  <c r="D2399" i="13"/>
  <c r="D2400" i="13"/>
  <c r="D2401" i="13"/>
  <c r="D2402" i="13"/>
  <c r="D2403" i="13"/>
  <c r="D2404" i="13"/>
  <c r="D2405" i="13"/>
  <c r="D2406" i="13"/>
  <c r="D2407" i="13"/>
  <c r="D2408" i="13"/>
  <c r="D2409" i="13"/>
  <c r="D2410" i="13"/>
  <c r="D2411" i="13"/>
  <c r="D2412" i="13"/>
  <c r="D2413" i="13"/>
  <c r="D2414" i="13"/>
  <c r="D2415" i="13"/>
  <c r="D2416" i="13"/>
  <c r="D2417" i="13"/>
  <c r="D2418" i="13"/>
  <c r="D2419" i="13"/>
  <c r="D2420" i="13"/>
  <c r="D2421" i="13"/>
  <c r="D2422" i="13"/>
  <c r="D2423" i="13"/>
  <c r="D2424" i="13"/>
  <c r="D2425" i="13"/>
  <c r="D2426" i="13"/>
  <c r="D2427" i="13"/>
  <c r="D2428" i="13"/>
  <c r="D2429" i="13"/>
  <c r="D2430" i="13"/>
  <c r="D2431" i="13"/>
  <c r="D2432" i="13"/>
  <c r="D2433" i="13"/>
  <c r="D2434" i="13"/>
  <c r="D2435" i="13"/>
  <c r="D2436" i="13"/>
  <c r="D2437" i="13"/>
  <c r="D2438" i="13"/>
  <c r="D2439" i="13"/>
  <c r="D2440" i="13"/>
  <c r="D2441" i="13"/>
  <c r="D2442" i="13"/>
  <c r="D2443" i="13"/>
  <c r="D2444" i="13"/>
  <c r="D2445" i="13"/>
  <c r="D2446" i="13"/>
  <c r="D2447" i="13"/>
  <c r="D2448" i="13"/>
  <c r="D2449" i="13"/>
  <c r="D2450" i="13"/>
  <c r="D2451" i="13"/>
  <c r="D2452" i="13"/>
  <c r="D2453" i="13"/>
  <c r="D2454" i="13"/>
  <c r="D2455" i="13"/>
  <c r="D2456" i="13"/>
  <c r="D2457" i="13"/>
  <c r="D2458" i="13"/>
  <c r="D2459" i="13"/>
  <c r="D2460" i="13"/>
  <c r="D2461" i="13"/>
  <c r="D2462" i="13"/>
  <c r="D2463" i="13"/>
  <c r="D2464" i="13"/>
  <c r="D2465" i="13"/>
  <c r="D2466" i="13"/>
  <c r="D2467" i="13"/>
  <c r="D2468" i="13"/>
  <c r="D2469" i="13"/>
  <c r="D2470" i="13"/>
  <c r="D2471" i="13"/>
  <c r="D2472" i="13"/>
  <c r="D2473" i="13"/>
  <c r="D2474" i="13"/>
  <c r="D2475" i="13"/>
  <c r="D2476" i="13"/>
  <c r="D2477" i="13"/>
  <c r="D2478" i="13"/>
  <c r="D2479" i="13"/>
  <c r="D2480" i="13"/>
  <c r="D2481" i="13"/>
  <c r="D2482" i="13"/>
  <c r="D2483" i="13"/>
  <c r="D2484" i="13"/>
  <c r="D2485" i="13"/>
  <c r="D2486" i="13"/>
  <c r="D2487" i="13"/>
  <c r="D2488" i="13"/>
  <c r="D2489" i="13"/>
  <c r="D2490" i="13"/>
  <c r="D2491" i="13"/>
  <c r="D2492" i="13"/>
  <c r="D2493" i="13"/>
  <c r="D2494" i="13"/>
  <c r="D2495" i="13"/>
  <c r="D2496" i="13"/>
  <c r="D2497" i="13"/>
  <c r="D2498" i="13"/>
  <c r="D2499" i="13"/>
  <c r="D2500" i="13"/>
  <c r="D2501" i="13"/>
  <c r="D2502" i="13"/>
  <c r="D2503" i="13"/>
  <c r="D2504" i="13"/>
  <c r="D2505" i="13"/>
  <c r="D2506" i="13"/>
  <c r="D2507" i="13"/>
  <c r="D2508" i="13"/>
  <c r="D2509" i="13"/>
  <c r="D2510" i="13"/>
  <c r="D2511" i="13"/>
  <c r="D2512" i="13"/>
  <c r="D2513" i="13"/>
  <c r="D2514" i="13"/>
  <c r="D2515" i="13"/>
  <c r="D2516" i="13"/>
  <c r="D2517" i="13"/>
  <c r="D2518" i="13"/>
  <c r="D2519" i="13"/>
  <c r="D2520" i="13"/>
  <c r="D2521" i="13"/>
  <c r="D2522" i="13"/>
  <c r="D2523" i="13"/>
  <c r="D2524" i="13"/>
  <c r="D2525" i="13"/>
  <c r="D2526" i="13"/>
  <c r="D2527" i="13"/>
  <c r="D2528" i="13"/>
  <c r="D2529" i="13"/>
  <c r="D2530" i="13"/>
  <c r="D2531" i="13"/>
  <c r="D2532" i="13"/>
  <c r="D2533" i="13"/>
  <c r="D2534" i="13"/>
  <c r="D2535" i="13"/>
  <c r="D2536" i="13"/>
  <c r="D2537" i="13"/>
  <c r="D2538" i="13"/>
  <c r="D2539" i="13"/>
  <c r="D2540" i="13"/>
  <c r="D2541" i="13"/>
  <c r="D2542" i="13"/>
  <c r="D2543" i="13"/>
  <c r="D2544" i="13"/>
  <c r="D2545" i="13"/>
  <c r="D2546" i="13"/>
  <c r="D2547" i="13"/>
  <c r="D2548" i="13"/>
  <c r="D2549" i="13"/>
  <c r="D2550" i="13"/>
  <c r="D2551" i="13"/>
  <c r="D2552" i="13"/>
  <c r="D2553" i="13"/>
  <c r="D2554" i="13"/>
  <c r="D2555" i="13"/>
  <c r="D2556" i="13"/>
  <c r="D2557" i="13"/>
  <c r="D2558" i="13"/>
  <c r="D2559" i="13"/>
  <c r="D2560" i="13"/>
  <c r="D2561" i="13"/>
  <c r="D2562" i="13"/>
  <c r="D2563" i="13"/>
  <c r="D2564" i="13"/>
  <c r="D2565" i="13"/>
  <c r="D2566" i="13"/>
  <c r="D2567" i="13"/>
  <c r="D2568" i="13"/>
  <c r="D2569" i="13"/>
  <c r="D2570" i="13"/>
  <c r="D2571" i="13"/>
  <c r="D2572" i="13"/>
  <c r="D2573" i="13"/>
  <c r="D2574" i="13"/>
  <c r="D2575" i="13"/>
  <c r="D2576" i="13"/>
  <c r="D2577" i="13"/>
  <c r="D2578" i="13"/>
  <c r="D2579" i="13"/>
  <c r="D2580" i="13"/>
  <c r="D2581" i="13"/>
  <c r="D2582" i="13"/>
  <c r="D2583" i="13"/>
  <c r="D2584" i="13"/>
  <c r="D2585" i="13"/>
  <c r="D2586" i="13"/>
  <c r="D2587" i="13"/>
  <c r="D2588" i="13"/>
  <c r="D2589" i="13"/>
  <c r="D2590" i="13"/>
  <c r="D2591" i="13"/>
  <c r="D2592" i="13"/>
  <c r="D2593" i="13"/>
  <c r="D2594" i="13"/>
  <c r="D2595" i="13"/>
  <c r="D2596" i="13"/>
  <c r="D2597" i="13"/>
  <c r="D2598" i="13"/>
  <c r="D2599" i="13"/>
  <c r="D2600" i="13"/>
  <c r="D2601" i="13"/>
  <c r="D2602" i="13"/>
  <c r="D2603" i="13"/>
  <c r="D2604" i="13"/>
  <c r="D2605" i="13"/>
  <c r="D2606" i="13"/>
  <c r="D2607" i="13"/>
  <c r="D2608" i="13"/>
  <c r="D2609" i="13"/>
  <c r="D2610" i="13"/>
  <c r="D2611" i="13"/>
  <c r="D2612" i="13"/>
  <c r="D2613" i="13"/>
  <c r="D2614" i="13"/>
  <c r="D2615" i="13"/>
  <c r="D2616" i="13"/>
  <c r="D2617" i="13"/>
  <c r="D2618" i="13"/>
  <c r="D2619" i="13"/>
  <c r="D2620" i="13"/>
  <c r="D2621" i="13"/>
  <c r="D2622" i="13"/>
  <c r="D2623" i="13"/>
  <c r="D2624" i="13"/>
  <c r="D2625" i="13"/>
  <c r="D2626" i="13"/>
  <c r="D2627" i="13"/>
  <c r="D2628" i="13"/>
  <c r="D2629" i="13"/>
  <c r="D2630" i="13"/>
  <c r="D2631" i="13"/>
  <c r="D2632" i="13"/>
  <c r="D2633" i="13"/>
  <c r="D2634" i="13"/>
  <c r="D2635" i="13"/>
  <c r="D2636" i="13"/>
  <c r="D2637" i="13"/>
  <c r="D2638" i="13"/>
  <c r="D2639" i="13"/>
  <c r="D2640" i="13"/>
  <c r="D2641" i="13"/>
  <c r="D2642" i="13"/>
  <c r="D2643" i="13"/>
  <c r="D2644" i="13"/>
  <c r="D2645" i="13"/>
  <c r="D2646" i="13"/>
  <c r="D2647" i="13"/>
  <c r="D2648" i="13"/>
  <c r="D2649" i="13"/>
  <c r="D2650" i="13"/>
  <c r="D2651" i="13"/>
  <c r="D2652" i="13"/>
  <c r="D2653" i="13"/>
  <c r="D2654" i="13"/>
  <c r="D2655" i="13"/>
  <c r="D2656" i="13"/>
  <c r="D2657" i="13"/>
  <c r="D2658" i="13"/>
  <c r="D2659" i="13"/>
  <c r="D2660" i="13"/>
  <c r="D2661" i="13"/>
  <c r="D2662" i="13"/>
  <c r="D2663" i="13"/>
  <c r="D2664" i="13"/>
  <c r="D2665" i="13"/>
  <c r="D2666" i="13"/>
  <c r="D2667" i="13"/>
  <c r="D2668" i="13"/>
  <c r="D2669" i="13"/>
  <c r="D2670" i="13"/>
  <c r="D2671" i="13"/>
  <c r="D2672" i="13"/>
  <c r="D2673" i="13"/>
  <c r="D2674" i="13"/>
  <c r="D2675" i="13"/>
  <c r="D2676" i="13"/>
  <c r="D2677" i="13"/>
  <c r="D2678" i="13"/>
  <c r="D2679" i="13"/>
  <c r="D2680" i="13"/>
  <c r="D2681" i="13"/>
  <c r="D2682" i="13"/>
  <c r="D2683" i="13"/>
  <c r="D2684" i="13"/>
  <c r="D2685" i="13"/>
  <c r="D2686" i="13"/>
  <c r="D2687" i="13"/>
  <c r="D2688" i="13"/>
  <c r="D2689" i="13"/>
  <c r="D2690" i="13"/>
  <c r="D2691" i="13"/>
  <c r="D2692" i="13"/>
  <c r="D2693" i="13"/>
  <c r="D2694" i="13"/>
  <c r="D2695" i="13"/>
  <c r="D2696" i="13"/>
  <c r="D2697" i="13"/>
  <c r="D2698" i="13"/>
  <c r="D2699" i="13"/>
  <c r="D2700" i="13"/>
  <c r="D2701" i="13"/>
  <c r="D2702" i="13"/>
  <c r="D2703" i="13"/>
  <c r="D2704" i="13"/>
  <c r="D2705" i="13"/>
  <c r="D2706" i="13"/>
  <c r="D2707" i="13"/>
  <c r="D2708" i="13"/>
  <c r="D2709" i="13"/>
  <c r="D2710" i="13"/>
  <c r="D2711" i="13"/>
  <c r="D2712" i="13"/>
  <c r="D2713" i="13"/>
  <c r="D2714" i="13"/>
  <c r="D2715" i="13"/>
  <c r="D2716" i="13"/>
  <c r="D2717" i="13"/>
  <c r="D2718" i="13"/>
  <c r="D2719" i="13"/>
  <c r="D2720" i="13"/>
  <c r="D2721" i="13"/>
  <c r="D2722" i="13"/>
  <c r="D2723" i="13"/>
  <c r="D2724" i="13"/>
  <c r="D2725" i="13"/>
  <c r="D2726" i="13"/>
  <c r="D2727" i="13"/>
  <c r="D2728" i="13"/>
  <c r="D2729" i="13"/>
  <c r="D2730" i="13"/>
  <c r="D2731" i="13"/>
  <c r="D2732" i="13"/>
  <c r="D2733" i="13"/>
  <c r="D2734" i="13"/>
  <c r="D2735" i="13"/>
  <c r="D2736" i="13"/>
  <c r="D2737" i="13"/>
  <c r="D2738" i="13"/>
  <c r="D2739" i="13"/>
  <c r="D2740" i="13"/>
  <c r="D2741" i="13"/>
  <c r="D2742" i="13"/>
  <c r="D2743" i="13"/>
  <c r="D2744" i="13"/>
  <c r="D2745" i="13"/>
  <c r="D2746" i="13"/>
  <c r="D2747" i="13"/>
  <c r="D2748" i="13"/>
  <c r="D2749" i="13"/>
  <c r="D2750" i="13"/>
  <c r="D2751" i="13"/>
  <c r="D2752" i="13"/>
  <c r="D2753" i="13"/>
  <c r="D2754" i="13"/>
  <c r="D2755" i="13"/>
  <c r="D2756" i="13"/>
  <c r="D2757" i="13"/>
  <c r="D2758" i="13"/>
  <c r="D2759" i="13"/>
  <c r="D2760" i="13"/>
  <c r="D2761" i="13"/>
  <c r="D2762" i="13"/>
  <c r="D2763" i="13"/>
  <c r="D2764" i="13"/>
  <c r="D2765" i="13"/>
  <c r="D2766" i="13"/>
  <c r="D2767" i="13"/>
  <c r="D2768" i="13"/>
  <c r="D2769" i="13"/>
  <c r="D2770" i="13"/>
  <c r="D2771" i="13"/>
  <c r="D2772" i="13"/>
  <c r="D2773" i="13"/>
  <c r="D2774" i="13"/>
  <c r="D2775" i="13"/>
  <c r="D2776" i="13"/>
  <c r="D2777" i="13"/>
  <c r="D2778" i="13"/>
  <c r="D2779" i="13"/>
  <c r="D2780" i="13"/>
  <c r="D2781" i="13"/>
  <c r="D2782" i="13"/>
  <c r="D2783" i="13"/>
  <c r="D2784" i="13"/>
  <c r="D2785" i="13"/>
  <c r="D2786" i="13"/>
  <c r="D2787" i="13"/>
  <c r="D2788" i="13"/>
  <c r="D2789" i="13"/>
  <c r="D2790" i="13"/>
  <c r="D2791" i="13"/>
  <c r="D2792" i="13"/>
  <c r="D2793" i="13"/>
  <c r="D2794" i="13"/>
  <c r="D2795" i="13"/>
  <c r="D2796" i="13"/>
  <c r="D2797" i="13"/>
  <c r="D2798" i="13"/>
  <c r="D2799" i="13"/>
  <c r="D2800" i="13"/>
  <c r="D2801" i="13"/>
  <c r="D2802" i="13"/>
  <c r="D2803" i="13"/>
  <c r="D2804" i="13"/>
  <c r="D2805" i="13"/>
  <c r="D2806" i="13"/>
  <c r="D2807" i="13"/>
  <c r="D2808" i="13"/>
  <c r="D2809" i="13"/>
  <c r="D2810" i="13"/>
  <c r="D2811" i="13"/>
  <c r="D2812" i="13"/>
  <c r="D2813" i="13"/>
  <c r="D2814" i="13"/>
  <c r="D2815" i="13"/>
  <c r="D2816" i="13"/>
  <c r="D2817" i="13"/>
  <c r="D2818" i="13"/>
  <c r="D2819" i="13"/>
  <c r="D2820" i="13"/>
  <c r="D2821" i="13"/>
  <c r="D2822" i="13"/>
  <c r="D2823" i="13"/>
  <c r="D2824" i="13"/>
  <c r="D2825" i="13"/>
  <c r="D2826" i="13"/>
  <c r="D2827" i="13"/>
  <c r="D2828" i="13"/>
  <c r="D2829" i="13"/>
  <c r="D2830" i="13"/>
  <c r="D2831" i="13"/>
  <c r="D2832" i="13"/>
  <c r="D2833" i="13"/>
  <c r="D2834" i="13"/>
  <c r="D2835" i="13"/>
  <c r="D2836" i="13"/>
  <c r="D2837" i="13"/>
  <c r="D2838" i="13"/>
  <c r="D2839" i="13"/>
  <c r="D2840" i="13"/>
  <c r="D2841" i="13"/>
  <c r="D2842" i="13"/>
  <c r="D2843" i="13"/>
  <c r="D2844" i="13"/>
  <c r="D2845" i="13"/>
  <c r="D2846" i="13"/>
  <c r="D2847" i="13"/>
  <c r="D2848" i="13"/>
  <c r="D2849" i="13"/>
  <c r="D2850" i="13"/>
  <c r="D2851" i="13"/>
  <c r="D2852" i="13"/>
  <c r="D2853" i="13"/>
  <c r="D2854" i="13"/>
  <c r="D2855" i="13"/>
  <c r="D2856" i="13"/>
  <c r="D2857" i="13"/>
  <c r="D2858" i="13"/>
  <c r="D2859" i="13"/>
  <c r="D2860" i="13"/>
  <c r="D2861" i="13"/>
  <c r="D2862" i="13"/>
  <c r="D2863" i="13"/>
  <c r="D2864" i="13"/>
  <c r="D2865" i="13"/>
  <c r="D2866" i="13"/>
  <c r="D2867" i="13"/>
  <c r="D2868" i="13"/>
  <c r="D2869" i="13"/>
  <c r="D2870" i="13"/>
  <c r="D2871" i="13"/>
  <c r="D2872" i="13"/>
  <c r="D2873" i="13"/>
  <c r="D2874" i="13"/>
  <c r="D2875" i="13"/>
  <c r="D2876" i="13"/>
  <c r="D2877" i="13"/>
  <c r="D2878" i="13"/>
  <c r="D2879" i="13"/>
  <c r="D2880" i="13"/>
  <c r="D2881" i="13"/>
  <c r="D2882" i="13"/>
  <c r="D2883" i="13"/>
  <c r="D2884" i="13"/>
  <c r="D2885" i="13"/>
  <c r="D2886" i="13"/>
  <c r="D2887" i="13"/>
  <c r="D2888" i="13"/>
  <c r="D2889" i="13"/>
  <c r="D2890" i="13"/>
  <c r="D2891" i="13"/>
  <c r="D2892" i="13"/>
  <c r="D2893" i="13"/>
  <c r="D2894" i="13"/>
  <c r="D2895" i="13"/>
  <c r="D2896" i="13"/>
  <c r="D2897" i="13"/>
  <c r="D2898" i="13"/>
  <c r="D2899" i="13"/>
  <c r="D2900" i="13"/>
  <c r="D2901" i="13"/>
  <c r="D2902" i="13"/>
  <c r="D2903" i="13"/>
  <c r="D2904" i="13"/>
  <c r="D2905" i="13"/>
  <c r="D2906" i="13"/>
  <c r="D2907" i="13"/>
  <c r="D2908" i="13"/>
  <c r="D2909" i="13"/>
  <c r="D2910" i="13"/>
  <c r="D2911" i="13"/>
  <c r="D2912" i="13"/>
  <c r="D2913" i="13"/>
  <c r="D2914" i="13"/>
  <c r="D2915" i="13"/>
  <c r="D2916" i="13"/>
  <c r="D2917" i="13"/>
  <c r="D2918" i="13"/>
  <c r="D2919" i="13"/>
  <c r="D2920" i="13"/>
  <c r="D2921" i="13"/>
  <c r="D2922" i="13"/>
  <c r="D2923" i="13"/>
  <c r="D2924" i="13"/>
  <c r="D2925" i="13"/>
  <c r="D2926" i="13"/>
  <c r="D2927" i="13"/>
  <c r="D2928" i="13"/>
  <c r="D2929" i="13"/>
  <c r="D2930" i="13"/>
  <c r="D2931" i="13"/>
  <c r="D2932" i="13"/>
  <c r="D2933" i="13"/>
  <c r="D2934" i="13"/>
  <c r="D2935" i="13"/>
  <c r="D2936" i="13"/>
  <c r="D2937" i="13"/>
  <c r="D2938" i="13"/>
  <c r="D2939" i="13"/>
  <c r="D2940" i="13"/>
  <c r="D2941" i="13"/>
  <c r="D2942" i="13"/>
  <c r="D2943" i="13"/>
  <c r="D2944" i="13"/>
  <c r="D2945" i="13"/>
  <c r="D2946" i="13"/>
  <c r="D2947" i="13"/>
  <c r="D2948" i="13"/>
  <c r="D2949" i="13"/>
  <c r="D2950" i="13"/>
  <c r="D2951" i="13"/>
  <c r="D2952" i="13"/>
  <c r="D2953" i="13"/>
  <c r="D2954" i="13"/>
  <c r="D2955" i="13"/>
  <c r="D2956" i="13"/>
  <c r="D2957" i="13"/>
  <c r="D2958" i="13"/>
  <c r="D2959" i="13"/>
  <c r="D2960" i="13"/>
  <c r="D2961" i="13"/>
  <c r="D2962" i="13"/>
  <c r="D2963" i="13"/>
  <c r="D2964" i="13"/>
  <c r="D2965" i="13"/>
  <c r="D2966" i="13"/>
  <c r="D2967" i="13"/>
  <c r="D2968" i="13"/>
  <c r="D2969" i="13"/>
  <c r="D2970" i="13"/>
  <c r="D2971" i="13"/>
  <c r="D2972" i="13"/>
  <c r="D2973" i="13"/>
  <c r="D2974" i="13"/>
  <c r="D2975" i="13"/>
  <c r="D2976" i="13"/>
  <c r="D2977" i="13"/>
  <c r="D2978" i="13"/>
  <c r="D2979" i="13"/>
  <c r="D2980" i="13"/>
  <c r="D2981" i="13"/>
  <c r="D2982" i="13"/>
  <c r="D2983" i="13"/>
  <c r="D2984" i="13"/>
  <c r="D2985" i="13"/>
  <c r="D2986" i="13"/>
  <c r="D2987" i="13"/>
  <c r="D2988" i="13"/>
  <c r="D2989" i="13"/>
  <c r="D2990" i="13"/>
  <c r="D2991" i="13"/>
  <c r="D2992" i="13"/>
  <c r="D2993" i="13"/>
  <c r="D2994" i="13"/>
  <c r="D2995" i="13"/>
  <c r="D2996" i="13"/>
  <c r="D2997" i="13"/>
  <c r="D2998" i="13"/>
  <c r="D2999" i="13"/>
  <c r="D3000" i="13"/>
  <c r="D3001" i="13"/>
  <c r="D3002" i="13"/>
  <c r="D3003" i="13"/>
  <c r="D3004" i="13"/>
  <c r="D3005" i="13"/>
  <c r="D3006" i="13"/>
  <c r="D3007" i="13"/>
  <c r="D3008" i="13"/>
  <c r="D3009" i="13"/>
  <c r="D3010" i="13"/>
  <c r="D3011" i="13"/>
  <c r="D3012" i="13"/>
  <c r="D3013" i="13"/>
  <c r="D3014" i="13"/>
  <c r="D3015" i="13"/>
  <c r="D3016" i="13"/>
  <c r="D3017" i="13"/>
  <c r="D3018" i="13"/>
  <c r="D3019" i="13"/>
  <c r="D3020" i="13"/>
  <c r="D3021" i="13"/>
  <c r="D3022" i="13"/>
  <c r="D3023" i="13"/>
  <c r="D3024" i="13"/>
  <c r="D3025" i="13"/>
  <c r="D3026" i="13"/>
  <c r="D3027" i="13"/>
  <c r="D3028" i="13"/>
  <c r="D3029" i="13"/>
  <c r="D3030" i="13"/>
  <c r="D3031" i="13"/>
  <c r="D3032" i="13"/>
  <c r="D3033" i="13"/>
  <c r="D3034" i="13"/>
  <c r="D3035" i="13"/>
  <c r="D3036" i="13"/>
  <c r="D3037" i="13"/>
  <c r="D3038" i="13"/>
  <c r="D3039" i="13"/>
  <c r="D3040" i="13"/>
  <c r="D3041" i="13"/>
  <c r="D3042" i="13"/>
  <c r="D3043" i="13"/>
  <c r="D3044" i="13"/>
  <c r="D3045" i="13"/>
  <c r="D3046" i="13"/>
  <c r="D3047" i="13"/>
  <c r="D3048" i="13"/>
  <c r="D3049" i="13"/>
  <c r="D3050" i="13"/>
  <c r="D3051" i="13"/>
  <c r="D3052" i="13"/>
  <c r="D3053" i="13"/>
  <c r="D3054" i="13"/>
  <c r="D3055" i="13"/>
  <c r="D3056" i="13"/>
  <c r="D3057" i="13"/>
  <c r="D3058" i="13"/>
  <c r="D3059" i="13"/>
  <c r="D3060" i="13"/>
  <c r="D3061" i="13"/>
  <c r="D3062" i="13"/>
  <c r="D3063" i="13"/>
  <c r="D3064" i="13"/>
  <c r="D3065" i="13"/>
  <c r="D3066" i="13"/>
  <c r="D3067" i="13"/>
  <c r="D3068" i="13"/>
  <c r="D3069" i="13"/>
  <c r="D3070" i="13"/>
  <c r="D3071" i="13"/>
  <c r="D3072" i="13"/>
  <c r="D3073" i="13"/>
  <c r="D3074" i="13"/>
  <c r="D3075" i="13"/>
  <c r="D3076" i="13"/>
  <c r="D3077" i="13"/>
  <c r="D3078" i="13"/>
  <c r="D3079" i="13"/>
  <c r="D3080" i="13"/>
  <c r="D3081" i="13"/>
  <c r="D3082" i="13"/>
  <c r="D3083" i="13"/>
  <c r="D3084" i="13"/>
  <c r="D3085" i="13"/>
  <c r="D3086" i="13"/>
  <c r="D3087" i="13"/>
  <c r="D3088" i="13"/>
  <c r="D3089" i="13"/>
  <c r="D3090" i="13"/>
  <c r="D3091" i="13"/>
  <c r="D3092" i="13"/>
  <c r="D3093" i="13"/>
  <c r="D3094" i="13"/>
  <c r="D3095" i="13"/>
  <c r="D3096" i="13"/>
  <c r="D3097" i="13"/>
  <c r="D3098" i="13"/>
  <c r="D3099" i="13"/>
  <c r="D3100" i="13"/>
  <c r="D3101" i="13"/>
  <c r="D3102" i="13"/>
  <c r="D3103" i="13"/>
  <c r="D3104" i="13"/>
  <c r="D3105" i="13"/>
  <c r="D3106" i="13"/>
  <c r="D3107" i="13"/>
  <c r="D3108" i="13"/>
  <c r="D3109" i="13"/>
  <c r="D3110" i="13"/>
  <c r="D3111" i="13"/>
  <c r="D3112" i="13"/>
  <c r="D3113" i="13"/>
  <c r="D3114" i="13"/>
  <c r="D3115" i="13"/>
  <c r="D3116" i="13"/>
  <c r="D3117" i="13"/>
  <c r="D3118" i="13"/>
  <c r="D3119" i="13"/>
  <c r="D3120" i="13"/>
  <c r="D3121" i="13"/>
  <c r="D3122" i="13"/>
  <c r="D3123" i="13"/>
  <c r="D3124" i="13"/>
  <c r="D3125" i="13"/>
  <c r="D3126" i="13"/>
  <c r="D3127" i="13"/>
  <c r="D3128" i="13"/>
  <c r="D3129" i="13"/>
  <c r="D3130" i="13"/>
  <c r="D3131" i="13"/>
  <c r="D3132" i="13"/>
  <c r="D3133" i="13"/>
  <c r="D3134" i="13"/>
  <c r="D3135" i="13"/>
  <c r="D3136" i="13"/>
  <c r="D3137" i="13"/>
  <c r="D3138" i="13"/>
  <c r="D3139" i="13"/>
  <c r="D3140" i="13"/>
  <c r="D3141" i="13"/>
  <c r="D3142" i="13"/>
  <c r="D3143" i="13"/>
  <c r="D3144" i="13"/>
  <c r="D3145" i="13"/>
  <c r="D3146" i="13"/>
  <c r="D3147" i="13"/>
  <c r="D3148" i="13"/>
  <c r="D3149" i="13"/>
  <c r="D3150" i="13"/>
  <c r="D3151" i="13"/>
  <c r="D3152" i="13"/>
  <c r="D3153" i="13"/>
  <c r="D3154" i="13"/>
  <c r="D3155" i="13"/>
  <c r="D3156" i="13"/>
  <c r="D3157" i="13"/>
  <c r="D3158" i="13"/>
  <c r="D3159" i="13"/>
  <c r="D3160" i="13"/>
  <c r="D3161" i="13"/>
  <c r="D3162" i="13"/>
  <c r="D3163" i="13"/>
  <c r="D3164" i="13"/>
  <c r="D3165" i="13"/>
  <c r="D3166" i="13"/>
  <c r="D3167" i="13"/>
  <c r="D3168" i="13"/>
  <c r="D3169" i="13"/>
  <c r="D3170" i="13"/>
  <c r="D3171" i="13"/>
  <c r="D3172" i="13"/>
  <c r="D3173" i="13"/>
  <c r="D3174" i="13"/>
  <c r="D3175" i="13"/>
  <c r="D3176" i="13"/>
  <c r="D3177" i="13"/>
  <c r="D3178" i="13"/>
  <c r="D3179" i="13"/>
  <c r="D3180" i="13"/>
  <c r="D3181" i="13"/>
  <c r="D3182" i="13"/>
  <c r="D3183" i="13"/>
  <c r="D3184" i="13"/>
  <c r="D3185" i="13"/>
  <c r="D6" i="13"/>
  <c r="B10" i="9" l="1"/>
  <c r="B11" i="9" s="1"/>
  <c r="E6" i="13" l="1"/>
  <c r="G6" i="13"/>
  <c r="H6" i="13"/>
  <c r="J6" i="13"/>
  <c r="K6" i="13"/>
  <c r="E7" i="13"/>
  <c r="F7" i="13"/>
  <c r="G7" i="13"/>
  <c r="H7" i="13"/>
  <c r="J7" i="13"/>
  <c r="K7" i="13"/>
  <c r="E8" i="13"/>
  <c r="F8" i="13"/>
  <c r="G8" i="13"/>
  <c r="H8" i="13"/>
  <c r="J8" i="13"/>
  <c r="K8" i="13"/>
  <c r="E9" i="13"/>
  <c r="F9" i="13"/>
  <c r="G9" i="13"/>
  <c r="H9" i="13"/>
  <c r="J9" i="13"/>
  <c r="K9" i="13"/>
  <c r="E10" i="13"/>
  <c r="F10" i="13"/>
  <c r="G10" i="13"/>
  <c r="H10" i="13"/>
  <c r="J10" i="13"/>
  <c r="K10" i="13"/>
  <c r="E11" i="13"/>
  <c r="F11" i="13"/>
  <c r="G11" i="13"/>
  <c r="H11" i="13"/>
  <c r="J11" i="13"/>
  <c r="K11" i="13"/>
  <c r="E12" i="13"/>
  <c r="F12" i="13"/>
  <c r="G12" i="13"/>
  <c r="H12" i="13"/>
  <c r="J12" i="13"/>
  <c r="K12" i="13"/>
  <c r="E13" i="13"/>
  <c r="F13" i="13"/>
  <c r="G13" i="13"/>
  <c r="H13" i="13"/>
  <c r="J13" i="13"/>
  <c r="K13" i="13"/>
  <c r="E14" i="13"/>
  <c r="F14" i="13"/>
  <c r="G14" i="13"/>
  <c r="H14" i="13"/>
  <c r="J14" i="13"/>
  <c r="K14" i="13"/>
  <c r="E15" i="13"/>
  <c r="F15" i="13"/>
  <c r="G15" i="13"/>
  <c r="H15" i="13"/>
  <c r="J15" i="13"/>
  <c r="K15" i="13"/>
  <c r="E16" i="13"/>
  <c r="F16" i="13"/>
  <c r="G16" i="13"/>
  <c r="H16" i="13"/>
  <c r="J16" i="13"/>
  <c r="K16" i="13"/>
  <c r="E17" i="13"/>
  <c r="F17" i="13"/>
  <c r="G17" i="13"/>
  <c r="H17" i="13"/>
  <c r="J17" i="13"/>
  <c r="K17" i="13"/>
  <c r="E18" i="13"/>
  <c r="F18" i="13"/>
  <c r="G18" i="13"/>
  <c r="H18" i="13"/>
  <c r="J18" i="13"/>
  <c r="K18" i="13"/>
  <c r="E19" i="13"/>
  <c r="F19" i="13"/>
  <c r="G19" i="13"/>
  <c r="H19" i="13"/>
  <c r="J19" i="13"/>
  <c r="K19" i="13"/>
  <c r="F20" i="13"/>
  <c r="G20" i="13"/>
  <c r="H20" i="13"/>
  <c r="J20" i="13"/>
  <c r="K20" i="13"/>
  <c r="F21" i="13"/>
  <c r="G21" i="13"/>
  <c r="H21" i="13"/>
  <c r="J21" i="13"/>
  <c r="K21" i="13"/>
  <c r="F22" i="13"/>
  <c r="G22" i="13"/>
  <c r="H22" i="13"/>
  <c r="J22" i="13"/>
  <c r="K22" i="13"/>
  <c r="F23" i="13"/>
  <c r="G23" i="13"/>
  <c r="H23" i="13"/>
  <c r="J23" i="13"/>
  <c r="K23" i="13"/>
  <c r="F24" i="13"/>
  <c r="G24" i="13"/>
  <c r="H24" i="13"/>
  <c r="J24" i="13"/>
  <c r="K24" i="13"/>
  <c r="F25" i="13"/>
  <c r="G25" i="13"/>
  <c r="H25" i="13"/>
  <c r="J25" i="13"/>
  <c r="K25" i="13"/>
  <c r="F26" i="13"/>
  <c r="G26" i="13"/>
  <c r="H26" i="13"/>
  <c r="J26" i="13"/>
  <c r="K26" i="13"/>
  <c r="F27" i="13"/>
  <c r="G27" i="13"/>
  <c r="H27" i="13"/>
  <c r="J27" i="13"/>
  <c r="K27" i="13"/>
  <c r="F28" i="13"/>
  <c r="G28" i="13"/>
  <c r="H28" i="13"/>
  <c r="J28" i="13"/>
  <c r="K28" i="13"/>
  <c r="F29" i="13"/>
  <c r="G29" i="13"/>
  <c r="H29" i="13"/>
  <c r="J29" i="13"/>
  <c r="K29" i="13"/>
  <c r="F30" i="13"/>
  <c r="G30" i="13"/>
  <c r="H30" i="13"/>
  <c r="J30" i="13"/>
  <c r="K30" i="13"/>
  <c r="F31" i="13"/>
  <c r="G31" i="13"/>
  <c r="H31" i="13"/>
  <c r="J31" i="13"/>
  <c r="K31" i="13"/>
  <c r="F32" i="13"/>
  <c r="G32" i="13"/>
  <c r="H32" i="13"/>
  <c r="J32" i="13"/>
  <c r="K32" i="13"/>
  <c r="F33" i="13"/>
  <c r="G33" i="13"/>
  <c r="H33" i="13"/>
  <c r="J33" i="13"/>
  <c r="K33" i="13"/>
  <c r="F34" i="13"/>
  <c r="G34" i="13"/>
  <c r="H34" i="13"/>
  <c r="J34" i="13"/>
  <c r="K34" i="13"/>
  <c r="F35" i="13"/>
  <c r="G35" i="13"/>
  <c r="H35" i="13"/>
  <c r="J35" i="13"/>
  <c r="K35" i="13"/>
  <c r="F36" i="13"/>
  <c r="G36" i="13"/>
  <c r="H36" i="13"/>
  <c r="J36" i="13"/>
  <c r="K36" i="13"/>
  <c r="F37" i="13"/>
  <c r="G37" i="13"/>
  <c r="H37" i="13"/>
  <c r="J37" i="13"/>
  <c r="K37" i="13"/>
  <c r="F38" i="13"/>
  <c r="G38" i="13"/>
  <c r="H38" i="13"/>
  <c r="J38" i="13"/>
  <c r="K38" i="13"/>
  <c r="F39" i="13"/>
  <c r="G39" i="13"/>
  <c r="H39" i="13"/>
  <c r="J39" i="13"/>
  <c r="K39" i="13"/>
  <c r="F40" i="13"/>
  <c r="G40" i="13"/>
  <c r="H40" i="13"/>
  <c r="J40" i="13"/>
  <c r="K40" i="13"/>
  <c r="F41" i="13"/>
  <c r="G41" i="13"/>
  <c r="H41" i="13"/>
  <c r="J41" i="13"/>
  <c r="K41" i="13"/>
  <c r="F42" i="13"/>
  <c r="G42" i="13"/>
  <c r="H42" i="13"/>
  <c r="J42" i="13"/>
  <c r="K42" i="13"/>
  <c r="F43" i="13"/>
  <c r="G43" i="13"/>
  <c r="H43" i="13"/>
  <c r="J43" i="13"/>
  <c r="K43" i="13"/>
  <c r="F44" i="13"/>
  <c r="G44" i="13"/>
  <c r="H44" i="13"/>
  <c r="J44" i="13"/>
  <c r="K44" i="13"/>
  <c r="F45" i="13"/>
  <c r="G45" i="13"/>
  <c r="H45" i="13"/>
  <c r="J45" i="13"/>
  <c r="K45" i="13"/>
  <c r="F46" i="13"/>
  <c r="G46" i="13"/>
  <c r="H46" i="13"/>
  <c r="J46" i="13"/>
  <c r="K46" i="13"/>
  <c r="F47" i="13"/>
  <c r="G47" i="13"/>
  <c r="H47" i="13"/>
  <c r="J47" i="13"/>
  <c r="K47" i="13"/>
  <c r="F48" i="13"/>
  <c r="G48" i="13"/>
  <c r="H48" i="13"/>
  <c r="J48" i="13"/>
  <c r="K48" i="13"/>
  <c r="F49" i="13"/>
  <c r="G49" i="13"/>
  <c r="H49" i="13"/>
  <c r="J49" i="13"/>
  <c r="K49" i="13"/>
  <c r="F50" i="13"/>
  <c r="G50" i="13"/>
  <c r="H50" i="13"/>
  <c r="J50" i="13"/>
  <c r="K50" i="13"/>
  <c r="F51" i="13"/>
  <c r="G51" i="13"/>
  <c r="H51" i="13"/>
  <c r="J51" i="13"/>
  <c r="K51" i="13"/>
  <c r="F52" i="13"/>
  <c r="G52" i="13"/>
  <c r="H52" i="13"/>
  <c r="J52" i="13"/>
  <c r="K52" i="13"/>
  <c r="F53" i="13"/>
  <c r="G53" i="13"/>
  <c r="H53" i="13"/>
  <c r="J53" i="13"/>
  <c r="K53" i="13"/>
  <c r="F54" i="13"/>
  <c r="G54" i="13"/>
  <c r="H54" i="13"/>
  <c r="J54" i="13"/>
  <c r="K54" i="13"/>
  <c r="F55" i="13"/>
  <c r="G55" i="13"/>
  <c r="H55" i="13"/>
  <c r="J55" i="13"/>
  <c r="K55" i="13"/>
  <c r="F56" i="13"/>
  <c r="G56" i="13"/>
  <c r="H56" i="13"/>
  <c r="J56" i="13"/>
  <c r="K56" i="13"/>
  <c r="F57" i="13"/>
  <c r="G57" i="13"/>
  <c r="H57" i="13"/>
  <c r="J57" i="13"/>
  <c r="K57" i="13"/>
  <c r="F58" i="13"/>
  <c r="G58" i="13"/>
  <c r="H58" i="13"/>
  <c r="J58" i="13"/>
  <c r="K58" i="13"/>
  <c r="F59" i="13"/>
  <c r="G59" i="13"/>
  <c r="H59" i="13"/>
  <c r="J59" i="13"/>
  <c r="K59" i="13"/>
  <c r="F60" i="13"/>
  <c r="G60" i="13"/>
  <c r="H60" i="13"/>
  <c r="J60" i="13"/>
  <c r="K60" i="13"/>
  <c r="F61" i="13"/>
  <c r="G61" i="13"/>
  <c r="H61" i="13"/>
  <c r="J61" i="13"/>
  <c r="K61" i="13"/>
  <c r="F62" i="13"/>
  <c r="G62" i="13"/>
  <c r="H62" i="13"/>
  <c r="J62" i="13"/>
  <c r="K62" i="13"/>
  <c r="F63" i="13"/>
  <c r="G63" i="13"/>
  <c r="H63" i="13"/>
  <c r="J63" i="13"/>
  <c r="K63" i="13"/>
  <c r="F64" i="13"/>
  <c r="G64" i="13"/>
  <c r="H64" i="13"/>
  <c r="J64" i="13"/>
  <c r="K64" i="13"/>
  <c r="F65" i="13"/>
  <c r="G65" i="13"/>
  <c r="H65" i="13"/>
  <c r="J65" i="13"/>
  <c r="K65" i="13"/>
  <c r="F66" i="13"/>
  <c r="G66" i="13"/>
  <c r="H66" i="13"/>
  <c r="J66" i="13"/>
  <c r="K66" i="13"/>
  <c r="F67" i="13"/>
  <c r="G67" i="13"/>
  <c r="H67" i="13"/>
  <c r="J67" i="13"/>
  <c r="K67" i="13"/>
  <c r="F68" i="13"/>
  <c r="G68" i="13"/>
  <c r="H68" i="13"/>
  <c r="J68" i="13"/>
  <c r="K68" i="13"/>
  <c r="F69" i="13"/>
  <c r="G69" i="13"/>
  <c r="H69" i="13"/>
  <c r="J69" i="13"/>
  <c r="K69" i="13"/>
  <c r="F70" i="13"/>
  <c r="G70" i="13"/>
  <c r="H70" i="13"/>
  <c r="J70" i="13"/>
  <c r="K70" i="13"/>
  <c r="F71" i="13"/>
  <c r="G71" i="13"/>
  <c r="H71" i="13"/>
  <c r="J71" i="13"/>
  <c r="K71" i="13"/>
  <c r="F72" i="13"/>
  <c r="G72" i="13"/>
  <c r="H72" i="13"/>
  <c r="J72" i="13"/>
  <c r="K72" i="13"/>
  <c r="F73" i="13"/>
  <c r="G73" i="13"/>
  <c r="H73" i="13"/>
  <c r="J73" i="13"/>
  <c r="K73" i="13"/>
  <c r="F74" i="13"/>
  <c r="G74" i="13"/>
  <c r="H74" i="13"/>
  <c r="J74" i="13"/>
  <c r="K74" i="13"/>
  <c r="F75" i="13"/>
  <c r="G75" i="13"/>
  <c r="H75" i="13"/>
  <c r="J75" i="13"/>
  <c r="K75" i="13"/>
  <c r="F76" i="13"/>
  <c r="G76" i="13"/>
  <c r="H76" i="13"/>
  <c r="J76" i="13"/>
  <c r="K76" i="13"/>
  <c r="F77" i="13"/>
  <c r="G77" i="13"/>
  <c r="H77" i="13"/>
  <c r="J77" i="13"/>
  <c r="K77" i="13"/>
  <c r="F78" i="13"/>
  <c r="G78" i="13"/>
  <c r="H78" i="13"/>
  <c r="J78" i="13"/>
  <c r="K78" i="13"/>
  <c r="F79" i="13"/>
  <c r="G79" i="13"/>
  <c r="H79" i="13"/>
  <c r="J79" i="13"/>
  <c r="K79" i="13"/>
  <c r="F80" i="13"/>
  <c r="G80" i="13"/>
  <c r="H80" i="13"/>
  <c r="J80" i="13"/>
  <c r="K80" i="13"/>
  <c r="F81" i="13"/>
  <c r="G81" i="13"/>
  <c r="H81" i="13"/>
  <c r="J81" i="13"/>
  <c r="K81" i="13"/>
  <c r="F82" i="13"/>
  <c r="G82" i="13"/>
  <c r="H82" i="13"/>
  <c r="J82" i="13"/>
  <c r="K82" i="13"/>
  <c r="F83" i="13"/>
  <c r="G83" i="13"/>
  <c r="H83" i="13"/>
  <c r="J83" i="13"/>
  <c r="K83" i="13"/>
  <c r="F84" i="13"/>
  <c r="G84" i="13"/>
  <c r="H84" i="13"/>
  <c r="J84" i="13"/>
  <c r="K84" i="13"/>
  <c r="F85" i="13"/>
  <c r="G85" i="13"/>
  <c r="H85" i="13"/>
  <c r="J85" i="13"/>
  <c r="K85" i="13"/>
  <c r="F86" i="13"/>
  <c r="G86" i="13"/>
  <c r="H86" i="13"/>
  <c r="J86" i="13"/>
  <c r="K86" i="13"/>
  <c r="F87" i="13"/>
  <c r="G87" i="13"/>
  <c r="H87" i="13"/>
  <c r="J87" i="13"/>
  <c r="K87" i="13"/>
  <c r="F88" i="13"/>
  <c r="G88" i="13"/>
  <c r="H88" i="13"/>
  <c r="J88" i="13"/>
  <c r="K88" i="13"/>
  <c r="F89" i="13"/>
  <c r="G89" i="13"/>
  <c r="H89" i="13"/>
  <c r="J89" i="13"/>
  <c r="K89" i="13"/>
  <c r="F90" i="13"/>
  <c r="G90" i="13"/>
  <c r="H90" i="13"/>
  <c r="J90" i="13"/>
  <c r="K90" i="13"/>
  <c r="F91" i="13"/>
  <c r="G91" i="13"/>
  <c r="H91" i="13"/>
  <c r="J91" i="13"/>
  <c r="K91" i="13"/>
  <c r="F92" i="13"/>
  <c r="G92" i="13"/>
  <c r="H92" i="13"/>
  <c r="J92" i="13"/>
  <c r="K92" i="13"/>
  <c r="F93" i="13"/>
  <c r="G93" i="13"/>
  <c r="H93" i="13"/>
  <c r="J93" i="13"/>
  <c r="K93" i="13"/>
  <c r="F94" i="13"/>
  <c r="G94" i="13"/>
  <c r="H94" i="13"/>
  <c r="J94" i="13"/>
  <c r="K94" i="13"/>
  <c r="F95" i="13"/>
  <c r="G95" i="13"/>
  <c r="H95" i="13"/>
  <c r="J95" i="13"/>
  <c r="K95" i="13"/>
  <c r="F96" i="13"/>
  <c r="G96" i="13"/>
  <c r="H96" i="13"/>
  <c r="J96" i="13"/>
  <c r="K96" i="13"/>
  <c r="F97" i="13"/>
  <c r="G97" i="13"/>
  <c r="H97" i="13"/>
  <c r="J97" i="13"/>
  <c r="K97" i="13"/>
  <c r="F98" i="13"/>
  <c r="G98" i="13"/>
  <c r="H98" i="13"/>
  <c r="J98" i="13"/>
  <c r="K98" i="13"/>
  <c r="F99" i="13"/>
  <c r="G99" i="13"/>
  <c r="H99" i="13"/>
  <c r="J99" i="13"/>
  <c r="K99" i="13"/>
  <c r="F100" i="13"/>
  <c r="G100" i="13"/>
  <c r="H100" i="13"/>
  <c r="J100" i="13"/>
  <c r="K100" i="13"/>
  <c r="F101" i="13"/>
  <c r="G101" i="13"/>
  <c r="H101" i="13"/>
  <c r="J101" i="13"/>
  <c r="K101" i="13"/>
  <c r="F102" i="13"/>
  <c r="G102" i="13"/>
  <c r="H102" i="13"/>
  <c r="J102" i="13"/>
  <c r="K102" i="13"/>
  <c r="F103" i="13"/>
  <c r="G103" i="13"/>
  <c r="H103" i="13"/>
  <c r="J103" i="13"/>
  <c r="K103" i="13"/>
  <c r="F104" i="13"/>
  <c r="G104" i="13"/>
  <c r="H104" i="13"/>
  <c r="J104" i="13"/>
  <c r="K104" i="13"/>
  <c r="F105" i="13"/>
  <c r="G105" i="13"/>
  <c r="H105" i="13"/>
  <c r="J105" i="13"/>
  <c r="K105" i="13"/>
  <c r="F106" i="13"/>
  <c r="G106" i="13"/>
  <c r="H106" i="13"/>
  <c r="J106" i="13"/>
  <c r="K106" i="13"/>
  <c r="F107" i="13"/>
  <c r="G107" i="13"/>
  <c r="H107" i="13"/>
  <c r="J107" i="13"/>
  <c r="K107" i="13"/>
  <c r="F108" i="13"/>
  <c r="G108" i="13"/>
  <c r="H108" i="13"/>
  <c r="J108" i="13"/>
  <c r="K108" i="13"/>
  <c r="F109" i="13"/>
  <c r="G109" i="13"/>
  <c r="H109" i="13"/>
  <c r="J109" i="13"/>
  <c r="K109" i="13"/>
  <c r="F110" i="13"/>
  <c r="G110" i="13"/>
  <c r="H110" i="13"/>
  <c r="J110" i="13"/>
  <c r="K110" i="13"/>
  <c r="F111" i="13"/>
  <c r="G111" i="13"/>
  <c r="H111" i="13"/>
  <c r="J111" i="13"/>
  <c r="K111" i="13"/>
  <c r="F112" i="13"/>
  <c r="G112" i="13"/>
  <c r="H112" i="13"/>
  <c r="J112" i="13"/>
  <c r="K112" i="13"/>
  <c r="F113" i="13"/>
  <c r="G113" i="13"/>
  <c r="H113" i="13"/>
  <c r="J113" i="13"/>
  <c r="K113" i="13"/>
  <c r="F114" i="13"/>
  <c r="G114" i="13"/>
  <c r="H114" i="13"/>
  <c r="J114" i="13"/>
  <c r="K114" i="13"/>
  <c r="F115" i="13"/>
  <c r="G115" i="13"/>
  <c r="H115" i="13"/>
  <c r="J115" i="13"/>
  <c r="K115" i="13"/>
  <c r="F116" i="13"/>
  <c r="G116" i="13"/>
  <c r="H116" i="13"/>
  <c r="J116" i="13"/>
  <c r="K116" i="13"/>
  <c r="F117" i="13"/>
  <c r="G117" i="13"/>
  <c r="H117" i="13"/>
  <c r="J117" i="13"/>
  <c r="K117" i="13"/>
  <c r="F118" i="13"/>
  <c r="G118" i="13"/>
  <c r="H118" i="13"/>
  <c r="J118" i="13"/>
  <c r="K118" i="13"/>
  <c r="F119" i="13"/>
  <c r="G119" i="13"/>
  <c r="H119" i="13"/>
  <c r="J119" i="13"/>
  <c r="K119" i="13"/>
  <c r="F120" i="13"/>
  <c r="G120" i="13"/>
  <c r="H120" i="13"/>
  <c r="J120" i="13"/>
  <c r="K120" i="13"/>
  <c r="F121" i="13"/>
  <c r="G121" i="13"/>
  <c r="H121" i="13"/>
  <c r="J121" i="13"/>
  <c r="K121" i="13"/>
  <c r="F122" i="13"/>
  <c r="G122" i="13"/>
  <c r="H122" i="13"/>
  <c r="J122" i="13"/>
  <c r="K122" i="13"/>
  <c r="F123" i="13"/>
  <c r="G123" i="13"/>
  <c r="H123" i="13"/>
  <c r="J123" i="13"/>
  <c r="K123" i="13"/>
  <c r="F124" i="13"/>
  <c r="G124" i="13"/>
  <c r="H124" i="13"/>
  <c r="J124" i="13"/>
  <c r="K124" i="13"/>
  <c r="F125" i="13"/>
  <c r="G125" i="13"/>
  <c r="H125" i="13"/>
  <c r="J125" i="13"/>
  <c r="K125" i="13"/>
  <c r="F126" i="13"/>
  <c r="G126" i="13"/>
  <c r="H126" i="13"/>
  <c r="J126" i="13"/>
  <c r="K126" i="13"/>
  <c r="F127" i="13"/>
  <c r="G127" i="13"/>
  <c r="H127" i="13"/>
  <c r="J127" i="13"/>
  <c r="K127" i="13"/>
  <c r="F128" i="13"/>
  <c r="G128" i="13"/>
  <c r="H128" i="13"/>
  <c r="J128" i="13"/>
  <c r="K128" i="13"/>
  <c r="F129" i="13"/>
  <c r="G129" i="13"/>
  <c r="H129" i="13"/>
  <c r="J129" i="13"/>
  <c r="K129" i="13"/>
  <c r="F130" i="13"/>
  <c r="G130" i="13"/>
  <c r="H130" i="13"/>
  <c r="J130" i="13"/>
  <c r="K130" i="13"/>
  <c r="F131" i="13"/>
  <c r="G131" i="13"/>
  <c r="H131" i="13"/>
  <c r="J131" i="13"/>
  <c r="K131" i="13"/>
  <c r="F132" i="13"/>
  <c r="G132" i="13"/>
  <c r="H132" i="13"/>
  <c r="J132" i="13"/>
  <c r="K132" i="13"/>
  <c r="F133" i="13"/>
  <c r="G133" i="13"/>
  <c r="H133" i="13"/>
  <c r="J133" i="13"/>
  <c r="K133" i="13"/>
  <c r="F134" i="13"/>
  <c r="G134" i="13"/>
  <c r="H134" i="13"/>
  <c r="J134" i="13"/>
  <c r="K134" i="13"/>
  <c r="F135" i="13"/>
  <c r="G135" i="13"/>
  <c r="H135" i="13"/>
  <c r="J135" i="13"/>
  <c r="K135" i="13"/>
  <c r="F136" i="13"/>
  <c r="G136" i="13"/>
  <c r="H136" i="13"/>
  <c r="J136" i="13"/>
  <c r="K136" i="13"/>
  <c r="F137" i="13"/>
  <c r="G137" i="13"/>
  <c r="H137" i="13"/>
  <c r="J137" i="13"/>
  <c r="K137" i="13"/>
  <c r="F138" i="13"/>
  <c r="G138" i="13"/>
  <c r="H138" i="13"/>
  <c r="J138" i="13"/>
  <c r="K138" i="13"/>
  <c r="F139" i="13"/>
  <c r="G139" i="13"/>
  <c r="H139" i="13"/>
  <c r="J139" i="13"/>
  <c r="K139" i="13"/>
  <c r="F140" i="13"/>
  <c r="G140" i="13"/>
  <c r="H140" i="13"/>
  <c r="J140" i="13"/>
  <c r="K140" i="13"/>
  <c r="F141" i="13"/>
  <c r="G141" i="13"/>
  <c r="H141" i="13"/>
  <c r="J141" i="13"/>
  <c r="K141" i="13"/>
  <c r="F142" i="13"/>
  <c r="G142" i="13"/>
  <c r="H142" i="13"/>
  <c r="J142" i="13"/>
  <c r="K142" i="13"/>
  <c r="F143" i="13"/>
  <c r="G143" i="13"/>
  <c r="H143" i="13"/>
  <c r="J143" i="13"/>
  <c r="K143" i="13"/>
  <c r="F144" i="13"/>
  <c r="G144" i="13"/>
  <c r="H144" i="13"/>
  <c r="J144" i="13"/>
  <c r="K144" i="13"/>
  <c r="F145" i="13"/>
  <c r="G145" i="13"/>
  <c r="H145" i="13"/>
  <c r="J145" i="13"/>
  <c r="K145" i="13"/>
  <c r="F146" i="13"/>
  <c r="G146" i="13"/>
  <c r="H146" i="13"/>
  <c r="J146" i="13"/>
  <c r="K146" i="13"/>
  <c r="F147" i="13"/>
  <c r="G147" i="13"/>
  <c r="H147" i="13"/>
  <c r="J147" i="13"/>
  <c r="K147" i="13"/>
  <c r="F148" i="13"/>
  <c r="G148" i="13"/>
  <c r="H148" i="13"/>
  <c r="J148" i="13"/>
  <c r="K148" i="13"/>
  <c r="F149" i="13"/>
  <c r="G149" i="13"/>
  <c r="H149" i="13"/>
  <c r="J149" i="13"/>
  <c r="K149" i="13"/>
  <c r="F150" i="13"/>
  <c r="G150" i="13"/>
  <c r="H150" i="13"/>
  <c r="J150" i="13"/>
  <c r="K150" i="13"/>
  <c r="F151" i="13"/>
  <c r="G151" i="13"/>
  <c r="H151" i="13"/>
  <c r="J151" i="13"/>
  <c r="K151" i="13"/>
  <c r="F152" i="13"/>
  <c r="G152" i="13"/>
  <c r="H152" i="13"/>
  <c r="J152" i="13"/>
  <c r="K152" i="13"/>
  <c r="F153" i="13"/>
  <c r="G153" i="13"/>
  <c r="H153" i="13"/>
  <c r="J153" i="13"/>
  <c r="K153" i="13"/>
  <c r="F154" i="13"/>
  <c r="G154" i="13"/>
  <c r="H154" i="13"/>
  <c r="J154" i="13"/>
  <c r="K154" i="13"/>
  <c r="F155" i="13"/>
  <c r="G155" i="13"/>
  <c r="H155" i="13"/>
  <c r="J155" i="13"/>
  <c r="K155" i="13"/>
  <c r="F156" i="13"/>
  <c r="G156" i="13"/>
  <c r="H156" i="13"/>
  <c r="J156" i="13"/>
  <c r="K156" i="13"/>
  <c r="F157" i="13"/>
  <c r="G157" i="13"/>
  <c r="H157" i="13"/>
  <c r="J157" i="13"/>
  <c r="K157" i="13"/>
  <c r="F158" i="13"/>
  <c r="G158" i="13"/>
  <c r="H158" i="13"/>
  <c r="J158" i="13"/>
  <c r="K158" i="13"/>
  <c r="F159" i="13"/>
  <c r="G159" i="13"/>
  <c r="H159" i="13"/>
  <c r="J159" i="13"/>
  <c r="K159" i="13"/>
  <c r="F160" i="13"/>
  <c r="G160" i="13"/>
  <c r="H160" i="13"/>
  <c r="J160" i="13"/>
  <c r="K160" i="13"/>
  <c r="F161" i="13"/>
  <c r="G161" i="13"/>
  <c r="H161" i="13"/>
  <c r="J161" i="13"/>
  <c r="K161" i="13"/>
  <c r="F162" i="13"/>
  <c r="G162" i="13"/>
  <c r="H162" i="13"/>
  <c r="J162" i="13"/>
  <c r="K162" i="13"/>
  <c r="F163" i="13"/>
  <c r="G163" i="13"/>
  <c r="H163" i="13"/>
  <c r="J163" i="13"/>
  <c r="K163" i="13"/>
  <c r="F164" i="13"/>
  <c r="G164" i="13"/>
  <c r="H164" i="13"/>
  <c r="J164" i="13"/>
  <c r="K164" i="13"/>
  <c r="F165" i="13"/>
  <c r="G165" i="13"/>
  <c r="H165" i="13"/>
  <c r="J165" i="13"/>
  <c r="K165" i="13"/>
  <c r="F166" i="13"/>
  <c r="G166" i="13"/>
  <c r="H166" i="13"/>
  <c r="J166" i="13"/>
  <c r="K166" i="13"/>
  <c r="F167" i="13"/>
  <c r="G167" i="13"/>
  <c r="H167" i="13"/>
  <c r="J167" i="13"/>
  <c r="K167" i="13"/>
  <c r="F168" i="13"/>
  <c r="G168" i="13"/>
  <c r="H168" i="13"/>
  <c r="J168" i="13"/>
  <c r="K168" i="13"/>
  <c r="F169" i="13"/>
  <c r="G169" i="13"/>
  <c r="H169" i="13"/>
  <c r="J169" i="13"/>
  <c r="K169" i="13"/>
  <c r="F170" i="13"/>
  <c r="G170" i="13"/>
  <c r="H170" i="13"/>
  <c r="J170" i="13"/>
  <c r="K170" i="13"/>
  <c r="F171" i="13"/>
  <c r="G171" i="13"/>
  <c r="H171" i="13"/>
  <c r="J171" i="13"/>
  <c r="K171" i="13"/>
  <c r="F172" i="13"/>
  <c r="G172" i="13"/>
  <c r="H172" i="13"/>
  <c r="J172" i="13"/>
  <c r="K172" i="13"/>
  <c r="F173" i="13"/>
  <c r="G173" i="13"/>
  <c r="H173" i="13"/>
  <c r="J173" i="13"/>
  <c r="K173" i="13"/>
  <c r="F174" i="13"/>
  <c r="G174" i="13"/>
  <c r="H174" i="13"/>
  <c r="J174" i="13"/>
  <c r="K174" i="13"/>
  <c r="F175" i="13"/>
  <c r="G175" i="13"/>
  <c r="H175" i="13"/>
  <c r="J175" i="13"/>
  <c r="K175" i="13"/>
  <c r="F176" i="13"/>
  <c r="G176" i="13"/>
  <c r="H176" i="13"/>
  <c r="J176" i="13"/>
  <c r="K176" i="13"/>
  <c r="F177" i="13"/>
  <c r="G177" i="13"/>
  <c r="H177" i="13"/>
  <c r="J177" i="13"/>
  <c r="K177" i="13"/>
  <c r="F178" i="13"/>
  <c r="G178" i="13"/>
  <c r="H178" i="13"/>
  <c r="J178" i="13"/>
  <c r="K178" i="13"/>
  <c r="F179" i="13"/>
  <c r="G179" i="13"/>
  <c r="H179" i="13"/>
  <c r="J179" i="13"/>
  <c r="K179" i="13"/>
  <c r="F180" i="13"/>
  <c r="G180" i="13"/>
  <c r="H180" i="13"/>
  <c r="J180" i="13"/>
  <c r="K180" i="13"/>
  <c r="F181" i="13"/>
  <c r="G181" i="13"/>
  <c r="H181" i="13"/>
  <c r="J181" i="13"/>
  <c r="K181" i="13"/>
  <c r="F182" i="13"/>
  <c r="G182" i="13"/>
  <c r="H182" i="13"/>
  <c r="J182" i="13"/>
  <c r="K182" i="13"/>
  <c r="F183" i="13"/>
  <c r="G183" i="13"/>
  <c r="H183" i="13"/>
  <c r="J183" i="13"/>
  <c r="K183" i="13"/>
  <c r="F184" i="13"/>
  <c r="G184" i="13"/>
  <c r="H184" i="13"/>
  <c r="J184" i="13"/>
  <c r="K184" i="13"/>
  <c r="F185" i="13"/>
  <c r="G185" i="13"/>
  <c r="H185" i="13"/>
  <c r="J185" i="13"/>
  <c r="K185" i="13"/>
  <c r="F186" i="13"/>
  <c r="G186" i="13"/>
  <c r="H186" i="13"/>
  <c r="J186" i="13"/>
  <c r="K186" i="13"/>
  <c r="F187" i="13"/>
  <c r="G187" i="13"/>
  <c r="H187" i="13"/>
  <c r="J187" i="13"/>
  <c r="K187" i="13"/>
  <c r="F188" i="13"/>
  <c r="G188" i="13"/>
  <c r="H188" i="13"/>
  <c r="J188" i="13"/>
  <c r="K188" i="13"/>
  <c r="F189" i="13"/>
  <c r="G189" i="13"/>
  <c r="H189" i="13"/>
  <c r="J189" i="13"/>
  <c r="K189" i="13"/>
  <c r="F190" i="13"/>
  <c r="G190" i="13"/>
  <c r="H190" i="13"/>
  <c r="J190" i="13"/>
  <c r="K190" i="13"/>
  <c r="F191" i="13"/>
  <c r="G191" i="13"/>
  <c r="H191" i="13"/>
  <c r="J191" i="13"/>
  <c r="K191" i="13"/>
  <c r="F192" i="13"/>
  <c r="G192" i="13"/>
  <c r="H192" i="13"/>
  <c r="J192" i="13"/>
  <c r="K192" i="13"/>
  <c r="F193" i="13"/>
  <c r="G193" i="13"/>
  <c r="H193" i="13"/>
  <c r="J193" i="13"/>
  <c r="K193" i="13"/>
  <c r="F194" i="13"/>
  <c r="G194" i="13"/>
  <c r="H194" i="13"/>
  <c r="J194" i="13"/>
  <c r="K194" i="13"/>
  <c r="F195" i="13"/>
  <c r="G195" i="13"/>
  <c r="H195" i="13"/>
  <c r="J195" i="13"/>
  <c r="K195" i="13"/>
  <c r="F196" i="13"/>
  <c r="G196" i="13"/>
  <c r="H196" i="13"/>
  <c r="J196" i="13"/>
  <c r="K196" i="13"/>
  <c r="F197" i="13"/>
  <c r="G197" i="13"/>
  <c r="H197" i="13"/>
  <c r="J197" i="13"/>
  <c r="K197" i="13"/>
  <c r="F198" i="13"/>
  <c r="G198" i="13"/>
  <c r="H198" i="13"/>
  <c r="J198" i="13"/>
  <c r="K198" i="13"/>
  <c r="F199" i="13"/>
  <c r="G199" i="13"/>
  <c r="H199" i="13"/>
  <c r="J199" i="13"/>
  <c r="K199" i="13"/>
  <c r="F200" i="13"/>
  <c r="G200" i="13"/>
  <c r="H200" i="13"/>
  <c r="J200" i="13"/>
  <c r="K200" i="13"/>
  <c r="F201" i="13"/>
  <c r="G201" i="13"/>
  <c r="H201" i="13"/>
  <c r="J201" i="13"/>
  <c r="K201" i="13"/>
  <c r="F202" i="13"/>
  <c r="G202" i="13"/>
  <c r="H202" i="13"/>
  <c r="J202" i="13"/>
  <c r="K202" i="13"/>
  <c r="F203" i="13"/>
  <c r="G203" i="13"/>
  <c r="H203" i="13"/>
  <c r="J203" i="13"/>
  <c r="K203" i="13"/>
  <c r="F204" i="13"/>
  <c r="G204" i="13"/>
  <c r="H204" i="13"/>
  <c r="J204" i="13"/>
  <c r="K204" i="13"/>
  <c r="F205" i="13"/>
  <c r="G205" i="13"/>
  <c r="H205" i="13"/>
  <c r="J205" i="13"/>
  <c r="K205" i="13"/>
  <c r="F206" i="13"/>
  <c r="G206" i="13"/>
  <c r="H206" i="13"/>
  <c r="J206" i="13"/>
  <c r="K206" i="13"/>
  <c r="F207" i="13"/>
  <c r="G207" i="13"/>
  <c r="H207" i="13"/>
  <c r="J207" i="13"/>
  <c r="K207" i="13"/>
  <c r="F208" i="13"/>
  <c r="G208" i="13"/>
  <c r="H208" i="13"/>
  <c r="J208" i="13"/>
  <c r="K208" i="13"/>
  <c r="F209" i="13"/>
  <c r="G209" i="13"/>
  <c r="H209" i="13"/>
  <c r="J209" i="13"/>
  <c r="K209" i="13"/>
  <c r="F210" i="13"/>
  <c r="G210" i="13"/>
  <c r="H210" i="13"/>
  <c r="J210" i="13"/>
  <c r="K210" i="13"/>
  <c r="F211" i="13"/>
  <c r="G211" i="13"/>
  <c r="H211" i="13"/>
  <c r="J211" i="13"/>
  <c r="K211" i="13"/>
  <c r="F212" i="13"/>
  <c r="G212" i="13"/>
  <c r="H212" i="13"/>
  <c r="J212" i="13"/>
  <c r="K212" i="13"/>
  <c r="F213" i="13"/>
  <c r="G213" i="13"/>
  <c r="H213" i="13"/>
  <c r="J213" i="13"/>
  <c r="K213" i="13"/>
  <c r="F214" i="13"/>
  <c r="G214" i="13"/>
  <c r="H214" i="13"/>
  <c r="J214" i="13"/>
  <c r="K214" i="13"/>
  <c r="F215" i="13"/>
  <c r="G215" i="13"/>
  <c r="H215" i="13"/>
  <c r="J215" i="13"/>
  <c r="K215" i="13"/>
  <c r="F216" i="13"/>
  <c r="G216" i="13"/>
  <c r="H216" i="13"/>
  <c r="J216" i="13"/>
  <c r="K216" i="13"/>
  <c r="F217" i="13"/>
  <c r="G217" i="13"/>
  <c r="H217" i="13"/>
  <c r="J217" i="13"/>
  <c r="K217" i="13"/>
  <c r="F218" i="13"/>
  <c r="G218" i="13"/>
  <c r="H218" i="13"/>
  <c r="J218" i="13"/>
  <c r="K218" i="13"/>
  <c r="F219" i="13"/>
  <c r="G219" i="13"/>
  <c r="H219" i="13"/>
  <c r="J219" i="13"/>
  <c r="K219" i="13"/>
  <c r="F220" i="13"/>
  <c r="G220" i="13"/>
  <c r="H220" i="13"/>
  <c r="J220" i="13"/>
  <c r="K220" i="13"/>
  <c r="F221" i="13"/>
  <c r="G221" i="13"/>
  <c r="H221" i="13"/>
  <c r="J221" i="13"/>
  <c r="K221" i="13"/>
  <c r="F222" i="13"/>
  <c r="G222" i="13"/>
  <c r="H222" i="13"/>
  <c r="J222" i="13"/>
  <c r="K222" i="13"/>
  <c r="F223" i="13"/>
  <c r="G223" i="13"/>
  <c r="H223" i="13"/>
  <c r="J223" i="13"/>
  <c r="K223" i="13"/>
  <c r="F224" i="13"/>
  <c r="G224" i="13"/>
  <c r="H224" i="13"/>
  <c r="J224" i="13"/>
  <c r="K224" i="13"/>
  <c r="F225" i="13"/>
  <c r="G225" i="13"/>
  <c r="H225" i="13"/>
  <c r="J225" i="13"/>
  <c r="K225" i="13"/>
  <c r="F226" i="13"/>
  <c r="G226" i="13"/>
  <c r="H226" i="13"/>
  <c r="J226" i="13"/>
  <c r="K226" i="13"/>
  <c r="F227" i="13"/>
  <c r="G227" i="13"/>
  <c r="H227" i="13"/>
  <c r="J227" i="13"/>
  <c r="K227" i="13"/>
  <c r="F228" i="13"/>
  <c r="G228" i="13"/>
  <c r="H228" i="13"/>
  <c r="J228" i="13"/>
  <c r="K228" i="13"/>
  <c r="F229" i="13"/>
  <c r="G229" i="13"/>
  <c r="H229" i="13"/>
  <c r="J229" i="13"/>
  <c r="K229" i="13"/>
  <c r="F230" i="13"/>
  <c r="G230" i="13"/>
  <c r="H230" i="13"/>
  <c r="J230" i="13"/>
  <c r="K230" i="13"/>
  <c r="F231" i="13"/>
  <c r="G231" i="13"/>
  <c r="H231" i="13"/>
  <c r="J231" i="13"/>
  <c r="K231" i="13"/>
  <c r="F232" i="13"/>
  <c r="G232" i="13"/>
  <c r="H232" i="13"/>
  <c r="J232" i="13"/>
  <c r="K232" i="13"/>
  <c r="F233" i="13"/>
  <c r="G233" i="13"/>
  <c r="H233" i="13"/>
  <c r="J233" i="13"/>
  <c r="K233" i="13"/>
  <c r="F234" i="13"/>
  <c r="G234" i="13"/>
  <c r="H234" i="13"/>
  <c r="J234" i="13"/>
  <c r="K234" i="13"/>
  <c r="F235" i="13"/>
  <c r="G235" i="13"/>
  <c r="H235" i="13"/>
  <c r="J235" i="13"/>
  <c r="K235" i="13"/>
  <c r="F236" i="13"/>
  <c r="G236" i="13"/>
  <c r="H236" i="13"/>
  <c r="J236" i="13"/>
  <c r="K236" i="13"/>
  <c r="F237" i="13"/>
  <c r="G237" i="13"/>
  <c r="H237" i="13"/>
  <c r="J237" i="13"/>
  <c r="K237" i="13"/>
  <c r="F238" i="13"/>
  <c r="G238" i="13"/>
  <c r="H238" i="13"/>
  <c r="J238" i="13"/>
  <c r="K238" i="13"/>
  <c r="F239" i="13"/>
  <c r="G239" i="13"/>
  <c r="H239" i="13"/>
  <c r="J239" i="13"/>
  <c r="K239" i="13"/>
  <c r="F240" i="13"/>
  <c r="G240" i="13"/>
  <c r="H240" i="13"/>
  <c r="J240" i="13"/>
  <c r="K240" i="13"/>
  <c r="F241" i="13"/>
  <c r="G241" i="13"/>
  <c r="H241" i="13"/>
  <c r="J241" i="13"/>
  <c r="K241" i="13"/>
  <c r="F242" i="13"/>
  <c r="G242" i="13"/>
  <c r="H242" i="13"/>
  <c r="J242" i="13"/>
  <c r="K242" i="13"/>
  <c r="F243" i="13"/>
  <c r="G243" i="13"/>
  <c r="H243" i="13"/>
  <c r="J243" i="13"/>
  <c r="K243" i="13"/>
  <c r="F244" i="13"/>
  <c r="G244" i="13"/>
  <c r="H244" i="13"/>
  <c r="J244" i="13"/>
  <c r="K244" i="13"/>
  <c r="F245" i="13"/>
  <c r="G245" i="13"/>
  <c r="H245" i="13"/>
  <c r="J245" i="13"/>
  <c r="K245" i="13"/>
  <c r="F246" i="13"/>
  <c r="G246" i="13"/>
  <c r="H246" i="13"/>
  <c r="J246" i="13"/>
  <c r="K246" i="13"/>
  <c r="F247" i="13"/>
  <c r="G247" i="13"/>
  <c r="H247" i="13"/>
  <c r="J247" i="13"/>
  <c r="K247" i="13"/>
  <c r="F248" i="13"/>
  <c r="G248" i="13"/>
  <c r="H248" i="13"/>
  <c r="J248" i="13"/>
  <c r="K248" i="13"/>
  <c r="F249" i="13"/>
  <c r="G249" i="13"/>
  <c r="H249" i="13"/>
  <c r="J249" i="13"/>
  <c r="K249" i="13"/>
  <c r="F250" i="13"/>
  <c r="G250" i="13"/>
  <c r="H250" i="13"/>
  <c r="J250" i="13"/>
  <c r="K250" i="13"/>
  <c r="F251" i="13"/>
  <c r="G251" i="13"/>
  <c r="H251" i="13"/>
  <c r="J251" i="13"/>
  <c r="K251" i="13"/>
  <c r="F252" i="13"/>
  <c r="G252" i="13"/>
  <c r="H252" i="13"/>
  <c r="J252" i="13"/>
  <c r="K252" i="13"/>
  <c r="F253" i="13"/>
  <c r="G253" i="13"/>
  <c r="H253" i="13"/>
  <c r="J253" i="13"/>
  <c r="K253" i="13"/>
  <c r="F254" i="13"/>
  <c r="G254" i="13"/>
  <c r="H254" i="13"/>
  <c r="J254" i="13"/>
  <c r="K254" i="13"/>
  <c r="F255" i="13"/>
  <c r="G255" i="13"/>
  <c r="H255" i="13"/>
  <c r="J255" i="13"/>
  <c r="K255" i="13"/>
  <c r="F256" i="13"/>
  <c r="G256" i="13"/>
  <c r="H256" i="13"/>
  <c r="J256" i="13"/>
  <c r="K256" i="13"/>
  <c r="F257" i="13"/>
  <c r="G257" i="13"/>
  <c r="H257" i="13"/>
  <c r="J257" i="13"/>
  <c r="K257" i="13"/>
  <c r="F258" i="13"/>
  <c r="G258" i="13"/>
  <c r="H258" i="13"/>
  <c r="J258" i="13"/>
  <c r="K258" i="13"/>
  <c r="F259" i="13"/>
  <c r="G259" i="13"/>
  <c r="H259" i="13"/>
  <c r="J259" i="13"/>
  <c r="K259" i="13"/>
  <c r="F260" i="13"/>
  <c r="G260" i="13"/>
  <c r="H260" i="13"/>
  <c r="J260" i="13"/>
  <c r="K260" i="13"/>
  <c r="F261" i="13"/>
  <c r="G261" i="13"/>
  <c r="H261" i="13"/>
  <c r="J261" i="13"/>
  <c r="K261" i="13"/>
  <c r="F262" i="13"/>
  <c r="G262" i="13"/>
  <c r="H262" i="13"/>
  <c r="J262" i="13"/>
  <c r="K262" i="13"/>
  <c r="F263" i="13"/>
  <c r="G263" i="13"/>
  <c r="H263" i="13"/>
  <c r="J263" i="13"/>
  <c r="K263" i="13"/>
  <c r="F264" i="13"/>
  <c r="G264" i="13"/>
  <c r="H264" i="13"/>
  <c r="J264" i="13"/>
  <c r="K264" i="13"/>
  <c r="F265" i="13"/>
  <c r="G265" i="13"/>
  <c r="H265" i="13"/>
  <c r="J265" i="13"/>
  <c r="K265" i="13"/>
  <c r="F266" i="13"/>
  <c r="G266" i="13"/>
  <c r="H266" i="13"/>
  <c r="J266" i="13"/>
  <c r="K266" i="13"/>
  <c r="F267" i="13"/>
  <c r="G267" i="13"/>
  <c r="H267" i="13"/>
  <c r="J267" i="13"/>
  <c r="K267" i="13"/>
  <c r="F268" i="13"/>
  <c r="G268" i="13"/>
  <c r="H268" i="13"/>
  <c r="J268" i="13"/>
  <c r="K268" i="13"/>
  <c r="F269" i="13"/>
  <c r="G269" i="13"/>
  <c r="H269" i="13"/>
  <c r="J269" i="13"/>
  <c r="K269" i="13"/>
  <c r="F270" i="13"/>
  <c r="G270" i="13"/>
  <c r="H270" i="13"/>
  <c r="J270" i="13"/>
  <c r="K270" i="13"/>
  <c r="F271" i="13"/>
  <c r="G271" i="13"/>
  <c r="H271" i="13"/>
  <c r="J271" i="13"/>
  <c r="K271" i="13"/>
  <c r="F272" i="13"/>
  <c r="G272" i="13"/>
  <c r="H272" i="13"/>
  <c r="J272" i="13"/>
  <c r="K272" i="13"/>
  <c r="F273" i="13"/>
  <c r="G273" i="13"/>
  <c r="H273" i="13"/>
  <c r="J273" i="13"/>
  <c r="K273" i="13"/>
  <c r="F274" i="13"/>
  <c r="G274" i="13"/>
  <c r="H274" i="13"/>
  <c r="J274" i="13"/>
  <c r="K274" i="13"/>
  <c r="F275" i="13"/>
  <c r="G275" i="13"/>
  <c r="H275" i="13"/>
  <c r="J275" i="13"/>
  <c r="K275" i="13"/>
  <c r="F276" i="13"/>
  <c r="G276" i="13"/>
  <c r="H276" i="13"/>
  <c r="J276" i="13"/>
  <c r="K276" i="13"/>
  <c r="F277" i="13"/>
  <c r="G277" i="13"/>
  <c r="H277" i="13"/>
  <c r="J277" i="13"/>
  <c r="K277" i="13"/>
  <c r="F278" i="13"/>
  <c r="G278" i="13"/>
  <c r="H278" i="13"/>
  <c r="J278" i="13"/>
  <c r="K278" i="13"/>
  <c r="F279" i="13"/>
  <c r="G279" i="13"/>
  <c r="H279" i="13"/>
  <c r="J279" i="13"/>
  <c r="K279" i="13"/>
  <c r="F280" i="13"/>
  <c r="G280" i="13"/>
  <c r="H280" i="13"/>
  <c r="J280" i="13"/>
  <c r="K280" i="13"/>
  <c r="F281" i="13"/>
  <c r="G281" i="13"/>
  <c r="H281" i="13"/>
  <c r="J281" i="13"/>
  <c r="K281" i="13"/>
  <c r="F282" i="13"/>
  <c r="G282" i="13"/>
  <c r="H282" i="13"/>
  <c r="J282" i="13"/>
  <c r="K282" i="13"/>
  <c r="F283" i="13"/>
  <c r="G283" i="13"/>
  <c r="H283" i="13"/>
  <c r="J283" i="13"/>
  <c r="K283" i="13"/>
  <c r="F284" i="13"/>
  <c r="G284" i="13"/>
  <c r="H284" i="13"/>
  <c r="J284" i="13"/>
  <c r="K284" i="13"/>
  <c r="F285" i="13"/>
  <c r="G285" i="13"/>
  <c r="H285" i="13"/>
  <c r="J285" i="13"/>
  <c r="K285" i="13"/>
  <c r="F286" i="13"/>
  <c r="G286" i="13"/>
  <c r="H286" i="13"/>
  <c r="J286" i="13"/>
  <c r="K286" i="13"/>
  <c r="F287" i="13"/>
  <c r="G287" i="13"/>
  <c r="H287" i="13"/>
  <c r="J287" i="13"/>
  <c r="K287" i="13"/>
  <c r="F288" i="13"/>
  <c r="G288" i="13"/>
  <c r="H288" i="13"/>
  <c r="J288" i="13"/>
  <c r="K288" i="13"/>
  <c r="F289" i="13"/>
  <c r="G289" i="13"/>
  <c r="H289" i="13"/>
  <c r="J289" i="13"/>
  <c r="K289" i="13"/>
  <c r="F290" i="13"/>
  <c r="G290" i="13"/>
  <c r="H290" i="13"/>
  <c r="J290" i="13"/>
  <c r="K290" i="13"/>
  <c r="F291" i="13"/>
  <c r="G291" i="13"/>
  <c r="H291" i="13"/>
  <c r="J291" i="13"/>
  <c r="K291" i="13"/>
  <c r="F292" i="13"/>
  <c r="G292" i="13"/>
  <c r="H292" i="13"/>
  <c r="J292" i="13"/>
  <c r="K292" i="13"/>
  <c r="F293" i="13"/>
  <c r="G293" i="13"/>
  <c r="H293" i="13"/>
  <c r="J293" i="13"/>
  <c r="K293" i="13"/>
  <c r="F294" i="13"/>
  <c r="G294" i="13"/>
  <c r="H294" i="13"/>
  <c r="J294" i="13"/>
  <c r="K294" i="13"/>
  <c r="F295" i="13"/>
  <c r="G295" i="13"/>
  <c r="H295" i="13"/>
  <c r="J295" i="13"/>
  <c r="K295" i="13"/>
  <c r="F296" i="13"/>
  <c r="G296" i="13"/>
  <c r="H296" i="13"/>
  <c r="J296" i="13"/>
  <c r="K296" i="13"/>
  <c r="F297" i="13"/>
  <c r="G297" i="13"/>
  <c r="H297" i="13"/>
  <c r="J297" i="13"/>
  <c r="K297" i="13"/>
  <c r="F298" i="13"/>
  <c r="G298" i="13"/>
  <c r="H298" i="13"/>
  <c r="J298" i="13"/>
  <c r="K298" i="13"/>
  <c r="F299" i="13"/>
  <c r="G299" i="13"/>
  <c r="H299" i="13"/>
  <c r="J299" i="13"/>
  <c r="K299" i="13"/>
  <c r="F300" i="13"/>
  <c r="G300" i="13"/>
  <c r="H300" i="13"/>
  <c r="J300" i="13"/>
  <c r="K300" i="13"/>
  <c r="F301" i="13"/>
  <c r="G301" i="13"/>
  <c r="H301" i="13"/>
  <c r="J301" i="13"/>
  <c r="K301" i="13"/>
  <c r="F302" i="13"/>
  <c r="G302" i="13"/>
  <c r="H302" i="13"/>
  <c r="J302" i="13"/>
  <c r="K302" i="13"/>
  <c r="F303" i="13"/>
  <c r="G303" i="13"/>
  <c r="H303" i="13"/>
  <c r="J303" i="13"/>
  <c r="K303" i="13"/>
  <c r="F304" i="13"/>
  <c r="G304" i="13"/>
  <c r="H304" i="13"/>
  <c r="J304" i="13"/>
  <c r="K304" i="13"/>
  <c r="F305" i="13"/>
  <c r="G305" i="13"/>
  <c r="H305" i="13"/>
  <c r="J305" i="13"/>
  <c r="K305" i="13"/>
  <c r="F306" i="13"/>
  <c r="G306" i="13"/>
  <c r="H306" i="13"/>
  <c r="J306" i="13"/>
  <c r="K306" i="13"/>
  <c r="F307" i="13"/>
  <c r="G307" i="13"/>
  <c r="H307" i="13"/>
  <c r="J307" i="13"/>
  <c r="K307" i="13"/>
  <c r="F308" i="13"/>
  <c r="G308" i="13"/>
  <c r="H308" i="13"/>
  <c r="J308" i="13"/>
  <c r="K308" i="13"/>
  <c r="F309" i="13"/>
  <c r="G309" i="13"/>
  <c r="H309" i="13"/>
  <c r="J309" i="13"/>
  <c r="K309" i="13"/>
  <c r="F310" i="13"/>
  <c r="G310" i="13"/>
  <c r="H310" i="13"/>
  <c r="J310" i="13"/>
  <c r="K310" i="13"/>
  <c r="F311" i="13"/>
  <c r="G311" i="13"/>
  <c r="H311" i="13"/>
  <c r="J311" i="13"/>
  <c r="K311" i="13"/>
  <c r="F312" i="13"/>
  <c r="G312" i="13"/>
  <c r="H312" i="13"/>
  <c r="J312" i="13"/>
  <c r="K312" i="13"/>
  <c r="F313" i="13"/>
  <c r="G313" i="13"/>
  <c r="H313" i="13"/>
  <c r="J313" i="13"/>
  <c r="K313" i="13"/>
  <c r="F314" i="13"/>
  <c r="G314" i="13"/>
  <c r="H314" i="13"/>
  <c r="J314" i="13"/>
  <c r="K314" i="13"/>
  <c r="F315" i="13"/>
  <c r="G315" i="13"/>
  <c r="H315" i="13"/>
  <c r="J315" i="13"/>
  <c r="K315" i="13"/>
  <c r="F316" i="13"/>
  <c r="G316" i="13"/>
  <c r="H316" i="13"/>
  <c r="J316" i="13"/>
  <c r="K316" i="13"/>
  <c r="F317" i="13"/>
  <c r="G317" i="13"/>
  <c r="H317" i="13"/>
  <c r="J317" i="13"/>
  <c r="K317" i="13"/>
  <c r="F318" i="13"/>
  <c r="G318" i="13"/>
  <c r="H318" i="13"/>
  <c r="J318" i="13"/>
  <c r="K318" i="13"/>
  <c r="F319" i="13"/>
  <c r="G319" i="13"/>
  <c r="H319" i="13"/>
  <c r="J319" i="13"/>
  <c r="K319" i="13"/>
  <c r="F320" i="13"/>
  <c r="G320" i="13"/>
  <c r="H320" i="13"/>
  <c r="J320" i="13"/>
  <c r="K320" i="13"/>
  <c r="F321" i="13"/>
  <c r="G321" i="13"/>
  <c r="H321" i="13"/>
  <c r="J321" i="13"/>
  <c r="K321" i="13"/>
  <c r="F322" i="13"/>
  <c r="G322" i="13"/>
  <c r="H322" i="13"/>
  <c r="J322" i="13"/>
  <c r="K322" i="13"/>
  <c r="F323" i="13"/>
  <c r="G323" i="13"/>
  <c r="H323" i="13"/>
  <c r="J323" i="13"/>
  <c r="K323" i="13"/>
  <c r="F324" i="13"/>
  <c r="G324" i="13"/>
  <c r="H324" i="13"/>
  <c r="J324" i="13"/>
  <c r="K324" i="13"/>
  <c r="F325" i="13"/>
  <c r="G325" i="13"/>
  <c r="H325" i="13"/>
  <c r="J325" i="13"/>
  <c r="K325" i="13"/>
  <c r="F326" i="13"/>
  <c r="G326" i="13"/>
  <c r="H326" i="13"/>
  <c r="J326" i="13"/>
  <c r="K326" i="13"/>
  <c r="F327" i="13"/>
  <c r="G327" i="13"/>
  <c r="H327" i="13"/>
  <c r="J327" i="13"/>
  <c r="K327" i="13"/>
  <c r="F328" i="13"/>
  <c r="G328" i="13"/>
  <c r="H328" i="13"/>
  <c r="J328" i="13"/>
  <c r="K328" i="13"/>
  <c r="F329" i="13"/>
  <c r="G329" i="13"/>
  <c r="H329" i="13"/>
  <c r="J329" i="13"/>
  <c r="K329" i="13"/>
  <c r="F330" i="13"/>
  <c r="G330" i="13"/>
  <c r="H330" i="13"/>
  <c r="J330" i="13"/>
  <c r="K330" i="13"/>
  <c r="F331" i="13"/>
  <c r="G331" i="13"/>
  <c r="H331" i="13"/>
  <c r="J331" i="13"/>
  <c r="K331" i="13"/>
  <c r="F332" i="13"/>
  <c r="G332" i="13"/>
  <c r="H332" i="13"/>
  <c r="J332" i="13"/>
  <c r="K332" i="13"/>
  <c r="F333" i="13"/>
  <c r="G333" i="13"/>
  <c r="H333" i="13"/>
  <c r="J333" i="13"/>
  <c r="K333" i="13"/>
  <c r="F334" i="13"/>
  <c r="G334" i="13"/>
  <c r="H334" i="13"/>
  <c r="J334" i="13"/>
  <c r="K334" i="13"/>
  <c r="F335" i="13"/>
  <c r="G335" i="13"/>
  <c r="H335" i="13"/>
  <c r="J335" i="13"/>
  <c r="K335" i="13"/>
  <c r="F336" i="13"/>
  <c r="G336" i="13"/>
  <c r="H336" i="13"/>
  <c r="J336" i="13"/>
  <c r="K336" i="13"/>
  <c r="F337" i="13"/>
  <c r="G337" i="13"/>
  <c r="H337" i="13"/>
  <c r="J337" i="13"/>
  <c r="K337" i="13"/>
  <c r="F338" i="13"/>
  <c r="G338" i="13"/>
  <c r="H338" i="13"/>
  <c r="J338" i="13"/>
  <c r="K338" i="13"/>
  <c r="F339" i="13"/>
  <c r="G339" i="13"/>
  <c r="H339" i="13"/>
  <c r="J339" i="13"/>
  <c r="K339" i="13"/>
  <c r="F340" i="13"/>
  <c r="G340" i="13"/>
  <c r="H340" i="13"/>
  <c r="J340" i="13"/>
  <c r="K340" i="13"/>
  <c r="F341" i="13"/>
  <c r="G341" i="13"/>
  <c r="H341" i="13"/>
  <c r="J341" i="13"/>
  <c r="K341" i="13"/>
  <c r="F342" i="13"/>
  <c r="G342" i="13"/>
  <c r="H342" i="13"/>
  <c r="J342" i="13"/>
  <c r="K342" i="13"/>
  <c r="F343" i="13"/>
  <c r="G343" i="13"/>
  <c r="H343" i="13"/>
  <c r="J343" i="13"/>
  <c r="K343" i="13"/>
  <c r="F344" i="13"/>
  <c r="G344" i="13"/>
  <c r="H344" i="13"/>
  <c r="J344" i="13"/>
  <c r="K344" i="13"/>
  <c r="F345" i="13"/>
  <c r="G345" i="13"/>
  <c r="H345" i="13"/>
  <c r="J345" i="13"/>
  <c r="K345" i="13"/>
  <c r="F346" i="13"/>
  <c r="G346" i="13"/>
  <c r="H346" i="13"/>
  <c r="J346" i="13"/>
  <c r="K346" i="13"/>
  <c r="F347" i="13"/>
  <c r="G347" i="13"/>
  <c r="H347" i="13"/>
  <c r="J347" i="13"/>
  <c r="K347" i="13"/>
  <c r="F348" i="13"/>
  <c r="G348" i="13"/>
  <c r="H348" i="13"/>
  <c r="J348" i="13"/>
  <c r="K348" i="13"/>
  <c r="F349" i="13"/>
  <c r="G349" i="13"/>
  <c r="H349" i="13"/>
  <c r="J349" i="13"/>
  <c r="K349" i="13"/>
  <c r="F350" i="13"/>
  <c r="G350" i="13"/>
  <c r="H350" i="13"/>
  <c r="J350" i="13"/>
  <c r="K350" i="13"/>
  <c r="F351" i="13"/>
  <c r="G351" i="13"/>
  <c r="H351" i="13"/>
  <c r="J351" i="13"/>
  <c r="K351" i="13"/>
  <c r="F352" i="13"/>
  <c r="G352" i="13"/>
  <c r="H352" i="13"/>
  <c r="J352" i="13"/>
  <c r="K352" i="13"/>
  <c r="F353" i="13"/>
  <c r="G353" i="13"/>
  <c r="H353" i="13"/>
  <c r="J353" i="13"/>
  <c r="K353" i="13"/>
  <c r="F354" i="13"/>
  <c r="G354" i="13"/>
  <c r="H354" i="13"/>
  <c r="J354" i="13"/>
  <c r="K354" i="13"/>
  <c r="F355" i="13"/>
  <c r="G355" i="13"/>
  <c r="H355" i="13"/>
  <c r="J355" i="13"/>
  <c r="K355" i="13"/>
  <c r="F356" i="13"/>
  <c r="G356" i="13"/>
  <c r="H356" i="13"/>
  <c r="J356" i="13"/>
  <c r="K356" i="13"/>
  <c r="F357" i="13"/>
  <c r="G357" i="13"/>
  <c r="H357" i="13"/>
  <c r="J357" i="13"/>
  <c r="K357" i="13"/>
  <c r="F358" i="13"/>
  <c r="G358" i="13"/>
  <c r="H358" i="13"/>
  <c r="J358" i="13"/>
  <c r="K358" i="13"/>
  <c r="F359" i="13"/>
  <c r="G359" i="13"/>
  <c r="H359" i="13"/>
  <c r="J359" i="13"/>
  <c r="K359" i="13"/>
  <c r="F360" i="13"/>
  <c r="G360" i="13"/>
  <c r="H360" i="13"/>
  <c r="J360" i="13"/>
  <c r="K360" i="13"/>
  <c r="F361" i="13"/>
  <c r="G361" i="13"/>
  <c r="H361" i="13"/>
  <c r="J361" i="13"/>
  <c r="K361" i="13"/>
  <c r="F362" i="13"/>
  <c r="G362" i="13"/>
  <c r="H362" i="13"/>
  <c r="J362" i="13"/>
  <c r="K362" i="13"/>
  <c r="F363" i="13"/>
  <c r="G363" i="13"/>
  <c r="H363" i="13"/>
  <c r="J363" i="13"/>
  <c r="K363" i="13"/>
  <c r="F364" i="13"/>
  <c r="G364" i="13"/>
  <c r="H364" i="13"/>
  <c r="J364" i="13"/>
  <c r="K364" i="13"/>
  <c r="F365" i="13"/>
  <c r="G365" i="13"/>
  <c r="H365" i="13"/>
  <c r="J365" i="13"/>
  <c r="K365" i="13"/>
  <c r="F366" i="13"/>
  <c r="G366" i="13"/>
  <c r="H366" i="13"/>
  <c r="J366" i="13"/>
  <c r="K366" i="13"/>
  <c r="F367" i="13"/>
  <c r="G367" i="13"/>
  <c r="H367" i="13"/>
  <c r="J367" i="13"/>
  <c r="K367" i="13"/>
  <c r="F368" i="13"/>
  <c r="G368" i="13"/>
  <c r="H368" i="13"/>
  <c r="J368" i="13"/>
  <c r="K368" i="13"/>
  <c r="F369" i="13"/>
  <c r="G369" i="13"/>
  <c r="H369" i="13"/>
  <c r="J369" i="13"/>
  <c r="K369" i="13"/>
  <c r="F370" i="13"/>
  <c r="G370" i="13"/>
  <c r="H370" i="13"/>
  <c r="J370" i="13"/>
  <c r="K370" i="13"/>
  <c r="F371" i="13"/>
  <c r="G371" i="13"/>
  <c r="H371" i="13"/>
  <c r="J371" i="13"/>
  <c r="K371" i="13"/>
  <c r="F372" i="13"/>
  <c r="G372" i="13"/>
  <c r="H372" i="13"/>
  <c r="J372" i="13"/>
  <c r="K372" i="13"/>
  <c r="F373" i="13"/>
  <c r="G373" i="13"/>
  <c r="H373" i="13"/>
  <c r="J373" i="13"/>
  <c r="K373" i="13"/>
  <c r="F374" i="13"/>
  <c r="G374" i="13"/>
  <c r="H374" i="13"/>
  <c r="J374" i="13"/>
  <c r="K374" i="13"/>
  <c r="F375" i="13"/>
  <c r="G375" i="13"/>
  <c r="H375" i="13"/>
  <c r="J375" i="13"/>
  <c r="K375" i="13"/>
  <c r="F376" i="13"/>
  <c r="G376" i="13"/>
  <c r="H376" i="13"/>
  <c r="J376" i="13"/>
  <c r="K376" i="13"/>
  <c r="F377" i="13"/>
  <c r="G377" i="13"/>
  <c r="H377" i="13"/>
  <c r="J377" i="13"/>
  <c r="K377" i="13"/>
  <c r="F378" i="13"/>
  <c r="G378" i="13"/>
  <c r="H378" i="13"/>
  <c r="J378" i="13"/>
  <c r="K378" i="13"/>
  <c r="F379" i="13"/>
  <c r="G379" i="13"/>
  <c r="H379" i="13"/>
  <c r="J379" i="13"/>
  <c r="K379" i="13"/>
  <c r="F380" i="13"/>
  <c r="G380" i="13"/>
  <c r="H380" i="13"/>
  <c r="J380" i="13"/>
  <c r="K380" i="13"/>
  <c r="F381" i="13"/>
  <c r="G381" i="13"/>
  <c r="H381" i="13"/>
  <c r="J381" i="13"/>
  <c r="K381" i="13"/>
  <c r="F382" i="13"/>
  <c r="G382" i="13"/>
  <c r="H382" i="13"/>
  <c r="J382" i="13"/>
  <c r="K382" i="13"/>
  <c r="F383" i="13"/>
  <c r="G383" i="13"/>
  <c r="H383" i="13"/>
  <c r="J383" i="13"/>
  <c r="K383" i="13"/>
  <c r="F384" i="13"/>
  <c r="G384" i="13"/>
  <c r="H384" i="13"/>
  <c r="J384" i="13"/>
  <c r="K384" i="13"/>
  <c r="F385" i="13"/>
  <c r="G385" i="13"/>
  <c r="H385" i="13"/>
  <c r="J385" i="13"/>
  <c r="K385" i="13"/>
  <c r="F386" i="13"/>
  <c r="G386" i="13"/>
  <c r="H386" i="13"/>
  <c r="J386" i="13"/>
  <c r="K386" i="13"/>
  <c r="F387" i="13"/>
  <c r="G387" i="13"/>
  <c r="H387" i="13"/>
  <c r="J387" i="13"/>
  <c r="K387" i="13"/>
  <c r="F388" i="13"/>
  <c r="G388" i="13"/>
  <c r="H388" i="13"/>
  <c r="J388" i="13"/>
  <c r="K388" i="13"/>
  <c r="F389" i="13"/>
  <c r="G389" i="13"/>
  <c r="H389" i="13"/>
  <c r="J389" i="13"/>
  <c r="K389" i="13"/>
  <c r="F390" i="13"/>
  <c r="G390" i="13"/>
  <c r="H390" i="13"/>
  <c r="J390" i="13"/>
  <c r="K390" i="13"/>
  <c r="F391" i="13"/>
  <c r="G391" i="13"/>
  <c r="H391" i="13"/>
  <c r="J391" i="13"/>
  <c r="K391" i="13"/>
  <c r="F392" i="13"/>
  <c r="G392" i="13"/>
  <c r="H392" i="13"/>
  <c r="J392" i="13"/>
  <c r="K392" i="13"/>
  <c r="F393" i="13"/>
  <c r="G393" i="13"/>
  <c r="H393" i="13"/>
  <c r="J393" i="13"/>
  <c r="K393" i="13"/>
  <c r="F394" i="13"/>
  <c r="G394" i="13"/>
  <c r="H394" i="13"/>
  <c r="J394" i="13"/>
  <c r="K394" i="13"/>
  <c r="F395" i="13"/>
  <c r="G395" i="13"/>
  <c r="H395" i="13"/>
  <c r="J395" i="13"/>
  <c r="K395" i="13"/>
  <c r="F396" i="13"/>
  <c r="G396" i="13"/>
  <c r="H396" i="13"/>
  <c r="J396" i="13"/>
  <c r="K396" i="13"/>
  <c r="F397" i="13"/>
  <c r="G397" i="13"/>
  <c r="H397" i="13"/>
  <c r="J397" i="13"/>
  <c r="K397" i="13"/>
  <c r="F398" i="13"/>
  <c r="G398" i="13"/>
  <c r="H398" i="13"/>
  <c r="J398" i="13"/>
  <c r="K398" i="13"/>
  <c r="F399" i="13"/>
  <c r="G399" i="13"/>
  <c r="H399" i="13"/>
  <c r="J399" i="13"/>
  <c r="K399" i="13"/>
  <c r="F400" i="13"/>
  <c r="G400" i="13"/>
  <c r="H400" i="13"/>
  <c r="J400" i="13"/>
  <c r="K400" i="13"/>
  <c r="F401" i="13"/>
  <c r="G401" i="13"/>
  <c r="H401" i="13"/>
  <c r="J401" i="13"/>
  <c r="K401" i="13"/>
  <c r="F402" i="13"/>
  <c r="G402" i="13"/>
  <c r="H402" i="13"/>
  <c r="J402" i="13"/>
  <c r="K402" i="13"/>
  <c r="F403" i="13"/>
  <c r="G403" i="13"/>
  <c r="H403" i="13"/>
  <c r="J403" i="13"/>
  <c r="K403" i="13"/>
  <c r="F404" i="13"/>
  <c r="G404" i="13"/>
  <c r="H404" i="13"/>
  <c r="J404" i="13"/>
  <c r="K404" i="13"/>
  <c r="F405" i="13"/>
  <c r="G405" i="13"/>
  <c r="H405" i="13"/>
  <c r="J405" i="13"/>
  <c r="K405" i="13"/>
  <c r="F406" i="13"/>
  <c r="G406" i="13"/>
  <c r="H406" i="13"/>
  <c r="J406" i="13"/>
  <c r="K406" i="13"/>
  <c r="F407" i="13"/>
  <c r="G407" i="13"/>
  <c r="H407" i="13"/>
  <c r="J407" i="13"/>
  <c r="K407" i="13"/>
  <c r="F408" i="13"/>
  <c r="G408" i="13"/>
  <c r="H408" i="13"/>
  <c r="J408" i="13"/>
  <c r="K408" i="13"/>
  <c r="F409" i="13"/>
  <c r="G409" i="13"/>
  <c r="H409" i="13"/>
  <c r="J409" i="13"/>
  <c r="K409" i="13"/>
  <c r="F410" i="13"/>
  <c r="G410" i="13"/>
  <c r="H410" i="13"/>
  <c r="J410" i="13"/>
  <c r="K410" i="13"/>
  <c r="F411" i="13"/>
  <c r="G411" i="13"/>
  <c r="H411" i="13"/>
  <c r="J411" i="13"/>
  <c r="K411" i="13"/>
  <c r="F412" i="13"/>
  <c r="G412" i="13"/>
  <c r="H412" i="13"/>
  <c r="J412" i="13"/>
  <c r="K412" i="13"/>
  <c r="F413" i="13"/>
  <c r="G413" i="13"/>
  <c r="H413" i="13"/>
  <c r="J413" i="13"/>
  <c r="K413" i="13"/>
  <c r="F414" i="13"/>
  <c r="G414" i="13"/>
  <c r="H414" i="13"/>
  <c r="J414" i="13"/>
  <c r="K414" i="13"/>
  <c r="F415" i="13"/>
  <c r="G415" i="13"/>
  <c r="H415" i="13"/>
  <c r="J415" i="13"/>
  <c r="K415" i="13"/>
  <c r="F416" i="13"/>
  <c r="G416" i="13"/>
  <c r="H416" i="13"/>
  <c r="J416" i="13"/>
  <c r="K416" i="13"/>
  <c r="F417" i="13"/>
  <c r="G417" i="13"/>
  <c r="H417" i="13"/>
  <c r="J417" i="13"/>
  <c r="K417" i="13"/>
  <c r="F418" i="13"/>
  <c r="G418" i="13"/>
  <c r="H418" i="13"/>
  <c r="J418" i="13"/>
  <c r="K418" i="13"/>
  <c r="F419" i="13"/>
  <c r="G419" i="13"/>
  <c r="H419" i="13"/>
  <c r="J419" i="13"/>
  <c r="K419" i="13"/>
  <c r="F420" i="13"/>
  <c r="G420" i="13"/>
  <c r="H420" i="13"/>
  <c r="J420" i="13"/>
  <c r="K420" i="13"/>
  <c r="F421" i="13"/>
  <c r="G421" i="13"/>
  <c r="H421" i="13"/>
  <c r="J421" i="13"/>
  <c r="K421" i="13"/>
  <c r="F422" i="13"/>
  <c r="G422" i="13"/>
  <c r="H422" i="13"/>
  <c r="J422" i="13"/>
  <c r="K422" i="13"/>
  <c r="F423" i="13"/>
  <c r="G423" i="13"/>
  <c r="H423" i="13"/>
  <c r="J423" i="13"/>
  <c r="K423" i="13"/>
  <c r="F424" i="13"/>
  <c r="G424" i="13"/>
  <c r="H424" i="13"/>
  <c r="J424" i="13"/>
  <c r="K424" i="13"/>
  <c r="F425" i="13"/>
  <c r="G425" i="13"/>
  <c r="H425" i="13"/>
  <c r="J425" i="13"/>
  <c r="K425" i="13"/>
  <c r="F426" i="13"/>
  <c r="G426" i="13"/>
  <c r="H426" i="13"/>
  <c r="J426" i="13"/>
  <c r="K426" i="13"/>
  <c r="F427" i="13"/>
  <c r="G427" i="13"/>
  <c r="H427" i="13"/>
  <c r="J427" i="13"/>
  <c r="K427" i="13"/>
  <c r="F428" i="13"/>
  <c r="G428" i="13"/>
  <c r="H428" i="13"/>
  <c r="J428" i="13"/>
  <c r="K428" i="13"/>
  <c r="F429" i="13"/>
  <c r="G429" i="13"/>
  <c r="H429" i="13"/>
  <c r="J429" i="13"/>
  <c r="K429" i="13"/>
  <c r="F430" i="13"/>
  <c r="G430" i="13"/>
  <c r="H430" i="13"/>
  <c r="J430" i="13"/>
  <c r="K430" i="13"/>
  <c r="F431" i="13"/>
  <c r="G431" i="13"/>
  <c r="H431" i="13"/>
  <c r="J431" i="13"/>
  <c r="K431" i="13"/>
  <c r="F432" i="13"/>
  <c r="G432" i="13"/>
  <c r="H432" i="13"/>
  <c r="J432" i="13"/>
  <c r="K432" i="13"/>
  <c r="F433" i="13"/>
  <c r="G433" i="13"/>
  <c r="H433" i="13"/>
  <c r="J433" i="13"/>
  <c r="K433" i="13"/>
  <c r="F434" i="13"/>
  <c r="G434" i="13"/>
  <c r="H434" i="13"/>
  <c r="J434" i="13"/>
  <c r="K434" i="13"/>
  <c r="F435" i="13"/>
  <c r="G435" i="13"/>
  <c r="H435" i="13"/>
  <c r="J435" i="13"/>
  <c r="K435" i="13"/>
  <c r="F436" i="13"/>
  <c r="G436" i="13"/>
  <c r="H436" i="13"/>
  <c r="J436" i="13"/>
  <c r="K436" i="13"/>
  <c r="F437" i="13"/>
  <c r="G437" i="13"/>
  <c r="H437" i="13"/>
  <c r="J437" i="13"/>
  <c r="K437" i="13"/>
  <c r="F438" i="13"/>
  <c r="G438" i="13"/>
  <c r="H438" i="13"/>
  <c r="J438" i="13"/>
  <c r="K438" i="13"/>
  <c r="F439" i="13"/>
  <c r="G439" i="13"/>
  <c r="H439" i="13"/>
  <c r="J439" i="13"/>
  <c r="K439" i="13"/>
  <c r="F440" i="13"/>
  <c r="G440" i="13"/>
  <c r="H440" i="13"/>
  <c r="J440" i="13"/>
  <c r="K440" i="13"/>
  <c r="F441" i="13"/>
  <c r="G441" i="13"/>
  <c r="H441" i="13"/>
  <c r="J441" i="13"/>
  <c r="K441" i="13"/>
  <c r="F442" i="13"/>
  <c r="G442" i="13"/>
  <c r="H442" i="13"/>
  <c r="J442" i="13"/>
  <c r="K442" i="13"/>
  <c r="F443" i="13"/>
  <c r="G443" i="13"/>
  <c r="H443" i="13"/>
  <c r="J443" i="13"/>
  <c r="K443" i="13"/>
  <c r="F444" i="13"/>
  <c r="G444" i="13"/>
  <c r="H444" i="13"/>
  <c r="J444" i="13"/>
  <c r="K444" i="13"/>
  <c r="F445" i="13"/>
  <c r="G445" i="13"/>
  <c r="H445" i="13"/>
  <c r="J445" i="13"/>
  <c r="K445" i="13"/>
  <c r="F446" i="13"/>
  <c r="G446" i="13"/>
  <c r="H446" i="13"/>
  <c r="J446" i="13"/>
  <c r="K446" i="13"/>
  <c r="F447" i="13"/>
  <c r="G447" i="13"/>
  <c r="H447" i="13"/>
  <c r="J447" i="13"/>
  <c r="K447" i="13"/>
  <c r="F448" i="13"/>
  <c r="G448" i="13"/>
  <c r="H448" i="13"/>
  <c r="J448" i="13"/>
  <c r="K448" i="13"/>
  <c r="F449" i="13"/>
  <c r="G449" i="13"/>
  <c r="H449" i="13"/>
  <c r="J449" i="13"/>
  <c r="K449" i="13"/>
  <c r="F450" i="13"/>
  <c r="G450" i="13"/>
  <c r="H450" i="13"/>
  <c r="J450" i="13"/>
  <c r="K450" i="13"/>
  <c r="F451" i="13"/>
  <c r="G451" i="13"/>
  <c r="H451" i="13"/>
  <c r="J451" i="13"/>
  <c r="K451" i="13"/>
  <c r="F452" i="13"/>
  <c r="G452" i="13"/>
  <c r="H452" i="13"/>
  <c r="J452" i="13"/>
  <c r="K452" i="13"/>
  <c r="F453" i="13"/>
  <c r="G453" i="13"/>
  <c r="H453" i="13"/>
  <c r="J453" i="13"/>
  <c r="K453" i="13"/>
  <c r="F454" i="13"/>
  <c r="G454" i="13"/>
  <c r="H454" i="13"/>
  <c r="J454" i="13"/>
  <c r="K454" i="13"/>
  <c r="F455" i="13"/>
  <c r="G455" i="13"/>
  <c r="H455" i="13"/>
  <c r="J455" i="13"/>
  <c r="K455" i="13"/>
  <c r="F456" i="13"/>
  <c r="G456" i="13"/>
  <c r="H456" i="13"/>
  <c r="J456" i="13"/>
  <c r="K456" i="13"/>
  <c r="F457" i="13"/>
  <c r="G457" i="13"/>
  <c r="H457" i="13"/>
  <c r="J457" i="13"/>
  <c r="K457" i="13"/>
  <c r="F458" i="13"/>
  <c r="G458" i="13"/>
  <c r="H458" i="13"/>
  <c r="J458" i="13"/>
  <c r="K458" i="13"/>
  <c r="F459" i="13"/>
  <c r="G459" i="13"/>
  <c r="H459" i="13"/>
  <c r="J459" i="13"/>
  <c r="K459" i="13"/>
  <c r="F460" i="13"/>
  <c r="G460" i="13"/>
  <c r="H460" i="13"/>
  <c r="J460" i="13"/>
  <c r="K460" i="13"/>
  <c r="F461" i="13"/>
  <c r="G461" i="13"/>
  <c r="H461" i="13"/>
  <c r="J461" i="13"/>
  <c r="K461" i="13"/>
  <c r="F462" i="13"/>
  <c r="G462" i="13"/>
  <c r="H462" i="13"/>
  <c r="J462" i="13"/>
  <c r="K462" i="13"/>
  <c r="F463" i="13"/>
  <c r="G463" i="13"/>
  <c r="H463" i="13"/>
  <c r="J463" i="13"/>
  <c r="K463" i="13"/>
  <c r="F464" i="13"/>
  <c r="G464" i="13"/>
  <c r="H464" i="13"/>
  <c r="J464" i="13"/>
  <c r="K464" i="13"/>
  <c r="F465" i="13"/>
  <c r="G465" i="13"/>
  <c r="H465" i="13"/>
  <c r="J465" i="13"/>
  <c r="K465" i="13"/>
  <c r="F466" i="13"/>
  <c r="G466" i="13"/>
  <c r="H466" i="13"/>
  <c r="J466" i="13"/>
  <c r="K466" i="13"/>
  <c r="F467" i="13"/>
  <c r="G467" i="13"/>
  <c r="H467" i="13"/>
  <c r="J467" i="13"/>
  <c r="K467" i="13"/>
  <c r="F468" i="13"/>
  <c r="G468" i="13"/>
  <c r="H468" i="13"/>
  <c r="J468" i="13"/>
  <c r="K468" i="13"/>
  <c r="F469" i="13"/>
  <c r="G469" i="13"/>
  <c r="H469" i="13"/>
  <c r="J469" i="13"/>
  <c r="K469" i="13"/>
  <c r="F470" i="13"/>
  <c r="G470" i="13"/>
  <c r="H470" i="13"/>
  <c r="J470" i="13"/>
  <c r="K470" i="13"/>
  <c r="F471" i="13"/>
  <c r="G471" i="13"/>
  <c r="H471" i="13"/>
  <c r="J471" i="13"/>
  <c r="K471" i="13"/>
  <c r="F472" i="13"/>
  <c r="G472" i="13"/>
  <c r="H472" i="13"/>
  <c r="J472" i="13"/>
  <c r="K472" i="13"/>
  <c r="F473" i="13"/>
  <c r="G473" i="13"/>
  <c r="H473" i="13"/>
  <c r="J473" i="13"/>
  <c r="K473" i="13"/>
  <c r="F474" i="13"/>
  <c r="G474" i="13"/>
  <c r="H474" i="13"/>
  <c r="J474" i="13"/>
  <c r="K474" i="13"/>
  <c r="F475" i="13"/>
  <c r="G475" i="13"/>
  <c r="H475" i="13"/>
  <c r="J475" i="13"/>
  <c r="K475" i="13"/>
  <c r="F476" i="13"/>
  <c r="G476" i="13"/>
  <c r="H476" i="13"/>
  <c r="J476" i="13"/>
  <c r="K476" i="13"/>
  <c r="F477" i="13"/>
  <c r="G477" i="13"/>
  <c r="H477" i="13"/>
  <c r="J477" i="13"/>
  <c r="K477" i="13"/>
  <c r="F478" i="13"/>
  <c r="G478" i="13"/>
  <c r="H478" i="13"/>
  <c r="J478" i="13"/>
  <c r="K478" i="13"/>
  <c r="F479" i="13"/>
  <c r="G479" i="13"/>
  <c r="H479" i="13"/>
  <c r="J479" i="13"/>
  <c r="K479" i="13"/>
  <c r="F480" i="13"/>
  <c r="G480" i="13"/>
  <c r="H480" i="13"/>
  <c r="J480" i="13"/>
  <c r="K480" i="13"/>
  <c r="F481" i="13"/>
  <c r="G481" i="13"/>
  <c r="H481" i="13"/>
  <c r="J481" i="13"/>
  <c r="K481" i="13"/>
  <c r="F482" i="13"/>
  <c r="G482" i="13"/>
  <c r="H482" i="13"/>
  <c r="J482" i="13"/>
  <c r="K482" i="13"/>
  <c r="F483" i="13"/>
  <c r="G483" i="13"/>
  <c r="H483" i="13"/>
  <c r="J483" i="13"/>
  <c r="K483" i="13"/>
  <c r="F484" i="13"/>
  <c r="G484" i="13"/>
  <c r="H484" i="13"/>
  <c r="J484" i="13"/>
  <c r="K484" i="13"/>
  <c r="F485" i="13"/>
  <c r="G485" i="13"/>
  <c r="H485" i="13"/>
  <c r="J485" i="13"/>
  <c r="K485" i="13"/>
  <c r="F486" i="13"/>
  <c r="G486" i="13"/>
  <c r="H486" i="13"/>
  <c r="J486" i="13"/>
  <c r="K486" i="13"/>
  <c r="F487" i="13"/>
  <c r="G487" i="13"/>
  <c r="H487" i="13"/>
  <c r="J487" i="13"/>
  <c r="K487" i="13"/>
  <c r="F488" i="13"/>
  <c r="G488" i="13"/>
  <c r="H488" i="13"/>
  <c r="J488" i="13"/>
  <c r="K488" i="13"/>
  <c r="F489" i="13"/>
  <c r="G489" i="13"/>
  <c r="H489" i="13"/>
  <c r="J489" i="13"/>
  <c r="K489" i="13"/>
  <c r="F490" i="13"/>
  <c r="G490" i="13"/>
  <c r="H490" i="13"/>
  <c r="J490" i="13"/>
  <c r="K490" i="13"/>
  <c r="F491" i="13"/>
  <c r="G491" i="13"/>
  <c r="H491" i="13"/>
  <c r="J491" i="13"/>
  <c r="K491" i="13"/>
  <c r="F492" i="13"/>
  <c r="G492" i="13"/>
  <c r="H492" i="13"/>
  <c r="J492" i="13"/>
  <c r="K492" i="13"/>
  <c r="F493" i="13"/>
  <c r="G493" i="13"/>
  <c r="H493" i="13"/>
  <c r="J493" i="13"/>
  <c r="K493" i="13"/>
  <c r="F494" i="13"/>
  <c r="G494" i="13"/>
  <c r="H494" i="13"/>
  <c r="J494" i="13"/>
  <c r="K494" i="13"/>
  <c r="F495" i="13"/>
  <c r="G495" i="13"/>
  <c r="H495" i="13"/>
  <c r="J495" i="13"/>
  <c r="K495" i="13"/>
  <c r="F496" i="13"/>
  <c r="G496" i="13"/>
  <c r="H496" i="13"/>
  <c r="J496" i="13"/>
  <c r="K496" i="13"/>
  <c r="F497" i="13"/>
  <c r="G497" i="13"/>
  <c r="H497" i="13"/>
  <c r="J497" i="13"/>
  <c r="K497" i="13"/>
  <c r="F498" i="13"/>
  <c r="G498" i="13"/>
  <c r="H498" i="13"/>
  <c r="J498" i="13"/>
  <c r="K498" i="13"/>
  <c r="F499" i="13"/>
  <c r="G499" i="13"/>
  <c r="H499" i="13"/>
  <c r="J499" i="13"/>
  <c r="K499" i="13"/>
  <c r="F500" i="13"/>
  <c r="G500" i="13"/>
  <c r="H500" i="13"/>
  <c r="J500" i="13"/>
  <c r="K500" i="13"/>
  <c r="F501" i="13"/>
  <c r="G501" i="13"/>
  <c r="H501" i="13"/>
  <c r="J501" i="13"/>
  <c r="K501" i="13"/>
  <c r="F502" i="13"/>
  <c r="G502" i="13"/>
  <c r="H502" i="13"/>
  <c r="J502" i="13"/>
  <c r="K502" i="13"/>
  <c r="F503" i="13"/>
  <c r="G503" i="13"/>
  <c r="H503" i="13"/>
  <c r="J503" i="13"/>
  <c r="K503" i="13"/>
  <c r="F504" i="13"/>
  <c r="G504" i="13"/>
  <c r="H504" i="13"/>
  <c r="J504" i="13"/>
  <c r="K504" i="13"/>
  <c r="F505" i="13"/>
  <c r="G505" i="13"/>
  <c r="H505" i="13"/>
  <c r="J505" i="13"/>
  <c r="K505" i="13"/>
  <c r="F506" i="13"/>
  <c r="G506" i="13"/>
  <c r="H506" i="13"/>
  <c r="J506" i="13"/>
  <c r="K506" i="13"/>
  <c r="F507" i="13"/>
  <c r="G507" i="13"/>
  <c r="H507" i="13"/>
  <c r="J507" i="13"/>
  <c r="K507" i="13"/>
  <c r="F508" i="13"/>
  <c r="G508" i="13"/>
  <c r="H508" i="13"/>
  <c r="J508" i="13"/>
  <c r="K508" i="13"/>
  <c r="F509" i="13"/>
  <c r="G509" i="13"/>
  <c r="H509" i="13"/>
  <c r="J509" i="13"/>
  <c r="K509" i="13"/>
  <c r="F510" i="13"/>
  <c r="G510" i="13"/>
  <c r="H510" i="13"/>
  <c r="J510" i="13"/>
  <c r="K510" i="13"/>
  <c r="F511" i="13"/>
  <c r="G511" i="13"/>
  <c r="H511" i="13"/>
  <c r="J511" i="13"/>
  <c r="K511" i="13"/>
  <c r="F512" i="13"/>
  <c r="G512" i="13"/>
  <c r="H512" i="13"/>
  <c r="J512" i="13"/>
  <c r="K512" i="13"/>
  <c r="F513" i="13"/>
  <c r="G513" i="13"/>
  <c r="H513" i="13"/>
  <c r="J513" i="13"/>
  <c r="K513" i="13"/>
  <c r="F514" i="13"/>
  <c r="G514" i="13"/>
  <c r="H514" i="13"/>
  <c r="J514" i="13"/>
  <c r="K514" i="13"/>
  <c r="F515" i="13"/>
  <c r="G515" i="13"/>
  <c r="H515" i="13"/>
  <c r="J515" i="13"/>
  <c r="K515" i="13"/>
  <c r="F516" i="13"/>
  <c r="G516" i="13"/>
  <c r="H516" i="13"/>
  <c r="J516" i="13"/>
  <c r="K516" i="13"/>
  <c r="F517" i="13"/>
  <c r="G517" i="13"/>
  <c r="H517" i="13"/>
  <c r="J517" i="13"/>
  <c r="K517" i="13"/>
  <c r="F518" i="13"/>
  <c r="G518" i="13"/>
  <c r="H518" i="13"/>
  <c r="J518" i="13"/>
  <c r="K518" i="13"/>
  <c r="F519" i="13"/>
  <c r="G519" i="13"/>
  <c r="H519" i="13"/>
  <c r="J519" i="13"/>
  <c r="K519" i="13"/>
  <c r="F520" i="13"/>
  <c r="G520" i="13"/>
  <c r="H520" i="13"/>
  <c r="J520" i="13"/>
  <c r="K520" i="13"/>
  <c r="F521" i="13"/>
  <c r="G521" i="13"/>
  <c r="H521" i="13"/>
  <c r="J521" i="13"/>
  <c r="K521" i="13"/>
  <c r="F522" i="13"/>
  <c r="G522" i="13"/>
  <c r="H522" i="13"/>
  <c r="J522" i="13"/>
  <c r="K522" i="13"/>
  <c r="F523" i="13"/>
  <c r="G523" i="13"/>
  <c r="H523" i="13"/>
  <c r="J523" i="13"/>
  <c r="K523" i="13"/>
  <c r="F524" i="13"/>
  <c r="G524" i="13"/>
  <c r="H524" i="13"/>
  <c r="J524" i="13"/>
  <c r="K524" i="13"/>
  <c r="F525" i="13"/>
  <c r="G525" i="13"/>
  <c r="H525" i="13"/>
  <c r="J525" i="13"/>
  <c r="K525" i="13"/>
  <c r="F526" i="13"/>
  <c r="G526" i="13"/>
  <c r="H526" i="13"/>
  <c r="J526" i="13"/>
  <c r="K526" i="13"/>
  <c r="F527" i="13"/>
  <c r="G527" i="13"/>
  <c r="H527" i="13"/>
  <c r="J527" i="13"/>
  <c r="K527" i="13"/>
  <c r="F528" i="13"/>
  <c r="G528" i="13"/>
  <c r="H528" i="13"/>
  <c r="J528" i="13"/>
  <c r="K528" i="13"/>
  <c r="F529" i="13"/>
  <c r="G529" i="13"/>
  <c r="H529" i="13"/>
  <c r="J529" i="13"/>
  <c r="K529" i="13"/>
  <c r="F530" i="13"/>
  <c r="G530" i="13"/>
  <c r="H530" i="13"/>
  <c r="J530" i="13"/>
  <c r="K530" i="13"/>
  <c r="F531" i="13"/>
  <c r="G531" i="13"/>
  <c r="H531" i="13"/>
  <c r="J531" i="13"/>
  <c r="K531" i="13"/>
  <c r="F532" i="13"/>
  <c r="G532" i="13"/>
  <c r="H532" i="13"/>
  <c r="J532" i="13"/>
  <c r="K532" i="13"/>
  <c r="F533" i="13"/>
  <c r="G533" i="13"/>
  <c r="H533" i="13"/>
  <c r="J533" i="13"/>
  <c r="K533" i="13"/>
  <c r="F534" i="13"/>
  <c r="G534" i="13"/>
  <c r="H534" i="13"/>
  <c r="J534" i="13"/>
  <c r="K534" i="13"/>
  <c r="F535" i="13"/>
  <c r="G535" i="13"/>
  <c r="H535" i="13"/>
  <c r="J535" i="13"/>
  <c r="K535" i="13"/>
  <c r="F536" i="13"/>
  <c r="G536" i="13"/>
  <c r="H536" i="13"/>
  <c r="J536" i="13"/>
  <c r="K536" i="13"/>
  <c r="F537" i="13"/>
  <c r="G537" i="13"/>
  <c r="H537" i="13"/>
  <c r="J537" i="13"/>
  <c r="K537" i="13"/>
  <c r="F538" i="13"/>
  <c r="G538" i="13"/>
  <c r="H538" i="13"/>
  <c r="J538" i="13"/>
  <c r="K538" i="13"/>
  <c r="F539" i="13"/>
  <c r="G539" i="13"/>
  <c r="H539" i="13"/>
  <c r="J539" i="13"/>
  <c r="K539" i="13"/>
  <c r="F540" i="13"/>
  <c r="G540" i="13"/>
  <c r="H540" i="13"/>
  <c r="J540" i="13"/>
  <c r="K540" i="13"/>
  <c r="F541" i="13"/>
  <c r="G541" i="13"/>
  <c r="H541" i="13"/>
  <c r="J541" i="13"/>
  <c r="K541" i="13"/>
  <c r="F542" i="13"/>
  <c r="G542" i="13"/>
  <c r="H542" i="13"/>
  <c r="J542" i="13"/>
  <c r="K542" i="13"/>
  <c r="F543" i="13"/>
  <c r="G543" i="13"/>
  <c r="H543" i="13"/>
  <c r="J543" i="13"/>
  <c r="K543" i="13"/>
  <c r="F544" i="13"/>
  <c r="G544" i="13"/>
  <c r="H544" i="13"/>
  <c r="J544" i="13"/>
  <c r="K544" i="13"/>
  <c r="F545" i="13"/>
  <c r="G545" i="13"/>
  <c r="H545" i="13"/>
  <c r="J545" i="13"/>
  <c r="K545" i="13"/>
  <c r="F546" i="13"/>
  <c r="G546" i="13"/>
  <c r="H546" i="13"/>
  <c r="J546" i="13"/>
  <c r="K546" i="13"/>
  <c r="F547" i="13"/>
  <c r="G547" i="13"/>
  <c r="H547" i="13"/>
  <c r="J547" i="13"/>
  <c r="K547" i="13"/>
  <c r="F548" i="13"/>
  <c r="G548" i="13"/>
  <c r="H548" i="13"/>
  <c r="J548" i="13"/>
  <c r="K548" i="13"/>
  <c r="F549" i="13"/>
  <c r="G549" i="13"/>
  <c r="H549" i="13"/>
  <c r="J549" i="13"/>
  <c r="K549" i="13"/>
  <c r="F550" i="13"/>
  <c r="G550" i="13"/>
  <c r="H550" i="13"/>
  <c r="J550" i="13"/>
  <c r="K550" i="13"/>
  <c r="F551" i="13"/>
  <c r="G551" i="13"/>
  <c r="H551" i="13"/>
  <c r="J551" i="13"/>
  <c r="K551" i="13"/>
  <c r="F552" i="13"/>
  <c r="G552" i="13"/>
  <c r="H552" i="13"/>
  <c r="J552" i="13"/>
  <c r="K552" i="13"/>
  <c r="F553" i="13"/>
  <c r="G553" i="13"/>
  <c r="H553" i="13"/>
  <c r="J553" i="13"/>
  <c r="K553" i="13"/>
  <c r="F554" i="13"/>
  <c r="G554" i="13"/>
  <c r="H554" i="13"/>
  <c r="J554" i="13"/>
  <c r="K554" i="13"/>
  <c r="F555" i="13"/>
  <c r="G555" i="13"/>
  <c r="H555" i="13"/>
  <c r="J555" i="13"/>
  <c r="K555" i="13"/>
  <c r="F556" i="13"/>
  <c r="G556" i="13"/>
  <c r="H556" i="13"/>
  <c r="J556" i="13"/>
  <c r="K556" i="13"/>
  <c r="F557" i="13"/>
  <c r="G557" i="13"/>
  <c r="H557" i="13"/>
  <c r="J557" i="13"/>
  <c r="K557" i="13"/>
  <c r="F558" i="13"/>
  <c r="G558" i="13"/>
  <c r="H558" i="13"/>
  <c r="J558" i="13"/>
  <c r="K558" i="13"/>
  <c r="F559" i="13"/>
  <c r="G559" i="13"/>
  <c r="H559" i="13"/>
  <c r="J559" i="13"/>
  <c r="K559" i="13"/>
  <c r="F560" i="13"/>
  <c r="G560" i="13"/>
  <c r="H560" i="13"/>
  <c r="J560" i="13"/>
  <c r="K560" i="13"/>
  <c r="F561" i="13"/>
  <c r="G561" i="13"/>
  <c r="H561" i="13"/>
  <c r="J561" i="13"/>
  <c r="K561" i="13"/>
  <c r="F562" i="13"/>
  <c r="G562" i="13"/>
  <c r="H562" i="13"/>
  <c r="J562" i="13"/>
  <c r="K562" i="13"/>
  <c r="F563" i="13"/>
  <c r="G563" i="13"/>
  <c r="H563" i="13"/>
  <c r="J563" i="13"/>
  <c r="K563" i="13"/>
  <c r="F564" i="13"/>
  <c r="G564" i="13"/>
  <c r="H564" i="13"/>
  <c r="J564" i="13"/>
  <c r="K564" i="13"/>
  <c r="F565" i="13"/>
  <c r="G565" i="13"/>
  <c r="H565" i="13"/>
  <c r="J565" i="13"/>
  <c r="K565" i="13"/>
  <c r="F566" i="13"/>
  <c r="G566" i="13"/>
  <c r="H566" i="13"/>
  <c r="J566" i="13"/>
  <c r="K566" i="13"/>
  <c r="F567" i="13"/>
  <c r="G567" i="13"/>
  <c r="H567" i="13"/>
  <c r="J567" i="13"/>
  <c r="K567" i="13"/>
  <c r="F568" i="13"/>
  <c r="G568" i="13"/>
  <c r="H568" i="13"/>
  <c r="J568" i="13"/>
  <c r="K568" i="13"/>
  <c r="F569" i="13"/>
  <c r="G569" i="13"/>
  <c r="H569" i="13"/>
  <c r="J569" i="13"/>
  <c r="K569" i="13"/>
  <c r="F570" i="13"/>
  <c r="G570" i="13"/>
  <c r="H570" i="13"/>
  <c r="J570" i="13"/>
  <c r="K570" i="13"/>
  <c r="F571" i="13"/>
  <c r="G571" i="13"/>
  <c r="H571" i="13"/>
  <c r="J571" i="13"/>
  <c r="K571" i="13"/>
  <c r="F572" i="13"/>
  <c r="G572" i="13"/>
  <c r="H572" i="13"/>
  <c r="J572" i="13"/>
  <c r="K572" i="13"/>
  <c r="F573" i="13"/>
  <c r="G573" i="13"/>
  <c r="H573" i="13"/>
  <c r="J573" i="13"/>
  <c r="K573" i="13"/>
  <c r="F574" i="13"/>
  <c r="G574" i="13"/>
  <c r="H574" i="13"/>
  <c r="J574" i="13"/>
  <c r="K574" i="13"/>
  <c r="F575" i="13"/>
  <c r="G575" i="13"/>
  <c r="H575" i="13"/>
  <c r="J575" i="13"/>
  <c r="K575" i="13"/>
  <c r="F576" i="13"/>
  <c r="G576" i="13"/>
  <c r="H576" i="13"/>
  <c r="J576" i="13"/>
  <c r="K576" i="13"/>
  <c r="F577" i="13"/>
  <c r="G577" i="13"/>
  <c r="H577" i="13"/>
  <c r="J577" i="13"/>
  <c r="K577" i="13"/>
  <c r="F578" i="13"/>
  <c r="G578" i="13"/>
  <c r="H578" i="13"/>
  <c r="J578" i="13"/>
  <c r="K578" i="13"/>
  <c r="F579" i="13"/>
  <c r="G579" i="13"/>
  <c r="H579" i="13"/>
  <c r="J579" i="13"/>
  <c r="K579" i="13"/>
  <c r="F580" i="13"/>
  <c r="G580" i="13"/>
  <c r="H580" i="13"/>
  <c r="J580" i="13"/>
  <c r="K580" i="13"/>
  <c r="F581" i="13"/>
  <c r="G581" i="13"/>
  <c r="H581" i="13"/>
  <c r="J581" i="13"/>
  <c r="K581" i="13"/>
  <c r="F582" i="13"/>
  <c r="G582" i="13"/>
  <c r="H582" i="13"/>
  <c r="J582" i="13"/>
  <c r="K582" i="13"/>
  <c r="F583" i="13"/>
  <c r="G583" i="13"/>
  <c r="H583" i="13"/>
  <c r="J583" i="13"/>
  <c r="K583" i="13"/>
  <c r="F584" i="13"/>
  <c r="G584" i="13"/>
  <c r="H584" i="13"/>
  <c r="J584" i="13"/>
  <c r="K584" i="13"/>
  <c r="F585" i="13"/>
  <c r="G585" i="13"/>
  <c r="H585" i="13"/>
  <c r="J585" i="13"/>
  <c r="K585" i="13"/>
  <c r="F586" i="13"/>
  <c r="G586" i="13"/>
  <c r="H586" i="13"/>
  <c r="J586" i="13"/>
  <c r="K586" i="13"/>
  <c r="F587" i="13"/>
  <c r="G587" i="13"/>
  <c r="H587" i="13"/>
  <c r="J587" i="13"/>
  <c r="K587" i="13"/>
  <c r="F588" i="13"/>
  <c r="G588" i="13"/>
  <c r="H588" i="13"/>
  <c r="J588" i="13"/>
  <c r="K588" i="13"/>
  <c r="F589" i="13"/>
  <c r="G589" i="13"/>
  <c r="H589" i="13"/>
  <c r="J589" i="13"/>
  <c r="K589" i="13"/>
  <c r="F590" i="13"/>
  <c r="G590" i="13"/>
  <c r="H590" i="13"/>
  <c r="J590" i="13"/>
  <c r="K590" i="13"/>
  <c r="F591" i="13"/>
  <c r="G591" i="13"/>
  <c r="H591" i="13"/>
  <c r="J591" i="13"/>
  <c r="K591" i="13"/>
  <c r="F592" i="13"/>
  <c r="G592" i="13"/>
  <c r="H592" i="13"/>
  <c r="J592" i="13"/>
  <c r="K592" i="13"/>
  <c r="F593" i="13"/>
  <c r="G593" i="13"/>
  <c r="H593" i="13"/>
  <c r="J593" i="13"/>
  <c r="K593" i="13"/>
  <c r="F594" i="13"/>
  <c r="G594" i="13"/>
  <c r="H594" i="13"/>
  <c r="J594" i="13"/>
  <c r="K594" i="13"/>
  <c r="F595" i="13"/>
  <c r="G595" i="13"/>
  <c r="H595" i="13"/>
  <c r="J595" i="13"/>
  <c r="K595" i="13"/>
  <c r="F596" i="13"/>
  <c r="G596" i="13"/>
  <c r="H596" i="13"/>
  <c r="J596" i="13"/>
  <c r="K596" i="13"/>
  <c r="F597" i="13"/>
  <c r="G597" i="13"/>
  <c r="H597" i="13"/>
  <c r="J597" i="13"/>
  <c r="K597" i="13"/>
  <c r="F598" i="13"/>
  <c r="G598" i="13"/>
  <c r="H598" i="13"/>
  <c r="J598" i="13"/>
  <c r="K598" i="13"/>
  <c r="F599" i="13"/>
  <c r="G599" i="13"/>
  <c r="H599" i="13"/>
  <c r="J599" i="13"/>
  <c r="K599" i="13"/>
  <c r="F600" i="13"/>
  <c r="G600" i="13"/>
  <c r="H600" i="13"/>
  <c r="J600" i="13"/>
  <c r="K600" i="13"/>
  <c r="F601" i="13"/>
  <c r="G601" i="13"/>
  <c r="H601" i="13"/>
  <c r="J601" i="13"/>
  <c r="K601" i="13"/>
  <c r="F602" i="13"/>
  <c r="G602" i="13"/>
  <c r="H602" i="13"/>
  <c r="J602" i="13"/>
  <c r="K602" i="13"/>
  <c r="F603" i="13"/>
  <c r="G603" i="13"/>
  <c r="H603" i="13"/>
  <c r="J603" i="13"/>
  <c r="K603" i="13"/>
  <c r="F604" i="13"/>
  <c r="G604" i="13"/>
  <c r="H604" i="13"/>
  <c r="J604" i="13"/>
  <c r="K604" i="13"/>
  <c r="F605" i="13"/>
  <c r="G605" i="13"/>
  <c r="H605" i="13"/>
  <c r="J605" i="13"/>
  <c r="K605" i="13"/>
  <c r="F606" i="13"/>
  <c r="G606" i="13"/>
  <c r="H606" i="13"/>
  <c r="J606" i="13"/>
  <c r="K606" i="13"/>
  <c r="F607" i="13"/>
  <c r="G607" i="13"/>
  <c r="H607" i="13"/>
  <c r="J607" i="13"/>
  <c r="K607" i="13"/>
  <c r="F608" i="13"/>
  <c r="G608" i="13"/>
  <c r="H608" i="13"/>
  <c r="J608" i="13"/>
  <c r="K608" i="13"/>
  <c r="F609" i="13"/>
  <c r="G609" i="13"/>
  <c r="H609" i="13"/>
  <c r="J609" i="13"/>
  <c r="K609" i="13"/>
  <c r="F610" i="13"/>
  <c r="G610" i="13"/>
  <c r="H610" i="13"/>
  <c r="J610" i="13"/>
  <c r="K610" i="13"/>
  <c r="F611" i="13"/>
  <c r="G611" i="13"/>
  <c r="H611" i="13"/>
  <c r="J611" i="13"/>
  <c r="K611" i="13"/>
  <c r="F612" i="13"/>
  <c r="G612" i="13"/>
  <c r="H612" i="13"/>
  <c r="J612" i="13"/>
  <c r="K612" i="13"/>
  <c r="F613" i="13"/>
  <c r="G613" i="13"/>
  <c r="H613" i="13"/>
  <c r="J613" i="13"/>
  <c r="K613" i="13"/>
  <c r="F614" i="13"/>
  <c r="G614" i="13"/>
  <c r="H614" i="13"/>
  <c r="J614" i="13"/>
  <c r="K614" i="13"/>
  <c r="F615" i="13"/>
  <c r="G615" i="13"/>
  <c r="H615" i="13"/>
  <c r="J615" i="13"/>
  <c r="K615" i="13"/>
  <c r="F616" i="13"/>
  <c r="G616" i="13"/>
  <c r="H616" i="13"/>
  <c r="J616" i="13"/>
  <c r="K616" i="13"/>
  <c r="F617" i="13"/>
  <c r="G617" i="13"/>
  <c r="H617" i="13"/>
  <c r="J617" i="13"/>
  <c r="K617" i="13"/>
  <c r="F618" i="13"/>
  <c r="G618" i="13"/>
  <c r="H618" i="13"/>
  <c r="J618" i="13"/>
  <c r="K618" i="13"/>
  <c r="F619" i="13"/>
  <c r="G619" i="13"/>
  <c r="H619" i="13"/>
  <c r="J619" i="13"/>
  <c r="K619" i="13"/>
  <c r="F620" i="13"/>
  <c r="G620" i="13"/>
  <c r="H620" i="13"/>
  <c r="J620" i="13"/>
  <c r="K620" i="13"/>
  <c r="F621" i="13"/>
  <c r="G621" i="13"/>
  <c r="H621" i="13"/>
  <c r="J621" i="13"/>
  <c r="K621" i="13"/>
  <c r="F622" i="13"/>
  <c r="G622" i="13"/>
  <c r="H622" i="13"/>
  <c r="J622" i="13"/>
  <c r="K622" i="13"/>
  <c r="F623" i="13"/>
  <c r="G623" i="13"/>
  <c r="H623" i="13"/>
  <c r="J623" i="13"/>
  <c r="K623" i="13"/>
  <c r="F624" i="13"/>
  <c r="G624" i="13"/>
  <c r="H624" i="13"/>
  <c r="J624" i="13"/>
  <c r="K624" i="13"/>
  <c r="F625" i="13"/>
  <c r="G625" i="13"/>
  <c r="H625" i="13"/>
  <c r="J625" i="13"/>
  <c r="K625" i="13"/>
  <c r="F626" i="13"/>
  <c r="G626" i="13"/>
  <c r="H626" i="13"/>
  <c r="J626" i="13"/>
  <c r="K626" i="13"/>
  <c r="F627" i="13"/>
  <c r="G627" i="13"/>
  <c r="H627" i="13"/>
  <c r="J627" i="13"/>
  <c r="K627" i="13"/>
  <c r="F628" i="13"/>
  <c r="G628" i="13"/>
  <c r="H628" i="13"/>
  <c r="J628" i="13"/>
  <c r="K628" i="13"/>
  <c r="F629" i="13"/>
  <c r="G629" i="13"/>
  <c r="H629" i="13"/>
  <c r="J629" i="13"/>
  <c r="K629" i="13"/>
  <c r="F630" i="13"/>
  <c r="G630" i="13"/>
  <c r="H630" i="13"/>
  <c r="J630" i="13"/>
  <c r="K630" i="13"/>
  <c r="F631" i="13"/>
  <c r="G631" i="13"/>
  <c r="H631" i="13"/>
  <c r="J631" i="13"/>
  <c r="K631" i="13"/>
  <c r="F632" i="13"/>
  <c r="G632" i="13"/>
  <c r="H632" i="13"/>
  <c r="J632" i="13"/>
  <c r="K632" i="13"/>
  <c r="F633" i="13"/>
  <c r="G633" i="13"/>
  <c r="H633" i="13"/>
  <c r="J633" i="13"/>
  <c r="K633" i="13"/>
  <c r="F634" i="13"/>
  <c r="G634" i="13"/>
  <c r="H634" i="13"/>
  <c r="J634" i="13"/>
  <c r="K634" i="13"/>
  <c r="F635" i="13"/>
  <c r="G635" i="13"/>
  <c r="H635" i="13"/>
  <c r="J635" i="13"/>
  <c r="K635" i="13"/>
  <c r="F636" i="13"/>
  <c r="G636" i="13"/>
  <c r="H636" i="13"/>
  <c r="J636" i="13"/>
  <c r="K636" i="13"/>
  <c r="F637" i="13"/>
  <c r="G637" i="13"/>
  <c r="H637" i="13"/>
  <c r="J637" i="13"/>
  <c r="K637" i="13"/>
  <c r="F638" i="13"/>
  <c r="G638" i="13"/>
  <c r="H638" i="13"/>
  <c r="J638" i="13"/>
  <c r="K638" i="13"/>
  <c r="F639" i="13"/>
  <c r="G639" i="13"/>
  <c r="H639" i="13"/>
  <c r="J639" i="13"/>
  <c r="K639" i="13"/>
  <c r="F640" i="13"/>
  <c r="G640" i="13"/>
  <c r="H640" i="13"/>
  <c r="J640" i="13"/>
  <c r="K640" i="13"/>
  <c r="F641" i="13"/>
  <c r="G641" i="13"/>
  <c r="H641" i="13"/>
  <c r="J641" i="13"/>
  <c r="K641" i="13"/>
  <c r="F642" i="13"/>
  <c r="G642" i="13"/>
  <c r="H642" i="13"/>
  <c r="J642" i="13"/>
  <c r="K642" i="13"/>
  <c r="F643" i="13"/>
  <c r="G643" i="13"/>
  <c r="H643" i="13"/>
  <c r="J643" i="13"/>
  <c r="K643" i="13"/>
  <c r="F644" i="13"/>
  <c r="G644" i="13"/>
  <c r="H644" i="13"/>
  <c r="J644" i="13"/>
  <c r="K644" i="13"/>
  <c r="F645" i="13"/>
  <c r="G645" i="13"/>
  <c r="H645" i="13"/>
  <c r="J645" i="13"/>
  <c r="K645" i="13"/>
  <c r="F646" i="13"/>
  <c r="G646" i="13"/>
  <c r="H646" i="13"/>
  <c r="J646" i="13"/>
  <c r="K646" i="13"/>
  <c r="F647" i="13"/>
  <c r="G647" i="13"/>
  <c r="H647" i="13"/>
  <c r="J647" i="13"/>
  <c r="K647" i="13"/>
  <c r="F648" i="13"/>
  <c r="G648" i="13"/>
  <c r="H648" i="13"/>
  <c r="J648" i="13"/>
  <c r="K648" i="13"/>
  <c r="F649" i="13"/>
  <c r="G649" i="13"/>
  <c r="H649" i="13"/>
  <c r="J649" i="13"/>
  <c r="K649" i="13"/>
  <c r="F650" i="13"/>
  <c r="G650" i="13"/>
  <c r="H650" i="13"/>
  <c r="J650" i="13"/>
  <c r="K650" i="13"/>
  <c r="F651" i="13"/>
  <c r="G651" i="13"/>
  <c r="H651" i="13"/>
  <c r="J651" i="13"/>
  <c r="K651" i="13"/>
  <c r="F652" i="13"/>
  <c r="G652" i="13"/>
  <c r="H652" i="13"/>
  <c r="J652" i="13"/>
  <c r="K652" i="13"/>
  <c r="F653" i="13"/>
  <c r="G653" i="13"/>
  <c r="H653" i="13"/>
  <c r="J653" i="13"/>
  <c r="K653" i="13"/>
  <c r="F654" i="13"/>
  <c r="G654" i="13"/>
  <c r="H654" i="13"/>
  <c r="J654" i="13"/>
  <c r="K654" i="13"/>
  <c r="F655" i="13"/>
  <c r="G655" i="13"/>
  <c r="H655" i="13"/>
  <c r="J655" i="13"/>
  <c r="K655" i="13"/>
  <c r="F656" i="13"/>
  <c r="G656" i="13"/>
  <c r="H656" i="13"/>
  <c r="J656" i="13"/>
  <c r="K656" i="13"/>
  <c r="F657" i="13"/>
  <c r="G657" i="13"/>
  <c r="H657" i="13"/>
  <c r="J657" i="13"/>
  <c r="K657" i="13"/>
  <c r="F658" i="13"/>
  <c r="G658" i="13"/>
  <c r="H658" i="13"/>
  <c r="J658" i="13"/>
  <c r="K658" i="13"/>
  <c r="F659" i="13"/>
  <c r="G659" i="13"/>
  <c r="H659" i="13"/>
  <c r="J659" i="13"/>
  <c r="K659" i="13"/>
  <c r="F660" i="13"/>
  <c r="G660" i="13"/>
  <c r="H660" i="13"/>
  <c r="J660" i="13"/>
  <c r="K660" i="13"/>
  <c r="F661" i="13"/>
  <c r="G661" i="13"/>
  <c r="H661" i="13"/>
  <c r="J661" i="13"/>
  <c r="K661" i="13"/>
  <c r="F662" i="13"/>
  <c r="G662" i="13"/>
  <c r="H662" i="13"/>
  <c r="J662" i="13"/>
  <c r="K662" i="13"/>
  <c r="F663" i="13"/>
  <c r="G663" i="13"/>
  <c r="H663" i="13"/>
  <c r="J663" i="13"/>
  <c r="K663" i="13"/>
  <c r="F664" i="13"/>
  <c r="G664" i="13"/>
  <c r="H664" i="13"/>
  <c r="J664" i="13"/>
  <c r="K664" i="13"/>
  <c r="F665" i="13"/>
  <c r="G665" i="13"/>
  <c r="H665" i="13"/>
  <c r="J665" i="13"/>
  <c r="K665" i="13"/>
  <c r="F666" i="13"/>
  <c r="G666" i="13"/>
  <c r="H666" i="13"/>
  <c r="J666" i="13"/>
  <c r="K666" i="13"/>
  <c r="F667" i="13"/>
  <c r="G667" i="13"/>
  <c r="H667" i="13"/>
  <c r="J667" i="13"/>
  <c r="K667" i="13"/>
  <c r="F668" i="13"/>
  <c r="G668" i="13"/>
  <c r="H668" i="13"/>
  <c r="J668" i="13"/>
  <c r="K668" i="13"/>
  <c r="F669" i="13"/>
  <c r="G669" i="13"/>
  <c r="H669" i="13"/>
  <c r="J669" i="13"/>
  <c r="K669" i="13"/>
  <c r="F670" i="13"/>
  <c r="G670" i="13"/>
  <c r="H670" i="13"/>
  <c r="J670" i="13"/>
  <c r="K670" i="13"/>
  <c r="F671" i="13"/>
  <c r="G671" i="13"/>
  <c r="H671" i="13"/>
  <c r="J671" i="13"/>
  <c r="K671" i="13"/>
  <c r="F672" i="13"/>
  <c r="G672" i="13"/>
  <c r="H672" i="13"/>
  <c r="J672" i="13"/>
  <c r="K672" i="13"/>
  <c r="F673" i="13"/>
  <c r="G673" i="13"/>
  <c r="H673" i="13"/>
  <c r="J673" i="13"/>
  <c r="K673" i="13"/>
  <c r="F674" i="13"/>
  <c r="G674" i="13"/>
  <c r="H674" i="13"/>
  <c r="J674" i="13"/>
  <c r="K674" i="13"/>
  <c r="F675" i="13"/>
  <c r="G675" i="13"/>
  <c r="H675" i="13"/>
  <c r="J675" i="13"/>
  <c r="K675" i="13"/>
  <c r="F676" i="13"/>
  <c r="G676" i="13"/>
  <c r="H676" i="13"/>
  <c r="J676" i="13"/>
  <c r="K676" i="13"/>
  <c r="F677" i="13"/>
  <c r="G677" i="13"/>
  <c r="H677" i="13"/>
  <c r="J677" i="13"/>
  <c r="K677" i="13"/>
  <c r="F678" i="13"/>
  <c r="G678" i="13"/>
  <c r="H678" i="13"/>
  <c r="J678" i="13"/>
  <c r="K678" i="13"/>
  <c r="F679" i="13"/>
  <c r="G679" i="13"/>
  <c r="H679" i="13"/>
  <c r="J679" i="13"/>
  <c r="K679" i="13"/>
  <c r="F680" i="13"/>
  <c r="G680" i="13"/>
  <c r="H680" i="13"/>
  <c r="J680" i="13"/>
  <c r="K680" i="13"/>
  <c r="F681" i="13"/>
  <c r="G681" i="13"/>
  <c r="H681" i="13"/>
  <c r="J681" i="13"/>
  <c r="K681" i="13"/>
  <c r="F682" i="13"/>
  <c r="G682" i="13"/>
  <c r="H682" i="13"/>
  <c r="J682" i="13"/>
  <c r="K682" i="13"/>
  <c r="F683" i="13"/>
  <c r="G683" i="13"/>
  <c r="H683" i="13"/>
  <c r="J683" i="13"/>
  <c r="K683" i="13"/>
  <c r="F684" i="13"/>
  <c r="G684" i="13"/>
  <c r="H684" i="13"/>
  <c r="J684" i="13"/>
  <c r="K684" i="13"/>
  <c r="F685" i="13"/>
  <c r="G685" i="13"/>
  <c r="H685" i="13"/>
  <c r="J685" i="13"/>
  <c r="K685" i="13"/>
  <c r="F686" i="13"/>
  <c r="G686" i="13"/>
  <c r="H686" i="13"/>
  <c r="J686" i="13"/>
  <c r="K686" i="13"/>
  <c r="F687" i="13"/>
  <c r="G687" i="13"/>
  <c r="H687" i="13"/>
  <c r="J687" i="13"/>
  <c r="K687" i="13"/>
  <c r="F688" i="13"/>
  <c r="G688" i="13"/>
  <c r="H688" i="13"/>
  <c r="J688" i="13"/>
  <c r="K688" i="13"/>
  <c r="F689" i="13"/>
  <c r="G689" i="13"/>
  <c r="H689" i="13"/>
  <c r="J689" i="13"/>
  <c r="K689" i="13"/>
  <c r="F690" i="13"/>
  <c r="G690" i="13"/>
  <c r="H690" i="13"/>
  <c r="J690" i="13"/>
  <c r="K690" i="13"/>
  <c r="F691" i="13"/>
  <c r="G691" i="13"/>
  <c r="H691" i="13"/>
  <c r="J691" i="13"/>
  <c r="K691" i="13"/>
  <c r="F692" i="13"/>
  <c r="G692" i="13"/>
  <c r="H692" i="13"/>
  <c r="J692" i="13"/>
  <c r="K692" i="13"/>
  <c r="F693" i="13"/>
  <c r="G693" i="13"/>
  <c r="H693" i="13"/>
  <c r="J693" i="13"/>
  <c r="K693" i="13"/>
  <c r="F694" i="13"/>
  <c r="G694" i="13"/>
  <c r="H694" i="13"/>
  <c r="J694" i="13"/>
  <c r="K694" i="13"/>
  <c r="F695" i="13"/>
  <c r="G695" i="13"/>
  <c r="H695" i="13"/>
  <c r="J695" i="13"/>
  <c r="K695" i="13"/>
  <c r="F696" i="13"/>
  <c r="G696" i="13"/>
  <c r="H696" i="13"/>
  <c r="J696" i="13"/>
  <c r="K696" i="13"/>
  <c r="F697" i="13"/>
  <c r="G697" i="13"/>
  <c r="H697" i="13"/>
  <c r="J697" i="13"/>
  <c r="K697" i="13"/>
  <c r="F698" i="13"/>
  <c r="G698" i="13"/>
  <c r="H698" i="13"/>
  <c r="J698" i="13"/>
  <c r="K698" i="13"/>
  <c r="F699" i="13"/>
  <c r="G699" i="13"/>
  <c r="H699" i="13"/>
  <c r="J699" i="13"/>
  <c r="K699" i="13"/>
  <c r="F700" i="13"/>
  <c r="G700" i="13"/>
  <c r="H700" i="13"/>
  <c r="J700" i="13"/>
  <c r="K700" i="13"/>
  <c r="F701" i="13"/>
  <c r="G701" i="13"/>
  <c r="H701" i="13"/>
  <c r="J701" i="13"/>
  <c r="K701" i="13"/>
  <c r="F702" i="13"/>
  <c r="G702" i="13"/>
  <c r="H702" i="13"/>
  <c r="J702" i="13"/>
  <c r="K702" i="13"/>
  <c r="F703" i="13"/>
  <c r="G703" i="13"/>
  <c r="H703" i="13"/>
  <c r="J703" i="13"/>
  <c r="K703" i="13"/>
  <c r="F704" i="13"/>
  <c r="G704" i="13"/>
  <c r="H704" i="13"/>
  <c r="J704" i="13"/>
  <c r="K704" i="13"/>
  <c r="F705" i="13"/>
  <c r="G705" i="13"/>
  <c r="H705" i="13"/>
  <c r="J705" i="13"/>
  <c r="K705" i="13"/>
  <c r="F706" i="13"/>
  <c r="G706" i="13"/>
  <c r="H706" i="13"/>
  <c r="J706" i="13"/>
  <c r="K706" i="13"/>
  <c r="F707" i="13"/>
  <c r="G707" i="13"/>
  <c r="H707" i="13"/>
  <c r="J707" i="13"/>
  <c r="K707" i="13"/>
  <c r="F708" i="13"/>
  <c r="G708" i="13"/>
  <c r="H708" i="13"/>
  <c r="J708" i="13"/>
  <c r="K708" i="13"/>
  <c r="F709" i="13"/>
  <c r="G709" i="13"/>
  <c r="H709" i="13"/>
  <c r="J709" i="13"/>
  <c r="K709" i="13"/>
  <c r="F710" i="13"/>
  <c r="G710" i="13"/>
  <c r="H710" i="13"/>
  <c r="J710" i="13"/>
  <c r="K710" i="13"/>
  <c r="F711" i="13"/>
  <c r="G711" i="13"/>
  <c r="H711" i="13"/>
  <c r="J711" i="13"/>
  <c r="K711" i="13"/>
  <c r="F712" i="13"/>
  <c r="G712" i="13"/>
  <c r="H712" i="13"/>
  <c r="J712" i="13"/>
  <c r="K712" i="13"/>
  <c r="F713" i="13"/>
  <c r="G713" i="13"/>
  <c r="H713" i="13"/>
  <c r="J713" i="13"/>
  <c r="K713" i="13"/>
  <c r="F714" i="13"/>
  <c r="G714" i="13"/>
  <c r="H714" i="13"/>
  <c r="J714" i="13"/>
  <c r="K714" i="13"/>
  <c r="F715" i="13"/>
  <c r="G715" i="13"/>
  <c r="H715" i="13"/>
  <c r="J715" i="13"/>
  <c r="K715" i="13"/>
  <c r="F716" i="13"/>
  <c r="G716" i="13"/>
  <c r="H716" i="13"/>
  <c r="J716" i="13"/>
  <c r="K716" i="13"/>
  <c r="F717" i="13"/>
  <c r="G717" i="13"/>
  <c r="H717" i="13"/>
  <c r="J717" i="13"/>
  <c r="K717" i="13"/>
  <c r="F718" i="13"/>
  <c r="G718" i="13"/>
  <c r="H718" i="13"/>
  <c r="J718" i="13"/>
  <c r="K718" i="13"/>
  <c r="F719" i="13"/>
  <c r="G719" i="13"/>
  <c r="H719" i="13"/>
  <c r="J719" i="13"/>
  <c r="K719" i="13"/>
  <c r="F720" i="13"/>
  <c r="G720" i="13"/>
  <c r="H720" i="13"/>
  <c r="J720" i="13"/>
  <c r="K720" i="13"/>
  <c r="F721" i="13"/>
  <c r="G721" i="13"/>
  <c r="H721" i="13"/>
  <c r="J721" i="13"/>
  <c r="K721" i="13"/>
  <c r="F722" i="13"/>
  <c r="G722" i="13"/>
  <c r="H722" i="13"/>
  <c r="J722" i="13"/>
  <c r="K722" i="13"/>
  <c r="F723" i="13"/>
  <c r="G723" i="13"/>
  <c r="H723" i="13"/>
  <c r="J723" i="13"/>
  <c r="K723" i="13"/>
  <c r="F724" i="13"/>
  <c r="G724" i="13"/>
  <c r="H724" i="13"/>
  <c r="J724" i="13"/>
  <c r="K724" i="13"/>
  <c r="F725" i="13"/>
  <c r="G725" i="13"/>
  <c r="H725" i="13"/>
  <c r="J725" i="13"/>
  <c r="K725" i="13"/>
  <c r="F726" i="13"/>
  <c r="G726" i="13"/>
  <c r="H726" i="13"/>
  <c r="J726" i="13"/>
  <c r="K726" i="13"/>
  <c r="F727" i="13"/>
  <c r="G727" i="13"/>
  <c r="H727" i="13"/>
  <c r="J727" i="13"/>
  <c r="K727" i="13"/>
  <c r="F728" i="13"/>
  <c r="G728" i="13"/>
  <c r="H728" i="13"/>
  <c r="J728" i="13"/>
  <c r="K728" i="13"/>
  <c r="F729" i="13"/>
  <c r="G729" i="13"/>
  <c r="H729" i="13"/>
  <c r="J729" i="13"/>
  <c r="K729" i="13"/>
  <c r="F730" i="13"/>
  <c r="G730" i="13"/>
  <c r="H730" i="13"/>
  <c r="J730" i="13"/>
  <c r="K730" i="13"/>
  <c r="F731" i="13"/>
  <c r="G731" i="13"/>
  <c r="H731" i="13"/>
  <c r="J731" i="13"/>
  <c r="K731" i="13"/>
  <c r="F732" i="13"/>
  <c r="G732" i="13"/>
  <c r="H732" i="13"/>
  <c r="J732" i="13"/>
  <c r="K732" i="13"/>
  <c r="F733" i="13"/>
  <c r="G733" i="13"/>
  <c r="H733" i="13"/>
  <c r="J733" i="13"/>
  <c r="K733" i="13"/>
  <c r="F734" i="13"/>
  <c r="G734" i="13"/>
  <c r="H734" i="13"/>
  <c r="J734" i="13"/>
  <c r="K734" i="13"/>
  <c r="F735" i="13"/>
  <c r="G735" i="13"/>
  <c r="H735" i="13"/>
  <c r="J735" i="13"/>
  <c r="K735" i="13"/>
  <c r="F736" i="13"/>
  <c r="G736" i="13"/>
  <c r="H736" i="13"/>
  <c r="J736" i="13"/>
  <c r="K736" i="13"/>
  <c r="F737" i="13"/>
  <c r="G737" i="13"/>
  <c r="H737" i="13"/>
  <c r="J737" i="13"/>
  <c r="K737" i="13"/>
  <c r="F738" i="13"/>
  <c r="G738" i="13"/>
  <c r="H738" i="13"/>
  <c r="J738" i="13"/>
  <c r="K738" i="13"/>
  <c r="F739" i="13"/>
  <c r="G739" i="13"/>
  <c r="H739" i="13"/>
  <c r="J739" i="13"/>
  <c r="K739" i="13"/>
  <c r="F740" i="13"/>
  <c r="G740" i="13"/>
  <c r="H740" i="13"/>
  <c r="J740" i="13"/>
  <c r="K740" i="13"/>
  <c r="F741" i="13"/>
  <c r="G741" i="13"/>
  <c r="H741" i="13"/>
  <c r="J741" i="13"/>
  <c r="K741" i="13"/>
  <c r="F742" i="13"/>
  <c r="G742" i="13"/>
  <c r="H742" i="13"/>
  <c r="J742" i="13"/>
  <c r="K742" i="13"/>
  <c r="F743" i="13"/>
  <c r="G743" i="13"/>
  <c r="H743" i="13"/>
  <c r="J743" i="13"/>
  <c r="K743" i="13"/>
  <c r="F744" i="13"/>
  <c r="G744" i="13"/>
  <c r="H744" i="13"/>
  <c r="J744" i="13"/>
  <c r="K744" i="13"/>
  <c r="F745" i="13"/>
  <c r="G745" i="13"/>
  <c r="H745" i="13"/>
  <c r="J745" i="13"/>
  <c r="K745" i="13"/>
  <c r="F746" i="13"/>
  <c r="G746" i="13"/>
  <c r="H746" i="13"/>
  <c r="J746" i="13"/>
  <c r="K746" i="13"/>
  <c r="F747" i="13"/>
  <c r="G747" i="13"/>
  <c r="H747" i="13"/>
  <c r="J747" i="13"/>
  <c r="K747" i="13"/>
  <c r="F748" i="13"/>
  <c r="G748" i="13"/>
  <c r="H748" i="13"/>
  <c r="J748" i="13"/>
  <c r="K748" i="13"/>
  <c r="F749" i="13"/>
  <c r="G749" i="13"/>
  <c r="H749" i="13"/>
  <c r="J749" i="13"/>
  <c r="K749" i="13"/>
  <c r="F750" i="13"/>
  <c r="G750" i="13"/>
  <c r="H750" i="13"/>
  <c r="J750" i="13"/>
  <c r="K750" i="13"/>
  <c r="F751" i="13"/>
  <c r="G751" i="13"/>
  <c r="H751" i="13"/>
  <c r="J751" i="13"/>
  <c r="K751" i="13"/>
  <c r="F752" i="13"/>
  <c r="G752" i="13"/>
  <c r="H752" i="13"/>
  <c r="J752" i="13"/>
  <c r="K752" i="13"/>
  <c r="F753" i="13"/>
  <c r="G753" i="13"/>
  <c r="H753" i="13"/>
  <c r="J753" i="13"/>
  <c r="K753" i="13"/>
  <c r="F754" i="13"/>
  <c r="G754" i="13"/>
  <c r="H754" i="13"/>
  <c r="J754" i="13"/>
  <c r="K754" i="13"/>
  <c r="F755" i="13"/>
  <c r="G755" i="13"/>
  <c r="H755" i="13"/>
  <c r="J755" i="13"/>
  <c r="K755" i="13"/>
  <c r="F756" i="13"/>
  <c r="G756" i="13"/>
  <c r="H756" i="13"/>
  <c r="J756" i="13"/>
  <c r="K756" i="13"/>
  <c r="F757" i="13"/>
  <c r="G757" i="13"/>
  <c r="H757" i="13"/>
  <c r="J757" i="13"/>
  <c r="K757" i="13"/>
  <c r="F758" i="13"/>
  <c r="G758" i="13"/>
  <c r="H758" i="13"/>
  <c r="J758" i="13"/>
  <c r="K758" i="13"/>
  <c r="F759" i="13"/>
  <c r="G759" i="13"/>
  <c r="H759" i="13"/>
  <c r="J759" i="13"/>
  <c r="K759" i="13"/>
  <c r="F760" i="13"/>
  <c r="G760" i="13"/>
  <c r="H760" i="13"/>
  <c r="J760" i="13"/>
  <c r="K760" i="13"/>
  <c r="F761" i="13"/>
  <c r="G761" i="13"/>
  <c r="H761" i="13"/>
  <c r="J761" i="13"/>
  <c r="K761" i="13"/>
  <c r="F762" i="13"/>
  <c r="G762" i="13"/>
  <c r="H762" i="13"/>
  <c r="J762" i="13"/>
  <c r="K762" i="13"/>
  <c r="F763" i="13"/>
  <c r="G763" i="13"/>
  <c r="H763" i="13"/>
  <c r="J763" i="13"/>
  <c r="K763" i="13"/>
  <c r="F764" i="13"/>
  <c r="G764" i="13"/>
  <c r="H764" i="13"/>
  <c r="J764" i="13"/>
  <c r="K764" i="13"/>
  <c r="F765" i="13"/>
  <c r="G765" i="13"/>
  <c r="H765" i="13"/>
  <c r="J765" i="13"/>
  <c r="K765" i="13"/>
  <c r="F766" i="13"/>
  <c r="G766" i="13"/>
  <c r="H766" i="13"/>
  <c r="J766" i="13"/>
  <c r="K766" i="13"/>
  <c r="F767" i="13"/>
  <c r="G767" i="13"/>
  <c r="H767" i="13"/>
  <c r="J767" i="13"/>
  <c r="K767" i="13"/>
  <c r="F768" i="13"/>
  <c r="G768" i="13"/>
  <c r="H768" i="13"/>
  <c r="J768" i="13"/>
  <c r="K768" i="13"/>
  <c r="F769" i="13"/>
  <c r="G769" i="13"/>
  <c r="H769" i="13"/>
  <c r="J769" i="13"/>
  <c r="K769" i="13"/>
  <c r="F770" i="13"/>
  <c r="G770" i="13"/>
  <c r="H770" i="13"/>
  <c r="J770" i="13"/>
  <c r="K770" i="13"/>
  <c r="F771" i="13"/>
  <c r="G771" i="13"/>
  <c r="H771" i="13"/>
  <c r="J771" i="13"/>
  <c r="K771" i="13"/>
  <c r="F772" i="13"/>
  <c r="G772" i="13"/>
  <c r="H772" i="13"/>
  <c r="J772" i="13"/>
  <c r="K772" i="13"/>
  <c r="F773" i="13"/>
  <c r="G773" i="13"/>
  <c r="H773" i="13"/>
  <c r="J773" i="13"/>
  <c r="K773" i="13"/>
  <c r="F774" i="13"/>
  <c r="G774" i="13"/>
  <c r="H774" i="13"/>
  <c r="J774" i="13"/>
  <c r="K774" i="13"/>
  <c r="F775" i="13"/>
  <c r="G775" i="13"/>
  <c r="H775" i="13"/>
  <c r="J775" i="13"/>
  <c r="K775" i="13"/>
  <c r="F776" i="13"/>
  <c r="G776" i="13"/>
  <c r="H776" i="13"/>
  <c r="J776" i="13"/>
  <c r="K776" i="13"/>
  <c r="F777" i="13"/>
  <c r="G777" i="13"/>
  <c r="H777" i="13"/>
  <c r="J777" i="13"/>
  <c r="K777" i="13"/>
  <c r="F778" i="13"/>
  <c r="G778" i="13"/>
  <c r="H778" i="13"/>
  <c r="J778" i="13"/>
  <c r="K778" i="13"/>
  <c r="F779" i="13"/>
  <c r="G779" i="13"/>
  <c r="H779" i="13"/>
  <c r="J779" i="13"/>
  <c r="K779" i="13"/>
  <c r="F780" i="13"/>
  <c r="G780" i="13"/>
  <c r="H780" i="13"/>
  <c r="J780" i="13"/>
  <c r="K780" i="13"/>
  <c r="F781" i="13"/>
  <c r="G781" i="13"/>
  <c r="H781" i="13"/>
  <c r="J781" i="13"/>
  <c r="K781" i="13"/>
  <c r="F782" i="13"/>
  <c r="G782" i="13"/>
  <c r="H782" i="13"/>
  <c r="J782" i="13"/>
  <c r="K782" i="13"/>
  <c r="F783" i="13"/>
  <c r="G783" i="13"/>
  <c r="H783" i="13"/>
  <c r="J783" i="13"/>
  <c r="K783" i="13"/>
  <c r="F784" i="13"/>
  <c r="G784" i="13"/>
  <c r="H784" i="13"/>
  <c r="J784" i="13"/>
  <c r="K784" i="13"/>
  <c r="F785" i="13"/>
  <c r="G785" i="13"/>
  <c r="H785" i="13"/>
  <c r="J785" i="13"/>
  <c r="K785" i="13"/>
  <c r="F786" i="13"/>
  <c r="G786" i="13"/>
  <c r="H786" i="13"/>
  <c r="J786" i="13"/>
  <c r="K786" i="13"/>
  <c r="F787" i="13"/>
  <c r="G787" i="13"/>
  <c r="H787" i="13"/>
  <c r="J787" i="13"/>
  <c r="K787" i="13"/>
  <c r="F788" i="13"/>
  <c r="G788" i="13"/>
  <c r="H788" i="13"/>
  <c r="J788" i="13"/>
  <c r="K788" i="13"/>
  <c r="F789" i="13"/>
  <c r="G789" i="13"/>
  <c r="H789" i="13"/>
  <c r="J789" i="13"/>
  <c r="K789" i="13"/>
  <c r="F790" i="13"/>
  <c r="G790" i="13"/>
  <c r="H790" i="13"/>
  <c r="J790" i="13"/>
  <c r="K790" i="13"/>
  <c r="F791" i="13"/>
  <c r="G791" i="13"/>
  <c r="H791" i="13"/>
  <c r="J791" i="13"/>
  <c r="K791" i="13"/>
  <c r="F792" i="13"/>
  <c r="G792" i="13"/>
  <c r="H792" i="13"/>
  <c r="J792" i="13"/>
  <c r="K792" i="13"/>
  <c r="F793" i="13"/>
  <c r="G793" i="13"/>
  <c r="H793" i="13"/>
  <c r="J793" i="13"/>
  <c r="K793" i="13"/>
  <c r="F794" i="13"/>
  <c r="G794" i="13"/>
  <c r="H794" i="13"/>
  <c r="J794" i="13"/>
  <c r="K794" i="13"/>
  <c r="F795" i="13"/>
  <c r="G795" i="13"/>
  <c r="H795" i="13"/>
  <c r="J795" i="13"/>
  <c r="K795" i="13"/>
  <c r="F796" i="13"/>
  <c r="G796" i="13"/>
  <c r="H796" i="13"/>
  <c r="J796" i="13"/>
  <c r="K796" i="13"/>
  <c r="F797" i="13"/>
  <c r="G797" i="13"/>
  <c r="H797" i="13"/>
  <c r="J797" i="13"/>
  <c r="K797" i="13"/>
  <c r="F798" i="13"/>
  <c r="G798" i="13"/>
  <c r="H798" i="13"/>
  <c r="J798" i="13"/>
  <c r="K798" i="13"/>
  <c r="F799" i="13"/>
  <c r="G799" i="13"/>
  <c r="H799" i="13"/>
  <c r="J799" i="13"/>
  <c r="K799" i="13"/>
  <c r="F800" i="13"/>
  <c r="G800" i="13"/>
  <c r="H800" i="13"/>
  <c r="J800" i="13"/>
  <c r="K800" i="13"/>
  <c r="F801" i="13"/>
  <c r="G801" i="13"/>
  <c r="H801" i="13"/>
  <c r="J801" i="13"/>
  <c r="K801" i="13"/>
  <c r="F802" i="13"/>
  <c r="G802" i="13"/>
  <c r="H802" i="13"/>
  <c r="J802" i="13"/>
  <c r="K802" i="13"/>
  <c r="F803" i="13"/>
  <c r="G803" i="13"/>
  <c r="H803" i="13"/>
  <c r="J803" i="13"/>
  <c r="K803" i="13"/>
  <c r="F804" i="13"/>
  <c r="G804" i="13"/>
  <c r="H804" i="13"/>
  <c r="J804" i="13"/>
  <c r="K804" i="13"/>
  <c r="F805" i="13"/>
  <c r="G805" i="13"/>
  <c r="H805" i="13"/>
  <c r="J805" i="13"/>
  <c r="K805" i="13"/>
  <c r="F806" i="13"/>
  <c r="G806" i="13"/>
  <c r="H806" i="13"/>
  <c r="J806" i="13"/>
  <c r="K806" i="13"/>
  <c r="F807" i="13"/>
  <c r="G807" i="13"/>
  <c r="H807" i="13"/>
  <c r="J807" i="13"/>
  <c r="K807" i="13"/>
  <c r="F808" i="13"/>
  <c r="G808" i="13"/>
  <c r="H808" i="13"/>
  <c r="J808" i="13"/>
  <c r="K808" i="13"/>
  <c r="F809" i="13"/>
  <c r="G809" i="13"/>
  <c r="H809" i="13"/>
  <c r="J809" i="13"/>
  <c r="K809" i="13"/>
  <c r="F810" i="13"/>
  <c r="G810" i="13"/>
  <c r="H810" i="13"/>
  <c r="J810" i="13"/>
  <c r="K810" i="13"/>
  <c r="F811" i="13"/>
  <c r="G811" i="13"/>
  <c r="H811" i="13"/>
  <c r="J811" i="13"/>
  <c r="K811" i="13"/>
  <c r="F812" i="13"/>
  <c r="G812" i="13"/>
  <c r="H812" i="13"/>
  <c r="J812" i="13"/>
  <c r="K812" i="13"/>
  <c r="F813" i="13"/>
  <c r="G813" i="13"/>
  <c r="H813" i="13"/>
  <c r="J813" i="13"/>
  <c r="K813" i="13"/>
  <c r="F814" i="13"/>
  <c r="G814" i="13"/>
  <c r="H814" i="13"/>
  <c r="J814" i="13"/>
  <c r="K814" i="13"/>
  <c r="F815" i="13"/>
  <c r="G815" i="13"/>
  <c r="H815" i="13"/>
  <c r="J815" i="13"/>
  <c r="K815" i="13"/>
  <c r="F816" i="13"/>
  <c r="G816" i="13"/>
  <c r="H816" i="13"/>
  <c r="J816" i="13"/>
  <c r="K816" i="13"/>
  <c r="F817" i="13"/>
  <c r="G817" i="13"/>
  <c r="H817" i="13"/>
  <c r="J817" i="13"/>
  <c r="K817" i="13"/>
  <c r="F818" i="13"/>
  <c r="G818" i="13"/>
  <c r="H818" i="13"/>
  <c r="J818" i="13"/>
  <c r="K818" i="13"/>
  <c r="F819" i="13"/>
  <c r="G819" i="13"/>
  <c r="H819" i="13"/>
  <c r="J819" i="13"/>
  <c r="K819" i="13"/>
  <c r="F820" i="13"/>
  <c r="G820" i="13"/>
  <c r="H820" i="13"/>
  <c r="J820" i="13"/>
  <c r="K820" i="13"/>
  <c r="F821" i="13"/>
  <c r="G821" i="13"/>
  <c r="H821" i="13"/>
  <c r="J821" i="13"/>
  <c r="K821" i="13"/>
  <c r="F822" i="13"/>
  <c r="G822" i="13"/>
  <c r="H822" i="13"/>
  <c r="J822" i="13"/>
  <c r="K822" i="13"/>
  <c r="F823" i="13"/>
  <c r="G823" i="13"/>
  <c r="H823" i="13"/>
  <c r="J823" i="13"/>
  <c r="K823" i="13"/>
  <c r="F824" i="13"/>
  <c r="G824" i="13"/>
  <c r="H824" i="13"/>
  <c r="J824" i="13"/>
  <c r="K824" i="13"/>
  <c r="F825" i="13"/>
  <c r="G825" i="13"/>
  <c r="H825" i="13"/>
  <c r="J825" i="13"/>
  <c r="K825" i="13"/>
  <c r="F826" i="13"/>
  <c r="G826" i="13"/>
  <c r="H826" i="13"/>
  <c r="J826" i="13"/>
  <c r="K826" i="13"/>
  <c r="F827" i="13"/>
  <c r="G827" i="13"/>
  <c r="H827" i="13"/>
  <c r="J827" i="13"/>
  <c r="K827" i="13"/>
  <c r="F828" i="13"/>
  <c r="G828" i="13"/>
  <c r="H828" i="13"/>
  <c r="J828" i="13"/>
  <c r="K828" i="13"/>
  <c r="F829" i="13"/>
  <c r="G829" i="13"/>
  <c r="H829" i="13"/>
  <c r="J829" i="13"/>
  <c r="K829" i="13"/>
  <c r="F830" i="13"/>
  <c r="G830" i="13"/>
  <c r="H830" i="13"/>
  <c r="J830" i="13"/>
  <c r="K830" i="13"/>
  <c r="F831" i="13"/>
  <c r="G831" i="13"/>
  <c r="H831" i="13"/>
  <c r="J831" i="13"/>
  <c r="K831" i="13"/>
  <c r="F832" i="13"/>
  <c r="G832" i="13"/>
  <c r="H832" i="13"/>
  <c r="J832" i="13"/>
  <c r="K832" i="13"/>
  <c r="F833" i="13"/>
  <c r="G833" i="13"/>
  <c r="H833" i="13"/>
  <c r="J833" i="13"/>
  <c r="K833" i="13"/>
  <c r="F834" i="13"/>
  <c r="G834" i="13"/>
  <c r="H834" i="13"/>
  <c r="J834" i="13"/>
  <c r="K834" i="13"/>
  <c r="F835" i="13"/>
  <c r="G835" i="13"/>
  <c r="H835" i="13"/>
  <c r="J835" i="13"/>
  <c r="K835" i="13"/>
  <c r="F836" i="13"/>
  <c r="G836" i="13"/>
  <c r="H836" i="13"/>
  <c r="J836" i="13"/>
  <c r="K836" i="13"/>
  <c r="F837" i="13"/>
  <c r="G837" i="13"/>
  <c r="H837" i="13"/>
  <c r="J837" i="13"/>
  <c r="K837" i="13"/>
  <c r="F838" i="13"/>
  <c r="G838" i="13"/>
  <c r="H838" i="13"/>
  <c r="J838" i="13"/>
  <c r="K838" i="13"/>
  <c r="F839" i="13"/>
  <c r="G839" i="13"/>
  <c r="H839" i="13"/>
  <c r="J839" i="13"/>
  <c r="K839" i="13"/>
  <c r="F840" i="13"/>
  <c r="G840" i="13"/>
  <c r="H840" i="13"/>
  <c r="J840" i="13"/>
  <c r="K840" i="13"/>
  <c r="F841" i="13"/>
  <c r="G841" i="13"/>
  <c r="H841" i="13"/>
  <c r="J841" i="13"/>
  <c r="K841" i="13"/>
  <c r="F842" i="13"/>
  <c r="G842" i="13"/>
  <c r="H842" i="13"/>
  <c r="J842" i="13"/>
  <c r="K842" i="13"/>
  <c r="F843" i="13"/>
  <c r="G843" i="13"/>
  <c r="H843" i="13"/>
  <c r="J843" i="13"/>
  <c r="K843" i="13"/>
  <c r="F844" i="13"/>
  <c r="G844" i="13"/>
  <c r="H844" i="13"/>
  <c r="J844" i="13"/>
  <c r="K844" i="13"/>
  <c r="F845" i="13"/>
  <c r="G845" i="13"/>
  <c r="H845" i="13"/>
  <c r="J845" i="13"/>
  <c r="K845" i="13"/>
  <c r="F846" i="13"/>
  <c r="G846" i="13"/>
  <c r="H846" i="13"/>
  <c r="J846" i="13"/>
  <c r="K846" i="13"/>
  <c r="F847" i="13"/>
  <c r="G847" i="13"/>
  <c r="H847" i="13"/>
  <c r="J847" i="13"/>
  <c r="K847" i="13"/>
  <c r="F848" i="13"/>
  <c r="G848" i="13"/>
  <c r="H848" i="13"/>
  <c r="J848" i="13"/>
  <c r="K848" i="13"/>
  <c r="F849" i="13"/>
  <c r="G849" i="13"/>
  <c r="H849" i="13"/>
  <c r="J849" i="13"/>
  <c r="K849" i="13"/>
  <c r="F850" i="13"/>
  <c r="G850" i="13"/>
  <c r="H850" i="13"/>
  <c r="J850" i="13"/>
  <c r="K850" i="13"/>
  <c r="F851" i="13"/>
  <c r="G851" i="13"/>
  <c r="H851" i="13"/>
  <c r="J851" i="13"/>
  <c r="K851" i="13"/>
  <c r="F852" i="13"/>
  <c r="G852" i="13"/>
  <c r="H852" i="13"/>
  <c r="J852" i="13"/>
  <c r="K852" i="13"/>
  <c r="F853" i="13"/>
  <c r="G853" i="13"/>
  <c r="H853" i="13"/>
  <c r="J853" i="13"/>
  <c r="K853" i="13"/>
  <c r="F854" i="13"/>
  <c r="G854" i="13"/>
  <c r="H854" i="13"/>
  <c r="J854" i="13"/>
  <c r="K854" i="13"/>
  <c r="F855" i="13"/>
  <c r="G855" i="13"/>
  <c r="H855" i="13"/>
  <c r="J855" i="13"/>
  <c r="K855" i="13"/>
  <c r="F856" i="13"/>
  <c r="G856" i="13"/>
  <c r="H856" i="13"/>
  <c r="J856" i="13"/>
  <c r="K856" i="13"/>
  <c r="F857" i="13"/>
  <c r="G857" i="13"/>
  <c r="H857" i="13"/>
  <c r="J857" i="13"/>
  <c r="K857" i="13"/>
  <c r="F858" i="13"/>
  <c r="G858" i="13"/>
  <c r="H858" i="13"/>
  <c r="J858" i="13"/>
  <c r="K858" i="13"/>
  <c r="F859" i="13"/>
  <c r="G859" i="13"/>
  <c r="H859" i="13"/>
  <c r="J859" i="13"/>
  <c r="K859" i="13"/>
  <c r="F860" i="13"/>
  <c r="G860" i="13"/>
  <c r="H860" i="13"/>
  <c r="J860" i="13"/>
  <c r="K860" i="13"/>
  <c r="F861" i="13"/>
  <c r="G861" i="13"/>
  <c r="H861" i="13"/>
  <c r="J861" i="13"/>
  <c r="K861" i="13"/>
  <c r="F862" i="13"/>
  <c r="G862" i="13"/>
  <c r="H862" i="13"/>
  <c r="J862" i="13"/>
  <c r="K862" i="13"/>
  <c r="F863" i="13"/>
  <c r="G863" i="13"/>
  <c r="H863" i="13"/>
  <c r="J863" i="13"/>
  <c r="K863" i="13"/>
  <c r="F864" i="13"/>
  <c r="G864" i="13"/>
  <c r="H864" i="13"/>
  <c r="J864" i="13"/>
  <c r="K864" i="13"/>
  <c r="F865" i="13"/>
  <c r="G865" i="13"/>
  <c r="H865" i="13"/>
  <c r="J865" i="13"/>
  <c r="K865" i="13"/>
  <c r="F866" i="13"/>
  <c r="G866" i="13"/>
  <c r="H866" i="13"/>
  <c r="J866" i="13"/>
  <c r="K866" i="13"/>
  <c r="F867" i="13"/>
  <c r="G867" i="13"/>
  <c r="H867" i="13"/>
  <c r="J867" i="13"/>
  <c r="K867" i="13"/>
  <c r="F868" i="13"/>
  <c r="G868" i="13"/>
  <c r="H868" i="13"/>
  <c r="J868" i="13"/>
  <c r="K868" i="13"/>
  <c r="F869" i="13"/>
  <c r="G869" i="13"/>
  <c r="H869" i="13"/>
  <c r="J869" i="13"/>
  <c r="K869" i="13"/>
  <c r="F870" i="13"/>
  <c r="G870" i="13"/>
  <c r="H870" i="13"/>
  <c r="J870" i="13"/>
  <c r="K870" i="13"/>
  <c r="F871" i="13"/>
  <c r="G871" i="13"/>
  <c r="H871" i="13"/>
  <c r="J871" i="13"/>
  <c r="K871" i="13"/>
  <c r="F872" i="13"/>
  <c r="G872" i="13"/>
  <c r="H872" i="13"/>
  <c r="J872" i="13"/>
  <c r="K872" i="13"/>
  <c r="F873" i="13"/>
  <c r="G873" i="13"/>
  <c r="H873" i="13"/>
  <c r="J873" i="13"/>
  <c r="K873" i="13"/>
  <c r="F874" i="13"/>
  <c r="G874" i="13"/>
  <c r="H874" i="13"/>
  <c r="J874" i="13"/>
  <c r="K874" i="13"/>
  <c r="F875" i="13"/>
  <c r="G875" i="13"/>
  <c r="H875" i="13"/>
  <c r="J875" i="13"/>
  <c r="K875" i="13"/>
  <c r="F876" i="13"/>
  <c r="G876" i="13"/>
  <c r="H876" i="13"/>
  <c r="J876" i="13"/>
  <c r="K876" i="13"/>
  <c r="F877" i="13"/>
  <c r="G877" i="13"/>
  <c r="H877" i="13"/>
  <c r="J877" i="13"/>
  <c r="K877" i="13"/>
  <c r="F878" i="13"/>
  <c r="G878" i="13"/>
  <c r="H878" i="13"/>
  <c r="J878" i="13"/>
  <c r="K878" i="13"/>
  <c r="F879" i="13"/>
  <c r="G879" i="13"/>
  <c r="H879" i="13"/>
  <c r="J879" i="13"/>
  <c r="K879" i="13"/>
  <c r="F880" i="13"/>
  <c r="G880" i="13"/>
  <c r="H880" i="13"/>
  <c r="J880" i="13"/>
  <c r="K880" i="13"/>
  <c r="F881" i="13"/>
  <c r="G881" i="13"/>
  <c r="H881" i="13"/>
  <c r="J881" i="13"/>
  <c r="K881" i="13"/>
  <c r="F882" i="13"/>
  <c r="G882" i="13"/>
  <c r="H882" i="13"/>
  <c r="J882" i="13"/>
  <c r="K882" i="13"/>
  <c r="F883" i="13"/>
  <c r="G883" i="13"/>
  <c r="H883" i="13"/>
  <c r="J883" i="13"/>
  <c r="K883" i="13"/>
  <c r="F884" i="13"/>
  <c r="G884" i="13"/>
  <c r="H884" i="13"/>
  <c r="J884" i="13"/>
  <c r="K884" i="13"/>
  <c r="F885" i="13"/>
  <c r="G885" i="13"/>
  <c r="H885" i="13"/>
  <c r="J885" i="13"/>
  <c r="K885" i="13"/>
  <c r="F886" i="13"/>
  <c r="G886" i="13"/>
  <c r="H886" i="13"/>
  <c r="J886" i="13"/>
  <c r="K886" i="13"/>
  <c r="F887" i="13"/>
  <c r="G887" i="13"/>
  <c r="H887" i="13"/>
  <c r="J887" i="13"/>
  <c r="K887" i="13"/>
  <c r="F888" i="13"/>
  <c r="G888" i="13"/>
  <c r="H888" i="13"/>
  <c r="J888" i="13"/>
  <c r="K888" i="13"/>
  <c r="F889" i="13"/>
  <c r="G889" i="13"/>
  <c r="H889" i="13"/>
  <c r="J889" i="13"/>
  <c r="K889" i="13"/>
  <c r="F890" i="13"/>
  <c r="G890" i="13"/>
  <c r="H890" i="13"/>
  <c r="J890" i="13"/>
  <c r="K890" i="13"/>
  <c r="F891" i="13"/>
  <c r="G891" i="13"/>
  <c r="H891" i="13"/>
  <c r="J891" i="13"/>
  <c r="K891" i="13"/>
  <c r="F892" i="13"/>
  <c r="G892" i="13"/>
  <c r="H892" i="13"/>
  <c r="J892" i="13"/>
  <c r="K892" i="13"/>
  <c r="F893" i="13"/>
  <c r="G893" i="13"/>
  <c r="H893" i="13"/>
  <c r="J893" i="13"/>
  <c r="K893" i="13"/>
  <c r="F894" i="13"/>
  <c r="G894" i="13"/>
  <c r="H894" i="13"/>
  <c r="J894" i="13"/>
  <c r="K894" i="13"/>
  <c r="F895" i="13"/>
  <c r="G895" i="13"/>
  <c r="H895" i="13"/>
  <c r="J895" i="13"/>
  <c r="K895" i="13"/>
  <c r="F896" i="13"/>
  <c r="G896" i="13"/>
  <c r="H896" i="13"/>
  <c r="J896" i="13"/>
  <c r="K896" i="13"/>
  <c r="F897" i="13"/>
  <c r="G897" i="13"/>
  <c r="H897" i="13"/>
  <c r="J897" i="13"/>
  <c r="K897" i="13"/>
  <c r="F898" i="13"/>
  <c r="G898" i="13"/>
  <c r="H898" i="13"/>
  <c r="J898" i="13"/>
  <c r="K898" i="13"/>
  <c r="F899" i="13"/>
  <c r="G899" i="13"/>
  <c r="H899" i="13"/>
  <c r="J899" i="13"/>
  <c r="K899" i="13"/>
  <c r="F900" i="13"/>
  <c r="G900" i="13"/>
  <c r="H900" i="13"/>
  <c r="J900" i="13"/>
  <c r="K900" i="13"/>
  <c r="F901" i="13"/>
  <c r="G901" i="13"/>
  <c r="H901" i="13"/>
  <c r="J901" i="13"/>
  <c r="K901" i="13"/>
  <c r="F902" i="13"/>
  <c r="G902" i="13"/>
  <c r="H902" i="13"/>
  <c r="J902" i="13"/>
  <c r="K902" i="13"/>
  <c r="F903" i="13"/>
  <c r="G903" i="13"/>
  <c r="H903" i="13"/>
  <c r="J903" i="13"/>
  <c r="K903" i="13"/>
  <c r="F904" i="13"/>
  <c r="G904" i="13"/>
  <c r="H904" i="13"/>
  <c r="J904" i="13"/>
  <c r="K904" i="13"/>
  <c r="F905" i="13"/>
  <c r="G905" i="13"/>
  <c r="H905" i="13"/>
  <c r="J905" i="13"/>
  <c r="K905" i="13"/>
  <c r="F906" i="13"/>
  <c r="G906" i="13"/>
  <c r="H906" i="13"/>
  <c r="J906" i="13"/>
  <c r="K906" i="13"/>
  <c r="F907" i="13"/>
  <c r="G907" i="13"/>
  <c r="H907" i="13"/>
  <c r="J907" i="13"/>
  <c r="K907" i="13"/>
  <c r="F908" i="13"/>
  <c r="G908" i="13"/>
  <c r="H908" i="13"/>
  <c r="J908" i="13"/>
  <c r="K908" i="13"/>
  <c r="F909" i="13"/>
  <c r="G909" i="13"/>
  <c r="H909" i="13"/>
  <c r="J909" i="13"/>
  <c r="K909" i="13"/>
  <c r="F910" i="13"/>
  <c r="G910" i="13"/>
  <c r="H910" i="13"/>
  <c r="J910" i="13"/>
  <c r="K910" i="13"/>
  <c r="F911" i="13"/>
  <c r="G911" i="13"/>
  <c r="H911" i="13"/>
  <c r="J911" i="13"/>
  <c r="K911" i="13"/>
  <c r="F912" i="13"/>
  <c r="G912" i="13"/>
  <c r="H912" i="13"/>
  <c r="J912" i="13"/>
  <c r="K912" i="13"/>
  <c r="F913" i="13"/>
  <c r="G913" i="13"/>
  <c r="H913" i="13"/>
  <c r="J913" i="13"/>
  <c r="K913" i="13"/>
  <c r="F914" i="13"/>
  <c r="G914" i="13"/>
  <c r="H914" i="13"/>
  <c r="J914" i="13"/>
  <c r="K914" i="13"/>
  <c r="F915" i="13"/>
  <c r="G915" i="13"/>
  <c r="H915" i="13"/>
  <c r="J915" i="13"/>
  <c r="K915" i="13"/>
  <c r="F916" i="13"/>
  <c r="G916" i="13"/>
  <c r="H916" i="13"/>
  <c r="J916" i="13"/>
  <c r="K916" i="13"/>
  <c r="F917" i="13"/>
  <c r="G917" i="13"/>
  <c r="H917" i="13"/>
  <c r="J917" i="13"/>
  <c r="K917" i="13"/>
  <c r="F918" i="13"/>
  <c r="G918" i="13"/>
  <c r="H918" i="13"/>
  <c r="J918" i="13"/>
  <c r="K918" i="13"/>
  <c r="F919" i="13"/>
  <c r="G919" i="13"/>
  <c r="H919" i="13"/>
  <c r="J919" i="13"/>
  <c r="K919" i="13"/>
  <c r="F920" i="13"/>
  <c r="G920" i="13"/>
  <c r="H920" i="13"/>
  <c r="J920" i="13"/>
  <c r="K920" i="13"/>
  <c r="F921" i="13"/>
  <c r="G921" i="13"/>
  <c r="H921" i="13"/>
  <c r="J921" i="13"/>
  <c r="K921" i="13"/>
  <c r="F922" i="13"/>
  <c r="G922" i="13"/>
  <c r="H922" i="13"/>
  <c r="J922" i="13"/>
  <c r="K922" i="13"/>
  <c r="F923" i="13"/>
  <c r="G923" i="13"/>
  <c r="H923" i="13"/>
  <c r="J923" i="13"/>
  <c r="K923" i="13"/>
  <c r="F924" i="13"/>
  <c r="G924" i="13"/>
  <c r="H924" i="13"/>
  <c r="J924" i="13"/>
  <c r="K924" i="13"/>
  <c r="F925" i="13"/>
  <c r="G925" i="13"/>
  <c r="H925" i="13"/>
  <c r="J925" i="13"/>
  <c r="K925" i="13"/>
  <c r="F926" i="13"/>
  <c r="G926" i="13"/>
  <c r="H926" i="13"/>
  <c r="J926" i="13"/>
  <c r="K926" i="13"/>
  <c r="F927" i="13"/>
  <c r="G927" i="13"/>
  <c r="H927" i="13"/>
  <c r="J927" i="13"/>
  <c r="K927" i="13"/>
  <c r="F928" i="13"/>
  <c r="G928" i="13"/>
  <c r="H928" i="13"/>
  <c r="J928" i="13"/>
  <c r="K928" i="13"/>
  <c r="F929" i="13"/>
  <c r="G929" i="13"/>
  <c r="H929" i="13"/>
  <c r="J929" i="13"/>
  <c r="K929" i="13"/>
  <c r="F930" i="13"/>
  <c r="G930" i="13"/>
  <c r="H930" i="13"/>
  <c r="J930" i="13"/>
  <c r="K930" i="13"/>
  <c r="F931" i="13"/>
  <c r="G931" i="13"/>
  <c r="H931" i="13"/>
  <c r="J931" i="13"/>
  <c r="K931" i="13"/>
  <c r="F932" i="13"/>
  <c r="G932" i="13"/>
  <c r="H932" i="13"/>
  <c r="J932" i="13"/>
  <c r="K932" i="13"/>
  <c r="F933" i="13"/>
  <c r="G933" i="13"/>
  <c r="H933" i="13"/>
  <c r="J933" i="13"/>
  <c r="K933" i="13"/>
  <c r="F934" i="13"/>
  <c r="G934" i="13"/>
  <c r="H934" i="13"/>
  <c r="J934" i="13"/>
  <c r="K934" i="13"/>
  <c r="F935" i="13"/>
  <c r="G935" i="13"/>
  <c r="H935" i="13"/>
  <c r="J935" i="13"/>
  <c r="K935" i="13"/>
  <c r="F936" i="13"/>
  <c r="G936" i="13"/>
  <c r="H936" i="13"/>
  <c r="J936" i="13"/>
  <c r="K936" i="13"/>
  <c r="F937" i="13"/>
  <c r="G937" i="13"/>
  <c r="H937" i="13"/>
  <c r="J937" i="13"/>
  <c r="K937" i="13"/>
  <c r="F938" i="13"/>
  <c r="G938" i="13"/>
  <c r="H938" i="13"/>
  <c r="J938" i="13"/>
  <c r="K938" i="13"/>
  <c r="F939" i="13"/>
  <c r="G939" i="13"/>
  <c r="H939" i="13"/>
  <c r="J939" i="13"/>
  <c r="K939" i="13"/>
  <c r="F940" i="13"/>
  <c r="G940" i="13"/>
  <c r="H940" i="13"/>
  <c r="J940" i="13"/>
  <c r="K940" i="13"/>
  <c r="F941" i="13"/>
  <c r="G941" i="13"/>
  <c r="H941" i="13"/>
  <c r="J941" i="13"/>
  <c r="K941" i="13"/>
  <c r="F942" i="13"/>
  <c r="G942" i="13"/>
  <c r="H942" i="13"/>
  <c r="J942" i="13"/>
  <c r="K942" i="13"/>
  <c r="F943" i="13"/>
  <c r="G943" i="13"/>
  <c r="H943" i="13"/>
  <c r="J943" i="13"/>
  <c r="K943" i="13"/>
  <c r="F944" i="13"/>
  <c r="G944" i="13"/>
  <c r="H944" i="13"/>
  <c r="J944" i="13"/>
  <c r="K944" i="13"/>
  <c r="F945" i="13"/>
  <c r="G945" i="13"/>
  <c r="H945" i="13"/>
  <c r="J945" i="13"/>
  <c r="K945" i="13"/>
  <c r="F946" i="13"/>
  <c r="G946" i="13"/>
  <c r="H946" i="13"/>
  <c r="J946" i="13"/>
  <c r="K946" i="13"/>
  <c r="F947" i="13"/>
  <c r="G947" i="13"/>
  <c r="H947" i="13"/>
  <c r="J947" i="13"/>
  <c r="K947" i="13"/>
  <c r="F948" i="13"/>
  <c r="G948" i="13"/>
  <c r="H948" i="13"/>
  <c r="J948" i="13"/>
  <c r="K948" i="13"/>
  <c r="F949" i="13"/>
  <c r="G949" i="13"/>
  <c r="H949" i="13"/>
  <c r="J949" i="13"/>
  <c r="K949" i="13"/>
  <c r="F950" i="13"/>
  <c r="G950" i="13"/>
  <c r="H950" i="13"/>
  <c r="J950" i="13"/>
  <c r="K950" i="13"/>
  <c r="F951" i="13"/>
  <c r="G951" i="13"/>
  <c r="H951" i="13"/>
  <c r="J951" i="13"/>
  <c r="K951" i="13"/>
  <c r="F952" i="13"/>
  <c r="G952" i="13"/>
  <c r="H952" i="13"/>
  <c r="J952" i="13"/>
  <c r="K952" i="13"/>
  <c r="F953" i="13"/>
  <c r="G953" i="13"/>
  <c r="H953" i="13"/>
  <c r="J953" i="13"/>
  <c r="K953" i="13"/>
  <c r="F954" i="13"/>
  <c r="G954" i="13"/>
  <c r="H954" i="13"/>
  <c r="J954" i="13"/>
  <c r="K954" i="13"/>
  <c r="F955" i="13"/>
  <c r="G955" i="13"/>
  <c r="H955" i="13"/>
  <c r="J955" i="13"/>
  <c r="K955" i="13"/>
  <c r="F956" i="13"/>
  <c r="G956" i="13"/>
  <c r="H956" i="13"/>
  <c r="J956" i="13"/>
  <c r="K956" i="13"/>
  <c r="F957" i="13"/>
  <c r="G957" i="13"/>
  <c r="H957" i="13"/>
  <c r="J957" i="13"/>
  <c r="K957" i="13"/>
  <c r="F958" i="13"/>
  <c r="G958" i="13"/>
  <c r="H958" i="13"/>
  <c r="J958" i="13"/>
  <c r="K958" i="13"/>
  <c r="F959" i="13"/>
  <c r="G959" i="13"/>
  <c r="H959" i="13"/>
  <c r="J959" i="13"/>
  <c r="K959" i="13"/>
  <c r="F960" i="13"/>
  <c r="G960" i="13"/>
  <c r="H960" i="13"/>
  <c r="J960" i="13"/>
  <c r="K960" i="13"/>
  <c r="F961" i="13"/>
  <c r="G961" i="13"/>
  <c r="H961" i="13"/>
  <c r="J961" i="13"/>
  <c r="K961" i="13"/>
  <c r="F962" i="13"/>
  <c r="G962" i="13"/>
  <c r="H962" i="13"/>
  <c r="J962" i="13"/>
  <c r="K962" i="13"/>
  <c r="F963" i="13"/>
  <c r="G963" i="13"/>
  <c r="H963" i="13"/>
  <c r="J963" i="13"/>
  <c r="K963" i="13"/>
  <c r="F964" i="13"/>
  <c r="G964" i="13"/>
  <c r="H964" i="13"/>
  <c r="J964" i="13"/>
  <c r="K964" i="13"/>
  <c r="F965" i="13"/>
  <c r="G965" i="13"/>
  <c r="H965" i="13"/>
  <c r="J965" i="13"/>
  <c r="K965" i="13"/>
  <c r="F966" i="13"/>
  <c r="G966" i="13"/>
  <c r="H966" i="13"/>
  <c r="J966" i="13"/>
  <c r="K966" i="13"/>
  <c r="F967" i="13"/>
  <c r="G967" i="13"/>
  <c r="H967" i="13"/>
  <c r="J967" i="13"/>
  <c r="K967" i="13"/>
  <c r="F968" i="13"/>
  <c r="G968" i="13"/>
  <c r="H968" i="13"/>
  <c r="J968" i="13"/>
  <c r="K968" i="13"/>
  <c r="F969" i="13"/>
  <c r="G969" i="13"/>
  <c r="H969" i="13"/>
  <c r="J969" i="13"/>
  <c r="K969" i="13"/>
  <c r="F970" i="13"/>
  <c r="G970" i="13"/>
  <c r="H970" i="13"/>
  <c r="J970" i="13"/>
  <c r="K970" i="13"/>
  <c r="F971" i="13"/>
  <c r="G971" i="13"/>
  <c r="H971" i="13"/>
  <c r="J971" i="13"/>
  <c r="K971" i="13"/>
  <c r="F972" i="13"/>
  <c r="G972" i="13"/>
  <c r="H972" i="13"/>
  <c r="J972" i="13"/>
  <c r="K972" i="13"/>
  <c r="F973" i="13"/>
  <c r="G973" i="13"/>
  <c r="H973" i="13"/>
  <c r="J973" i="13"/>
  <c r="K973" i="13"/>
  <c r="F974" i="13"/>
  <c r="G974" i="13"/>
  <c r="H974" i="13"/>
  <c r="J974" i="13"/>
  <c r="K974" i="13"/>
  <c r="F975" i="13"/>
  <c r="G975" i="13"/>
  <c r="H975" i="13"/>
  <c r="J975" i="13"/>
  <c r="K975" i="13"/>
  <c r="F976" i="13"/>
  <c r="G976" i="13"/>
  <c r="H976" i="13"/>
  <c r="J976" i="13"/>
  <c r="K976" i="13"/>
  <c r="F977" i="13"/>
  <c r="G977" i="13"/>
  <c r="H977" i="13"/>
  <c r="J977" i="13"/>
  <c r="K977" i="13"/>
  <c r="F978" i="13"/>
  <c r="G978" i="13"/>
  <c r="H978" i="13"/>
  <c r="J978" i="13"/>
  <c r="K978" i="13"/>
  <c r="F979" i="13"/>
  <c r="G979" i="13"/>
  <c r="H979" i="13"/>
  <c r="J979" i="13"/>
  <c r="K979" i="13"/>
  <c r="F980" i="13"/>
  <c r="G980" i="13"/>
  <c r="H980" i="13"/>
  <c r="J980" i="13"/>
  <c r="K980" i="13"/>
  <c r="F981" i="13"/>
  <c r="G981" i="13"/>
  <c r="H981" i="13"/>
  <c r="J981" i="13"/>
  <c r="K981" i="13"/>
  <c r="F982" i="13"/>
  <c r="G982" i="13"/>
  <c r="H982" i="13"/>
  <c r="J982" i="13"/>
  <c r="K982" i="13"/>
  <c r="F983" i="13"/>
  <c r="G983" i="13"/>
  <c r="H983" i="13"/>
  <c r="J983" i="13"/>
  <c r="K983" i="13"/>
  <c r="F984" i="13"/>
  <c r="G984" i="13"/>
  <c r="H984" i="13"/>
  <c r="J984" i="13"/>
  <c r="K984" i="13"/>
  <c r="F985" i="13"/>
  <c r="G985" i="13"/>
  <c r="H985" i="13"/>
  <c r="J985" i="13"/>
  <c r="K985" i="13"/>
  <c r="F986" i="13"/>
  <c r="G986" i="13"/>
  <c r="H986" i="13"/>
  <c r="J986" i="13"/>
  <c r="K986" i="13"/>
  <c r="F987" i="13"/>
  <c r="G987" i="13"/>
  <c r="H987" i="13"/>
  <c r="J987" i="13"/>
  <c r="K987" i="13"/>
  <c r="F988" i="13"/>
  <c r="G988" i="13"/>
  <c r="H988" i="13"/>
  <c r="J988" i="13"/>
  <c r="K988" i="13"/>
  <c r="F989" i="13"/>
  <c r="G989" i="13"/>
  <c r="H989" i="13"/>
  <c r="J989" i="13"/>
  <c r="K989" i="13"/>
  <c r="F990" i="13"/>
  <c r="G990" i="13"/>
  <c r="H990" i="13"/>
  <c r="J990" i="13"/>
  <c r="K990" i="13"/>
  <c r="F991" i="13"/>
  <c r="G991" i="13"/>
  <c r="H991" i="13"/>
  <c r="J991" i="13"/>
  <c r="K991" i="13"/>
  <c r="F992" i="13"/>
  <c r="G992" i="13"/>
  <c r="H992" i="13"/>
  <c r="J992" i="13"/>
  <c r="K992" i="13"/>
  <c r="F993" i="13"/>
  <c r="G993" i="13"/>
  <c r="H993" i="13"/>
  <c r="J993" i="13"/>
  <c r="K993" i="13"/>
  <c r="F994" i="13"/>
  <c r="G994" i="13"/>
  <c r="H994" i="13"/>
  <c r="J994" i="13"/>
  <c r="K994" i="13"/>
  <c r="F995" i="13"/>
  <c r="G995" i="13"/>
  <c r="H995" i="13"/>
  <c r="J995" i="13"/>
  <c r="K995" i="13"/>
  <c r="F996" i="13"/>
  <c r="G996" i="13"/>
  <c r="H996" i="13"/>
  <c r="J996" i="13"/>
  <c r="K996" i="13"/>
  <c r="F997" i="13"/>
  <c r="G997" i="13"/>
  <c r="H997" i="13"/>
  <c r="J997" i="13"/>
  <c r="K997" i="13"/>
  <c r="F998" i="13"/>
  <c r="G998" i="13"/>
  <c r="H998" i="13"/>
  <c r="J998" i="13"/>
  <c r="K998" i="13"/>
  <c r="F999" i="13"/>
  <c r="G999" i="13"/>
  <c r="H999" i="13"/>
  <c r="J999" i="13"/>
  <c r="K999" i="13"/>
  <c r="F1000" i="13"/>
  <c r="G1000" i="13"/>
  <c r="H1000" i="13"/>
  <c r="J1000" i="13"/>
  <c r="K1000" i="13"/>
  <c r="F1001" i="13"/>
  <c r="G1001" i="13"/>
  <c r="H1001" i="13"/>
  <c r="J1001" i="13"/>
  <c r="K1001" i="13"/>
  <c r="F1002" i="13"/>
  <c r="G1002" i="13"/>
  <c r="H1002" i="13"/>
  <c r="J1002" i="13"/>
  <c r="K1002" i="13"/>
  <c r="F1003" i="13"/>
  <c r="G1003" i="13"/>
  <c r="H1003" i="13"/>
  <c r="J1003" i="13"/>
  <c r="K1003" i="13"/>
  <c r="F1004" i="13"/>
  <c r="G1004" i="13"/>
  <c r="H1004" i="13"/>
  <c r="J1004" i="13"/>
  <c r="K1004" i="13"/>
  <c r="F1005" i="13"/>
  <c r="G1005" i="13"/>
  <c r="H1005" i="13"/>
  <c r="J1005" i="13"/>
  <c r="K1005" i="13"/>
  <c r="F1006" i="13"/>
  <c r="G1006" i="13"/>
  <c r="H1006" i="13"/>
  <c r="J1006" i="13"/>
  <c r="K1006" i="13"/>
  <c r="F1007" i="13"/>
  <c r="G1007" i="13"/>
  <c r="H1007" i="13"/>
  <c r="J1007" i="13"/>
  <c r="K1007" i="13"/>
  <c r="F1008" i="13"/>
  <c r="G1008" i="13"/>
  <c r="H1008" i="13"/>
  <c r="J1008" i="13"/>
  <c r="K1008" i="13"/>
  <c r="F1009" i="13"/>
  <c r="G1009" i="13"/>
  <c r="H1009" i="13"/>
  <c r="J1009" i="13"/>
  <c r="K1009" i="13"/>
  <c r="F1010" i="13"/>
  <c r="G1010" i="13"/>
  <c r="H1010" i="13"/>
  <c r="J1010" i="13"/>
  <c r="K1010" i="13"/>
  <c r="F1011" i="13"/>
  <c r="G1011" i="13"/>
  <c r="H1011" i="13"/>
  <c r="J1011" i="13"/>
  <c r="K1011" i="13"/>
  <c r="F1012" i="13"/>
  <c r="G1012" i="13"/>
  <c r="H1012" i="13"/>
  <c r="J1012" i="13"/>
  <c r="K1012" i="13"/>
  <c r="F1013" i="13"/>
  <c r="G1013" i="13"/>
  <c r="H1013" i="13"/>
  <c r="J1013" i="13"/>
  <c r="K1013" i="13"/>
  <c r="F1014" i="13"/>
  <c r="G1014" i="13"/>
  <c r="H1014" i="13"/>
  <c r="J1014" i="13"/>
  <c r="K1014" i="13"/>
  <c r="F1015" i="13"/>
  <c r="G1015" i="13"/>
  <c r="H1015" i="13"/>
  <c r="J1015" i="13"/>
  <c r="K1015" i="13"/>
  <c r="F1016" i="13"/>
  <c r="G1016" i="13"/>
  <c r="H1016" i="13"/>
  <c r="J1016" i="13"/>
  <c r="K1016" i="13"/>
  <c r="F1017" i="13"/>
  <c r="G1017" i="13"/>
  <c r="H1017" i="13"/>
  <c r="J1017" i="13"/>
  <c r="K1017" i="13"/>
  <c r="F1018" i="13"/>
  <c r="G1018" i="13"/>
  <c r="H1018" i="13"/>
  <c r="J1018" i="13"/>
  <c r="K1018" i="13"/>
  <c r="F1019" i="13"/>
  <c r="G1019" i="13"/>
  <c r="H1019" i="13"/>
  <c r="J1019" i="13"/>
  <c r="K1019" i="13"/>
  <c r="F1020" i="13"/>
  <c r="G1020" i="13"/>
  <c r="H1020" i="13"/>
  <c r="J1020" i="13"/>
  <c r="K1020" i="13"/>
  <c r="F1021" i="13"/>
  <c r="G1021" i="13"/>
  <c r="H1021" i="13"/>
  <c r="J1021" i="13"/>
  <c r="K1021" i="13"/>
  <c r="F1022" i="13"/>
  <c r="G1022" i="13"/>
  <c r="H1022" i="13"/>
  <c r="J1022" i="13"/>
  <c r="K1022" i="13"/>
  <c r="F1023" i="13"/>
  <c r="G1023" i="13"/>
  <c r="H1023" i="13"/>
  <c r="J1023" i="13"/>
  <c r="K1023" i="13"/>
  <c r="F1024" i="13"/>
  <c r="G1024" i="13"/>
  <c r="H1024" i="13"/>
  <c r="J1024" i="13"/>
  <c r="K1024" i="13"/>
  <c r="F1025" i="13"/>
  <c r="G1025" i="13"/>
  <c r="H1025" i="13"/>
  <c r="J1025" i="13"/>
  <c r="K1025" i="13"/>
  <c r="F1026" i="13"/>
  <c r="G1026" i="13"/>
  <c r="H1026" i="13"/>
  <c r="J1026" i="13"/>
  <c r="K1026" i="13"/>
  <c r="F1027" i="13"/>
  <c r="G1027" i="13"/>
  <c r="H1027" i="13"/>
  <c r="J1027" i="13"/>
  <c r="K1027" i="13"/>
  <c r="F1028" i="13"/>
  <c r="G1028" i="13"/>
  <c r="H1028" i="13"/>
  <c r="J1028" i="13"/>
  <c r="K1028" i="13"/>
  <c r="F1029" i="13"/>
  <c r="G1029" i="13"/>
  <c r="H1029" i="13"/>
  <c r="J1029" i="13"/>
  <c r="K1029" i="13"/>
  <c r="F1030" i="13"/>
  <c r="G1030" i="13"/>
  <c r="H1030" i="13"/>
  <c r="J1030" i="13"/>
  <c r="K1030" i="13"/>
  <c r="F1031" i="13"/>
  <c r="G1031" i="13"/>
  <c r="H1031" i="13"/>
  <c r="J1031" i="13"/>
  <c r="K1031" i="13"/>
  <c r="F1032" i="13"/>
  <c r="G1032" i="13"/>
  <c r="H1032" i="13"/>
  <c r="J1032" i="13"/>
  <c r="K1032" i="13"/>
  <c r="F1033" i="13"/>
  <c r="G1033" i="13"/>
  <c r="H1033" i="13"/>
  <c r="J1033" i="13"/>
  <c r="K1033" i="13"/>
  <c r="F1034" i="13"/>
  <c r="G1034" i="13"/>
  <c r="H1034" i="13"/>
  <c r="J1034" i="13"/>
  <c r="K1034" i="13"/>
  <c r="F1035" i="13"/>
  <c r="G1035" i="13"/>
  <c r="H1035" i="13"/>
  <c r="J1035" i="13"/>
  <c r="K1035" i="13"/>
  <c r="F1036" i="13"/>
  <c r="G1036" i="13"/>
  <c r="H1036" i="13"/>
  <c r="J1036" i="13"/>
  <c r="K1036" i="13"/>
  <c r="F1037" i="13"/>
  <c r="G1037" i="13"/>
  <c r="H1037" i="13"/>
  <c r="J1037" i="13"/>
  <c r="K1037" i="13"/>
  <c r="F1038" i="13"/>
  <c r="G1038" i="13"/>
  <c r="H1038" i="13"/>
  <c r="J1038" i="13"/>
  <c r="K1038" i="13"/>
  <c r="F1039" i="13"/>
  <c r="G1039" i="13"/>
  <c r="H1039" i="13"/>
  <c r="J1039" i="13"/>
  <c r="K1039" i="13"/>
  <c r="F1040" i="13"/>
  <c r="G1040" i="13"/>
  <c r="H1040" i="13"/>
  <c r="J1040" i="13"/>
  <c r="K1040" i="13"/>
  <c r="F1041" i="13"/>
  <c r="G1041" i="13"/>
  <c r="H1041" i="13"/>
  <c r="J1041" i="13"/>
  <c r="K1041" i="13"/>
  <c r="F1042" i="13"/>
  <c r="G1042" i="13"/>
  <c r="H1042" i="13"/>
  <c r="J1042" i="13"/>
  <c r="K1042" i="13"/>
  <c r="F1043" i="13"/>
  <c r="G1043" i="13"/>
  <c r="H1043" i="13"/>
  <c r="J1043" i="13"/>
  <c r="K1043" i="13"/>
  <c r="F1044" i="13"/>
  <c r="G1044" i="13"/>
  <c r="H1044" i="13"/>
  <c r="J1044" i="13"/>
  <c r="K1044" i="13"/>
  <c r="F1045" i="13"/>
  <c r="G1045" i="13"/>
  <c r="H1045" i="13"/>
  <c r="J1045" i="13"/>
  <c r="K1045" i="13"/>
  <c r="F1046" i="13"/>
  <c r="G1046" i="13"/>
  <c r="H1046" i="13"/>
  <c r="J1046" i="13"/>
  <c r="K1046" i="13"/>
  <c r="F1047" i="13"/>
  <c r="G1047" i="13"/>
  <c r="H1047" i="13"/>
  <c r="J1047" i="13"/>
  <c r="K1047" i="13"/>
  <c r="F1048" i="13"/>
  <c r="G1048" i="13"/>
  <c r="H1048" i="13"/>
  <c r="J1048" i="13"/>
  <c r="K1048" i="13"/>
  <c r="F1049" i="13"/>
  <c r="G1049" i="13"/>
  <c r="H1049" i="13"/>
  <c r="J1049" i="13"/>
  <c r="K1049" i="13"/>
  <c r="F1050" i="13"/>
  <c r="G1050" i="13"/>
  <c r="H1050" i="13"/>
  <c r="J1050" i="13"/>
  <c r="K1050" i="13"/>
  <c r="F1051" i="13"/>
  <c r="G1051" i="13"/>
  <c r="H1051" i="13"/>
  <c r="J1051" i="13"/>
  <c r="K1051" i="13"/>
  <c r="F1052" i="13"/>
  <c r="G1052" i="13"/>
  <c r="H1052" i="13"/>
  <c r="J1052" i="13"/>
  <c r="K1052" i="13"/>
  <c r="F1053" i="13"/>
  <c r="G1053" i="13"/>
  <c r="H1053" i="13"/>
  <c r="J1053" i="13"/>
  <c r="K1053" i="13"/>
  <c r="F1054" i="13"/>
  <c r="G1054" i="13"/>
  <c r="H1054" i="13"/>
  <c r="J1054" i="13"/>
  <c r="K1054" i="13"/>
  <c r="F1055" i="13"/>
  <c r="G1055" i="13"/>
  <c r="H1055" i="13"/>
  <c r="J1055" i="13"/>
  <c r="K1055" i="13"/>
  <c r="F1056" i="13"/>
  <c r="G1056" i="13"/>
  <c r="H1056" i="13"/>
  <c r="J1056" i="13"/>
  <c r="K1056" i="13"/>
  <c r="F1057" i="13"/>
  <c r="G1057" i="13"/>
  <c r="H1057" i="13"/>
  <c r="J1057" i="13"/>
  <c r="K1057" i="13"/>
  <c r="F1058" i="13"/>
  <c r="G1058" i="13"/>
  <c r="H1058" i="13"/>
  <c r="J1058" i="13"/>
  <c r="K1058" i="13"/>
  <c r="F1059" i="13"/>
  <c r="G1059" i="13"/>
  <c r="H1059" i="13"/>
  <c r="J1059" i="13"/>
  <c r="K1059" i="13"/>
  <c r="F1060" i="13"/>
  <c r="G1060" i="13"/>
  <c r="H1060" i="13"/>
  <c r="J1060" i="13"/>
  <c r="K1060" i="13"/>
  <c r="F1061" i="13"/>
  <c r="G1061" i="13"/>
  <c r="H1061" i="13"/>
  <c r="J1061" i="13"/>
  <c r="K1061" i="13"/>
  <c r="F1062" i="13"/>
  <c r="G1062" i="13"/>
  <c r="H1062" i="13"/>
  <c r="J1062" i="13"/>
  <c r="K1062" i="13"/>
  <c r="F1063" i="13"/>
  <c r="G1063" i="13"/>
  <c r="H1063" i="13"/>
  <c r="J1063" i="13"/>
  <c r="K1063" i="13"/>
  <c r="F1064" i="13"/>
  <c r="G1064" i="13"/>
  <c r="H1064" i="13"/>
  <c r="J1064" i="13"/>
  <c r="K1064" i="13"/>
  <c r="F1065" i="13"/>
  <c r="G1065" i="13"/>
  <c r="H1065" i="13"/>
  <c r="J1065" i="13"/>
  <c r="K1065" i="13"/>
  <c r="F1066" i="13"/>
  <c r="G1066" i="13"/>
  <c r="H1066" i="13"/>
  <c r="J1066" i="13"/>
  <c r="K1066" i="13"/>
  <c r="F1067" i="13"/>
  <c r="G1067" i="13"/>
  <c r="H1067" i="13"/>
  <c r="J1067" i="13"/>
  <c r="K1067" i="13"/>
  <c r="F1068" i="13"/>
  <c r="G1068" i="13"/>
  <c r="H1068" i="13"/>
  <c r="J1068" i="13"/>
  <c r="K1068" i="13"/>
  <c r="F1069" i="13"/>
  <c r="G1069" i="13"/>
  <c r="H1069" i="13"/>
  <c r="J1069" i="13"/>
  <c r="K1069" i="13"/>
  <c r="F1070" i="13"/>
  <c r="G1070" i="13"/>
  <c r="H1070" i="13"/>
  <c r="J1070" i="13"/>
  <c r="K1070" i="13"/>
  <c r="F1071" i="13"/>
  <c r="G1071" i="13"/>
  <c r="H1071" i="13"/>
  <c r="J1071" i="13"/>
  <c r="K1071" i="13"/>
  <c r="F1072" i="13"/>
  <c r="G1072" i="13"/>
  <c r="H1072" i="13"/>
  <c r="J1072" i="13"/>
  <c r="K1072" i="13"/>
  <c r="F1073" i="13"/>
  <c r="G1073" i="13"/>
  <c r="H1073" i="13"/>
  <c r="J1073" i="13"/>
  <c r="K1073" i="13"/>
  <c r="F1074" i="13"/>
  <c r="G1074" i="13"/>
  <c r="H1074" i="13"/>
  <c r="J1074" i="13"/>
  <c r="K1074" i="13"/>
  <c r="F1075" i="13"/>
  <c r="G1075" i="13"/>
  <c r="H1075" i="13"/>
  <c r="J1075" i="13"/>
  <c r="K1075" i="13"/>
  <c r="F1076" i="13"/>
  <c r="G1076" i="13"/>
  <c r="H1076" i="13"/>
  <c r="J1076" i="13"/>
  <c r="K1076" i="13"/>
  <c r="F1077" i="13"/>
  <c r="G1077" i="13"/>
  <c r="H1077" i="13"/>
  <c r="J1077" i="13"/>
  <c r="K1077" i="13"/>
  <c r="F1078" i="13"/>
  <c r="G1078" i="13"/>
  <c r="H1078" i="13"/>
  <c r="J1078" i="13"/>
  <c r="K1078" i="13"/>
  <c r="F1079" i="13"/>
  <c r="G1079" i="13"/>
  <c r="H1079" i="13"/>
  <c r="J1079" i="13"/>
  <c r="K1079" i="13"/>
  <c r="F1080" i="13"/>
  <c r="G1080" i="13"/>
  <c r="H1080" i="13"/>
  <c r="J1080" i="13"/>
  <c r="K1080" i="13"/>
  <c r="F1081" i="13"/>
  <c r="G1081" i="13"/>
  <c r="H1081" i="13"/>
  <c r="J1081" i="13"/>
  <c r="K1081" i="13"/>
  <c r="F1082" i="13"/>
  <c r="G1082" i="13"/>
  <c r="H1082" i="13"/>
  <c r="J1082" i="13"/>
  <c r="K1082" i="13"/>
  <c r="F1083" i="13"/>
  <c r="G1083" i="13"/>
  <c r="H1083" i="13"/>
  <c r="J1083" i="13"/>
  <c r="K1083" i="13"/>
  <c r="F1084" i="13"/>
  <c r="G1084" i="13"/>
  <c r="H1084" i="13"/>
  <c r="J1084" i="13"/>
  <c r="K1084" i="13"/>
  <c r="F1085" i="13"/>
  <c r="G1085" i="13"/>
  <c r="H1085" i="13"/>
  <c r="J1085" i="13"/>
  <c r="K1085" i="13"/>
  <c r="F1086" i="13"/>
  <c r="G1086" i="13"/>
  <c r="H1086" i="13"/>
  <c r="J1086" i="13"/>
  <c r="K1086" i="13"/>
  <c r="F1087" i="13"/>
  <c r="G1087" i="13"/>
  <c r="H1087" i="13"/>
  <c r="J1087" i="13"/>
  <c r="K1087" i="13"/>
  <c r="F1088" i="13"/>
  <c r="G1088" i="13"/>
  <c r="H1088" i="13"/>
  <c r="J1088" i="13"/>
  <c r="K1088" i="13"/>
  <c r="F1089" i="13"/>
  <c r="G1089" i="13"/>
  <c r="H1089" i="13"/>
  <c r="J1089" i="13"/>
  <c r="K1089" i="13"/>
  <c r="F1090" i="13"/>
  <c r="G1090" i="13"/>
  <c r="H1090" i="13"/>
  <c r="J1090" i="13"/>
  <c r="K1090" i="13"/>
  <c r="F1091" i="13"/>
  <c r="G1091" i="13"/>
  <c r="H1091" i="13"/>
  <c r="J1091" i="13"/>
  <c r="K1091" i="13"/>
  <c r="F1092" i="13"/>
  <c r="G1092" i="13"/>
  <c r="H1092" i="13"/>
  <c r="J1092" i="13"/>
  <c r="K1092" i="13"/>
  <c r="F1093" i="13"/>
  <c r="G1093" i="13"/>
  <c r="H1093" i="13"/>
  <c r="J1093" i="13"/>
  <c r="K1093" i="13"/>
  <c r="F1094" i="13"/>
  <c r="G1094" i="13"/>
  <c r="H1094" i="13"/>
  <c r="J1094" i="13"/>
  <c r="K1094" i="13"/>
  <c r="F1095" i="13"/>
  <c r="G1095" i="13"/>
  <c r="H1095" i="13"/>
  <c r="J1095" i="13"/>
  <c r="K1095" i="13"/>
  <c r="F1096" i="13"/>
  <c r="G1096" i="13"/>
  <c r="H1096" i="13"/>
  <c r="J1096" i="13"/>
  <c r="K1096" i="13"/>
  <c r="F1097" i="13"/>
  <c r="G1097" i="13"/>
  <c r="H1097" i="13"/>
  <c r="J1097" i="13"/>
  <c r="K1097" i="13"/>
  <c r="F1098" i="13"/>
  <c r="G1098" i="13"/>
  <c r="H1098" i="13"/>
  <c r="J1098" i="13"/>
  <c r="K1098" i="13"/>
  <c r="F1099" i="13"/>
  <c r="G1099" i="13"/>
  <c r="H1099" i="13"/>
  <c r="J1099" i="13"/>
  <c r="K1099" i="13"/>
  <c r="F1100" i="13"/>
  <c r="G1100" i="13"/>
  <c r="H1100" i="13"/>
  <c r="J1100" i="13"/>
  <c r="K1100" i="13"/>
  <c r="F1101" i="13"/>
  <c r="G1101" i="13"/>
  <c r="H1101" i="13"/>
  <c r="J1101" i="13"/>
  <c r="K1101" i="13"/>
  <c r="F1102" i="13"/>
  <c r="G1102" i="13"/>
  <c r="H1102" i="13"/>
  <c r="J1102" i="13"/>
  <c r="K1102" i="13"/>
  <c r="F1103" i="13"/>
  <c r="G1103" i="13"/>
  <c r="H1103" i="13"/>
  <c r="J1103" i="13"/>
  <c r="K1103" i="13"/>
  <c r="F1104" i="13"/>
  <c r="G1104" i="13"/>
  <c r="H1104" i="13"/>
  <c r="J1104" i="13"/>
  <c r="K1104" i="13"/>
  <c r="F1105" i="13"/>
  <c r="G1105" i="13"/>
  <c r="H1105" i="13"/>
  <c r="J1105" i="13"/>
  <c r="K1105" i="13"/>
  <c r="F1106" i="13"/>
  <c r="G1106" i="13"/>
  <c r="H1106" i="13"/>
  <c r="J1106" i="13"/>
  <c r="K1106" i="13"/>
  <c r="F1107" i="13"/>
  <c r="G1107" i="13"/>
  <c r="H1107" i="13"/>
  <c r="J1107" i="13"/>
  <c r="K1107" i="13"/>
  <c r="F1108" i="13"/>
  <c r="G1108" i="13"/>
  <c r="H1108" i="13"/>
  <c r="J1108" i="13"/>
  <c r="K1108" i="13"/>
  <c r="F1109" i="13"/>
  <c r="G1109" i="13"/>
  <c r="H1109" i="13"/>
  <c r="J1109" i="13"/>
  <c r="K1109" i="13"/>
  <c r="F1110" i="13"/>
  <c r="G1110" i="13"/>
  <c r="H1110" i="13"/>
  <c r="J1110" i="13"/>
  <c r="K1110" i="13"/>
  <c r="F1111" i="13"/>
  <c r="G1111" i="13"/>
  <c r="H1111" i="13"/>
  <c r="J1111" i="13"/>
  <c r="K1111" i="13"/>
  <c r="F1112" i="13"/>
  <c r="G1112" i="13"/>
  <c r="H1112" i="13"/>
  <c r="J1112" i="13"/>
  <c r="K1112" i="13"/>
  <c r="F1113" i="13"/>
  <c r="G1113" i="13"/>
  <c r="H1113" i="13"/>
  <c r="J1113" i="13"/>
  <c r="K1113" i="13"/>
  <c r="F1114" i="13"/>
  <c r="G1114" i="13"/>
  <c r="H1114" i="13"/>
  <c r="J1114" i="13"/>
  <c r="K1114" i="13"/>
  <c r="F1115" i="13"/>
  <c r="G1115" i="13"/>
  <c r="H1115" i="13"/>
  <c r="J1115" i="13"/>
  <c r="K1115" i="13"/>
  <c r="F1116" i="13"/>
  <c r="G1116" i="13"/>
  <c r="H1116" i="13"/>
  <c r="J1116" i="13"/>
  <c r="K1116" i="13"/>
  <c r="F1117" i="13"/>
  <c r="G1117" i="13"/>
  <c r="H1117" i="13"/>
  <c r="J1117" i="13"/>
  <c r="K1117" i="13"/>
  <c r="F1118" i="13"/>
  <c r="G1118" i="13"/>
  <c r="H1118" i="13"/>
  <c r="J1118" i="13"/>
  <c r="K1118" i="13"/>
  <c r="F1119" i="13"/>
  <c r="G1119" i="13"/>
  <c r="H1119" i="13"/>
  <c r="J1119" i="13"/>
  <c r="K1119" i="13"/>
  <c r="F1120" i="13"/>
  <c r="G1120" i="13"/>
  <c r="H1120" i="13"/>
  <c r="J1120" i="13"/>
  <c r="K1120" i="13"/>
  <c r="F1121" i="13"/>
  <c r="G1121" i="13"/>
  <c r="H1121" i="13"/>
  <c r="J1121" i="13"/>
  <c r="K1121" i="13"/>
  <c r="F1122" i="13"/>
  <c r="G1122" i="13"/>
  <c r="H1122" i="13"/>
  <c r="J1122" i="13"/>
  <c r="K1122" i="13"/>
  <c r="F1123" i="13"/>
  <c r="G1123" i="13"/>
  <c r="H1123" i="13"/>
  <c r="J1123" i="13"/>
  <c r="K1123" i="13"/>
  <c r="F1124" i="13"/>
  <c r="G1124" i="13"/>
  <c r="H1124" i="13"/>
  <c r="J1124" i="13"/>
  <c r="K1124" i="13"/>
  <c r="F1125" i="13"/>
  <c r="G1125" i="13"/>
  <c r="H1125" i="13"/>
  <c r="J1125" i="13"/>
  <c r="K1125" i="13"/>
  <c r="F1126" i="13"/>
  <c r="G1126" i="13"/>
  <c r="H1126" i="13"/>
  <c r="J1126" i="13"/>
  <c r="K1126" i="13"/>
  <c r="F1127" i="13"/>
  <c r="G1127" i="13"/>
  <c r="H1127" i="13"/>
  <c r="J1127" i="13"/>
  <c r="K1127" i="13"/>
  <c r="F1128" i="13"/>
  <c r="G1128" i="13"/>
  <c r="H1128" i="13"/>
  <c r="J1128" i="13"/>
  <c r="K1128" i="13"/>
  <c r="F1129" i="13"/>
  <c r="G1129" i="13"/>
  <c r="H1129" i="13"/>
  <c r="J1129" i="13"/>
  <c r="K1129" i="13"/>
  <c r="F1130" i="13"/>
  <c r="G1130" i="13"/>
  <c r="H1130" i="13"/>
  <c r="J1130" i="13"/>
  <c r="K1130" i="13"/>
  <c r="F1131" i="13"/>
  <c r="G1131" i="13"/>
  <c r="H1131" i="13"/>
  <c r="J1131" i="13"/>
  <c r="K1131" i="13"/>
  <c r="F1132" i="13"/>
  <c r="G1132" i="13"/>
  <c r="H1132" i="13"/>
  <c r="J1132" i="13"/>
  <c r="K1132" i="13"/>
  <c r="F1133" i="13"/>
  <c r="G1133" i="13"/>
  <c r="H1133" i="13"/>
  <c r="J1133" i="13"/>
  <c r="K1133" i="13"/>
  <c r="F1134" i="13"/>
  <c r="G1134" i="13"/>
  <c r="H1134" i="13"/>
  <c r="J1134" i="13"/>
  <c r="K1134" i="13"/>
  <c r="F1135" i="13"/>
  <c r="G1135" i="13"/>
  <c r="H1135" i="13"/>
  <c r="J1135" i="13"/>
  <c r="K1135" i="13"/>
  <c r="F1136" i="13"/>
  <c r="G1136" i="13"/>
  <c r="H1136" i="13"/>
  <c r="J1136" i="13"/>
  <c r="K1136" i="13"/>
  <c r="F1137" i="13"/>
  <c r="G1137" i="13"/>
  <c r="H1137" i="13"/>
  <c r="J1137" i="13"/>
  <c r="K1137" i="13"/>
  <c r="F1138" i="13"/>
  <c r="G1138" i="13"/>
  <c r="H1138" i="13"/>
  <c r="J1138" i="13"/>
  <c r="K1138" i="13"/>
  <c r="F1139" i="13"/>
  <c r="G1139" i="13"/>
  <c r="H1139" i="13"/>
  <c r="J1139" i="13"/>
  <c r="K1139" i="13"/>
  <c r="F1140" i="13"/>
  <c r="G1140" i="13"/>
  <c r="H1140" i="13"/>
  <c r="J1140" i="13"/>
  <c r="K1140" i="13"/>
  <c r="F1141" i="13"/>
  <c r="G1141" i="13"/>
  <c r="H1141" i="13"/>
  <c r="J1141" i="13"/>
  <c r="K1141" i="13"/>
  <c r="F1142" i="13"/>
  <c r="G1142" i="13"/>
  <c r="H1142" i="13"/>
  <c r="J1142" i="13"/>
  <c r="K1142" i="13"/>
  <c r="F1143" i="13"/>
  <c r="G1143" i="13"/>
  <c r="H1143" i="13"/>
  <c r="J1143" i="13"/>
  <c r="K1143" i="13"/>
  <c r="F1144" i="13"/>
  <c r="G1144" i="13"/>
  <c r="H1144" i="13"/>
  <c r="J1144" i="13"/>
  <c r="K1144" i="13"/>
  <c r="F1145" i="13"/>
  <c r="G1145" i="13"/>
  <c r="H1145" i="13"/>
  <c r="J1145" i="13"/>
  <c r="K1145" i="13"/>
  <c r="F1146" i="13"/>
  <c r="G1146" i="13"/>
  <c r="H1146" i="13"/>
  <c r="J1146" i="13"/>
  <c r="K1146" i="13"/>
  <c r="F1147" i="13"/>
  <c r="G1147" i="13"/>
  <c r="H1147" i="13"/>
  <c r="J1147" i="13"/>
  <c r="K1147" i="13"/>
  <c r="F1148" i="13"/>
  <c r="G1148" i="13"/>
  <c r="H1148" i="13"/>
  <c r="J1148" i="13"/>
  <c r="K1148" i="13"/>
  <c r="F1149" i="13"/>
  <c r="G1149" i="13"/>
  <c r="H1149" i="13"/>
  <c r="J1149" i="13"/>
  <c r="K1149" i="13"/>
  <c r="F1150" i="13"/>
  <c r="G1150" i="13"/>
  <c r="H1150" i="13"/>
  <c r="J1150" i="13"/>
  <c r="K1150" i="13"/>
  <c r="F1151" i="13"/>
  <c r="G1151" i="13"/>
  <c r="H1151" i="13"/>
  <c r="J1151" i="13"/>
  <c r="K1151" i="13"/>
  <c r="F1152" i="13"/>
  <c r="G1152" i="13"/>
  <c r="H1152" i="13"/>
  <c r="J1152" i="13"/>
  <c r="K1152" i="13"/>
  <c r="F1153" i="13"/>
  <c r="G1153" i="13"/>
  <c r="H1153" i="13"/>
  <c r="J1153" i="13"/>
  <c r="K1153" i="13"/>
  <c r="F1154" i="13"/>
  <c r="G1154" i="13"/>
  <c r="H1154" i="13"/>
  <c r="J1154" i="13"/>
  <c r="K1154" i="13"/>
  <c r="F1155" i="13"/>
  <c r="G1155" i="13"/>
  <c r="H1155" i="13"/>
  <c r="J1155" i="13"/>
  <c r="K1155" i="13"/>
  <c r="F1156" i="13"/>
  <c r="G1156" i="13"/>
  <c r="H1156" i="13"/>
  <c r="J1156" i="13"/>
  <c r="K1156" i="13"/>
  <c r="F1157" i="13"/>
  <c r="G1157" i="13"/>
  <c r="H1157" i="13"/>
  <c r="J1157" i="13"/>
  <c r="K1157" i="13"/>
  <c r="F1158" i="13"/>
  <c r="G1158" i="13"/>
  <c r="H1158" i="13"/>
  <c r="J1158" i="13"/>
  <c r="K1158" i="13"/>
  <c r="F1159" i="13"/>
  <c r="G1159" i="13"/>
  <c r="H1159" i="13"/>
  <c r="J1159" i="13"/>
  <c r="K1159" i="13"/>
  <c r="F1160" i="13"/>
  <c r="G1160" i="13"/>
  <c r="H1160" i="13"/>
  <c r="J1160" i="13"/>
  <c r="K1160" i="13"/>
  <c r="F1161" i="13"/>
  <c r="G1161" i="13"/>
  <c r="H1161" i="13"/>
  <c r="J1161" i="13"/>
  <c r="K1161" i="13"/>
  <c r="F1162" i="13"/>
  <c r="G1162" i="13"/>
  <c r="H1162" i="13"/>
  <c r="J1162" i="13"/>
  <c r="K1162" i="13"/>
  <c r="F1163" i="13"/>
  <c r="G1163" i="13"/>
  <c r="H1163" i="13"/>
  <c r="J1163" i="13"/>
  <c r="K1163" i="13"/>
  <c r="F1164" i="13"/>
  <c r="G1164" i="13"/>
  <c r="H1164" i="13"/>
  <c r="J1164" i="13"/>
  <c r="K1164" i="13"/>
  <c r="F1165" i="13"/>
  <c r="G1165" i="13"/>
  <c r="H1165" i="13"/>
  <c r="J1165" i="13"/>
  <c r="K1165" i="13"/>
  <c r="F1166" i="13"/>
  <c r="G1166" i="13"/>
  <c r="H1166" i="13"/>
  <c r="J1166" i="13"/>
  <c r="K1166" i="13"/>
  <c r="F1167" i="13"/>
  <c r="G1167" i="13"/>
  <c r="H1167" i="13"/>
  <c r="J1167" i="13"/>
  <c r="K1167" i="13"/>
  <c r="F1168" i="13"/>
  <c r="G1168" i="13"/>
  <c r="H1168" i="13"/>
  <c r="J1168" i="13"/>
  <c r="K1168" i="13"/>
  <c r="F1169" i="13"/>
  <c r="G1169" i="13"/>
  <c r="H1169" i="13"/>
  <c r="J1169" i="13"/>
  <c r="K1169" i="13"/>
  <c r="F1170" i="13"/>
  <c r="G1170" i="13"/>
  <c r="H1170" i="13"/>
  <c r="J1170" i="13"/>
  <c r="K1170" i="13"/>
  <c r="F1171" i="13"/>
  <c r="G1171" i="13"/>
  <c r="H1171" i="13"/>
  <c r="J1171" i="13"/>
  <c r="K1171" i="13"/>
  <c r="F1172" i="13"/>
  <c r="G1172" i="13"/>
  <c r="H1172" i="13"/>
  <c r="J1172" i="13"/>
  <c r="K1172" i="13"/>
  <c r="F1173" i="13"/>
  <c r="G1173" i="13"/>
  <c r="H1173" i="13"/>
  <c r="J1173" i="13"/>
  <c r="K1173" i="13"/>
  <c r="F1174" i="13"/>
  <c r="G1174" i="13"/>
  <c r="H1174" i="13"/>
  <c r="J1174" i="13"/>
  <c r="K1174" i="13"/>
  <c r="F1175" i="13"/>
  <c r="G1175" i="13"/>
  <c r="H1175" i="13"/>
  <c r="J1175" i="13"/>
  <c r="K1175" i="13"/>
  <c r="F1176" i="13"/>
  <c r="G1176" i="13"/>
  <c r="H1176" i="13"/>
  <c r="J1176" i="13"/>
  <c r="K1176" i="13"/>
  <c r="F1177" i="13"/>
  <c r="G1177" i="13"/>
  <c r="H1177" i="13"/>
  <c r="J1177" i="13"/>
  <c r="K1177" i="13"/>
  <c r="F1178" i="13"/>
  <c r="G1178" i="13"/>
  <c r="H1178" i="13"/>
  <c r="J1178" i="13"/>
  <c r="K1178" i="13"/>
  <c r="F1179" i="13"/>
  <c r="G1179" i="13"/>
  <c r="H1179" i="13"/>
  <c r="J1179" i="13"/>
  <c r="K1179" i="13"/>
  <c r="F1180" i="13"/>
  <c r="G1180" i="13"/>
  <c r="H1180" i="13"/>
  <c r="J1180" i="13"/>
  <c r="K1180" i="13"/>
  <c r="F1181" i="13"/>
  <c r="G1181" i="13"/>
  <c r="H1181" i="13"/>
  <c r="J1181" i="13"/>
  <c r="K1181" i="13"/>
  <c r="F1182" i="13"/>
  <c r="G1182" i="13"/>
  <c r="H1182" i="13"/>
  <c r="J1182" i="13"/>
  <c r="K1182" i="13"/>
  <c r="F1183" i="13"/>
  <c r="G1183" i="13"/>
  <c r="H1183" i="13"/>
  <c r="J1183" i="13"/>
  <c r="K1183" i="13"/>
  <c r="F1184" i="13"/>
  <c r="G1184" i="13"/>
  <c r="H1184" i="13"/>
  <c r="J1184" i="13"/>
  <c r="K1184" i="13"/>
  <c r="F1185" i="13"/>
  <c r="G1185" i="13"/>
  <c r="H1185" i="13"/>
  <c r="J1185" i="13"/>
  <c r="K1185" i="13"/>
  <c r="F1186" i="13"/>
  <c r="G1186" i="13"/>
  <c r="H1186" i="13"/>
  <c r="J1186" i="13"/>
  <c r="K1186" i="13"/>
  <c r="F1187" i="13"/>
  <c r="G1187" i="13"/>
  <c r="H1187" i="13"/>
  <c r="J1187" i="13"/>
  <c r="K1187" i="13"/>
  <c r="F1188" i="13"/>
  <c r="G1188" i="13"/>
  <c r="H1188" i="13"/>
  <c r="J1188" i="13"/>
  <c r="K1188" i="13"/>
  <c r="F1189" i="13"/>
  <c r="G1189" i="13"/>
  <c r="H1189" i="13"/>
  <c r="J1189" i="13"/>
  <c r="K1189" i="13"/>
  <c r="F1190" i="13"/>
  <c r="G1190" i="13"/>
  <c r="H1190" i="13"/>
  <c r="J1190" i="13"/>
  <c r="K1190" i="13"/>
  <c r="F1191" i="13"/>
  <c r="G1191" i="13"/>
  <c r="H1191" i="13"/>
  <c r="J1191" i="13"/>
  <c r="K1191" i="13"/>
  <c r="F1192" i="13"/>
  <c r="G1192" i="13"/>
  <c r="H1192" i="13"/>
  <c r="J1192" i="13"/>
  <c r="K1192" i="13"/>
  <c r="F1193" i="13"/>
  <c r="G1193" i="13"/>
  <c r="H1193" i="13"/>
  <c r="J1193" i="13"/>
  <c r="K1193" i="13"/>
  <c r="F1194" i="13"/>
  <c r="G1194" i="13"/>
  <c r="H1194" i="13"/>
  <c r="J1194" i="13"/>
  <c r="K1194" i="13"/>
  <c r="F1195" i="13"/>
  <c r="G1195" i="13"/>
  <c r="H1195" i="13"/>
  <c r="J1195" i="13"/>
  <c r="K1195" i="13"/>
  <c r="F1196" i="13"/>
  <c r="G1196" i="13"/>
  <c r="H1196" i="13"/>
  <c r="J1196" i="13"/>
  <c r="K1196" i="13"/>
  <c r="F1197" i="13"/>
  <c r="G1197" i="13"/>
  <c r="H1197" i="13"/>
  <c r="J1197" i="13"/>
  <c r="K1197" i="13"/>
  <c r="F1198" i="13"/>
  <c r="G1198" i="13"/>
  <c r="H1198" i="13"/>
  <c r="J1198" i="13"/>
  <c r="K1198" i="13"/>
  <c r="F1199" i="13"/>
  <c r="G1199" i="13"/>
  <c r="H1199" i="13"/>
  <c r="J1199" i="13"/>
  <c r="K1199" i="13"/>
  <c r="F1200" i="13"/>
  <c r="G1200" i="13"/>
  <c r="H1200" i="13"/>
  <c r="J1200" i="13"/>
  <c r="K1200" i="13"/>
  <c r="F1201" i="13"/>
  <c r="G1201" i="13"/>
  <c r="H1201" i="13"/>
  <c r="J1201" i="13"/>
  <c r="K1201" i="13"/>
  <c r="F1202" i="13"/>
  <c r="G1202" i="13"/>
  <c r="H1202" i="13"/>
  <c r="J1202" i="13"/>
  <c r="K1202" i="13"/>
  <c r="F1203" i="13"/>
  <c r="G1203" i="13"/>
  <c r="H1203" i="13"/>
  <c r="J1203" i="13"/>
  <c r="K1203" i="13"/>
  <c r="F1204" i="13"/>
  <c r="G1204" i="13"/>
  <c r="H1204" i="13"/>
  <c r="J1204" i="13"/>
  <c r="K1204" i="13"/>
  <c r="F1205" i="13"/>
  <c r="G1205" i="13"/>
  <c r="H1205" i="13"/>
  <c r="J1205" i="13"/>
  <c r="K1205" i="13"/>
  <c r="F1206" i="13"/>
  <c r="G1206" i="13"/>
  <c r="H1206" i="13"/>
  <c r="J1206" i="13"/>
  <c r="K1206" i="13"/>
  <c r="F1207" i="13"/>
  <c r="G1207" i="13"/>
  <c r="H1207" i="13"/>
  <c r="J1207" i="13"/>
  <c r="K1207" i="13"/>
  <c r="F1208" i="13"/>
  <c r="G1208" i="13"/>
  <c r="H1208" i="13"/>
  <c r="J1208" i="13"/>
  <c r="K1208" i="13"/>
  <c r="F1209" i="13"/>
  <c r="G1209" i="13"/>
  <c r="H1209" i="13"/>
  <c r="J1209" i="13"/>
  <c r="K1209" i="13"/>
  <c r="F1210" i="13"/>
  <c r="G1210" i="13"/>
  <c r="H1210" i="13"/>
  <c r="J1210" i="13"/>
  <c r="K1210" i="13"/>
  <c r="F1211" i="13"/>
  <c r="G1211" i="13"/>
  <c r="H1211" i="13"/>
  <c r="J1211" i="13"/>
  <c r="K1211" i="13"/>
  <c r="F1212" i="13"/>
  <c r="G1212" i="13"/>
  <c r="H1212" i="13"/>
  <c r="J1212" i="13"/>
  <c r="K1212" i="13"/>
  <c r="F1213" i="13"/>
  <c r="G1213" i="13"/>
  <c r="H1213" i="13"/>
  <c r="J1213" i="13"/>
  <c r="K1213" i="13"/>
  <c r="F1214" i="13"/>
  <c r="G1214" i="13"/>
  <c r="H1214" i="13"/>
  <c r="J1214" i="13"/>
  <c r="K1214" i="13"/>
  <c r="F1215" i="13"/>
  <c r="G1215" i="13"/>
  <c r="H1215" i="13"/>
  <c r="J1215" i="13"/>
  <c r="K1215" i="13"/>
  <c r="F1216" i="13"/>
  <c r="G1216" i="13"/>
  <c r="H1216" i="13"/>
  <c r="J1216" i="13"/>
  <c r="K1216" i="13"/>
  <c r="F1217" i="13"/>
  <c r="G1217" i="13"/>
  <c r="H1217" i="13"/>
  <c r="J1217" i="13"/>
  <c r="K1217" i="13"/>
  <c r="F1218" i="13"/>
  <c r="G1218" i="13"/>
  <c r="H1218" i="13"/>
  <c r="J1218" i="13"/>
  <c r="K1218" i="13"/>
  <c r="F1219" i="13"/>
  <c r="G1219" i="13"/>
  <c r="H1219" i="13"/>
  <c r="J1219" i="13"/>
  <c r="K1219" i="13"/>
  <c r="F1220" i="13"/>
  <c r="G1220" i="13"/>
  <c r="H1220" i="13"/>
  <c r="J1220" i="13"/>
  <c r="K1220" i="13"/>
  <c r="F1221" i="13"/>
  <c r="G1221" i="13"/>
  <c r="H1221" i="13"/>
  <c r="J1221" i="13"/>
  <c r="K1221" i="13"/>
  <c r="F1222" i="13"/>
  <c r="G1222" i="13"/>
  <c r="H1222" i="13"/>
  <c r="J1222" i="13"/>
  <c r="K1222" i="13"/>
  <c r="F1223" i="13"/>
  <c r="G1223" i="13"/>
  <c r="H1223" i="13"/>
  <c r="J1223" i="13"/>
  <c r="K1223" i="13"/>
  <c r="F1224" i="13"/>
  <c r="G1224" i="13"/>
  <c r="H1224" i="13"/>
  <c r="J1224" i="13"/>
  <c r="K1224" i="13"/>
  <c r="F1225" i="13"/>
  <c r="G1225" i="13"/>
  <c r="H1225" i="13"/>
  <c r="J1225" i="13"/>
  <c r="K1225" i="13"/>
  <c r="F1226" i="13"/>
  <c r="G1226" i="13"/>
  <c r="H1226" i="13"/>
  <c r="J1226" i="13"/>
  <c r="K1226" i="13"/>
  <c r="F1227" i="13"/>
  <c r="G1227" i="13"/>
  <c r="H1227" i="13"/>
  <c r="J1227" i="13"/>
  <c r="K1227" i="13"/>
  <c r="F1228" i="13"/>
  <c r="G1228" i="13"/>
  <c r="H1228" i="13"/>
  <c r="J1228" i="13"/>
  <c r="K1228" i="13"/>
  <c r="F1229" i="13"/>
  <c r="G1229" i="13"/>
  <c r="H1229" i="13"/>
  <c r="J1229" i="13"/>
  <c r="K1229" i="13"/>
  <c r="F1230" i="13"/>
  <c r="G1230" i="13"/>
  <c r="H1230" i="13"/>
  <c r="J1230" i="13"/>
  <c r="K1230" i="13"/>
  <c r="F1231" i="13"/>
  <c r="G1231" i="13"/>
  <c r="H1231" i="13"/>
  <c r="J1231" i="13"/>
  <c r="K1231" i="13"/>
  <c r="F1232" i="13"/>
  <c r="G1232" i="13"/>
  <c r="H1232" i="13"/>
  <c r="J1232" i="13"/>
  <c r="K1232" i="13"/>
  <c r="F1233" i="13"/>
  <c r="G1233" i="13"/>
  <c r="H1233" i="13"/>
  <c r="J1233" i="13"/>
  <c r="K1233" i="13"/>
  <c r="F1234" i="13"/>
  <c r="G1234" i="13"/>
  <c r="H1234" i="13"/>
  <c r="J1234" i="13"/>
  <c r="K1234" i="13"/>
  <c r="F1235" i="13"/>
  <c r="G1235" i="13"/>
  <c r="H1235" i="13"/>
  <c r="J1235" i="13"/>
  <c r="K1235" i="13"/>
  <c r="F1236" i="13"/>
  <c r="G1236" i="13"/>
  <c r="H1236" i="13"/>
  <c r="J1236" i="13"/>
  <c r="K1236" i="13"/>
  <c r="F1237" i="13"/>
  <c r="G1237" i="13"/>
  <c r="H1237" i="13"/>
  <c r="J1237" i="13"/>
  <c r="K1237" i="13"/>
  <c r="F1238" i="13"/>
  <c r="G1238" i="13"/>
  <c r="H1238" i="13"/>
  <c r="J1238" i="13"/>
  <c r="K1238" i="13"/>
  <c r="F1239" i="13"/>
  <c r="G1239" i="13"/>
  <c r="H1239" i="13"/>
  <c r="J1239" i="13"/>
  <c r="K1239" i="13"/>
  <c r="F1240" i="13"/>
  <c r="G1240" i="13"/>
  <c r="H1240" i="13"/>
  <c r="J1240" i="13"/>
  <c r="K1240" i="13"/>
  <c r="F1241" i="13"/>
  <c r="G1241" i="13"/>
  <c r="H1241" i="13"/>
  <c r="J1241" i="13"/>
  <c r="K1241" i="13"/>
  <c r="F1242" i="13"/>
  <c r="G1242" i="13"/>
  <c r="H1242" i="13"/>
  <c r="J1242" i="13"/>
  <c r="K1242" i="13"/>
  <c r="F1243" i="13"/>
  <c r="G1243" i="13"/>
  <c r="H1243" i="13"/>
  <c r="J1243" i="13"/>
  <c r="K1243" i="13"/>
  <c r="F1244" i="13"/>
  <c r="G1244" i="13"/>
  <c r="H1244" i="13"/>
  <c r="J1244" i="13"/>
  <c r="K1244" i="13"/>
  <c r="F1245" i="13"/>
  <c r="G1245" i="13"/>
  <c r="H1245" i="13"/>
  <c r="J1245" i="13"/>
  <c r="K1245" i="13"/>
  <c r="F1246" i="13"/>
  <c r="G1246" i="13"/>
  <c r="H1246" i="13"/>
  <c r="J1246" i="13"/>
  <c r="K1246" i="13"/>
  <c r="F1247" i="13"/>
  <c r="G1247" i="13"/>
  <c r="H1247" i="13"/>
  <c r="J1247" i="13"/>
  <c r="K1247" i="13"/>
  <c r="F1248" i="13"/>
  <c r="G1248" i="13"/>
  <c r="H1248" i="13"/>
  <c r="J1248" i="13"/>
  <c r="K1248" i="13"/>
  <c r="F1249" i="13"/>
  <c r="G1249" i="13"/>
  <c r="H1249" i="13"/>
  <c r="J1249" i="13"/>
  <c r="K1249" i="13"/>
  <c r="F1250" i="13"/>
  <c r="G1250" i="13"/>
  <c r="H1250" i="13"/>
  <c r="J1250" i="13"/>
  <c r="K1250" i="13"/>
  <c r="F1251" i="13"/>
  <c r="G1251" i="13"/>
  <c r="H1251" i="13"/>
  <c r="J1251" i="13"/>
  <c r="K1251" i="13"/>
  <c r="F1252" i="13"/>
  <c r="G1252" i="13"/>
  <c r="H1252" i="13"/>
  <c r="J1252" i="13"/>
  <c r="K1252" i="13"/>
  <c r="F1253" i="13"/>
  <c r="G1253" i="13"/>
  <c r="H1253" i="13"/>
  <c r="J1253" i="13"/>
  <c r="K1253" i="13"/>
  <c r="F1254" i="13"/>
  <c r="G1254" i="13"/>
  <c r="H1254" i="13"/>
  <c r="J1254" i="13"/>
  <c r="K1254" i="13"/>
  <c r="F1255" i="13"/>
  <c r="G1255" i="13"/>
  <c r="H1255" i="13"/>
  <c r="J1255" i="13"/>
  <c r="K1255" i="13"/>
  <c r="F1256" i="13"/>
  <c r="G1256" i="13"/>
  <c r="H1256" i="13"/>
  <c r="J1256" i="13"/>
  <c r="K1256" i="13"/>
  <c r="F1257" i="13"/>
  <c r="G1257" i="13"/>
  <c r="H1257" i="13"/>
  <c r="J1257" i="13"/>
  <c r="K1257" i="13"/>
  <c r="F1258" i="13"/>
  <c r="G1258" i="13"/>
  <c r="H1258" i="13"/>
  <c r="J1258" i="13"/>
  <c r="K1258" i="13"/>
  <c r="F1259" i="13"/>
  <c r="G1259" i="13"/>
  <c r="H1259" i="13"/>
  <c r="J1259" i="13"/>
  <c r="K1259" i="13"/>
  <c r="F1260" i="13"/>
  <c r="G1260" i="13"/>
  <c r="H1260" i="13"/>
  <c r="J1260" i="13"/>
  <c r="K1260" i="13"/>
  <c r="F1261" i="13"/>
  <c r="G1261" i="13"/>
  <c r="H1261" i="13"/>
  <c r="J1261" i="13"/>
  <c r="K1261" i="13"/>
  <c r="F1262" i="13"/>
  <c r="G1262" i="13"/>
  <c r="H1262" i="13"/>
  <c r="J1262" i="13"/>
  <c r="K1262" i="13"/>
  <c r="F1263" i="13"/>
  <c r="G1263" i="13"/>
  <c r="H1263" i="13"/>
  <c r="J1263" i="13"/>
  <c r="K1263" i="13"/>
  <c r="F1264" i="13"/>
  <c r="G1264" i="13"/>
  <c r="H1264" i="13"/>
  <c r="J1264" i="13"/>
  <c r="K1264" i="13"/>
  <c r="F1265" i="13"/>
  <c r="G1265" i="13"/>
  <c r="H1265" i="13"/>
  <c r="J1265" i="13"/>
  <c r="K1265" i="13"/>
  <c r="F1266" i="13"/>
  <c r="G1266" i="13"/>
  <c r="H1266" i="13"/>
  <c r="J1266" i="13"/>
  <c r="K1266" i="13"/>
  <c r="F1267" i="13"/>
  <c r="G1267" i="13"/>
  <c r="H1267" i="13"/>
  <c r="J1267" i="13"/>
  <c r="K1267" i="13"/>
  <c r="F1268" i="13"/>
  <c r="G1268" i="13"/>
  <c r="H1268" i="13"/>
  <c r="J1268" i="13"/>
  <c r="K1268" i="13"/>
  <c r="F1269" i="13"/>
  <c r="G1269" i="13"/>
  <c r="H1269" i="13"/>
  <c r="J1269" i="13"/>
  <c r="K1269" i="13"/>
  <c r="F1270" i="13"/>
  <c r="G1270" i="13"/>
  <c r="H1270" i="13"/>
  <c r="J1270" i="13"/>
  <c r="K1270" i="13"/>
  <c r="F1271" i="13"/>
  <c r="G1271" i="13"/>
  <c r="H1271" i="13"/>
  <c r="J1271" i="13"/>
  <c r="K1271" i="13"/>
  <c r="F1272" i="13"/>
  <c r="G1272" i="13"/>
  <c r="H1272" i="13"/>
  <c r="J1272" i="13"/>
  <c r="K1272" i="13"/>
  <c r="F1273" i="13"/>
  <c r="G1273" i="13"/>
  <c r="H1273" i="13"/>
  <c r="J1273" i="13"/>
  <c r="K1273" i="13"/>
  <c r="F1274" i="13"/>
  <c r="G1274" i="13"/>
  <c r="H1274" i="13"/>
  <c r="J1274" i="13"/>
  <c r="K1274" i="13"/>
  <c r="F1275" i="13"/>
  <c r="G1275" i="13"/>
  <c r="H1275" i="13"/>
  <c r="J1275" i="13"/>
  <c r="K1275" i="13"/>
  <c r="F1276" i="13"/>
  <c r="G1276" i="13"/>
  <c r="H1276" i="13"/>
  <c r="J1276" i="13"/>
  <c r="K1276" i="13"/>
  <c r="F1277" i="13"/>
  <c r="G1277" i="13"/>
  <c r="H1277" i="13"/>
  <c r="J1277" i="13"/>
  <c r="K1277" i="13"/>
  <c r="F1278" i="13"/>
  <c r="G1278" i="13"/>
  <c r="H1278" i="13"/>
  <c r="J1278" i="13"/>
  <c r="K1278" i="13"/>
  <c r="F1279" i="13"/>
  <c r="G1279" i="13"/>
  <c r="H1279" i="13"/>
  <c r="J1279" i="13"/>
  <c r="K1279" i="13"/>
  <c r="F1280" i="13"/>
  <c r="G1280" i="13"/>
  <c r="H1280" i="13"/>
  <c r="J1280" i="13"/>
  <c r="K1280" i="13"/>
  <c r="F1281" i="13"/>
  <c r="G1281" i="13"/>
  <c r="H1281" i="13"/>
  <c r="J1281" i="13"/>
  <c r="K1281" i="13"/>
  <c r="F1282" i="13"/>
  <c r="G1282" i="13"/>
  <c r="H1282" i="13"/>
  <c r="J1282" i="13"/>
  <c r="K1282" i="13"/>
  <c r="F1283" i="13"/>
  <c r="G1283" i="13"/>
  <c r="H1283" i="13"/>
  <c r="J1283" i="13"/>
  <c r="K1283" i="13"/>
  <c r="F1284" i="13"/>
  <c r="G1284" i="13"/>
  <c r="H1284" i="13"/>
  <c r="J1284" i="13"/>
  <c r="K1284" i="13"/>
  <c r="F1285" i="13"/>
  <c r="G1285" i="13"/>
  <c r="H1285" i="13"/>
  <c r="J1285" i="13"/>
  <c r="K1285" i="13"/>
  <c r="F1286" i="13"/>
  <c r="G1286" i="13"/>
  <c r="H1286" i="13"/>
  <c r="J1286" i="13"/>
  <c r="K1286" i="13"/>
  <c r="F1287" i="13"/>
  <c r="G1287" i="13"/>
  <c r="H1287" i="13"/>
  <c r="J1287" i="13"/>
  <c r="K1287" i="13"/>
  <c r="F1288" i="13"/>
  <c r="G1288" i="13"/>
  <c r="H1288" i="13"/>
  <c r="J1288" i="13"/>
  <c r="K1288" i="13"/>
  <c r="F1289" i="13"/>
  <c r="G1289" i="13"/>
  <c r="H1289" i="13"/>
  <c r="J1289" i="13"/>
  <c r="K1289" i="13"/>
  <c r="F1290" i="13"/>
  <c r="G1290" i="13"/>
  <c r="H1290" i="13"/>
  <c r="J1290" i="13"/>
  <c r="K1290" i="13"/>
  <c r="F1291" i="13"/>
  <c r="G1291" i="13"/>
  <c r="H1291" i="13"/>
  <c r="J1291" i="13"/>
  <c r="K1291" i="13"/>
  <c r="F1292" i="13"/>
  <c r="G1292" i="13"/>
  <c r="H1292" i="13"/>
  <c r="J1292" i="13"/>
  <c r="K1292" i="13"/>
  <c r="F1293" i="13"/>
  <c r="G1293" i="13"/>
  <c r="H1293" i="13"/>
  <c r="J1293" i="13"/>
  <c r="K1293" i="13"/>
  <c r="F1294" i="13"/>
  <c r="G1294" i="13"/>
  <c r="H1294" i="13"/>
  <c r="J1294" i="13"/>
  <c r="K1294" i="13"/>
  <c r="F1295" i="13"/>
  <c r="G1295" i="13"/>
  <c r="H1295" i="13"/>
  <c r="J1295" i="13"/>
  <c r="K1295" i="13"/>
  <c r="F1296" i="13"/>
  <c r="G1296" i="13"/>
  <c r="H1296" i="13"/>
  <c r="J1296" i="13"/>
  <c r="K1296" i="13"/>
  <c r="F1297" i="13"/>
  <c r="G1297" i="13"/>
  <c r="H1297" i="13"/>
  <c r="J1297" i="13"/>
  <c r="K1297" i="13"/>
  <c r="F1298" i="13"/>
  <c r="G1298" i="13"/>
  <c r="H1298" i="13"/>
  <c r="J1298" i="13"/>
  <c r="K1298" i="13"/>
  <c r="F1299" i="13"/>
  <c r="G1299" i="13"/>
  <c r="H1299" i="13"/>
  <c r="J1299" i="13"/>
  <c r="K1299" i="13"/>
  <c r="F1300" i="13"/>
  <c r="G1300" i="13"/>
  <c r="H1300" i="13"/>
  <c r="J1300" i="13"/>
  <c r="K1300" i="13"/>
  <c r="F1301" i="13"/>
  <c r="G1301" i="13"/>
  <c r="H1301" i="13"/>
  <c r="J1301" i="13"/>
  <c r="K1301" i="13"/>
  <c r="F1302" i="13"/>
  <c r="G1302" i="13"/>
  <c r="H1302" i="13"/>
  <c r="J1302" i="13"/>
  <c r="K1302" i="13"/>
  <c r="F1303" i="13"/>
  <c r="G1303" i="13"/>
  <c r="H1303" i="13"/>
  <c r="J1303" i="13"/>
  <c r="K1303" i="13"/>
  <c r="F1304" i="13"/>
  <c r="G1304" i="13"/>
  <c r="H1304" i="13"/>
  <c r="J1304" i="13"/>
  <c r="K1304" i="13"/>
  <c r="F1305" i="13"/>
  <c r="G1305" i="13"/>
  <c r="H1305" i="13"/>
  <c r="J1305" i="13"/>
  <c r="K1305" i="13"/>
  <c r="F1306" i="13"/>
  <c r="G1306" i="13"/>
  <c r="H1306" i="13"/>
  <c r="J1306" i="13"/>
  <c r="K1306" i="13"/>
  <c r="F1307" i="13"/>
  <c r="G1307" i="13"/>
  <c r="H1307" i="13"/>
  <c r="J1307" i="13"/>
  <c r="K1307" i="13"/>
  <c r="F1308" i="13"/>
  <c r="G1308" i="13"/>
  <c r="H1308" i="13"/>
  <c r="J1308" i="13"/>
  <c r="K1308" i="13"/>
  <c r="F1309" i="13"/>
  <c r="G1309" i="13"/>
  <c r="H1309" i="13"/>
  <c r="J1309" i="13"/>
  <c r="K1309" i="13"/>
  <c r="F1310" i="13"/>
  <c r="G1310" i="13"/>
  <c r="H1310" i="13"/>
  <c r="J1310" i="13"/>
  <c r="K1310" i="13"/>
  <c r="F1311" i="13"/>
  <c r="G1311" i="13"/>
  <c r="H1311" i="13"/>
  <c r="J1311" i="13"/>
  <c r="K1311" i="13"/>
  <c r="F1312" i="13"/>
  <c r="G1312" i="13"/>
  <c r="H1312" i="13"/>
  <c r="J1312" i="13"/>
  <c r="K1312" i="13"/>
  <c r="F1313" i="13"/>
  <c r="G1313" i="13"/>
  <c r="H1313" i="13"/>
  <c r="J1313" i="13"/>
  <c r="K1313" i="13"/>
  <c r="F1314" i="13"/>
  <c r="G1314" i="13"/>
  <c r="H1314" i="13"/>
  <c r="J1314" i="13"/>
  <c r="K1314" i="13"/>
  <c r="F1315" i="13"/>
  <c r="G1315" i="13"/>
  <c r="H1315" i="13"/>
  <c r="J1315" i="13"/>
  <c r="K1315" i="13"/>
  <c r="F1316" i="13"/>
  <c r="G1316" i="13"/>
  <c r="H1316" i="13"/>
  <c r="J1316" i="13"/>
  <c r="K1316" i="13"/>
  <c r="F1317" i="13"/>
  <c r="G1317" i="13"/>
  <c r="H1317" i="13"/>
  <c r="J1317" i="13"/>
  <c r="K1317" i="13"/>
  <c r="F1318" i="13"/>
  <c r="G1318" i="13"/>
  <c r="H1318" i="13"/>
  <c r="J1318" i="13"/>
  <c r="K1318" i="13"/>
  <c r="F1319" i="13"/>
  <c r="G1319" i="13"/>
  <c r="H1319" i="13"/>
  <c r="J1319" i="13"/>
  <c r="K1319" i="13"/>
  <c r="F1320" i="13"/>
  <c r="G1320" i="13"/>
  <c r="H1320" i="13"/>
  <c r="J1320" i="13"/>
  <c r="K1320" i="13"/>
  <c r="F1321" i="13"/>
  <c r="G1321" i="13"/>
  <c r="H1321" i="13"/>
  <c r="J1321" i="13"/>
  <c r="K1321" i="13"/>
  <c r="F1322" i="13"/>
  <c r="G1322" i="13"/>
  <c r="H1322" i="13"/>
  <c r="J1322" i="13"/>
  <c r="K1322" i="13"/>
  <c r="F1323" i="13"/>
  <c r="G1323" i="13"/>
  <c r="H1323" i="13"/>
  <c r="J1323" i="13"/>
  <c r="K1323" i="13"/>
  <c r="F1324" i="13"/>
  <c r="G1324" i="13"/>
  <c r="H1324" i="13"/>
  <c r="J1324" i="13"/>
  <c r="K1324" i="13"/>
  <c r="F1325" i="13"/>
  <c r="G1325" i="13"/>
  <c r="H1325" i="13"/>
  <c r="J1325" i="13"/>
  <c r="K1325" i="13"/>
  <c r="F1326" i="13"/>
  <c r="G1326" i="13"/>
  <c r="H1326" i="13"/>
  <c r="J1326" i="13"/>
  <c r="K1326" i="13"/>
  <c r="F1327" i="13"/>
  <c r="G1327" i="13"/>
  <c r="H1327" i="13"/>
  <c r="J1327" i="13"/>
  <c r="K1327" i="13"/>
  <c r="F1328" i="13"/>
  <c r="G1328" i="13"/>
  <c r="H1328" i="13"/>
  <c r="J1328" i="13"/>
  <c r="K1328" i="13"/>
  <c r="F1329" i="13"/>
  <c r="G1329" i="13"/>
  <c r="H1329" i="13"/>
  <c r="J1329" i="13"/>
  <c r="K1329" i="13"/>
  <c r="F1330" i="13"/>
  <c r="G1330" i="13"/>
  <c r="H1330" i="13"/>
  <c r="J1330" i="13"/>
  <c r="K1330" i="13"/>
  <c r="F1331" i="13"/>
  <c r="G1331" i="13"/>
  <c r="H1331" i="13"/>
  <c r="J1331" i="13"/>
  <c r="K1331" i="13"/>
  <c r="F1332" i="13"/>
  <c r="G1332" i="13"/>
  <c r="H1332" i="13"/>
  <c r="J1332" i="13"/>
  <c r="K1332" i="13"/>
  <c r="F1333" i="13"/>
  <c r="G1333" i="13"/>
  <c r="H1333" i="13"/>
  <c r="J1333" i="13"/>
  <c r="K1333" i="13"/>
  <c r="F1334" i="13"/>
  <c r="G1334" i="13"/>
  <c r="H1334" i="13"/>
  <c r="J1334" i="13"/>
  <c r="K1334" i="13"/>
  <c r="F1335" i="13"/>
  <c r="G1335" i="13"/>
  <c r="H1335" i="13"/>
  <c r="J1335" i="13"/>
  <c r="K1335" i="13"/>
  <c r="F1336" i="13"/>
  <c r="G1336" i="13"/>
  <c r="H1336" i="13"/>
  <c r="J1336" i="13"/>
  <c r="K1336" i="13"/>
  <c r="F1337" i="13"/>
  <c r="G1337" i="13"/>
  <c r="H1337" i="13"/>
  <c r="J1337" i="13"/>
  <c r="K1337" i="13"/>
  <c r="F1338" i="13"/>
  <c r="G1338" i="13"/>
  <c r="H1338" i="13"/>
  <c r="J1338" i="13"/>
  <c r="K1338" i="13"/>
  <c r="F1339" i="13"/>
  <c r="G1339" i="13"/>
  <c r="H1339" i="13"/>
  <c r="J1339" i="13"/>
  <c r="K1339" i="13"/>
  <c r="F1340" i="13"/>
  <c r="G1340" i="13"/>
  <c r="H1340" i="13"/>
  <c r="J1340" i="13"/>
  <c r="K1340" i="13"/>
  <c r="F1341" i="13"/>
  <c r="G1341" i="13"/>
  <c r="H1341" i="13"/>
  <c r="J1341" i="13"/>
  <c r="K1341" i="13"/>
  <c r="F1342" i="13"/>
  <c r="G1342" i="13"/>
  <c r="H1342" i="13"/>
  <c r="J1342" i="13"/>
  <c r="K1342" i="13"/>
  <c r="F1343" i="13"/>
  <c r="G1343" i="13"/>
  <c r="H1343" i="13"/>
  <c r="J1343" i="13"/>
  <c r="K1343" i="13"/>
  <c r="F1344" i="13"/>
  <c r="G1344" i="13"/>
  <c r="H1344" i="13"/>
  <c r="J1344" i="13"/>
  <c r="K1344" i="13"/>
  <c r="F1345" i="13"/>
  <c r="G1345" i="13"/>
  <c r="H1345" i="13"/>
  <c r="J1345" i="13"/>
  <c r="K1345" i="13"/>
  <c r="F1346" i="13"/>
  <c r="G1346" i="13"/>
  <c r="H1346" i="13"/>
  <c r="J1346" i="13"/>
  <c r="K1346" i="13"/>
  <c r="F1347" i="13"/>
  <c r="G1347" i="13"/>
  <c r="H1347" i="13"/>
  <c r="J1347" i="13"/>
  <c r="K1347" i="13"/>
  <c r="F1348" i="13"/>
  <c r="G1348" i="13"/>
  <c r="H1348" i="13"/>
  <c r="J1348" i="13"/>
  <c r="K1348" i="13"/>
  <c r="F1349" i="13"/>
  <c r="G1349" i="13"/>
  <c r="H1349" i="13"/>
  <c r="J1349" i="13"/>
  <c r="K1349" i="13"/>
  <c r="F1350" i="13"/>
  <c r="G1350" i="13"/>
  <c r="H1350" i="13"/>
  <c r="J1350" i="13"/>
  <c r="K1350" i="13"/>
  <c r="F1351" i="13"/>
  <c r="G1351" i="13"/>
  <c r="H1351" i="13"/>
  <c r="J1351" i="13"/>
  <c r="K1351" i="13"/>
  <c r="F1352" i="13"/>
  <c r="G1352" i="13"/>
  <c r="H1352" i="13"/>
  <c r="J1352" i="13"/>
  <c r="K1352" i="13"/>
  <c r="F1353" i="13"/>
  <c r="G1353" i="13"/>
  <c r="H1353" i="13"/>
  <c r="J1353" i="13"/>
  <c r="K1353" i="13"/>
  <c r="F1354" i="13"/>
  <c r="G1354" i="13"/>
  <c r="H1354" i="13"/>
  <c r="J1354" i="13"/>
  <c r="K1354" i="13"/>
  <c r="F1355" i="13"/>
  <c r="G1355" i="13"/>
  <c r="H1355" i="13"/>
  <c r="J1355" i="13"/>
  <c r="K1355" i="13"/>
  <c r="F1356" i="13"/>
  <c r="G1356" i="13"/>
  <c r="H1356" i="13"/>
  <c r="J1356" i="13"/>
  <c r="K1356" i="13"/>
  <c r="F1357" i="13"/>
  <c r="G1357" i="13"/>
  <c r="H1357" i="13"/>
  <c r="J1357" i="13"/>
  <c r="K1357" i="13"/>
  <c r="F1358" i="13"/>
  <c r="G1358" i="13"/>
  <c r="H1358" i="13"/>
  <c r="J1358" i="13"/>
  <c r="K1358" i="13"/>
  <c r="F1359" i="13"/>
  <c r="G1359" i="13"/>
  <c r="H1359" i="13"/>
  <c r="J1359" i="13"/>
  <c r="K1359" i="13"/>
  <c r="F1360" i="13"/>
  <c r="G1360" i="13"/>
  <c r="H1360" i="13"/>
  <c r="J1360" i="13"/>
  <c r="K1360" i="13"/>
  <c r="F1361" i="13"/>
  <c r="G1361" i="13"/>
  <c r="H1361" i="13"/>
  <c r="J1361" i="13"/>
  <c r="K1361" i="13"/>
  <c r="F1362" i="13"/>
  <c r="G1362" i="13"/>
  <c r="H1362" i="13"/>
  <c r="J1362" i="13"/>
  <c r="K1362" i="13"/>
  <c r="F1363" i="13"/>
  <c r="G1363" i="13"/>
  <c r="H1363" i="13"/>
  <c r="J1363" i="13"/>
  <c r="K1363" i="13"/>
  <c r="F1364" i="13"/>
  <c r="G1364" i="13"/>
  <c r="H1364" i="13"/>
  <c r="J1364" i="13"/>
  <c r="K1364" i="13"/>
  <c r="F1365" i="13"/>
  <c r="G1365" i="13"/>
  <c r="H1365" i="13"/>
  <c r="J1365" i="13"/>
  <c r="K1365" i="13"/>
  <c r="F1366" i="13"/>
  <c r="G1366" i="13"/>
  <c r="H1366" i="13"/>
  <c r="J1366" i="13"/>
  <c r="K1366" i="13"/>
  <c r="F1367" i="13"/>
  <c r="G1367" i="13"/>
  <c r="H1367" i="13"/>
  <c r="J1367" i="13"/>
  <c r="K1367" i="13"/>
  <c r="F1368" i="13"/>
  <c r="G1368" i="13"/>
  <c r="H1368" i="13"/>
  <c r="J1368" i="13"/>
  <c r="K1368" i="13"/>
  <c r="F1369" i="13"/>
  <c r="G1369" i="13"/>
  <c r="H1369" i="13"/>
  <c r="J1369" i="13"/>
  <c r="K1369" i="13"/>
  <c r="F1370" i="13"/>
  <c r="G1370" i="13"/>
  <c r="H1370" i="13"/>
  <c r="J1370" i="13"/>
  <c r="K1370" i="13"/>
  <c r="F1371" i="13"/>
  <c r="G1371" i="13"/>
  <c r="H1371" i="13"/>
  <c r="J1371" i="13"/>
  <c r="K1371" i="13"/>
  <c r="F1372" i="13"/>
  <c r="G1372" i="13"/>
  <c r="H1372" i="13"/>
  <c r="J1372" i="13"/>
  <c r="K1372" i="13"/>
  <c r="F1373" i="13"/>
  <c r="G1373" i="13"/>
  <c r="H1373" i="13"/>
  <c r="J1373" i="13"/>
  <c r="K1373" i="13"/>
  <c r="F1374" i="13"/>
  <c r="G1374" i="13"/>
  <c r="H1374" i="13"/>
  <c r="J1374" i="13"/>
  <c r="K1374" i="13"/>
  <c r="F1375" i="13"/>
  <c r="G1375" i="13"/>
  <c r="H1375" i="13"/>
  <c r="J1375" i="13"/>
  <c r="K1375" i="13"/>
  <c r="F1376" i="13"/>
  <c r="G1376" i="13"/>
  <c r="H1376" i="13"/>
  <c r="J1376" i="13"/>
  <c r="K1376" i="13"/>
  <c r="F1377" i="13"/>
  <c r="G1377" i="13"/>
  <c r="H1377" i="13"/>
  <c r="J1377" i="13"/>
  <c r="K1377" i="13"/>
  <c r="F1378" i="13"/>
  <c r="G1378" i="13"/>
  <c r="H1378" i="13"/>
  <c r="J1378" i="13"/>
  <c r="K1378" i="13"/>
  <c r="F1379" i="13"/>
  <c r="G1379" i="13"/>
  <c r="H1379" i="13"/>
  <c r="J1379" i="13"/>
  <c r="K1379" i="13"/>
  <c r="F1380" i="13"/>
  <c r="G1380" i="13"/>
  <c r="H1380" i="13"/>
  <c r="J1380" i="13"/>
  <c r="K1380" i="13"/>
  <c r="F1381" i="13"/>
  <c r="G1381" i="13"/>
  <c r="H1381" i="13"/>
  <c r="J1381" i="13"/>
  <c r="K1381" i="13"/>
  <c r="F1382" i="13"/>
  <c r="G1382" i="13"/>
  <c r="H1382" i="13"/>
  <c r="J1382" i="13"/>
  <c r="K1382" i="13"/>
  <c r="F1383" i="13"/>
  <c r="G1383" i="13"/>
  <c r="H1383" i="13"/>
  <c r="J1383" i="13"/>
  <c r="K1383" i="13"/>
  <c r="F1384" i="13"/>
  <c r="G1384" i="13"/>
  <c r="H1384" i="13"/>
  <c r="J1384" i="13"/>
  <c r="K1384" i="13"/>
  <c r="F1385" i="13"/>
  <c r="G1385" i="13"/>
  <c r="H1385" i="13"/>
  <c r="J1385" i="13"/>
  <c r="K1385" i="13"/>
  <c r="F1386" i="13"/>
  <c r="G1386" i="13"/>
  <c r="H1386" i="13"/>
  <c r="J1386" i="13"/>
  <c r="K1386" i="13"/>
  <c r="F1387" i="13"/>
  <c r="G1387" i="13"/>
  <c r="H1387" i="13"/>
  <c r="J1387" i="13"/>
  <c r="K1387" i="13"/>
  <c r="F1388" i="13"/>
  <c r="G1388" i="13"/>
  <c r="H1388" i="13"/>
  <c r="J1388" i="13"/>
  <c r="K1388" i="13"/>
  <c r="F1389" i="13"/>
  <c r="G1389" i="13"/>
  <c r="H1389" i="13"/>
  <c r="J1389" i="13"/>
  <c r="K1389" i="13"/>
  <c r="F1390" i="13"/>
  <c r="G1390" i="13"/>
  <c r="H1390" i="13"/>
  <c r="J1390" i="13"/>
  <c r="K1390" i="13"/>
  <c r="F1391" i="13"/>
  <c r="G1391" i="13"/>
  <c r="H1391" i="13"/>
  <c r="J1391" i="13"/>
  <c r="K1391" i="13"/>
  <c r="F1392" i="13"/>
  <c r="G1392" i="13"/>
  <c r="H1392" i="13"/>
  <c r="J1392" i="13"/>
  <c r="K1392" i="13"/>
  <c r="F1393" i="13"/>
  <c r="G1393" i="13"/>
  <c r="H1393" i="13"/>
  <c r="J1393" i="13"/>
  <c r="K1393" i="13"/>
  <c r="F1394" i="13"/>
  <c r="G1394" i="13"/>
  <c r="H1394" i="13"/>
  <c r="J1394" i="13"/>
  <c r="K1394" i="13"/>
  <c r="F1395" i="13"/>
  <c r="G1395" i="13"/>
  <c r="H1395" i="13"/>
  <c r="J1395" i="13"/>
  <c r="K1395" i="13"/>
  <c r="F1396" i="13"/>
  <c r="G1396" i="13"/>
  <c r="H1396" i="13"/>
  <c r="J1396" i="13"/>
  <c r="K1396" i="13"/>
  <c r="F1397" i="13"/>
  <c r="G1397" i="13"/>
  <c r="H1397" i="13"/>
  <c r="J1397" i="13"/>
  <c r="K1397" i="13"/>
  <c r="F1398" i="13"/>
  <c r="G1398" i="13"/>
  <c r="H1398" i="13"/>
  <c r="J1398" i="13"/>
  <c r="K1398" i="13"/>
  <c r="F1399" i="13"/>
  <c r="G1399" i="13"/>
  <c r="H1399" i="13"/>
  <c r="J1399" i="13"/>
  <c r="K1399" i="13"/>
  <c r="F1400" i="13"/>
  <c r="G1400" i="13"/>
  <c r="H1400" i="13"/>
  <c r="J1400" i="13"/>
  <c r="K1400" i="13"/>
  <c r="F1401" i="13"/>
  <c r="G1401" i="13"/>
  <c r="H1401" i="13"/>
  <c r="J1401" i="13"/>
  <c r="K1401" i="13"/>
  <c r="F1402" i="13"/>
  <c r="G1402" i="13"/>
  <c r="H1402" i="13"/>
  <c r="J1402" i="13"/>
  <c r="K1402" i="13"/>
  <c r="F1403" i="13"/>
  <c r="G1403" i="13"/>
  <c r="H1403" i="13"/>
  <c r="J1403" i="13"/>
  <c r="K1403" i="13"/>
  <c r="F1404" i="13"/>
  <c r="G1404" i="13"/>
  <c r="H1404" i="13"/>
  <c r="J1404" i="13"/>
  <c r="K1404" i="13"/>
  <c r="F1405" i="13"/>
  <c r="G1405" i="13"/>
  <c r="H1405" i="13"/>
  <c r="J1405" i="13"/>
  <c r="K1405" i="13"/>
  <c r="F1406" i="13"/>
  <c r="G1406" i="13"/>
  <c r="H1406" i="13"/>
  <c r="J1406" i="13"/>
  <c r="K1406" i="13"/>
  <c r="F1407" i="13"/>
  <c r="G1407" i="13"/>
  <c r="H1407" i="13"/>
  <c r="J1407" i="13"/>
  <c r="K1407" i="13"/>
  <c r="F1408" i="13"/>
  <c r="G1408" i="13"/>
  <c r="H1408" i="13"/>
  <c r="J1408" i="13"/>
  <c r="K1408" i="13"/>
  <c r="F1409" i="13"/>
  <c r="G1409" i="13"/>
  <c r="H1409" i="13"/>
  <c r="J1409" i="13"/>
  <c r="K1409" i="13"/>
  <c r="F1410" i="13"/>
  <c r="G1410" i="13"/>
  <c r="H1410" i="13"/>
  <c r="J1410" i="13"/>
  <c r="K1410" i="13"/>
  <c r="F1411" i="13"/>
  <c r="G1411" i="13"/>
  <c r="H1411" i="13"/>
  <c r="J1411" i="13"/>
  <c r="K1411" i="13"/>
  <c r="F1412" i="13"/>
  <c r="G1412" i="13"/>
  <c r="H1412" i="13"/>
  <c r="J1412" i="13"/>
  <c r="K1412" i="13"/>
  <c r="F1413" i="13"/>
  <c r="G1413" i="13"/>
  <c r="H1413" i="13"/>
  <c r="J1413" i="13"/>
  <c r="K1413" i="13"/>
  <c r="F1414" i="13"/>
  <c r="G1414" i="13"/>
  <c r="H1414" i="13"/>
  <c r="J1414" i="13"/>
  <c r="K1414" i="13"/>
  <c r="F1415" i="13"/>
  <c r="G1415" i="13"/>
  <c r="H1415" i="13"/>
  <c r="J1415" i="13"/>
  <c r="K1415" i="13"/>
  <c r="F1416" i="13"/>
  <c r="G1416" i="13"/>
  <c r="H1416" i="13"/>
  <c r="J1416" i="13"/>
  <c r="K1416" i="13"/>
  <c r="F1417" i="13"/>
  <c r="G1417" i="13"/>
  <c r="H1417" i="13"/>
  <c r="J1417" i="13"/>
  <c r="K1417" i="13"/>
  <c r="F1418" i="13"/>
  <c r="G1418" i="13"/>
  <c r="H1418" i="13"/>
  <c r="J1418" i="13"/>
  <c r="K1418" i="13"/>
  <c r="F1419" i="13"/>
  <c r="G1419" i="13"/>
  <c r="H1419" i="13"/>
  <c r="J1419" i="13"/>
  <c r="K1419" i="13"/>
  <c r="F1420" i="13"/>
  <c r="G1420" i="13"/>
  <c r="H1420" i="13"/>
  <c r="J1420" i="13"/>
  <c r="K1420" i="13"/>
  <c r="F1421" i="13"/>
  <c r="G1421" i="13"/>
  <c r="H1421" i="13"/>
  <c r="J1421" i="13"/>
  <c r="K1421" i="13"/>
  <c r="F1422" i="13"/>
  <c r="G1422" i="13"/>
  <c r="H1422" i="13"/>
  <c r="J1422" i="13"/>
  <c r="K1422" i="13"/>
  <c r="F1423" i="13"/>
  <c r="G1423" i="13"/>
  <c r="H1423" i="13"/>
  <c r="J1423" i="13"/>
  <c r="K1423" i="13"/>
  <c r="F1424" i="13"/>
  <c r="G1424" i="13"/>
  <c r="H1424" i="13"/>
  <c r="J1424" i="13"/>
  <c r="K1424" i="13"/>
  <c r="F1425" i="13"/>
  <c r="G1425" i="13"/>
  <c r="H1425" i="13"/>
  <c r="J1425" i="13"/>
  <c r="K1425" i="13"/>
  <c r="F1426" i="13"/>
  <c r="G1426" i="13"/>
  <c r="H1426" i="13"/>
  <c r="J1426" i="13"/>
  <c r="K1426" i="13"/>
  <c r="F1427" i="13"/>
  <c r="G1427" i="13"/>
  <c r="H1427" i="13"/>
  <c r="J1427" i="13"/>
  <c r="K1427" i="13"/>
  <c r="F1428" i="13"/>
  <c r="G1428" i="13"/>
  <c r="H1428" i="13"/>
  <c r="J1428" i="13"/>
  <c r="K1428" i="13"/>
  <c r="F1429" i="13"/>
  <c r="G1429" i="13"/>
  <c r="H1429" i="13"/>
  <c r="J1429" i="13"/>
  <c r="K1429" i="13"/>
  <c r="F1430" i="13"/>
  <c r="G1430" i="13"/>
  <c r="H1430" i="13"/>
  <c r="J1430" i="13"/>
  <c r="K1430" i="13"/>
  <c r="F1431" i="13"/>
  <c r="G1431" i="13"/>
  <c r="H1431" i="13"/>
  <c r="J1431" i="13"/>
  <c r="K1431" i="13"/>
  <c r="F1432" i="13"/>
  <c r="G1432" i="13"/>
  <c r="H1432" i="13"/>
  <c r="J1432" i="13"/>
  <c r="K1432" i="13"/>
  <c r="F1433" i="13"/>
  <c r="G1433" i="13"/>
  <c r="H1433" i="13"/>
  <c r="J1433" i="13"/>
  <c r="K1433" i="13"/>
  <c r="F1434" i="13"/>
  <c r="G1434" i="13"/>
  <c r="H1434" i="13"/>
  <c r="J1434" i="13"/>
  <c r="K1434" i="13"/>
  <c r="F1435" i="13"/>
  <c r="G1435" i="13"/>
  <c r="H1435" i="13"/>
  <c r="J1435" i="13"/>
  <c r="K1435" i="13"/>
  <c r="F1436" i="13"/>
  <c r="G1436" i="13"/>
  <c r="H1436" i="13"/>
  <c r="J1436" i="13"/>
  <c r="K1436" i="13"/>
  <c r="F1437" i="13"/>
  <c r="G1437" i="13"/>
  <c r="H1437" i="13"/>
  <c r="J1437" i="13"/>
  <c r="K1437" i="13"/>
  <c r="F1438" i="13"/>
  <c r="G1438" i="13"/>
  <c r="H1438" i="13"/>
  <c r="J1438" i="13"/>
  <c r="K1438" i="13"/>
  <c r="F1439" i="13"/>
  <c r="G1439" i="13"/>
  <c r="H1439" i="13"/>
  <c r="J1439" i="13"/>
  <c r="K1439" i="13"/>
  <c r="F1440" i="13"/>
  <c r="G1440" i="13"/>
  <c r="H1440" i="13"/>
  <c r="J1440" i="13"/>
  <c r="K1440" i="13"/>
  <c r="F1441" i="13"/>
  <c r="G1441" i="13"/>
  <c r="H1441" i="13"/>
  <c r="J1441" i="13"/>
  <c r="K1441" i="13"/>
  <c r="F1442" i="13"/>
  <c r="G1442" i="13"/>
  <c r="H1442" i="13"/>
  <c r="J1442" i="13"/>
  <c r="K1442" i="13"/>
  <c r="F1443" i="13"/>
  <c r="G1443" i="13"/>
  <c r="H1443" i="13"/>
  <c r="J1443" i="13"/>
  <c r="K1443" i="13"/>
  <c r="F1444" i="13"/>
  <c r="G1444" i="13"/>
  <c r="H1444" i="13"/>
  <c r="J1444" i="13"/>
  <c r="K1444" i="13"/>
  <c r="F1445" i="13"/>
  <c r="G1445" i="13"/>
  <c r="H1445" i="13"/>
  <c r="J1445" i="13"/>
  <c r="K1445" i="13"/>
  <c r="F1446" i="13"/>
  <c r="G1446" i="13"/>
  <c r="H1446" i="13"/>
  <c r="J1446" i="13"/>
  <c r="K1446" i="13"/>
  <c r="F1447" i="13"/>
  <c r="G1447" i="13"/>
  <c r="H1447" i="13"/>
  <c r="J1447" i="13"/>
  <c r="K1447" i="13"/>
  <c r="F1448" i="13"/>
  <c r="G1448" i="13"/>
  <c r="H1448" i="13"/>
  <c r="J1448" i="13"/>
  <c r="K1448" i="13"/>
  <c r="F1449" i="13"/>
  <c r="G1449" i="13"/>
  <c r="H1449" i="13"/>
  <c r="J1449" i="13"/>
  <c r="K1449" i="13"/>
  <c r="F1450" i="13"/>
  <c r="G1450" i="13"/>
  <c r="H1450" i="13"/>
  <c r="J1450" i="13"/>
  <c r="K1450" i="13"/>
  <c r="F1451" i="13"/>
  <c r="G1451" i="13"/>
  <c r="H1451" i="13"/>
  <c r="J1451" i="13"/>
  <c r="K1451" i="13"/>
  <c r="F1452" i="13"/>
  <c r="G1452" i="13"/>
  <c r="H1452" i="13"/>
  <c r="J1452" i="13"/>
  <c r="K1452" i="13"/>
  <c r="F1453" i="13"/>
  <c r="G1453" i="13"/>
  <c r="H1453" i="13"/>
  <c r="J1453" i="13"/>
  <c r="K1453" i="13"/>
  <c r="F1454" i="13"/>
  <c r="G1454" i="13"/>
  <c r="H1454" i="13"/>
  <c r="J1454" i="13"/>
  <c r="K1454" i="13"/>
  <c r="F1455" i="13"/>
  <c r="G1455" i="13"/>
  <c r="H1455" i="13"/>
  <c r="J1455" i="13"/>
  <c r="K1455" i="13"/>
  <c r="F1456" i="13"/>
  <c r="G1456" i="13"/>
  <c r="H1456" i="13"/>
  <c r="J1456" i="13"/>
  <c r="K1456" i="13"/>
  <c r="F1457" i="13"/>
  <c r="G1457" i="13"/>
  <c r="H1457" i="13"/>
  <c r="J1457" i="13"/>
  <c r="K1457" i="13"/>
  <c r="F1458" i="13"/>
  <c r="G1458" i="13"/>
  <c r="H1458" i="13"/>
  <c r="J1458" i="13"/>
  <c r="K1458" i="13"/>
  <c r="F1459" i="13"/>
  <c r="G1459" i="13"/>
  <c r="H1459" i="13"/>
  <c r="J1459" i="13"/>
  <c r="K1459" i="13"/>
  <c r="F1460" i="13"/>
  <c r="G1460" i="13"/>
  <c r="H1460" i="13"/>
  <c r="J1460" i="13"/>
  <c r="K1460" i="13"/>
  <c r="F1461" i="13"/>
  <c r="G1461" i="13"/>
  <c r="H1461" i="13"/>
  <c r="J1461" i="13"/>
  <c r="K1461" i="13"/>
  <c r="F1462" i="13"/>
  <c r="G1462" i="13"/>
  <c r="H1462" i="13"/>
  <c r="J1462" i="13"/>
  <c r="K1462" i="13"/>
  <c r="F1463" i="13"/>
  <c r="G1463" i="13"/>
  <c r="H1463" i="13"/>
  <c r="J1463" i="13"/>
  <c r="K1463" i="13"/>
  <c r="F1464" i="13"/>
  <c r="G1464" i="13"/>
  <c r="H1464" i="13"/>
  <c r="J1464" i="13"/>
  <c r="K1464" i="13"/>
  <c r="F1465" i="13"/>
  <c r="G1465" i="13"/>
  <c r="H1465" i="13"/>
  <c r="J1465" i="13"/>
  <c r="K1465" i="13"/>
  <c r="F1466" i="13"/>
  <c r="G1466" i="13"/>
  <c r="H1466" i="13"/>
  <c r="J1466" i="13"/>
  <c r="K1466" i="13"/>
  <c r="F1467" i="13"/>
  <c r="G1467" i="13"/>
  <c r="H1467" i="13"/>
  <c r="J1467" i="13"/>
  <c r="K1467" i="13"/>
  <c r="F1468" i="13"/>
  <c r="G1468" i="13"/>
  <c r="H1468" i="13"/>
  <c r="J1468" i="13"/>
  <c r="K1468" i="13"/>
  <c r="F1469" i="13"/>
  <c r="G1469" i="13"/>
  <c r="H1469" i="13"/>
  <c r="J1469" i="13"/>
  <c r="K1469" i="13"/>
  <c r="F1470" i="13"/>
  <c r="G1470" i="13"/>
  <c r="H1470" i="13"/>
  <c r="J1470" i="13"/>
  <c r="K1470" i="13"/>
  <c r="F1471" i="13"/>
  <c r="G1471" i="13"/>
  <c r="H1471" i="13"/>
  <c r="J1471" i="13"/>
  <c r="K1471" i="13"/>
  <c r="F1472" i="13"/>
  <c r="G1472" i="13"/>
  <c r="H1472" i="13"/>
  <c r="J1472" i="13"/>
  <c r="K1472" i="13"/>
  <c r="F1473" i="13"/>
  <c r="G1473" i="13"/>
  <c r="H1473" i="13"/>
  <c r="J1473" i="13"/>
  <c r="K1473" i="13"/>
  <c r="F1474" i="13"/>
  <c r="G1474" i="13"/>
  <c r="H1474" i="13"/>
  <c r="J1474" i="13"/>
  <c r="K1474" i="13"/>
  <c r="F1475" i="13"/>
  <c r="G1475" i="13"/>
  <c r="H1475" i="13"/>
  <c r="J1475" i="13"/>
  <c r="K1475" i="13"/>
  <c r="F1476" i="13"/>
  <c r="G1476" i="13"/>
  <c r="H1476" i="13"/>
  <c r="J1476" i="13"/>
  <c r="K1476" i="13"/>
  <c r="F1477" i="13"/>
  <c r="G1477" i="13"/>
  <c r="H1477" i="13"/>
  <c r="J1477" i="13"/>
  <c r="K1477" i="13"/>
  <c r="F1478" i="13"/>
  <c r="G1478" i="13"/>
  <c r="H1478" i="13"/>
  <c r="J1478" i="13"/>
  <c r="K1478" i="13"/>
  <c r="F1479" i="13"/>
  <c r="G1479" i="13"/>
  <c r="H1479" i="13"/>
  <c r="J1479" i="13"/>
  <c r="K1479" i="13"/>
  <c r="F1480" i="13"/>
  <c r="G1480" i="13"/>
  <c r="H1480" i="13"/>
  <c r="J1480" i="13"/>
  <c r="K1480" i="13"/>
  <c r="F1481" i="13"/>
  <c r="G1481" i="13"/>
  <c r="H1481" i="13"/>
  <c r="J1481" i="13"/>
  <c r="K1481" i="13"/>
  <c r="F1482" i="13"/>
  <c r="G1482" i="13"/>
  <c r="H1482" i="13"/>
  <c r="J1482" i="13"/>
  <c r="K1482" i="13"/>
  <c r="F1483" i="13"/>
  <c r="G1483" i="13"/>
  <c r="H1483" i="13"/>
  <c r="J1483" i="13"/>
  <c r="K1483" i="13"/>
  <c r="F1484" i="13"/>
  <c r="G1484" i="13"/>
  <c r="H1484" i="13"/>
  <c r="J1484" i="13"/>
  <c r="K1484" i="13"/>
  <c r="F1485" i="13"/>
  <c r="G1485" i="13"/>
  <c r="H1485" i="13"/>
  <c r="J1485" i="13"/>
  <c r="K1485" i="13"/>
  <c r="F1486" i="13"/>
  <c r="G1486" i="13"/>
  <c r="H1486" i="13"/>
  <c r="J1486" i="13"/>
  <c r="K1486" i="13"/>
  <c r="F1487" i="13"/>
  <c r="G1487" i="13"/>
  <c r="H1487" i="13"/>
  <c r="J1487" i="13"/>
  <c r="K1487" i="13"/>
  <c r="F1488" i="13"/>
  <c r="G1488" i="13"/>
  <c r="H1488" i="13"/>
  <c r="J1488" i="13"/>
  <c r="K1488" i="13"/>
  <c r="F1489" i="13"/>
  <c r="G1489" i="13"/>
  <c r="H1489" i="13"/>
  <c r="J1489" i="13"/>
  <c r="K1489" i="13"/>
  <c r="F1490" i="13"/>
  <c r="G1490" i="13"/>
  <c r="H1490" i="13"/>
  <c r="J1490" i="13"/>
  <c r="K1490" i="13"/>
  <c r="F1491" i="13"/>
  <c r="G1491" i="13"/>
  <c r="H1491" i="13"/>
  <c r="J1491" i="13"/>
  <c r="K1491" i="13"/>
  <c r="F1492" i="13"/>
  <c r="G1492" i="13"/>
  <c r="H1492" i="13"/>
  <c r="J1492" i="13"/>
  <c r="K1492" i="13"/>
  <c r="F1493" i="13"/>
  <c r="G1493" i="13"/>
  <c r="H1493" i="13"/>
  <c r="J1493" i="13"/>
  <c r="K1493" i="13"/>
  <c r="F1494" i="13"/>
  <c r="G1494" i="13"/>
  <c r="H1494" i="13"/>
  <c r="J1494" i="13"/>
  <c r="K1494" i="13"/>
  <c r="F1495" i="13"/>
  <c r="G1495" i="13"/>
  <c r="H1495" i="13"/>
  <c r="J1495" i="13"/>
  <c r="K1495" i="13"/>
  <c r="F1496" i="13"/>
  <c r="G1496" i="13"/>
  <c r="H1496" i="13"/>
  <c r="J1496" i="13"/>
  <c r="K1496" i="13"/>
  <c r="F1497" i="13"/>
  <c r="G1497" i="13"/>
  <c r="H1497" i="13"/>
  <c r="J1497" i="13"/>
  <c r="K1497" i="13"/>
  <c r="F1498" i="13"/>
  <c r="G1498" i="13"/>
  <c r="H1498" i="13"/>
  <c r="J1498" i="13"/>
  <c r="K1498" i="13"/>
  <c r="F1499" i="13"/>
  <c r="G1499" i="13"/>
  <c r="H1499" i="13"/>
  <c r="J1499" i="13"/>
  <c r="K1499" i="13"/>
  <c r="F1500" i="13"/>
  <c r="G1500" i="13"/>
  <c r="H1500" i="13"/>
  <c r="J1500" i="13"/>
  <c r="K1500" i="13"/>
  <c r="F1501" i="13"/>
  <c r="G1501" i="13"/>
  <c r="H1501" i="13"/>
  <c r="J1501" i="13"/>
  <c r="K1501" i="13"/>
  <c r="F1502" i="13"/>
  <c r="G1502" i="13"/>
  <c r="H1502" i="13"/>
  <c r="J1502" i="13"/>
  <c r="K1502" i="13"/>
  <c r="F1503" i="13"/>
  <c r="G1503" i="13"/>
  <c r="H1503" i="13"/>
  <c r="J1503" i="13"/>
  <c r="K1503" i="13"/>
  <c r="F1504" i="13"/>
  <c r="G1504" i="13"/>
  <c r="H1504" i="13"/>
  <c r="J1504" i="13"/>
  <c r="K1504" i="13"/>
  <c r="F1505" i="13"/>
  <c r="G1505" i="13"/>
  <c r="H1505" i="13"/>
  <c r="J1505" i="13"/>
  <c r="K1505" i="13"/>
  <c r="F1506" i="13"/>
  <c r="G1506" i="13"/>
  <c r="H1506" i="13"/>
  <c r="J1506" i="13"/>
  <c r="K1506" i="13"/>
  <c r="F1507" i="13"/>
  <c r="G1507" i="13"/>
  <c r="H1507" i="13"/>
  <c r="J1507" i="13"/>
  <c r="K1507" i="13"/>
  <c r="F1508" i="13"/>
  <c r="G1508" i="13"/>
  <c r="H1508" i="13"/>
  <c r="J1508" i="13"/>
  <c r="K1508" i="13"/>
  <c r="F1509" i="13"/>
  <c r="G1509" i="13"/>
  <c r="H1509" i="13"/>
  <c r="J1509" i="13"/>
  <c r="K1509" i="13"/>
  <c r="F1510" i="13"/>
  <c r="G1510" i="13"/>
  <c r="H1510" i="13"/>
  <c r="J1510" i="13"/>
  <c r="K1510" i="13"/>
  <c r="F1511" i="13"/>
  <c r="G1511" i="13"/>
  <c r="H1511" i="13"/>
  <c r="J1511" i="13"/>
  <c r="K1511" i="13"/>
  <c r="F1512" i="13"/>
  <c r="G1512" i="13"/>
  <c r="H1512" i="13"/>
  <c r="J1512" i="13"/>
  <c r="K1512" i="13"/>
  <c r="F1513" i="13"/>
  <c r="G1513" i="13"/>
  <c r="H1513" i="13"/>
  <c r="J1513" i="13"/>
  <c r="K1513" i="13"/>
  <c r="F1514" i="13"/>
  <c r="G1514" i="13"/>
  <c r="H1514" i="13"/>
  <c r="J1514" i="13"/>
  <c r="K1514" i="13"/>
  <c r="F1515" i="13"/>
  <c r="G1515" i="13"/>
  <c r="H1515" i="13"/>
  <c r="J1515" i="13"/>
  <c r="K1515" i="13"/>
  <c r="F1516" i="13"/>
  <c r="G1516" i="13"/>
  <c r="H1516" i="13"/>
  <c r="J1516" i="13"/>
  <c r="K1516" i="13"/>
  <c r="F1517" i="13"/>
  <c r="G1517" i="13"/>
  <c r="H1517" i="13"/>
  <c r="J1517" i="13"/>
  <c r="K1517" i="13"/>
  <c r="F1518" i="13"/>
  <c r="G1518" i="13"/>
  <c r="H1518" i="13"/>
  <c r="J1518" i="13"/>
  <c r="K1518" i="13"/>
  <c r="F1519" i="13"/>
  <c r="G1519" i="13"/>
  <c r="H1519" i="13"/>
  <c r="J1519" i="13"/>
  <c r="K1519" i="13"/>
  <c r="F1520" i="13"/>
  <c r="G1520" i="13"/>
  <c r="H1520" i="13"/>
  <c r="J1520" i="13"/>
  <c r="K1520" i="13"/>
  <c r="F1521" i="13"/>
  <c r="G1521" i="13"/>
  <c r="H1521" i="13"/>
  <c r="J1521" i="13"/>
  <c r="K1521" i="13"/>
  <c r="F1522" i="13"/>
  <c r="G1522" i="13"/>
  <c r="H1522" i="13"/>
  <c r="J1522" i="13"/>
  <c r="K1522" i="13"/>
  <c r="F1523" i="13"/>
  <c r="G1523" i="13"/>
  <c r="H1523" i="13"/>
  <c r="J1523" i="13"/>
  <c r="K1523" i="13"/>
  <c r="F1524" i="13"/>
  <c r="G1524" i="13"/>
  <c r="H1524" i="13"/>
  <c r="J1524" i="13"/>
  <c r="K1524" i="13"/>
  <c r="F1525" i="13"/>
  <c r="G1525" i="13"/>
  <c r="H1525" i="13"/>
  <c r="J1525" i="13"/>
  <c r="K1525" i="13"/>
  <c r="F1526" i="13"/>
  <c r="G1526" i="13"/>
  <c r="H1526" i="13"/>
  <c r="J1526" i="13"/>
  <c r="K1526" i="13"/>
  <c r="F1527" i="13"/>
  <c r="G1527" i="13"/>
  <c r="H1527" i="13"/>
  <c r="J1527" i="13"/>
  <c r="K1527" i="13"/>
  <c r="F1528" i="13"/>
  <c r="G1528" i="13"/>
  <c r="H1528" i="13"/>
  <c r="J1528" i="13"/>
  <c r="K1528" i="13"/>
  <c r="F1529" i="13"/>
  <c r="G1529" i="13"/>
  <c r="H1529" i="13"/>
  <c r="J1529" i="13"/>
  <c r="K1529" i="13"/>
  <c r="F1530" i="13"/>
  <c r="G1530" i="13"/>
  <c r="H1530" i="13"/>
  <c r="J1530" i="13"/>
  <c r="K1530" i="13"/>
  <c r="F1531" i="13"/>
  <c r="G1531" i="13"/>
  <c r="H1531" i="13"/>
  <c r="J1531" i="13"/>
  <c r="K1531" i="13"/>
  <c r="F1532" i="13"/>
  <c r="G1532" i="13"/>
  <c r="H1532" i="13"/>
  <c r="J1532" i="13"/>
  <c r="K1532" i="13"/>
  <c r="F1533" i="13"/>
  <c r="G1533" i="13"/>
  <c r="H1533" i="13"/>
  <c r="J1533" i="13"/>
  <c r="K1533" i="13"/>
  <c r="F1534" i="13"/>
  <c r="G1534" i="13"/>
  <c r="H1534" i="13"/>
  <c r="J1534" i="13"/>
  <c r="K1534" i="13"/>
  <c r="F1535" i="13"/>
  <c r="G1535" i="13"/>
  <c r="H1535" i="13"/>
  <c r="J1535" i="13"/>
  <c r="K1535" i="13"/>
  <c r="F1536" i="13"/>
  <c r="G1536" i="13"/>
  <c r="H1536" i="13"/>
  <c r="J1536" i="13"/>
  <c r="K1536" i="13"/>
  <c r="F1537" i="13"/>
  <c r="G1537" i="13"/>
  <c r="H1537" i="13"/>
  <c r="J1537" i="13"/>
  <c r="K1537" i="13"/>
  <c r="F1538" i="13"/>
  <c r="G1538" i="13"/>
  <c r="H1538" i="13"/>
  <c r="J1538" i="13"/>
  <c r="K1538" i="13"/>
  <c r="F1539" i="13"/>
  <c r="G1539" i="13"/>
  <c r="H1539" i="13"/>
  <c r="J1539" i="13"/>
  <c r="K1539" i="13"/>
  <c r="F1540" i="13"/>
  <c r="G1540" i="13"/>
  <c r="H1540" i="13"/>
  <c r="J1540" i="13"/>
  <c r="K1540" i="13"/>
  <c r="F1541" i="13"/>
  <c r="G1541" i="13"/>
  <c r="H1541" i="13"/>
  <c r="J1541" i="13"/>
  <c r="K1541" i="13"/>
  <c r="F1542" i="13"/>
  <c r="G1542" i="13"/>
  <c r="H1542" i="13"/>
  <c r="J1542" i="13"/>
  <c r="K1542" i="13"/>
  <c r="F1543" i="13"/>
  <c r="G1543" i="13"/>
  <c r="H1543" i="13"/>
  <c r="J1543" i="13"/>
  <c r="K1543" i="13"/>
  <c r="F1544" i="13"/>
  <c r="G1544" i="13"/>
  <c r="H1544" i="13"/>
  <c r="J1544" i="13"/>
  <c r="K1544" i="13"/>
  <c r="F1545" i="13"/>
  <c r="G1545" i="13"/>
  <c r="H1545" i="13"/>
  <c r="J1545" i="13"/>
  <c r="K1545" i="13"/>
  <c r="F1546" i="13"/>
  <c r="G1546" i="13"/>
  <c r="H1546" i="13"/>
  <c r="J1546" i="13"/>
  <c r="K1546" i="13"/>
  <c r="F1547" i="13"/>
  <c r="G1547" i="13"/>
  <c r="H1547" i="13"/>
  <c r="J1547" i="13"/>
  <c r="K1547" i="13"/>
  <c r="F1548" i="13"/>
  <c r="G1548" i="13"/>
  <c r="H1548" i="13"/>
  <c r="J1548" i="13"/>
  <c r="K1548" i="13"/>
  <c r="F1549" i="13"/>
  <c r="G1549" i="13"/>
  <c r="H1549" i="13"/>
  <c r="J1549" i="13"/>
  <c r="K1549" i="13"/>
  <c r="F1550" i="13"/>
  <c r="G1550" i="13"/>
  <c r="H1550" i="13"/>
  <c r="J1550" i="13"/>
  <c r="K1550" i="13"/>
  <c r="F1551" i="13"/>
  <c r="G1551" i="13"/>
  <c r="H1551" i="13"/>
  <c r="J1551" i="13"/>
  <c r="K1551" i="13"/>
  <c r="F1552" i="13"/>
  <c r="G1552" i="13"/>
  <c r="H1552" i="13"/>
  <c r="J1552" i="13"/>
  <c r="K1552" i="13"/>
  <c r="F1553" i="13"/>
  <c r="G1553" i="13"/>
  <c r="H1553" i="13"/>
  <c r="J1553" i="13"/>
  <c r="K1553" i="13"/>
  <c r="F1554" i="13"/>
  <c r="G1554" i="13"/>
  <c r="H1554" i="13"/>
  <c r="J1554" i="13"/>
  <c r="K1554" i="13"/>
  <c r="F1555" i="13"/>
  <c r="G1555" i="13"/>
  <c r="H1555" i="13"/>
  <c r="J1555" i="13"/>
  <c r="K1555" i="13"/>
  <c r="F1556" i="13"/>
  <c r="G1556" i="13"/>
  <c r="H1556" i="13"/>
  <c r="J1556" i="13"/>
  <c r="K1556" i="13"/>
  <c r="F1557" i="13"/>
  <c r="G1557" i="13"/>
  <c r="H1557" i="13"/>
  <c r="J1557" i="13"/>
  <c r="K1557" i="13"/>
  <c r="F1558" i="13"/>
  <c r="G1558" i="13"/>
  <c r="H1558" i="13"/>
  <c r="J1558" i="13"/>
  <c r="K1558" i="13"/>
  <c r="F1559" i="13"/>
  <c r="G1559" i="13"/>
  <c r="H1559" i="13"/>
  <c r="J1559" i="13"/>
  <c r="K1559" i="13"/>
  <c r="F1560" i="13"/>
  <c r="G1560" i="13"/>
  <c r="H1560" i="13"/>
  <c r="J1560" i="13"/>
  <c r="K1560" i="13"/>
  <c r="F1561" i="13"/>
  <c r="G1561" i="13"/>
  <c r="H1561" i="13"/>
  <c r="J1561" i="13"/>
  <c r="K1561" i="13"/>
  <c r="F1562" i="13"/>
  <c r="G1562" i="13"/>
  <c r="H1562" i="13"/>
  <c r="J1562" i="13"/>
  <c r="K1562" i="13"/>
  <c r="F1563" i="13"/>
  <c r="G1563" i="13"/>
  <c r="H1563" i="13"/>
  <c r="J1563" i="13"/>
  <c r="K1563" i="13"/>
  <c r="F1564" i="13"/>
  <c r="G1564" i="13"/>
  <c r="H1564" i="13"/>
  <c r="J1564" i="13"/>
  <c r="K1564" i="13"/>
  <c r="F1565" i="13"/>
  <c r="G1565" i="13"/>
  <c r="H1565" i="13"/>
  <c r="J1565" i="13"/>
  <c r="K1565" i="13"/>
  <c r="F1566" i="13"/>
  <c r="G1566" i="13"/>
  <c r="H1566" i="13"/>
  <c r="J1566" i="13"/>
  <c r="K1566" i="13"/>
  <c r="F1567" i="13"/>
  <c r="G1567" i="13"/>
  <c r="H1567" i="13"/>
  <c r="J1567" i="13"/>
  <c r="K1567" i="13"/>
  <c r="F1568" i="13"/>
  <c r="G1568" i="13"/>
  <c r="H1568" i="13"/>
  <c r="J1568" i="13"/>
  <c r="K1568" i="13"/>
  <c r="F1569" i="13"/>
  <c r="G1569" i="13"/>
  <c r="H1569" i="13"/>
  <c r="J1569" i="13"/>
  <c r="K1569" i="13"/>
  <c r="F1570" i="13"/>
  <c r="G1570" i="13"/>
  <c r="H1570" i="13"/>
  <c r="J1570" i="13"/>
  <c r="K1570" i="13"/>
  <c r="F1571" i="13"/>
  <c r="G1571" i="13"/>
  <c r="H1571" i="13"/>
  <c r="J1571" i="13"/>
  <c r="K1571" i="13"/>
  <c r="F1572" i="13"/>
  <c r="G1572" i="13"/>
  <c r="H1572" i="13"/>
  <c r="J1572" i="13"/>
  <c r="K1572" i="13"/>
  <c r="F1573" i="13"/>
  <c r="G1573" i="13"/>
  <c r="H1573" i="13"/>
  <c r="J1573" i="13"/>
  <c r="K1573" i="13"/>
  <c r="F1574" i="13"/>
  <c r="G1574" i="13"/>
  <c r="H1574" i="13"/>
  <c r="J1574" i="13"/>
  <c r="K1574" i="13"/>
  <c r="F1575" i="13"/>
  <c r="G1575" i="13"/>
  <c r="H1575" i="13"/>
  <c r="J1575" i="13"/>
  <c r="K1575" i="13"/>
  <c r="F1576" i="13"/>
  <c r="G1576" i="13"/>
  <c r="H1576" i="13"/>
  <c r="J1576" i="13"/>
  <c r="K1576" i="13"/>
  <c r="F1577" i="13"/>
  <c r="G1577" i="13"/>
  <c r="H1577" i="13"/>
  <c r="J1577" i="13"/>
  <c r="K1577" i="13"/>
  <c r="F1578" i="13"/>
  <c r="G1578" i="13"/>
  <c r="H1578" i="13"/>
  <c r="J1578" i="13"/>
  <c r="K1578" i="13"/>
  <c r="F1579" i="13"/>
  <c r="G1579" i="13"/>
  <c r="H1579" i="13"/>
  <c r="J1579" i="13"/>
  <c r="K1579" i="13"/>
  <c r="F1580" i="13"/>
  <c r="G1580" i="13"/>
  <c r="H1580" i="13"/>
  <c r="J1580" i="13"/>
  <c r="K1580" i="13"/>
  <c r="F1581" i="13"/>
  <c r="G1581" i="13"/>
  <c r="H1581" i="13"/>
  <c r="J1581" i="13"/>
  <c r="K1581" i="13"/>
  <c r="F1582" i="13"/>
  <c r="G1582" i="13"/>
  <c r="H1582" i="13"/>
  <c r="J1582" i="13"/>
  <c r="K1582" i="13"/>
  <c r="F1583" i="13"/>
  <c r="G1583" i="13"/>
  <c r="H1583" i="13"/>
  <c r="J1583" i="13"/>
  <c r="K1583" i="13"/>
  <c r="F1584" i="13"/>
  <c r="G1584" i="13"/>
  <c r="H1584" i="13"/>
  <c r="J1584" i="13"/>
  <c r="K1584" i="13"/>
  <c r="F1585" i="13"/>
  <c r="G1585" i="13"/>
  <c r="H1585" i="13"/>
  <c r="J1585" i="13"/>
  <c r="K1585" i="13"/>
  <c r="F1586" i="13"/>
  <c r="G1586" i="13"/>
  <c r="H1586" i="13"/>
  <c r="J1586" i="13"/>
  <c r="K1586" i="13"/>
  <c r="F1587" i="13"/>
  <c r="G1587" i="13"/>
  <c r="H1587" i="13"/>
  <c r="J1587" i="13"/>
  <c r="K1587" i="13"/>
  <c r="F1588" i="13"/>
  <c r="G1588" i="13"/>
  <c r="H1588" i="13"/>
  <c r="J1588" i="13"/>
  <c r="K1588" i="13"/>
  <c r="F1589" i="13"/>
  <c r="G1589" i="13"/>
  <c r="H1589" i="13"/>
  <c r="J1589" i="13"/>
  <c r="K1589" i="13"/>
  <c r="F1590" i="13"/>
  <c r="G1590" i="13"/>
  <c r="H1590" i="13"/>
  <c r="J1590" i="13"/>
  <c r="K1590" i="13"/>
  <c r="F1591" i="13"/>
  <c r="G1591" i="13"/>
  <c r="H1591" i="13"/>
  <c r="J1591" i="13"/>
  <c r="K1591" i="13"/>
  <c r="F1592" i="13"/>
  <c r="G1592" i="13"/>
  <c r="H1592" i="13"/>
  <c r="J1592" i="13"/>
  <c r="K1592" i="13"/>
  <c r="F1593" i="13"/>
  <c r="G1593" i="13"/>
  <c r="H1593" i="13"/>
  <c r="J1593" i="13"/>
  <c r="K1593" i="13"/>
  <c r="F1594" i="13"/>
  <c r="G1594" i="13"/>
  <c r="H1594" i="13"/>
  <c r="J1594" i="13"/>
  <c r="K1594" i="13"/>
  <c r="F1595" i="13"/>
  <c r="G1595" i="13"/>
  <c r="H1595" i="13"/>
  <c r="J1595" i="13"/>
  <c r="K1595" i="13"/>
  <c r="F1596" i="13"/>
  <c r="G1596" i="13"/>
  <c r="H1596" i="13"/>
  <c r="J1596" i="13"/>
  <c r="K1596" i="13"/>
  <c r="F1597" i="13"/>
  <c r="G1597" i="13"/>
  <c r="H1597" i="13"/>
  <c r="J1597" i="13"/>
  <c r="K1597" i="13"/>
  <c r="F1598" i="13"/>
  <c r="G1598" i="13"/>
  <c r="H1598" i="13"/>
  <c r="J1598" i="13"/>
  <c r="K1598" i="13"/>
  <c r="F1599" i="13"/>
  <c r="G1599" i="13"/>
  <c r="H1599" i="13"/>
  <c r="J1599" i="13"/>
  <c r="K1599" i="13"/>
  <c r="F1600" i="13"/>
  <c r="G1600" i="13"/>
  <c r="H1600" i="13"/>
  <c r="J1600" i="13"/>
  <c r="K1600" i="13"/>
  <c r="F1601" i="13"/>
  <c r="G1601" i="13"/>
  <c r="H1601" i="13"/>
  <c r="J1601" i="13"/>
  <c r="K1601" i="13"/>
  <c r="F1602" i="13"/>
  <c r="G1602" i="13"/>
  <c r="H1602" i="13"/>
  <c r="J1602" i="13"/>
  <c r="K1602" i="13"/>
  <c r="F1603" i="13"/>
  <c r="G1603" i="13"/>
  <c r="H1603" i="13"/>
  <c r="J1603" i="13"/>
  <c r="K1603" i="13"/>
  <c r="F1604" i="13"/>
  <c r="G1604" i="13"/>
  <c r="H1604" i="13"/>
  <c r="J1604" i="13"/>
  <c r="K1604" i="13"/>
  <c r="F1605" i="13"/>
  <c r="G1605" i="13"/>
  <c r="H1605" i="13"/>
  <c r="J1605" i="13"/>
  <c r="K1605" i="13"/>
  <c r="F1606" i="13"/>
  <c r="G1606" i="13"/>
  <c r="H1606" i="13"/>
  <c r="J1606" i="13"/>
  <c r="K1606" i="13"/>
  <c r="F1607" i="13"/>
  <c r="G1607" i="13"/>
  <c r="H1607" i="13"/>
  <c r="J1607" i="13"/>
  <c r="K1607" i="13"/>
  <c r="F1608" i="13"/>
  <c r="G1608" i="13"/>
  <c r="H1608" i="13"/>
  <c r="J1608" i="13"/>
  <c r="K1608" i="13"/>
  <c r="F1609" i="13"/>
  <c r="G1609" i="13"/>
  <c r="H1609" i="13"/>
  <c r="J1609" i="13"/>
  <c r="K1609" i="13"/>
  <c r="F1610" i="13"/>
  <c r="G1610" i="13"/>
  <c r="H1610" i="13"/>
  <c r="J1610" i="13"/>
  <c r="K1610" i="13"/>
  <c r="F1611" i="13"/>
  <c r="G1611" i="13"/>
  <c r="H1611" i="13"/>
  <c r="J1611" i="13"/>
  <c r="K1611" i="13"/>
  <c r="F1612" i="13"/>
  <c r="G1612" i="13"/>
  <c r="H1612" i="13"/>
  <c r="J1612" i="13"/>
  <c r="K1612" i="13"/>
  <c r="F1613" i="13"/>
  <c r="G1613" i="13"/>
  <c r="H1613" i="13"/>
  <c r="J1613" i="13"/>
  <c r="K1613" i="13"/>
  <c r="F1614" i="13"/>
  <c r="G1614" i="13"/>
  <c r="H1614" i="13"/>
  <c r="J1614" i="13"/>
  <c r="K1614" i="13"/>
  <c r="F1615" i="13"/>
  <c r="G1615" i="13"/>
  <c r="H1615" i="13"/>
  <c r="J1615" i="13"/>
  <c r="K1615" i="13"/>
  <c r="F1616" i="13"/>
  <c r="G1616" i="13"/>
  <c r="H1616" i="13"/>
  <c r="J1616" i="13"/>
  <c r="K1616" i="13"/>
  <c r="F1617" i="13"/>
  <c r="G1617" i="13"/>
  <c r="H1617" i="13"/>
  <c r="J1617" i="13"/>
  <c r="K1617" i="13"/>
  <c r="F1618" i="13"/>
  <c r="G1618" i="13"/>
  <c r="H1618" i="13"/>
  <c r="J1618" i="13"/>
  <c r="K1618" i="13"/>
  <c r="F1619" i="13"/>
  <c r="G1619" i="13"/>
  <c r="H1619" i="13"/>
  <c r="J1619" i="13"/>
  <c r="K1619" i="13"/>
  <c r="F1620" i="13"/>
  <c r="G1620" i="13"/>
  <c r="H1620" i="13"/>
  <c r="J1620" i="13"/>
  <c r="K1620" i="13"/>
  <c r="F1621" i="13"/>
  <c r="G1621" i="13"/>
  <c r="H1621" i="13"/>
  <c r="J1621" i="13"/>
  <c r="K1621" i="13"/>
  <c r="F1622" i="13"/>
  <c r="G1622" i="13"/>
  <c r="H1622" i="13"/>
  <c r="J1622" i="13"/>
  <c r="K1622" i="13"/>
  <c r="F1623" i="13"/>
  <c r="G1623" i="13"/>
  <c r="H1623" i="13"/>
  <c r="J1623" i="13"/>
  <c r="K1623" i="13"/>
  <c r="F1624" i="13"/>
  <c r="G1624" i="13"/>
  <c r="H1624" i="13"/>
  <c r="J1624" i="13"/>
  <c r="K1624" i="13"/>
  <c r="F1625" i="13"/>
  <c r="G1625" i="13"/>
  <c r="H1625" i="13"/>
  <c r="J1625" i="13"/>
  <c r="K1625" i="13"/>
  <c r="F1626" i="13"/>
  <c r="G1626" i="13"/>
  <c r="H1626" i="13"/>
  <c r="J1626" i="13"/>
  <c r="K1626" i="13"/>
  <c r="F1627" i="13"/>
  <c r="G1627" i="13"/>
  <c r="H1627" i="13"/>
  <c r="J1627" i="13"/>
  <c r="K1627" i="13"/>
  <c r="F1628" i="13"/>
  <c r="G1628" i="13"/>
  <c r="H1628" i="13"/>
  <c r="J1628" i="13"/>
  <c r="K1628" i="13"/>
  <c r="F1629" i="13"/>
  <c r="G1629" i="13"/>
  <c r="H1629" i="13"/>
  <c r="J1629" i="13"/>
  <c r="K1629" i="13"/>
  <c r="F1630" i="13"/>
  <c r="G1630" i="13"/>
  <c r="H1630" i="13"/>
  <c r="J1630" i="13"/>
  <c r="K1630" i="13"/>
  <c r="F1631" i="13"/>
  <c r="G1631" i="13"/>
  <c r="H1631" i="13"/>
  <c r="J1631" i="13"/>
  <c r="K1631" i="13"/>
  <c r="F1632" i="13"/>
  <c r="G1632" i="13"/>
  <c r="H1632" i="13"/>
  <c r="J1632" i="13"/>
  <c r="K1632" i="13"/>
  <c r="F1633" i="13"/>
  <c r="G1633" i="13"/>
  <c r="H1633" i="13"/>
  <c r="J1633" i="13"/>
  <c r="K1633" i="13"/>
  <c r="F1634" i="13"/>
  <c r="G1634" i="13"/>
  <c r="H1634" i="13"/>
  <c r="J1634" i="13"/>
  <c r="K1634" i="13"/>
  <c r="F1635" i="13"/>
  <c r="G1635" i="13"/>
  <c r="H1635" i="13"/>
  <c r="J1635" i="13"/>
  <c r="K1635" i="13"/>
  <c r="F1636" i="13"/>
  <c r="G1636" i="13"/>
  <c r="H1636" i="13"/>
  <c r="J1636" i="13"/>
  <c r="K1636" i="13"/>
  <c r="F1637" i="13"/>
  <c r="G1637" i="13"/>
  <c r="H1637" i="13"/>
  <c r="J1637" i="13"/>
  <c r="K1637" i="13"/>
  <c r="F1638" i="13"/>
  <c r="G1638" i="13"/>
  <c r="H1638" i="13"/>
  <c r="J1638" i="13"/>
  <c r="K1638" i="13"/>
  <c r="F1639" i="13"/>
  <c r="G1639" i="13"/>
  <c r="H1639" i="13"/>
  <c r="J1639" i="13"/>
  <c r="K1639" i="13"/>
  <c r="F1640" i="13"/>
  <c r="G1640" i="13"/>
  <c r="H1640" i="13"/>
  <c r="J1640" i="13"/>
  <c r="K1640" i="13"/>
  <c r="F1641" i="13"/>
  <c r="G1641" i="13"/>
  <c r="H1641" i="13"/>
  <c r="J1641" i="13"/>
  <c r="K1641" i="13"/>
  <c r="F1642" i="13"/>
  <c r="G1642" i="13"/>
  <c r="H1642" i="13"/>
  <c r="J1642" i="13"/>
  <c r="K1642" i="13"/>
  <c r="F1643" i="13"/>
  <c r="G1643" i="13"/>
  <c r="H1643" i="13"/>
  <c r="J1643" i="13"/>
  <c r="K1643" i="13"/>
  <c r="F1644" i="13"/>
  <c r="G1644" i="13"/>
  <c r="H1644" i="13"/>
  <c r="J1644" i="13"/>
  <c r="K1644" i="13"/>
  <c r="F1645" i="13"/>
  <c r="G1645" i="13"/>
  <c r="H1645" i="13"/>
  <c r="J1645" i="13"/>
  <c r="K1645" i="13"/>
  <c r="F1646" i="13"/>
  <c r="G1646" i="13"/>
  <c r="H1646" i="13"/>
  <c r="J1646" i="13"/>
  <c r="K1646" i="13"/>
  <c r="F1647" i="13"/>
  <c r="G1647" i="13"/>
  <c r="H1647" i="13"/>
  <c r="J1647" i="13"/>
  <c r="K1647" i="13"/>
  <c r="F1648" i="13"/>
  <c r="G1648" i="13"/>
  <c r="H1648" i="13"/>
  <c r="J1648" i="13"/>
  <c r="K1648" i="13"/>
  <c r="F1649" i="13"/>
  <c r="G1649" i="13"/>
  <c r="H1649" i="13"/>
  <c r="J1649" i="13"/>
  <c r="K1649" i="13"/>
  <c r="F1650" i="13"/>
  <c r="G1650" i="13"/>
  <c r="H1650" i="13"/>
  <c r="J1650" i="13"/>
  <c r="K1650" i="13"/>
  <c r="F1651" i="13"/>
  <c r="G1651" i="13"/>
  <c r="H1651" i="13"/>
  <c r="J1651" i="13"/>
  <c r="K1651" i="13"/>
  <c r="F1652" i="13"/>
  <c r="G1652" i="13"/>
  <c r="H1652" i="13"/>
  <c r="J1652" i="13"/>
  <c r="K1652" i="13"/>
  <c r="F1653" i="13"/>
  <c r="G1653" i="13"/>
  <c r="H1653" i="13"/>
  <c r="J1653" i="13"/>
  <c r="K1653" i="13"/>
  <c r="F1654" i="13"/>
  <c r="G1654" i="13"/>
  <c r="H1654" i="13"/>
  <c r="J1654" i="13"/>
  <c r="K1654" i="13"/>
  <c r="F1655" i="13"/>
  <c r="G1655" i="13"/>
  <c r="H1655" i="13"/>
  <c r="J1655" i="13"/>
  <c r="K1655" i="13"/>
  <c r="F1656" i="13"/>
  <c r="G1656" i="13"/>
  <c r="H1656" i="13"/>
  <c r="J1656" i="13"/>
  <c r="K1656" i="13"/>
  <c r="F1657" i="13"/>
  <c r="G1657" i="13"/>
  <c r="H1657" i="13"/>
  <c r="J1657" i="13"/>
  <c r="K1657" i="13"/>
  <c r="F1658" i="13"/>
  <c r="G1658" i="13"/>
  <c r="H1658" i="13"/>
  <c r="J1658" i="13"/>
  <c r="K1658" i="13"/>
  <c r="F1659" i="13"/>
  <c r="G1659" i="13"/>
  <c r="H1659" i="13"/>
  <c r="J1659" i="13"/>
  <c r="K1659" i="13"/>
  <c r="F1660" i="13"/>
  <c r="G1660" i="13"/>
  <c r="H1660" i="13"/>
  <c r="J1660" i="13"/>
  <c r="K1660" i="13"/>
  <c r="F1661" i="13"/>
  <c r="G1661" i="13"/>
  <c r="H1661" i="13"/>
  <c r="J1661" i="13"/>
  <c r="K1661" i="13"/>
  <c r="F1662" i="13"/>
  <c r="G1662" i="13"/>
  <c r="H1662" i="13"/>
  <c r="J1662" i="13"/>
  <c r="K1662" i="13"/>
  <c r="F1663" i="13"/>
  <c r="G1663" i="13"/>
  <c r="H1663" i="13"/>
  <c r="J1663" i="13"/>
  <c r="K1663" i="13"/>
  <c r="F1664" i="13"/>
  <c r="G1664" i="13"/>
  <c r="H1664" i="13"/>
  <c r="J1664" i="13"/>
  <c r="K1664" i="13"/>
  <c r="F1665" i="13"/>
  <c r="G1665" i="13"/>
  <c r="H1665" i="13"/>
  <c r="J1665" i="13"/>
  <c r="K1665" i="13"/>
  <c r="F1666" i="13"/>
  <c r="G1666" i="13"/>
  <c r="H1666" i="13"/>
  <c r="J1666" i="13"/>
  <c r="K1666" i="13"/>
  <c r="F1667" i="13"/>
  <c r="G1667" i="13"/>
  <c r="H1667" i="13"/>
  <c r="J1667" i="13"/>
  <c r="K1667" i="13"/>
  <c r="F1668" i="13"/>
  <c r="G1668" i="13"/>
  <c r="H1668" i="13"/>
  <c r="J1668" i="13"/>
  <c r="K1668" i="13"/>
  <c r="F1669" i="13"/>
  <c r="G1669" i="13"/>
  <c r="H1669" i="13"/>
  <c r="J1669" i="13"/>
  <c r="K1669" i="13"/>
  <c r="F1670" i="13"/>
  <c r="G1670" i="13"/>
  <c r="H1670" i="13"/>
  <c r="J1670" i="13"/>
  <c r="K1670" i="13"/>
  <c r="F1671" i="13"/>
  <c r="G1671" i="13"/>
  <c r="H1671" i="13"/>
  <c r="J1671" i="13"/>
  <c r="K1671" i="13"/>
  <c r="F1672" i="13"/>
  <c r="G1672" i="13"/>
  <c r="H1672" i="13"/>
  <c r="J1672" i="13"/>
  <c r="K1672" i="13"/>
  <c r="F1673" i="13"/>
  <c r="G1673" i="13"/>
  <c r="H1673" i="13"/>
  <c r="J1673" i="13"/>
  <c r="K1673" i="13"/>
  <c r="F1674" i="13"/>
  <c r="G1674" i="13"/>
  <c r="H1674" i="13"/>
  <c r="J1674" i="13"/>
  <c r="K1674" i="13"/>
  <c r="F1675" i="13"/>
  <c r="G1675" i="13"/>
  <c r="H1675" i="13"/>
  <c r="J1675" i="13"/>
  <c r="K1675" i="13"/>
  <c r="F1676" i="13"/>
  <c r="G1676" i="13"/>
  <c r="H1676" i="13"/>
  <c r="J1676" i="13"/>
  <c r="K1676" i="13"/>
  <c r="F1677" i="13"/>
  <c r="G1677" i="13"/>
  <c r="H1677" i="13"/>
  <c r="J1677" i="13"/>
  <c r="K1677" i="13"/>
  <c r="F1678" i="13"/>
  <c r="G1678" i="13"/>
  <c r="H1678" i="13"/>
  <c r="J1678" i="13"/>
  <c r="K1678" i="13"/>
  <c r="F1679" i="13"/>
  <c r="G1679" i="13"/>
  <c r="H1679" i="13"/>
  <c r="J1679" i="13"/>
  <c r="K1679" i="13"/>
  <c r="F1680" i="13"/>
  <c r="G1680" i="13"/>
  <c r="H1680" i="13"/>
  <c r="J1680" i="13"/>
  <c r="K1680" i="13"/>
  <c r="F1681" i="13"/>
  <c r="G1681" i="13"/>
  <c r="H1681" i="13"/>
  <c r="J1681" i="13"/>
  <c r="K1681" i="13"/>
  <c r="F1682" i="13"/>
  <c r="G1682" i="13"/>
  <c r="H1682" i="13"/>
  <c r="J1682" i="13"/>
  <c r="K1682" i="13"/>
  <c r="F1683" i="13"/>
  <c r="G1683" i="13"/>
  <c r="H1683" i="13"/>
  <c r="J1683" i="13"/>
  <c r="K1683" i="13"/>
  <c r="F1684" i="13"/>
  <c r="G1684" i="13"/>
  <c r="H1684" i="13"/>
  <c r="J1684" i="13"/>
  <c r="K1684" i="13"/>
  <c r="F1685" i="13"/>
  <c r="G1685" i="13"/>
  <c r="H1685" i="13"/>
  <c r="J1685" i="13"/>
  <c r="K1685" i="13"/>
  <c r="F1686" i="13"/>
  <c r="G1686" i="13"/>
  <c r="H1686" i="13"/>
  <c r="J1686" i="13"/>
  <c r="K1686" i="13"/>
  <c r="F1687" i="13"/>
  <c r="G1687" i="13"/>
  <c r="H1687" i="13"/>
  <c r="J1687" i="13"/>
  <c r="K1687" i="13"/>
  <c r="F1688" i="13"/>
  <c r="G1688" i="13"/>
  <c r="H1688" i="13"/>
  <c r="J1688" i="13"/>
  <c r="K1688" i="13"/>
  <c r="F1689" i="13"/>
  <c r="G1689" i="13"/>
  <c r="H1689" i="13"/>
  <c r="J1689" i="13"/>
  <c r="K1689" i="13"/>
  <c r="F1690" i="13"/>
  <c r="G1690" i="13"/>
  <c r="H1690" i="13"/>
  <c r="J1690" i="13"/>
  <c r="K1690" i="13"/>
  <c r="F1691" i="13"/>
  <c r="G1691" i="13"/>
  <c r="H1691" i="13"/>
  <c r="J1691" i="13"/>
  <c r="K1691" i="13"/>
  <c r="F1692" i="13"/>
  <c r="G1692" i="13"/>
  <c r="H1692" i="13"/>
  <c r="J1692" i="13"/>
  <c r="K1692" i="13"/>
  <c r="F1693" i="13"/>
  <c r="G1693" i="13"/>
  <c r="H1693" i="13"/>
  <c r="J1693" i="13"/>
  <c r="K1693" i="13"/>
  <c r="F1694" i="13"/>
  <c r="G1694" i="13"/>
  <c r="H1694" i="13"/>
  <c r="J1694" i="13"/>
  <c r="K1694" i="13"/>
  <c r="F1695" i="13"/>
  <c r="G1695" i="13"/>
  <c r="H1695" i="13"/>
  <c r="J1695" i="13"/>
  <c r="K1695" i="13"/>
  <c r="F1696" i="13"/>
  <c r="G1696" i="13"/>
  <c r="H1696" i="13"/>
  <c r="J1696" i="13"/>
  <c r="K1696" i="13"/>
  <c r="F1697" i="13"/>
  <c r="G1697" i="13"/>
  <c r="H1697" i="13"/>
  <c r="J1697" i="13"/>
  <c r="K1697" i="13"/>
  <c r="F1698" i="13"/>
  <c r="G1698" i="13"/>
  <c r="H1698" i="13"/>
  <c r="J1698" i="13"/>
  <c r="K1698" i="13"/>
  <c r="F1699" i="13"/>
  <c r="G1699" i="13"/>
  <c r="H1699" i="13"/>
  <c r="J1699" i="13"/>
  <c r="K1699" i="13"/>
  <c r="F1700" i="13"/>
  <c r="G1700" i="13"/>
  <c r="H1700" i="13"/>
  <c r="J1700" i="13"/>
  <c r="K1700" i="13"/>
  <c r="F1701" i="13"/>
  <c r="G1701" i="13"/>
  <c r="H1701" i="13"/>
  <c r="J1701" i="13"/>
  <c r="K1701" i="13"/>
  <c r="F1702" i="13"/>
  <c r="G1702" i="13"/>
  <c r="H1702" i="13"/>
  <c r="J1702" i="13"/>
  <c r="K1702" i="13"/>
  <c r="F1703" i="13"/>
  <c r="G1703" i="13"/>
  <c r="H1703" i="13"/>
  <c r="J1703" i="13"/>
  <c r="K1703" i="13"/>
  <c r="F1704" i="13"/>
  <c r="G1704" i="13"/>
  <c r="H1704" i="13"/>
  <c r="J1704" i="13"/>
  <c r="K1704" i="13"/>
  <c r="F1705" i="13"/>
  <c r="G1705" i="13"/>
  <c r="H1705" i="13"/>
  <c r="J1705" i="13"/>
  <c r="K1705" i="13"/>
  <c r="F1706" i="13"/>
  <c r="G1706" i="13"/>
  <c r="H1706" i="13"/>
  <c r="J1706" i="13"/>
  <c r="K1706" i="13"/>
  <c r="F1707" i="13"/>
  <c r="G1707" i="13"/>
  <c r="H1707" i="13"/>
  <c r="J1707" i="13"/>
  <c r="K1707" i="13"/>
  <c r="F1708" i="13"/>
  <c r="G1708" i="13"/>
  <c r="H1708" i="13"/>
  <c r="J1708" i="13"/>
  <c r="K1708" i="13"/>
  <c r="F1709" i="13"/>
  <c r="G1709" i="13"/>
  <c r="H1709" i="13"/>
  <c r="J1709" i="13"/>
  <c r="K1709" i="13"/>
  <c r="F1710" i="13"/>
  <c r="G1710" i="13"/>
  <c r="H1710" i="13"/>
  <c r="J1710" i="13"/>
  <c r="K1710" i="13"/>
  <c r="F1711" i="13"/>
  <c r="G1711" i="13"/>
  <c r="H1711" i="13"/>
  <c r="J1711" i="13"/>
  <c r="K1711" i="13"/>
  <c r="F1712" i="13"/>
  <c r="G1712" i="13"/>
  <c r="H1712" i="13"/>
  <c r="J1712" i="13"/>
  <c r="K1712" i="13"/>
  <c r="F1713" i="13"/>
  <c r="G1713" i="13"/>
  <c r="H1713" i="13"/>
  <c r="J1713" i="13"/>
  <c r="K1713" i="13"/>
  <c r="F1714" i="13"/>
  <c r="G1714" i="13"/>
  <c r="H1714" i="13"/>
  <c r="J1714" i="13"/>
  <c r="K1714" i="13"/>
  <c r="F1715" i="13"/>
  <c r="G1715" i="13"/>
  <c r="H1715" i="13"/>
  <c r="J1715" i="13"/>
  <c r="K1715" i="13"/>
  <c r="F1716" i="13"/>
  <c r="G1716" i="13"/>
  <c r="H1716" i="13"/>
  <c r="J1716" i="13"/>
  <c r="K1716" i="13"/>
  <c r="F1717" i="13"/>
  <c r="G1717" i="13"/>
  <c r="H1717" i="13"/>
  <c r="J1717" i="13"/>
  <c r="K1717" i="13"/>
  <c r="F1718" i="13"/>
  <c r="G1718" i="13"/>
  <c r="H1718" i="13"/>
  <c r="J1718" i="13"/>
  <c r="K1718" i="13"/>
  <c r="F1719" i="13"/>
  <c r="G1719" i="13"/>
  <c r="H1719" i="13"/>
  <c r="J1719" i="13"/>
  <c r="K1719" i="13"/>
  <c r="F1720" i="13"/>
  <c r="G1720" i="13"/>
  <c r="H1720" i="13"/>
  <c r="J1720" i="13"/>
  <c r="K1720" i="13"/>
  <c r="F1721" i="13"/>
  <c r="G1721" i="13"/>
  <c r="H1721" i="13"/>
  <c r="J1721" i="13"/>
  <c r="K1721" i="13"/>
  <c r="F1722" i="13"/>
  <c r="G1722" i="13"/>
  <c r="H1722" i="13"/>
  <c r="J1722" i="13"/>
  <c r="K1722" i="13"/>
  <c r="F1723" i="13"/>
  <c r="G1723" i="13"/>
  <c r="H1723" i="13"/>
  <c r="J1723" i="13"/>
  <c r="K1723" i="13"/>
  <c r="F1724" i="13"/>
  <c r="G1724" i="13"/>
  <c r="H1724" i="13"/>
  <c r="J1724" i="13"/>
  <c r="K1724" i="13"/>
  <c r="F1725" i="13"/>
  <c r="G1725" i="13"/>
  <c r="H1725" i="13"/>
  <c r="J1725" i="13"/>
  <c r="K1725" i="13"/>
  <c r="F1726" i="13"/>
  <c r="G1726" i="13"/>
  <c r="H1726" i="13"/>
  <c r="J1726" i="13"/>
  <c r="K1726" i="13"/>
  <c r="F1727" i="13"/>
  <c r="G1727" i="13"/>
  <c r="H1727" i="13"/>
  <c r="J1727" i="13"/>
  <c r="K1727" i="13"/>
  <c r="F1728" i="13"/>
  <c r="G1728" i="13"/>
  <c r="H1728" i="13"/>
  <c r="J1728" i="13"/>
  <c r="K1728" i="13"/>
  <c r="F1729" i="13"/>
  <c r="G1729" i="13"/>
  <c r="H1729" i="13"/>
  <c r="J1729" i="13"/>
  <c r="K1729" i="13"/>
  <c r="F1730" i="13"/>
  <c r="G1730" i="13"/>
  <c r="H1730" i="13"/>
  <c r="J1730" i="13"/>
  <c r="K1730" i="13"/>
  <c r="F1731" i="13"/>
  <c r="G1731" i="13"/>
  <c r="H1731" i="13"/>
  <c r="J1731" i="13"/>
  <c r="K1731" i="13"/>
  <c r="F1732" i="13"/>
  <c r="G1732" i="13"/>
  <c r="H1732" i="13"/>
  <c r="J1732" i="13"/>
  <c r="K1732" i="13"/>
  <c r="F1733" i="13"/>
  <c r="G1733" i="13"/>
  <c r="H1733" i="13"/>
  <c r="J1733" i="13"/>
  <c r="K1733" i="13"/>
  <c r="F1734" i="13"/>
  <c r="G1734" i="13"/>
  <c r="H1734" i="13"/>
  <c r="J1734" i="13"/>
  <c r="K1734" i="13"/>
  <c r="F1735" i="13"/>
  <c r="G1735" i="13"/>
  <c r="H1735" i="13"/>
  <c r="J1735" i="13"/>
  <c r="K1735" i="13"/>
  <c r="F1736" i="13"/>
  <c r="G1736" i="13"/>
  <c r="H1736" i="13"/>
  <c r="J1736" i="13"/>
  <c r="K1736" i="13"/>
  <c r="F1737" i="13"/>
  <c r="G1737" i="13"/>
  <c r="H1737" i="13"/>
  <c r="J1737" i="13"/>
  <c r="K1737" i="13"/>
  <c r="F1738" i="13"/>
  <c r="G1738" i="13"/>
  <c r="H1738" i="13"/>
  <c r="J1738" i="13"/>
  <c r="K1738" i="13"/>
  <c r="F1739" i="13"/>
  <c r="G1739" i="13"/>
  <c r="H1739" i="13"/>
  <c r="J1739" i="13"/>
  <c r="K1739" i="13"/>
  <c r="F1740" i="13"/>
  <c r="G1740" i="13"/>
  <c r="H1740" i="13"/>
  <c r="J1740" i="13"/>
  <c r="K1740" i="13"/>
  <c r="F1741" i="13"/>
  <c r="G1741" i="13"/>
  <c r="H1741" i="13"/>
  <c r="J1741" i="13"/>
  <c r="K1741" i="13"/>
  <c r="F1742" i="13"/>
  <c r="G1742" i="13"/>
  <c r="H1742" i="13"/>
  <c r="J1742" i="13"/>
  <c r="K1742" i="13"/>
  <c r="F1743" i="13"/>
  <c r="G1743" i="13"/>
  <c r="H1743" i="13"/>
  <c r="J1743" i="13"/>
  <c r="K1743" i="13"/>
  <c r="F1744" i="13"/>
  <c r="G1744" i="13"/>
  <c r="H1744" i="13"/>
  <c r="J1744" i="13"/>
  <c r="K1744" i="13"/>
  <c r="F1745" i="13"/>
  <c r="G1745" i="13"/>
  <c r="H1745" i="13"/>
  <c r="J1745" i="13"/>
  <c r="K1745" i="13"/>
  <c r="F1746" i="13"/>
  <c r="G1746" i="13"/>
  <c r="H1746" i="13"/>
  <c r="J1746" i="13"/>
  <c r="K1746" i="13"/>
  <c r="F1747" i="13"/>
  <c r="G1747" i="13"/>
  <c r="H1747" i="13"/>
  <c r="J1747" i="13"/>
  <c r="K1747" i="13"/>
  <c r="F1748" i="13"/>
  <c r="G1748" i="13"/>
  <c r="H1748" i="13"/>
  <c r="J1748" i="13"/>
  <c r="K1748" i="13"/>
  <c r="F1749" i="13"/>
  <c r="G1749" i="13"/>
  <c r="H1749" i="13"/>
  <c r="J1749" i="13"/>
  <c r="K1749" i="13"/>
  <c r="F1750" i="13"/>
  <c r="G1750" i="13"/>
  <c r="H1750" i="13"/>
  <c r="J1750" i="13"/>
  <c r="K1750" i="13"/>
  <c r="F1751" i="13"/>
  <c r="G1751" i="13"/>
  <c r="H1751" i="13"/>
  <c r="J1751" i="13"/>
  <c r="K1751" i="13"/>
  <c r="F1752" i="13"/>
  <c r="G1752" i="13"/>
  <c r="H1752" i="13"/>
  <c r="J1752" i="13"/>
  <c r="K1752" i="13"/>
  <c r="F1753" i="13"/>
  <c r="G1753" i="13"/>
  <c r="H1753" i="13"/>
  <c r="J1753" i="13"/>
  <c r="K1753" i="13"/>
  <c r="F1754" i="13"/>
  <c r="G1754" i="13"/>
  <c r="H1754" i="13"/>
  <c r="J1754" i="13"/>
  <c r="K1754" i="13"/>
  <c r="F1755" i="13"/>
  <c r="G1755" i="13"/>
  <c r="H1755" i="13"/>
  <c r="J1755" i="13"/>
  <c r="K1755" i="13"/>
  <c r="F1756" i="13"/>
  <c r="G1756" i="13"/>
  <c r="H1756" i="13"/>
  <c r="J1756" i="13"/>
  <c r="K1756" i="13"/>
  <c r="F1757" i="13"/>
  <c r="G1757" i="13"/>
  <c r="H1757" i="13"/>
  <c r="J1757" i="13"/>
  <c r="K1757" i="13"/>
  <c r="F1758" i="13"/>
  <c r="G1758" i="13"/>
  <c r="H1758" i="13"/>
  <c r="J1758" i="13"/>
  <c r="K1758" i="13"/>
  <c r="F1759" i="13"/>
  <c r="G1759" i="13"/>
  <c r="H1759" i="13"/>
  <c r="J1759" i="13"/>
  <c r="K1759" i="13"/>
  <c r="F1760" i="13"/>
  <c r="G1760" i="13"/>
  <c r="H1760" i="13"/>
  <c r="J1760" i="13"/>
  <c r="K1760" i="13"/>
  <c r="F1761" i="13"/>
  <c r="G1761" i="13"/>
  <c r="H1761" i="13"/>
  <c r="J1761" i="13"/>
  <c r="K1761" i="13"/>
  <c r="F1762" i="13"/>
  <c r="G1762" i="13"/>
  <c r="H1762" i="13"/>
  <c r="J1762" i="13"/>
  <c r="K1762" i="13"/>
  <c r="F1763" i="13"/>
  <c r="G1763" i="13"/>
  <c r="H1763" i="13"/>
  <c r="J1763" i="13"/>
  <c r="K1763" i="13"/>
  <c r="F1764" i="13"/>
  <c r="G1764" i="13"/>
  <c r="H1764" i="13"/>
  <c r="J1764" i="13"/>
  <c r="K1764" i="13"/>
  <c r="F1765" i="13"/>
  <c r="G1765" i="13"/>
  <c r="H1765" i="13"/>
  <c r="J1765" i="13"/>
  <c r="K1765" i="13"/>
  <c r="F1766" i="13"/>
  <c r="G1766" i="13"/>
  <c r="H1766" i="13"/>
  <c r="J1766" i="13"/>
  <c r="K1766" i="13"/>
  <c r="F1767" i="13"/>
  <c r="G1767" i="13"/>
  <c r="H1767" i="13"/>
  <c r="J1767" i="13"/>
  <c r="K1767" i="13"/>
  <c r="F1768" i="13"/>
  <c r="G1768" i="13"/>
  <c r="H1768" i="13"/>
  <c r="J1768" i="13"/>
  <c r="K1768" i="13"/>
  <c r="F1769" i="13"/>
  <c r="G1769" i="13"/>
  <c r="H1769" i="13"/>
  <c r="J1769" i="13"/>
  <c r="K1769" i="13"/>
  <c r="F1770" i="13"/>
  <c r="G1770" i="13"/>
  <c r="H1770" i="13"/>
  <c r="J1770" i="13"/>
  <c r="K1770" i="13"/>
  <c r="F1771" i="13"/>
  <c r="G1771" i="13"/>
  <c r="H1771" i="13"/>
  <c r="J1771" i="13"/>
  <c r="K1771" i="13"/>
  <c r="F1772" i="13"/>
  <c r="G1772" i="13"/>
  <c r="H1772" i="13"/>
  <c r="J1772" i="13"/>
  <c r="K1772" i="13"/>
  <c r="F1773" i="13"/>
  <c r="G1773" i="13"/>
  <c r="H1773" i="13"/>
  <c r="J1773" i="13"/>
  <c r="K1773" i="13"/>
  <c r="F1774" i="13"/>
  <c r="G1774" i="13"/>
  <c r="H1774" i="13"/>
  <c r="J1774" i="13"/>
  <c r="K1774" i="13"/>
  <c r="F1775" i="13"/>
  <c r="G1775" i="13"/>
  <c r="H1775" i="13"/>
  <c r="J1775" i="13"/>
  <c r="K1775" i="13"/>
  <c r="F1776" i="13"/>
  <c r="G1776" i="13"/>
  <c r="H1776" i="13"/>
  <c r="J1776" i="13"/>
  <c r="K1776" i="13"/>
  <c r="F1777" i="13"/>
  <c r="G1777" i="13"/>
  <c r="H1777" i="13"/>
  <c r="J1777" i="13"/>
  <c r="K1777" i="13"/>
  <c r="F1778" i="13"/>
  <c r="G1778" i="13"/>
  <c r="H1778" i="13"/>
  <c r="J1778" i="13"/>
  <c r="K1778" i="13"/>
  <c r="F1779" i="13"/>
  <c r="G1779" i="13"/>
  <c r="H1779" i="13"/>
  <c r="J1779" i="13"/>
  <c r="K1779" i="13"/>
  <c r="F1780" i="13"/>
  <c r="G1780" i="13"/>
  <c r="H1780" i="13"/>
  <c r="J1780" i="13"/>
  <c r="K1780" i="13"/>
  <c r="F1781" i="13"/>
  <c r="G1781" i="13"/>
  <c r="H1781" i="13"/>
  <c r="J1781" i="13"/>
  <c r="K1781" i="13"/>
  <c r="F1782" i="13"/>
  <c r="G1782" i="13"/>
  <c r="H1782" i="13"/>
  <c r="J1782" i="13"/>
  <c r="K1782" i="13"/>
  <c r="F1783" i="13"/>
  <c r="G1783" i="13"/>
  <c r="H1783" i="13"/>
  <c r="J1783" i="13"/>
  <c r="K1783" i="13"/>
  <c r="F1784" i="13"/>
  <c r="G1784" i="13"/>
  <c r="H1784" i="13"/>
  <c r="J1784" i="13"/>
  <c r="K1784" i="13"/>
  <c r="F1785" i="13"/>
  <c r="G1785" i="13"/>
  <c r="H1785" i="13"/>
  <c r="J1785" i="13"/>
  <c r="K1785" i="13"/>
  <c r="F1786" i="13"/>
  <c r="G1786" i="13"/>
  <c r="H1786" i="13"/>
  <c r="J1786" i="13"/>
  <c r="K1786" i="13"/>
  <c r="F1787" i="13"/>
  <c r="G1787" i="13"/>
  <c r="H1787" i="13"/>
  <c r="J1787" i="13"/>
  <c r="K1787" i="13"/>
  <c r="F1788" i="13"/>
  <c r="G1788" i="13"/>
  <c r="H1788" i="13"/>
  <c r="J1788" i="13"/>
  <c r="K1788" i="13"/>
  <c r="F1789" i="13"/>
  <c r="G1789" i="13"/>
  <c r="H1789" i="13"/>
  <c r="J1789" i="13"/>
  <c r="K1789" i="13"/>
  <c r="F1790" i="13"/>
  <c r="G1790" i="13"/>
  <c r="H1790" i="13"/>
  <c r="J1790" i="13"/>
  <c r="K1790" i="13"/>
  <c r="F1791" i="13"/>
  <c r="G1791" i="13"/>
  <c r="H1791" i="13"/>
  <c r="J1791" i="13"/>
  <c r="K1791" i="13"/>
  <c r="F1792" i="13"/>
  <c r="G1792" i="13"/>
  <c r="H1792" i="13"/>
  <c r="J1792" i="13"/>
  <c r="K1792" i="13"/>
  <c r="F1793" i="13"/>
  <c r="G1793" i="13"/>
  <c r="H1793" i="13"/>
  <c r="J1793" i="13"/>
  <c r="K1793" i="13"/>
  <c r="F1794" i="13"/>
  <c r="G1794" i="13"/>
  <c r="H1794" i="13"/>
  <c r="J1794" i="13"/>
  <c r="K1794" i="13"/>
  <c r="F1795" i="13"/>
  <c r="G1795" i="13"/>
  <c r="H1795" i="13"/>
  <c r="J1795" i="13"/>
  <c r="K1795" i="13"/>
  <c r="F1796" i="13"/>
  <c r="G1796" i="13"/>
  <c r="H1796" i="13"/>
  <c r="J1796" i="13"/>
  <c r="K1796" i="13"/>
  <c r="F1797" i="13"/>
  <c r="G1797" i="13"/>
  <c r="H1797" i="13"/>
  <c r="J1797" i="13"/>
  <c r="K1797" i="13"/>
  <c r="F1798" i="13"/>
  <c r="G1798" i="13"/>
  <c r="H1798" i="13"/>
  <c r="J1798" i="13"/>
  <c r="K1798" i="13"/>
  <c r="F1799" i="13"/>
  <c r="G1799" i="13"/>
  <c r="H1799" i="13"/>
  <c r="J1799" i="13"/>
  <c r="K1799" i="13"/>
  <c r="F1800" i="13"/>
  <c r="G1800" i="13"/>
  <c r="H1800" i="13"/>
  <c r="J1800" i="13"/>
  <c r="K1800" i="13"/>
  <c r="F1801" i="13"/>
  <c r="G1801" i="13"/>
  <c r="H1801" i="13"/>
  <c r="J1801" i="13"/>
  <c r="K1801" i="13"/>
  <c r="F1802" i="13"/>
  <c r="G1802" i="13"/>
  <c r="H1802" i="13"/>
  <c r="J1802" i="13"/>
  <c r="K1802" i="13"/>
  <c r="F1803" i="13"/>
  <c r="G1803" i="13"/>
  <c r="H1803" i="13"/>
  <c r="J1803" i="13"/>
  <c r="K1803" i="13"/>
  <c r="F1804" i="13"/>
  <c r="G1804" i="13"/>
  <c r="H1804" i="13"/>
  <c r="J1804" i="13"/>
  <c r="K1804" i="13"/>
  <c r="F1805" i="13"/>
  <c r="G1805" i="13"/>
  <c r="H1805" i="13"/>
  <c r="J1805" i="13"/>
  <c r="K1805" i="13"/>
  <c r="F1806" i="13"/>
  <c r="G1806" i="13"/>
  <c r="H1806" i="13"/>
  <c r="J1806" i="13"/>
  <c r="K1806" i="13"/>
  <c r="F1807" i="13"/>
  <c r="G1807" i="13"/>
  <c r="H1807" i="13"/>
  <c r="J1807" i="13"/>
  <c r="K1807" i="13"/>
  <c r="F1808" i="13"/>
  <c r="G1808" i="13"/>
  <c r="H1808" i="13"/>
  <c r="J1808" i="13"/>
  <c r="K1808" i="13"/>
  <c r="F1809" i="13"/>
  <c r="G1809" i="13"/>
  <c r="H1809" i="13"/>
  <c r="J1809" i="13"/>
  <c r="K1809" i="13"/>
  <c r="F1810" i="13"/>
  <c r="G1810" i="13"/>
  <c r="H1810" i="13"/>
  <c r="J1810" i="13"/>
  <c r="K1810" i="13"/>
  <c r="F1811" i="13"/>
  <c r="G1811" i="13"/>
  <c r="H1811" i="13"/>
  <c r="J1811" i="13"/>
  <c r="K1811" i="13"/>
  <c r="F1812" i="13"/>
  <c r="G1812" i="13"/>
  <c r="H1812" i="13"/>
  <c r="J1812" i="13"/>
  <c r="K1812" i="13"/>
  <c r="F1813" i="13"/>
  <c r="G1813" i="13"/>
  <c r="H1813" i="13"/>
  <c r="J1813" i="13"/>
  <c r="K1813" i="13"/>
  <c r="F1814" i="13"/>
  <c r="G1814" i="13"/>
  <c r="H1814" i="13"/>
  <c r="J1814" i="13"/>
  <c r="K1814" i="13"/>
  <c r="F1815" i="13"/>
  <c r="G1815" i="13"/>
  <c r="H1815" i="13"/>
  <c r="J1815" i="13"/>
  <c r="K1815" i="13"/>
  <c r="F1816" i="13"/>
  <c r="G1816" i="13"/>
  <c r="H1816" i="13"/>
  <c r="J1816" i="13"/>
  <c r="K1816" i="13"/>
  <c r="F1817" i="13"/>
  <c r="G1817" i="13"/>
  <c r="H1817" i="13"/>
  <c r="J1817" i="13"/>
  <c r="K1817" i="13"/>
  <c r="F1818" i="13"/>
  <c r="G1818" i="13"/>
  <c r="H1818" i="13"/>
  <c r="J1818" i="13"/>
  <c r="K1818" i="13"/>
  <c r="F1819" i="13"/>
  <c r="G1819" i="13"/>
  <c r="H1819" i="13"/>
  <c r="J1819" i="13"/>
  <c r="K1819" i="13"/>
  <c r="F1820" i="13"/>
  <c r="G1820" i="13"/>
  <c r="H1820" i="13"/>
  <c r="J1820" i="13"/>
  <c r="K1820" i="13"/>
  <c r="F1821" i="13"/>
  <c r="G1821" i="13"/>
  <c r="H1821" i="13"/>
  <c r="J1821" i="13"/>
  <c r="K1821" i="13"/>
  <c r="F1822" i="13"/>
  <c r="G1822" i="13"/>
  <c r="H1822" i="13"/>
  <c r="J1822" i="13"/>
  <c r="K1822" i="13"/>
  <c r="F1823" i="13"/>
  <c r="G1823" i="13"/>
  <c r="H1823" i="13"/>
  <c r="J1823" i="13"/>
  <c r="K1823" i="13"/>
  <c r="F1824" i="13"/>
  <c r="G1824" i="13"/>
  <c r="H1824" i="13"/>
  <c r="J1824" i="13"/>
  <c r="K1824" i="13"/>
  <c r="F1825" i="13"/>
  <c r="G1825" i="13"/>
  <c r="H1825" i="13"/>
  <c r="J1825" i="13"/>
  <c r="K1825" i="13"/>
  <c r="F1826" i="13"/>
  <c r="G1826" i="13"/>
  <c r="H1826" i="13"/>
  <c r="J1826" i="13"/>
  <c r="K1826" i="13"/>
  <c r="F1827" i="13"/>
  <c r="G1827" i="13"/>
  <c r="H1827" i="13"/>
  <c r="J1827" i="13"/>
  <c r="K1827" i="13"/>
  <c r="F1828" i="13"/>
  <c r="G1828" i="13"/>
  <c r="H1828" i="13"/>
  <c r="J1828" i="13"/>
  <c r="K1828" i="13"/>
  <c r="F1829" i="13"/>
  <c r="G1829" i="13"/>
  <c r="H1829" i="13"/>
  <c r="J1829" i="13"/>
  <c r="K1829" i="13"/>
  <c r="F1830" i="13"/>
  <c r="G1830" i="13"/>
  <c r="H1830" i="13"/>
  <c r="J1830" i="13"/>
  <c r="K1830" i="13"/>
  <c r="F1831" i="13"/>
  <c r="G1831" i="13"/>
  <c r="H1831" i="13"/>
  <c r="J1831" i="13"/>
  <c r="K1831" i="13"/>
  <c r="F1832" i="13"/>
  <c r="G1832" i="13"/>
  <c r="H1832" i="13"/>
  <c r="J1832" i="13"/>
  <c r="K1832" i="13"/>
  <c r="F1833" i="13"/>
  <c r="G1833" i="13"/>
  <c r="H1833" i="13"/>
  <c r="J1833" i="13"/>
  <c r="K1833" i="13"/>
  <c r="F1834" i="13"/>
  <c r="G1834" i="13"/>
  <c r="H1834" i="13"/>
  <c r="J1834" i="13"/>
  <c r="K1834" i="13"/>
  <c r="F1835" i="13"/>
  <c r="G1835" i="13"/>
  <c r="H1835" i="13"/>
  <c r="J1835" i="13"/>
  <c r="K1835" i="13"/>
  <c r="F1836" i="13"/>
  <c r="G1836" i="13"/>
  <c r="H1836" i="13"/>
  <c r="J1836" i="13"/>
  <c r="K1836" i="13"/>
  <c r="F1837" i="13"/>
  <c r="G1837" i="13"/>
  <c r="H1837" i="13"/>
  <c r="J1837" i="13"/>
  <c r="K1837" i="13"/>
  <c r="F1838" i="13"/>
  <c r="G1838" i="13"/>
  <c r="H1838" i="13"/>
  <c r="J1838" i="13"/>
  <c r="K1838" i="13"/>
  <c r="F1839" i="13"/>
  <c r="G1839" i="13"/>
  <c r="H1839" i="13"/>
  <c r="J1839" i="13"/>
  <c r="K1839" i="13"/>
  <c r="F1840" i="13"/>
  <c r="G1840" i="13"/>
  <c r="H1840" i="13"/>
  <c r="J1840" i="13"/>
  <c r="K1840" i="13"/>
  <c r="F1841" i="13"/>
  <c r="G1841" i="13"/>
  <c r="H1841" i="13"/>
  <c r="J1841" i="13"/>
  <c r="K1841" i="13"/>
  <c r="F1842" i="13"/>
  <c r="G1842" i="13"/>
  <c r="H1842" i="13"/>
  <c r="J1842" i="13"/>
  <c r="K1842" i="13"/>
  <c r="F1843" i="13"/>
  <c r="G1843" i="13"/>
  <c r="H1843" i="13"/>
  <c r="J1843" i="13"/>
  <c r="K1843" i="13"/>
  <c r="F1844" i="13"/>
  <c r="G1844" i="13"/>
  <c r="H1844" i="13"/>
  <c r="J1844" i="13"/>
  <c r="K1844" i="13"/>
  <c r="F1845" i="13"/>
  <c r="G1845" i="13"/>
  <c r="H1845" i="13"/>
  <c r="J1845" i="13"/>
  <c r="K1845" i="13"/>
  <c r="F1846" i="13"/>
  <c r="G1846" i="13"/>
  <c r="H1846" i="13"/>
  <c r="J1846" i="13"/>
  <c r="K1846" i="13"/>
  <c r="F1847" i="13"/>
  <c r="G1847" i="13"/>
  <c r="H1847" i="13"/>
  <c r="J1847" i="13"/>
  <c r="K1847" i="13"/>
  <c r="F1848" i="13"/>
  <c r="G1848" i="13"/>
  <c r="H1848" i="13"/>
  <c r="J1848" i="13"/>
  <c r="K1848" i="13"/>
  <c r="F1849" i="13"/>
  <c r="G1849" i="13"/>
  <c r="H1849" i="13"/>
  <c r="J1849" i="13"/>
  <c r="K1849" i="13"/>
  <c r="F1850" i="13"/>
  <c r="G1850" i="13"/>
  <c r="H1850" i="13"/>
  <c r="J1850" i="13"/>
  <c r="K1850" i="13"/>
  <c r="F1851" i="13"/>
  <c r="G1851" i="13"/>
  <c r="H1851" i="13"/>
  <c r="J1851" i="13"/>
  <c r="K1851" i="13"/>
  <c r="F1852" i="13"/>
  <c r="G1852" i="13"/>
  <c r="H1852" i="13"/>
  <c r="J1852" i="13"/>
  <c r="K1852" i="13"/>
  <c r="F1853" i="13"/>
  <c r="G1853" i="13"/>
  <c r="H1853" i="13"/>
  <c r="J1853" i="13"/>
  <c r="K1853" i="13"/>
  <c r="F1854" i="13"/>
  <c r="G1854" i="13"/>
  <c r="H1854" i="13"/>
  <c r="J1854" i="13"/>
  <c r="K1854" i="13"/>
  <c r="F1855" i="13"/>
  <c r="G1855" i="13"/>
  <c r="H1855" i="13"/>
  <c r="J1855" i="13"/>
  <c r="K1855" i="13"/>
  <c r="F1856" i="13"/>
  <c r="G1856" i="13"/>
  <c r="H1856" i="13"/>
  <c r="J1856" i="13"/>
  <c r="K1856" i="13"/>
  <c r="F1857" i="13"/>
  <c r="G1857" i="13"/>
  <c r="H1857" i="13"/>
  <c r="J1857" i="13"/>
  <c r="K1857" i="13"/>
  <c r="F1858" i="13"/>
  <c r="G1858" i="13"/>
  <c r="H1858" i="13"/>
  <c r="J1858" i="13"/>
  <c r="K1858" i="13"/>
  <c r="F1859" i="13"/>
  <c r="G1859" i="13"/>
  <c r="H1859" i="13"/>
  <c r="J1859" i="13"/>
  <c r="K1859" i="13"/>
  <c r="F1860" i="13"/>
  <c r="G1860" i="13"/>
  <c r="H1860" i="13"/>
  <c r="J1860" i="13"/>
  <c r="K1860" i="13"/>
  <c r="F1861" i="13"/>
  <c r="G1861" i="13"/>
  <c r="H1861" i="13"/>
  <c r="J1861" i="13"/>
  <c r="K1861" i="13"/>
  <c r="F1862" i="13"/>
  <c r="G1862" i="13"/>
  <c r="H1862" i="13"/>
  <c r="J1862" i="13"/>
  <c r="K1862" i="13"/>
  <c r="F1863" i="13"/>
  <c r="G1863" i="13"/>
  <c r="H1863" i="13"/>
  <c r="J1863" i="13"/>
  <c r="K1863" i="13"/>
  <c r="F1864" i="13"/>
  <c r="G1864" i="13"/>
  <c r="H1864" i="13"/>
  <c r="J1864" i="13"/>
  <c r="K1864" i="13"/>
  <c r="F1865" i="13"/>
  <c r="G1865" i="13"/>
  <c r="H1865" i="13"/>
  <c r="J1865" i="13"/>
  <c r="K1865" i="13"/>
  <c r="F1866" i="13"/>
  <c r="G1866" i="13"/>
  <c r="H1866" i="13"/>
  <c r="J1866" i="13"/>
  <c r="K1866" i="13"/>
  <c r="F1867" i="13"/>
  <c r="G1867" i="13"/>
  <c r="H1867" i="13"/>
  <c r="J1867" i="13"/>
  <c r="K1867" i="13"/>
  <c r="F1868" i="13"/>
  <c r="G1868" i="13"/>
  <c r="H1868" i="13"/>
  <c r="J1868" i="13"/>
  <c r="K1868" i="13"/>
  <c r="F1869" i="13"/>
  <c r="G1869" i="13"/>
  <c r="H1869" i="13"/>
  <c r="J1869" i="13"/>
  <c r="K1869" i="13"/>
  <c r="F1870" i="13"/>
  <c r="G1870" i="13"/>
  <c r="H1870" i="13"/>
  <c r="J1870" i="13"/>
  <c r="K1870" i="13"/>
  <c r="F1871" i="13"/>
  <c r="G1871" i="13"/>
  <c r="H1871" i="13"/>
  <c r="J1871" i="13"/>
  <c r="K1871" i="13"/>
  <c r="F1872" i="13"/>
  <c r="G1872" i="13"/>
  <c r="H1872" i="13"/>
  <c r="J1872" i="13"/>
  <c r="K1872" i="13"/>
  <c r="F1873" i="13"/>
  <c r="G1873" i="13"/>
  <c r="H1873" i="13"/>
  <c r="J1873" i="13"/>
  <c r="K1873" i="13"/>
  <c r="F1874" i="13"/>
  <c r="G1874" i="13"/>
  <c r="H1874" i="13"/>
  <c r="J1874" i="13"/>
  <c r="K1874" i="13"/>
  <c r="F1875" i="13"/>
  <c r="G1875" i="13"/>
  <c r="H1875" i="13"/>
  <c r="J1875" i="13"/>
  <c r="K1875" i="13"/>
  <c r="F1876" i="13"/>
  <c r="G1876" i="13"/>
  <c r="H1876" i="13"/>
  <c r="J1876" i="13"/>
  <c r="K1876" i="13"/>
  <c r="F1877" i="13"/>
  <c r="G1877" i="13"/>
  <c r="H1877" i="13"/>
  <c r="J1877" i="13"/>
  <c r="K1877" i="13"/>
  <c r="F1878" i="13"/>
  <c r="G1878" i="13"/>
  <c r="H1878" i="13"/>
  <c r="J1878" i="13"/>
  <c r="K1878" i="13"/>
  <c r="F1879" i="13"/>
  <c r="G1879" i="13"/>
  <c r="H1879" i="13"/>
  <c r="J1879" i="13"/>
  <c r="K1879" i="13"/>
  <c r="F1880" i="13"/>
  <c r="G1880" i="13"/>
  <c r="H1880" i="13"/>
  <c r="J1880" i="13"/>
  <c r="K1880" i="13"/>
  <c r="F1881" i="13"/>
  <c r="G1881" i="13"/>
  <c r="H1881" i="13"/>
  <c r="J1881" i="13"/>
  <c r="K1881" i="13"/>
  <c r="F1882" i="13"/>
  <c r="G1882" i="13"/>
  <c r="H1882" i="13"/>
  <c r="J1882" i="13"/>
  <c r="K1882" i="13"/>
  <c r="F1883" i="13"/>
  <c r="G1883" i="13"/>
  <c r="H1883" i="13"/>
  <c r="J1883" i="13"/>
  <c r="K1883" i="13"/>
  <c r="F1884" i="13"/>
  <c r="G1884" i="13"/>
  <c r="H1884" i="13"/>
  <c r="J1884" i="13"/>
  <c r="K1884" i="13"/>
  <c r="F1885" i="13"/>
  <c r="G1885" i="13"/>
  <c r="H1885" i="13"/>
  <c r="J1885" i="13"/>
  <c r="K1885" i="13"/>
  <c r="F1886" i="13"/>
  <c r="G1886" i="13"/>
  <c r="H1886" i="13"/>
  <c r="J1886" i="13"/>
  <c r="K1886" i="13"/>
  <c r="F1887" i="13"/>
  <c r="G1887" i="13"/>
  <c r="H1887" i="13"/>
  <c r="J1887" i="13"/>
  <c r="K1887" i="13"/>
  <c r="F1888" i="13"/>
  <c r="G1888" i="13"/>
  <c r="H1888" i="13"/>
  <c r="J1888" i="13"/>
  <c r="K1888" i="13"/>
  <c r="F1889" i="13"/>
  <c r="G1889" i="13"/>
  <c r="H1889" i="13"/>
  <c r="J1889" i="13"/>
  <c r="K1889" i="13"/>
  <c r="F1890" i="13"/>
  <c r="G1890" i="13"/>
  <c r="H1890" i="13"/>
  <c r="J1890" i="13"/>
  <c r="K1890" i="13"/>
  <c r="F1891" i="13"/>
  <c r="G1891" i="13"/>
  <c r="H1891" i="13"/>
  <c r="J1891" i="13"/>
  <c r="K1891" i="13"/>
  <c r="F1892" i="13"/>
  <c r="G1892" i="13"/>
  <c r="H1892" i="13"/>
  <c r="J1892" i="13"/>
  <c r="K1892" i="13"/>
  <c r="F1893" i="13"/>
  <c r="G1893" i="13"/>
  <c r="H1893" i="13"/>
  <c r="J1893" i="13"/>
  <c r="K1893" i="13"/>
  <c r="F1894" i="13"/>
  <c r="G1894" i="13"/>
  <c r="H1894" i="13"/>
  <c r="J1894" i="13"/>
  <c r="K1894" i="13"/>
  <c r="F1895" i="13"/>
  <c r="G1895" i="13"/>
  <c r="H1895" i="13"/>
  <c r="J1895" i="13"/>
  <c r="K1895" i="13"/>
  <c r="F1896" i="13"/>
  <c r="G1896" i="13"/>
  <c r="H1896" i="13"/>
  <c r="J1896" i="13"/>
  <c r="K1896" i="13"/>
  <c r="F1897" i="13"/>
  <c r="G1897" i="13"/>
  <c r="H1897" i="13"/>
  <c r="J1897" i="13"/>
  <c r="K1897" i="13"/>
  <c r="F1898" i="13"/>
  <c r="G1898" i="13"/>
  <c r="H1898" i="13"/>
  <c r="J1898" i="13"/>
  <c r="K1898" i="13"/>
  <c r="F1899" i="13"/>
  <c r="G1899" i="13"/>
  <c r="H1899" i="13"/>
  <c r="J1899" i="13"/>
  <c r="K1899" i="13"/>
  <c r="F1900" i="13"/>
  <c r="G1900" i="13"/>
  <c r="H1900" i="13"/>
  <c r="J1900" i="13"/>
  <c r="K1900" i="13"/>
  <c r="F1901" i="13"/>
  <c r="G1901" i="13"/>
  <c r="H1901" i="13"/>
  <c r="J1901" i="13"/>
  <c r="K1901" i="13"/>
  <c r="F1902" i="13"/>
  <c r="G1902" i="13"/>
  <c r="H1902" i="13"/>
  <c r="J1902" i="13"/>
  <c r="K1902" i="13"/>
  <c r="F1903" i="13"/>
  <c r="G1903" i="13"/>
  <c r="H1903" i="13"/>
  <c r="J1903" i="13"/>
  <c r="K1903" i="13"/>
  <c r="F1904" i="13"/>
  <c r="G1904" i="13"/>
  <c r="H1904" i="13"/>
  <c r="J1904" i="13"/>
  <c r="K1904" i="13"/>
  <c r="F1905" i="13"/>
  <c r="G1905" i="13"/>
  <c r="H1905" i="13"/>
  <c r="J1905" i="13"/>
  <c r="K1905" i="13"/>
  <c r="F1906" i="13"/>
  <c r="G1906" i="13"/>
  <c r="H1906" i="13"/>
  <c r="J1906" i="13"/>
  <c r="K1906" i="13"/>
  <c r="F1907" i="13"/>
  <c r="G1907" i="13"/>
  <c r="H1907" i="13"/>
  <c r="J1907" i="13"/>
  <c r="K1907" i="13"/>
  <c r="F1908" i="13"/>
  <c r="G1908" i="13"/>
  <c r="H1908" i="13"/>
  <c r="J1908" i="13"/>
  <c r="K1908" i="13"/>
  <c r="F1909" i="13"/>
  <c r="G1909" i="13"/>
  <c r="H1909" i="13"/>
  <c r="J1909" i="13"/>
  <c r="K1909" i="13"/>
  <c r="F1910" i="13"/>
  <c r="G1910" i="13"/>
  <c r="H1910" i="13"/>
  <c r="J1910" i="13"/>
  <c r="K1910" i="13"/>
  <c r="F1911" i="13"/>
  <c r="G1911" i="13"/>
  <c r="H1911" i="13"/>
  <c r="J1911" i="13"/>
  <c r="K1911" i="13"/>
  <c r="F1912" i="13"/>
  <c r="G1912" i="13"/>
  <c r="H1912" i="13"/>
  <c r="J1912" i="13"/>
  <c r="K1912" i="13"/>
  <c r="F1913" i="13"/>
  <c r="G1913" i="13"/>
  <c r="H1913" i="13"/>
  <c r="J1913" i="13"/>
  <c r="K1913" i="13"/>
  <c r="F1914" i="13"/>
  <c r="G1914" i="13"/>
  <c r="H1914" i="13"/>
  <c r="J1914" i="13"/>
  <c r="K1914" i="13"/>
  <c r="F1915" i="13"/>
  <c r="G1915" i="13"/>
  <c r="H1915" i="13"/>
  <c r="J1915" i="13"/>
  <c r="K1915" i="13"/>
  <c r="F1916" i="13"/>
  <c r="G1916" i="13"/>
  <c r="H1916" i="13"/>
  <c r="J1916" i="13"/>
  <c r="K1916" i="13"/>
  <c r="F1917" i="13"/>
  <c r="G1917" i="13"/>
  <c r="H1917" i="13"/>
  <c r="J1917" i="13"/>
  <c r="K1917" i="13"/>
  <c r="F1918" i="13"/>
  <c r="G1918" i="13"/>
  <c r="H1918" i="13"/>
  <c r="J1918" i="13"/>
  <c r="K1918" i="13"/>
  <c r="F1919" i="13"/>
  <c r="G1919" i="13"/>
  <c r="H1919" i="13"/>
  <c r="J1919" i="13"/>
  <c r="K1919" i="13"/>
  <c r="F1920" i="13"/>
  <c r="G1920" i="13"/>
  <c r="H1920" i="13"/>
  <c r="J1920" i="13"/>
  <c r="K1920" i="13"/>
  <c r="F1921" i="13"/>
  <c r="G1921" i="13"/>
  <c r="H1921" i="13"/>
  <c r="J1921" i="13"/>
  <c r="K1921" i="13"/>
  <c r="F1922" i="13"/>
  <c r="G1922" i="13"/>
  <c r="H1922" i="13"/>
  <c r="J1922" i="13"/>
  <c r="K1922" i="13"/>
  <c r="F1923" i="13"/>
  <c r="G1923" i="13"/>
  <c r="H1923" i="13"/>
  <c r="J1923" i="13"/>
  <c r="K1923" i="13"/>
  <c r="F1924" i="13"/>
  <c r="G1924" i="13"/>
  <c r="H1924" i="13"/>
  <c r="J1924" i="13"/>
  <c r="K1924" i="13"/>
  <c r="F1925" i="13"/>
  <c r="G1925" i="13"/>
  <c r="H1925" i="13"/>
  <c r="J1925" i="13"/>
  <c r="K1925" i="13"/>
  <c r="F1926" i="13"/>
  <c r="G1926" i="13"/>
  <c r="H1926" i="13"/>
  <c r="J1926" i="13"/>
  <c r="K1926" i="13"/>
  <c r="F1927" i="13"/>
  <c r="G1927" i="13"/>
  <c r="H1927" i="13"/>
  <c r="J1927" i="13"/>
  <c r="K1927" i="13"/>
  <c r="F1928" i="13"/>
  <c r="G1928" i="13"/>
  <c r="H1928" i="13"/>
  <c r="J1928" i="13"/>
  <c r="K1928" i="13"/>
  <c r="F1929" i="13"/>
  <c r="G1929" i="13"/>
  <c r="H1929" i="13"/>
  <c r="J1929" i="13"/>
  <c r="K1929" i="13"/>
  <c r="F1930" i="13"/>
  <c r="G1930" i="13"/>
  <c r="H1930" i="13"/>
  <c r="J1930" i="13"/>
  <c r="K1930" i="13"/>
  <c r="F1931" i="13"/>
  <c r="G1931" i="13"/>
  <c r="H1931" i="13"/>
  <c r="J1931" i="13"/>
  <c r="K1931" i="13"/>
  <c r="F1932" i="13"/>
  <c r="G1932" i="13"/>
  <c r="H1932" i="13"/>
  <c r="J1932" i="13"/>
  <c r="K1932" i="13"/>
  <c r="F1933" i="13"/>
  <c r="G1933" i="13"/>
  <c r="H1933" i="13"/>
  <c r="J1933" i="13"/>
  <c r="K1933" i="13"/>
  <c r="F1934" i="13"/>
  <c r="G1934" i="13"/>
  <c r="H1934" i="13"/>
  <c r="J1934" i="13"/>
  <c r="K1934" i="13"/>
  <c r="F1935" i="13"/>
  <c r="G1935" i="13"/>
  <c r="H1935" i="13"/>
  <c r="J1935" i="13"/>
  <c r="K1935" i="13"/>
  <c r="F1936" i="13"/>
  <c r="G1936" i="13"/>
  <c r="H1936" i="13"/>
  <c r="J1936" i="13"/>
  <c r="K1936" i="13"/>
  <c r="F1937" i="13"/>
  <c r="G1937" i="13"/>
  <c r="H1937" i="13"/>
  <c r="J1937" i="13"/>
  <c r="K1937" i="13"/>
  <c r="F1938" i="13"/>
  <c r="G1938" i="13"/>
  <c r="H1938" i="13"/>
  <c r="J1938" i="13"/>
  <c r="K1938" i="13"/>
  <c r="F1939" i="13"/>
  <c r="G1939" i="13"/>
  <c r="H1939" i="13"/>
  <c r="J1939" i="13"/>
  <c r="K1939" i="13"/>
  <c r="F1940" i="13"/>
  <c r="G1940" i="13"/>
  <c r="H1940" i="13"/>
  <c r="J1940" i="13"/>
  <c r="K1940" i="13"/>
  <c r="F1941" i="13"/>
  <c r="G1941" i="13"/>
  <c r="H1941" i="13"/>
  <c r="J1941" i="13"/>
  <c r="K1941" i="13"/>
  <c r="F1942" i="13"/>
  <c r="G1942" i="13"/>
  <c r="H1942" i="13"/>
  <c r="J1942" i="13"/>
  <c r="K1942" i="13"/>
  <c r="F1943" i="13"/>
  <c r="G1943" i="13"/>
  <c r="H1943" i="13"/>
  <c r="J1943" i="13"/>
  <c r="K1943" i="13"/>
  <c r="F1944" i="13"/>
  <c r="G1944" i="13"/>
  <c r="H1944" i="13"/>
  <c r="J1944" i="13"/>
  <c r="K1944" i="13"/>
  <c r="F1945" i="13"/>
  <c r="G1945" i="13"/>
  <c r="H1945" i="13"/>
  <c r="J1945" i="13"/>
  <c r="K1945" i="13"/>
  <c r="F1946" i="13"/>
  <c r="G1946" i="13"/>
  <c r="H1946" i="13"/>
  <c r="J1946" i="13"/>
  <c r="K1946" i="13"/>
  <c r="F1947" i="13"/>
  <c r="G1947" i="13"/>
  <c r="H1947" i="13"/>
  <c r="J1947" i="13"/>
  <c r="K1947" i="13"/>
  <c r="F1948" i="13"/>
  <c r="G1948" i="13"/>
  <c r="H1948" i="13"/>
  <c r="J1948" i="13"/>
  <c r="K1948" i="13"/>
  <c r="F1949" i="13"/>
  <c r="G1949" i="13"/>
  <c r="H1949" i="13"/>
  <c r="J1949" i="13"/>
  <c r="K1949" i="13"/>
  <c r="F1950" i="13"/>
  <c r="G1950" i="13"/>
  <c r="H1950" i="13"/>
  <c r="J1950" i="13"/>
  <c r="K1950" i="13"/>
  <c r="F1951" i="13"/>
  <c r="G1951" i="13"/>
  <c r="H1951" i="13"/>
  <c r="J1951" i="13"/>
  <c r="K1951" i="13"/>
  <c r="F1952" i="13"/>
  <c r="G1952" i="13"/>
  <c r="H1952" i="13"/>
  <c r="J1952" i="13"/>
  <c r="K1952" i="13"/>
  <c r="F1953" i="13"/>
  <c r="G1953" i="13"/>
  <c r="H1953" i="13"/>
  <c r="J1953" i="13"/>
  <c r="K1953" i="13"/>
  <c r="F1954" i="13"/>
  <c r="G1954" i="13"/>
  <c r="H1954" i="13"/>
  <c r="J1954" i="13"/>
  <c r="K1954" i="13"/>
  <c r="F1955" i="13"/>
  <c r="G1955" i="13"/>
  <c r="H1955" i="13"/>
  <c r="J1955" i="13"/>
  <c r="K1955" i="13"/>
  <c r="F1956" i="13"/>
  <c r="G1956" i="13"/>
  <c r="H1956" i="13"/>
  <c r="J1956" i="13"/>
  <c r="K1956" i="13"/>
  <c r="F1957" i="13"/>
  <c r="G1957" i="13"/>
  <c r="H1957" i="13"/>
  <c r="J1957" i="13"/>
  <c r="K1957" i="13"/>
  <c r="F1958" i="13"/>
  <c r="G1958" i="13"/>
  <c r="H1958" i="13"/>
  <c r="J1958" i="13"/>
  <c r="K1958" i="13"/>
  <c r="F1959" i="13"/>
  <c r="G1959" i="13"/>
  <c r="H1959" i="13"/>
  <c r="J1959" i="13"/>
  <c r="K1959" i="13"/>
  <c r="F1960" i="13"/>
  <c r="G1960" i="13"/>
  <c r="H1960" i="13"/>
  <c r="J1960" i="13"/>
  <c r="K1960" i="13"/>
  <c r="F1961" i="13"/>
  <c r="G1961" i="13"/>
  <c r="H1961" i="13"/>
  <c r="J1961" i="13"/>
  <c r="K1961" i="13"/>
  <c r="F1962" i="13"/>
  <c r="G1962" i="13"/>
  <c r="H1962" i="13"/>
  <c r="J1962" i="13"/>
  <c r="K1962" i="13"/>
  <c r="F1963" i="13"/>
  <c r="G1963" i="13"/>
  <c r="H1963" i="13"/>
  <c r="J1963" i="13"/>
  <c r="K1963" i="13"/>
  <c r="F1964" i="13"/>
  <c r="G1964" i="13"/>
  <c r="H1964" i="13"/>
  <c r="J1964" i="13"/>
  <c r="K1964" i="13"/>
  <c r="F1965" i="13"/>
  <c r="G1965" i="13"/>
  <c r="H1965" i="13"/>
  <c r="J1965" i="13"/>
  <c r="K1965" i="13"/>
  <c r="F1966" i="13"/>
  <c r="G1966" i="13"/>
  <c r="H1966" i="13"/>
  <c r="J1966" i="13"/>
  <c r="K1966" i="13"/>
  <c r="F1967" i="13"/>
  <c r="G1967" i="13"/>
  <c r="H1967" i="13"/>
  <c r="J1967" i="13"/>
  <c r="K1967" i="13"/>
  <c r="F1968" i="13"/>
  <c r="G1968" i="13"/>
  <c r="H1968" i="13"/>
  <c r="J1968" i="13"/>
  <c r="K1968" i="13"/>
  <c r="F1969" i="13"/>
  <c r="G1969" i="13"/>
  <c r="H1969" i="13"/>
  <c r="J1969" i="13"/>
  <c r="K1969" i="13"/>
  <c r="F1970" i="13"/>
  <c r="G1970" i="13"/>
  <c r="H1970" i="13"/>
  <c r="J1970" i="13"/>
  <c r="K1970" i="13"/>
  <c r="F1971" i="13"/>
  <c r="G1971" i="13"/>
  <c r="H1971" i="13"/>
  <c r="J1971" i="13"/>
  <c r="K1971" i="13"/>
  <c r="F1972" i="13"/>
  <c r="G1972" i="13"/>
  <c r="H1972" i="13"/>
  <c r="J1972" i="13"/>
  <c r="K1972" i="13"/>
  <c r="F1973" i="13"/>
  <c r="G1973" i="13"/>
  <c r="H1973" i="13"/>
  <c r="J1973" i="13"/>
  <c r="K1973" i="13"/>
  <c r="F1974" i="13"/>
  <c r="G1974" i="13"/>
  <c r="H1974" i="13"/>
  <c r="J1974" i="13"/>
  <c r="K1974" i="13"/>
  <c r="F1975" i="13"/>
  <c r="G1975" i="13"/>
  <c r="H1975" i="13"/>
  <c r="J1975" i="13"/>
  <c r="K1975" i="13"/>
  <c r="F1976" i="13"/>
  <c r="G1976" i="13"/>
  <c r="H1976" i="13"/>
  <c r="J1976" i="13"/>
  <c r="K1976" i="13"/>
  <c r="F1977" i="13"/>
  <c r="G1977" i="13"/>
  <c r="H1977" i="13"/>
  <c r="J1977" i="13"/>
  <c r="K1977" i="13"/>
  <c r="F1978" i="13"/>
  <c r="G1978" i="13"/>
  <c r="H1978" i="13"/>
  <c r="J1978" i="13"/>
  <c r="K1978" i="13"/>
  <c r="F1979" i="13"/>
  <c r="G1979" i="13"/>
  <c r="H1979" i="13"/>
  <c r="J1979" i="13"/>
  <c r="K1979" i="13"/>
  <c r="F1980" i="13"/>
  <c r="G1980" i="13"/>
  <c r="H1980" i="13"/>
  <c r="J1980" i="13"/>
  <c r="K1980" i="13"/>
  <c r="F1981" i="13"/>
  <c r="G1981" i="13"/>
  <c r="H1981" i="13"/>
  <c r="J1981" i="13"/>
  <c r="K1981" i="13"/>
  <c r="F1982" i="13"/>
  <c r="G1982" i="13"/>
  <c r="H1982" i="13"/>
  <c r="J1982" i="13"/>
  <c r="K1982" i="13"/>
  <c r="F1983" i="13"/>
  <c r="G1983" i="13"/>
  <c r="H1983" i="13"/>
  <c r="J1983" i="13"/>
  <c r="K1983" i="13"/>
  <c r="F1984" i="13"/>
  <c r="G1984" i="13"/>
  <c r="H1984" i="13"/>
  <c r="J1984" i="13"/>
  <c r="K1984" i="13"/>
  <c r="F1985" i="13"/>
  <c r="G1985" i="13"/>
  <c r="H1985" i="13"/>
  <c r="J1985" i="13"/>
  <c r="K1985" i="13"/>
  <c r="F1986" i="13"/>
  <c r="G1986" i="13"/>
  <c r="H1986" i="13"/>
  <c r="J1986" i="13"/>
  <c r="K1986" i="13"/>
  <c r="F1987" i="13"/>
  <c r="G1987" i="13"/>
  <c r="H1987" i="13"/>
  <c r="J1987" i="13"/>
  <c r="K1987" i="13"/>
  <c r="F1988" i="13"/>
  <c r="G1988" i="13"/>
  <c r="H1988" i="13"/>
  <c r="J1988" i="13"/>
  <c r="K1988" i="13"/>
  <c r="F1989" i="13"/>
  <c r="G1989" i="13"/>
  <c r="H1989" i="13"/>
  <c r="J1989" i="13"/>
  <c r="K1989" i="13"/>
  <c r="F1990" i="13"/>
  <c r="G1990" i="13"/>
  <c r="H1990" i="13"/>
  <c r="J1990" i="13"/>
  <c r="K1990" i="13"/>
  <c r="F1991" i="13"/>
  <c r="G1991" i="13"/>
  <c r="H1991" i="13"/>
  <c r="J1991" i="13"/>
  <c r="K1991" i="13"/>
  <c r="F1992" i="13"/>
  <c r="G1992" i="13"/>
  <c r="H1992" i="13"/>
  <c r="J1992" i="13"/>
  <c r="K1992" i="13"/>
  <c r="F1993" i="13"/>
  <c r="G1993" i="13"/>
  <c r="H1993" i="13"/>
  <c r="J1993" i="13"/>
  <c r="K1993" i="13"/>
  <c r="F1994" i="13"/>
  <c r="G1994" i="13"/>
  <c r="H1994" i="13"/>
  <c r="J1994" i="13"/>
  <c r="K1994" i="13"/>
  <c r="F1995" i="13"/>
  <c r="G1995" i="13"/>
  <c r="H1995" i="13"/>
  <c r="J1995" i="13"/>
  <c r="K1995" i="13"/>
  <c r="F1996" i="13"/>
  <c r="G1996" i="13"/>
  <c r="H1996" i="13"/>
  <c r="J1996" i="13"/>
  <c r="K1996" i="13"/>
  <c r="F1997" i="13"/>
  <c r="G1997" i="13"/>
  <c r="H1997" i="13"/>
  <c r="J1997" i="13"/>
  <c r="K1997" i="13"/>
  <c r="F1998" i="13"/>
  <c r="G1998" i="13"/>
  <c r="H1998" i="13"/>
  <c r="J1998" i="13"/>
  <c r="K1998" i="13"/>
  <c r="F1999" i="13"/>
  <c r="G1999" i="13"/>
  <c r="H1999" i="13"/>
  <c r="J1999" i="13"/>
  <c r="K1999" i="13"/>
  <c r="F2000" i="13"/>
  <c r="G2000" i="13"/>
  <c r="H2000" i="13"/>
  <c r="J2000" i="13"/>
  <c r="K2000" i="13"/>
  <c r="F2001" i="13"/>
  <c r="G2001" i="13"/>
  <c r="H2001" i="13"/>
  <c r="J2001" i="13"/>
  <c r="K2001" i="13"/>
  <c r="F2002" i="13"/>
  <c r="G2002" i="13"/>
  <c r="H2002" i="13"/>
  <c r="J2002" i="13"/>
  <c r="K2002" i="13"/>
  <c r="F2003" i="13"/>
  <c r="G2003" i="13"/>
  <c r="H2003" i="13"/>
  <c r="J2003" i="13"/>
  <c r="K2003" i="13"/>
  <c r="F2004" i="13"/>
  <c r="G2004" i="13"/>
  <c r="H2004" i="13"/>
  <c r="J2004" i="13"/>
  <c r="K2004" i="13"/>
  <c r="F2005" i="13"/>
  <c r="G2005" i="13"/>
  <c r="H2005" i="13"/>
  <c r="J2005" i="13"/>
  <c r="K2005" i="13"/>
  <c r="F2006" i="13"/>
  <c r="G2006" i="13"/>
  <c r="H2006" i="13"/>
  <c r="J2006" i="13"/>
  <c r="K2006" i="13"/>
  <c r="F2007" i="13"/>
  <c r="G2007" i="13"/>
  <c r="H2007" i="13"/>
  <c r="J2007" i="13"/>
  <c r="K2007" i="13"/>
  <c r="F2008" i="13"/>
  <c r="G2008" i="13"/>
  <c r="H2008" i="13"/>
  <c r="J2008" i="13"/>
  <c r="K2008" i="13"/>
  <c r="F2009" i="13"/>
  <c r="G2009" i="13"/>
  <c r="H2009" i="13"/>
  <c r="J2009" i="13"/>
  <c r="K2009" i="13"/>
  <c r="F2010" i="13"/>
  <c r="G2010" i="13"/>
  <c r="H2010" i="13"/>
  <c r="J2010" i="13"/>
  <c r="K2010" i="13"/>
  <c r="F2011" i="13"/>
  <c r="G2011" i="13"/>
  <c r="H2011" i="13"/>
  <c r="J2011" i="13"/>
  <c r="K2011" i="13"/>
  <c r="F2012" i="13"/>
  <c r="G2012" i="13"/>
  <c r="H2012" i="13"/>
  <c r="J2012" i="13"/>
  <c r="K2012" i="13"/>
  <c r="F2013" i="13"/>
  <c r="G2013" i="13"/>
  <c r="H2013" i="13"/>
  <c r="J2013" i="13"/>
  <c r="K2013" i="13"/>
  <c r="F2014" i="13"/>
  <c r="G2014" i="13"/>
  <c r="H2014" i="13"/>
  <c r="J2014" i="13"/>
  <c r="K2014" i="13"/>
  <c r="F2015" i="13"/>
  <c r="G2015" i="13"/>
  <c r="H2015" i="13"/>
  <c r="J2015" i="13"/>
  <c r="K2015" i="13"/>
  <c r="F2016" i="13"/>
  <c r="G2016" i="13"/>
  <c r="H2016" i="13"/>
  <c r="J2016" i="13"/>
  <c r="K2016" i="13"/>
  <c r="F2017" i="13"/>
  <c r="G2017" i="13"/>
  <c r="H2017" i="13"/>
  <c r="J2017" i="13"/>
  <c r="K2017" i="13"/>
  <c r="F2018" i="13"/>
  <c r="G2018" i="13"/>
  <c r="H2018" i="13"/>
  <c r="J2018" i="13"/>
  <c r="K2018" i="13"/>
  <c r="F2019" i="13"/>
  <c r="G2019" i="13"/>
  <c r="H2019" i="13"/>
  <c r="J2019" i="13"/>
  <c r="K2019" i="13"/>
  <c r="F2020" i="13"/>
  <c r="G2020" i="13"/>
  <c r="H2020" i="13"/>
  <c r="J2020" i="13"/>
  <c r="K2020" i="13"/>
  <c r="F2021" i="13"/>
  <c r="G2021" i="13"/>
  <c r="H2021" i="13"/>
  <c r="J2021" i="13"/>
  <c r="K2021" i="13"/>
  <c r="F2022" i="13"/>
  <c r="G2022" i="13"/>
  <c r="H2022" i="13"/>
  <c r="J2022" i="13"/>
  <c r="K2022" i="13"/>
  <c r="F2023" i="13"/>
  <c r="G2023" i="13"/>
  <c r="H2023" i="13"/>
  <c r="J2023" i="13"/>
  <c r="K2023" i="13"/>
  <c r="F2024" i="13"/>
  <c r="G2024" i="13"/>
  <c r="H2024" i="13"/>
  <c r="J2024" i="13"/>
  <c r="K2024" i="13"/>
  <c r="F2025" i="13"/>
  <c r="G2025" i="13"/>
  <c r="H2025" i="13"/>
  <c r="J2025" i="13"/>
  <c r="K2025" i="13"/>
  <c r="F2026" i="13"/>
  <c r="G2026" i="13"/>
  <c r="H2026" i="13"/>
  <c r="J2026" i="13"/>
  <c r="K2026" i="13"/>
  <c r="F2027" i="13"/>
  <c r="G2027" i="13"/>
  <c r="H2027" i="13"/>
  <c r="J2027" i="13"/>
  <c r="K2027" i="13"/>
  <c r="F2028" i="13"/>
  <c r="G2028" i="13"/>
  <c r="H2028" i="13"/>
  <c r="J2028" i="13"/>
  <c r="K2028" i="13"/>
  <c r="F2029" i="13"/>
  <c r="G2029" i="13"/>
  <c r="H2029" i="13"/>
  <c r="J2029" i="13"/>
  <c r="K2029" i="13"/>
  <c r="F2030" i="13"/>
  <c r="G2030" i="13"/>
  <c r="H2030" i="13"/>
  <c r="J2030" i="13"/>
  <c r="K2030" i="13"/>
  <c r="F2031" i="13"/>
  <c r="G2031" i="13"/>
  <c r="H2031" i="13"/>
  <c r="J2031" i="13"/>
  <c r="K2031" i="13"/>
  <c r="F2032" i="13"/>
  <c r="G2032" i="13"/>
  <c r="H2032" i="13"/>
  <c r="J2032" i="13"/>
  <c r="K2032" i="13"/>
  <c r="F2033" i="13"/>
  <c r="G2033" i="13"/>
  <c r="H2033" i="13"/>
  <c r="J2033" i="13"/>
  <c r="K2033" i="13"/>
  <c r="F2034" i="13"/>
  <c r="G2034" i="13"/>
  <c r="H2034" i="13"/>
  <c r="J2034" i="13"/>
  <c r="K2034" i="13"/>
  <c r="F2035" i="13"/>
  <c r="G2035" i="13"/>
  <c r="H2035" i="13"/>
  <c r="J2035" i="13"/>
  <c r="K2035" i="13"/>
  <c r="F2036" i="13"/>
  <c r="G2036" i="13"/>
  <c r="H2036" i="13"/>
  <c r="J2036" i="13"/>
  <c r="K2036" i="13"/>
  <c r="F2037" i="13"/>
  <c r="G2037" i="13"/>
  <c r="H2037" i="13"/>
  <c r="J2037" i="13"/>
  <c r="K2037" i="13"/>
  <c r="F2038" i="13"/>
  <c r="G2038" i="13"/>
  <c r="H2038" i="13"/>
  <c r="J2038" i="13"/>
  <c r="K2038" i="13"/>
  <c r="F2039" i="13"/>
  <c r="G2039" i="13"/>
  <c r="H2039" i="13"/>
  <c r="J2039" i="13"/>
  <c r="K2039" i="13"/>
  <c r="F2040" i="13"/>
  <c r="G2040" i="13"/>
  <c r="H2040" i="13"/>
  <c r="J2040" i="13"/>
  <c r="K2040" i="13"/>
  <c r="F2041" i="13"/>
  <c r="G2041" i="13"/>
  <c r="H2041" i="13"/>
  <c r="J2041" i="13"/>
  <c r="K2041" i="13"/>
  <c r="F2042" i="13"/>
  <c r="G2042" i="13"/>
  <c r="H2042" i="13"/>
  <c r="J2042" i="13"/>
  <c r="K2042" i="13"/>
  <c r="F2043" i="13"/>
  <c r="G2043" i="13"/>
  <c r="H2043" i="13"/>
  <c r="J2043" i="13"/>
  <c r="K2043" i="13"/>
  <c r="F2044" i="13"/>
  <c r="G2044" i="13"/>
  <c r="H2044" i="13"/>
  <c r="J2044" i="13"/>
  <c r="K2044" i="13"/>
  <c r="F2045" i="13"/>
  <c r="G2045" i="13"/>
  <c r="H2045" i="13"/>
  <c r="J2045" i="13"/>
  <c r="K2045" i="13"/>
  <c r="F2046" i="13"/>
  <c r="G2046" i="13"/>
  <c r="H2046" i="13"/>
  <c r="J2046" i="13"/>
  <c r="K2046" i="13"/>
  <c r="F2047" i="13"/>
  <c r="G2047" i="13"/>
  <c r="H2047" i="13"/>
  <c r="J2047" i="13"/>
  <c r="K2047" i="13"/>
  <c r="F2048" i="13"/>
  <c r="G2048" i="13"/>
  <c r="H2048" i="13"/>
  <c r="J2048" i="13"/>
  <c r="K2048" i="13"/>
  <c r="F2049" i="13"/>
  <c r="G2049" i="13"/>
  <c r="H2049" i="13"/>
  <c r="J2049" i="13"/>
  <c r="K2049" i="13"/>
  <c r="F2050" i="13"/>
  <c r="G2050" i="13"/>
  <c r="H2050" i="13"/>
  <c r="J2050" i="13"/>
  <c r="K2050" i="13"/>
  <c r="F2051" i="13"/>
  <c r="G2051" i="13"/>
  <c r="H2051" i="13"/>
  <c r="J2051" i="13"/>
  <c r="K2051" i="13"/>
  <c r="F2052" i="13"/>
  <c r="G2052" i="13"/>
  <c r="H2052" i="13"/>
  <c r="J2052" i="13"/>
  <c r="K2052" i="13"/>
  <c r="F2053" i="13"/>
  <c r="G2053" i="13"/>
  <c r="H2053" i="13"/>
  <c r="J2053" i="13"/>
  <c r="K2053" i="13"/>
  <c r="F2054" i="13"/>
  <c r="G2054" i="13"/>
  <c r="H2054" i="13"/>
  <c r="J2054" i="13"/>
  <c r="K2054" i="13"/>
  <c r="F2055" i="13"/>
  <c r="G2055" i="13"/>
  <c r="H2055" i="13"/>
  <c r="J2055" i="13"/>
  <c r="K2055" i="13"/>
  <c r="F2056" i="13"/>
  <c r="G2056" i="13"/>
  <c r="H2056" i="13"/>
  <c r="J2056" i="13"/>
  <c r="K2056" i="13"/>
  <c r="F2057" i="13"/>
  <c r="G2057" i="13"/>
  <c r="H2057" i="13"/>
  <c r="J2057" i="13"/>
  <c r="K2057" i="13"/>
  <c r="F2058" i="13"/>
  <c r="G2058" i="13"/>
  <c r="H2058" i="13"/>
  <c r="J2058" i="13"/>
  <c r="K2058" i="13"/>
  <c r="F2059" i="13"/>
  <c r="G2059" i="13"/>
  <c r="H2059" i="13"/>
  <c r="J2059" i="13"/>
  <c r="K2059" i="13"/>
  <c r="F2060" i="13"/>
  <c r="G2060" i="13"/>
  <c r="H2060" i="13"/>
  <c r="J2060" i="13"/>
  <c r="K2060" i="13"/>
  <c r="F2061" i="13"/>
  <c r="G2061" i="13"/>
  <c r="H2061" i="13"/>
  <c r="J2061" i="13"/>
  <c r="K2061" i="13"/>
  <c r="F2062" i="13"/>
  <c r="G2062" i="13"/>
  <c r="H2062" i="13"/>
  <c r="J2062" i="13"/>
  <c r="K2062" i="13"/>
  <c r="F2063" i="13"/>
  <c r="G2063" i="13"/>
  <c r="H2063" i="13"/>
  <c r="J2063" i="13"/>
  <c r="K2063" i="13"/>
  <c r="F2064" i="13"/>
  <c r="G2064" i="13"/>
  <c r="H2064" i="13"/>
  <c r="J2064" i="13"/>
  <c r="K2064" i="13"/>
  <c r="F2065" i="13"/>
  <c r="G2065" i="13"/>
  <c r="H2065" i="13"/>
  <c r="J2065" i="13"/>
  <c r="K2065" i="13"/>
  <c r="F2066" i="13"/>
  <c r="G2066" i="13"/>
  <c r="H2066" i="13"/>
  <c r="J2066" i="13"/>
  <c r="K2066" i="13"/>
  <c r="F2067" i="13"/>
  <c r="G2067" i="13"/>
  <c r="H2067" i="13"/>
  <c r="J2067" i="13"/>
  <c r="K2067" i="13"/>
  <c r="F2068" i="13"/>
  <c r="G2068" i="13"/>
  <c r="H2068" i="13"/>
  <c r="J2068" i="13"/>
  <c r="K2068" i="13"/>
  <c r="F2069" i="13"/>
  <c r="G2069" i="13"/>
  <c r="H2069" i="13"/>
  <c r="J2069" i="13"/>
  <c r="K2069" i="13"/>
  <c r="F2070" i="13"/>
  <c r="G2070" i="13"/>
  <c r="H2070" i="13"/>
  <c r="J2070" i="13"/>
  <c r="K2070" i="13"/>
  <c r="F2071" i="13"/>
  <c r="G2071" i="13"/>
  <c r="H2071" i="13"/>
  <c r="J2071" i="13"/>
  <c r="K2071" i="13"/>
  <c r="F2072" i="13"/>
  <c r="G2072" i="13"/>
  <c r="H2072" i="13"/>
  <c r="J2072" i="13"/>
  <c r="K2072" i="13"/>
  <c r="F2073" i="13"/>
  <c r="G2073" i="13"/>
  <c r="H2073" i="13"/>
  <c r="J2073" i="13"/>
  <c r="K2073" i="13"/>
  <c r="F2074" i="13"/>
  <c r="G2074" i="13"/>
  <c r="H2074" i="13"/>
  <c r="J2074" i="13"/>
  <c r="K2074" i="13"/>
  <c r="F2075" i="13"/>
  <c r="G2075" i="13"/>
  <c r="H2075" i="13"/>
  <c r="J2075" i="13"/>
  <c r="K2075" i="13"/>
  <c r="F2076" i="13"/>
  <c r="G2076" i="13"/>
  <c r="H2076" i="13"/>
  <c r="J2076" i="13"/>
  <c r="K2076" i="13"/>
  <c r="F2077" i="13"/>
  <c r="G2077" i="13"/>
  <c r="H2077" i="13"/>
  <c r="J2077" i="13"/>
  <c r="K2077" i="13"/>
  <c r="F2078" i="13"/>
  <c r="G2078" i="13"/>
  <c r="H2078" i="13"/>
  <c r="J2078" i="13"/>
  <c r="K2078" i="13"/>
  <c r="F2079" i="13"/>
  <c r="G2079" i="13"/>
  <c r="H2079" i="13"/>
  <c r="J2079" i="13"/>
  <c r="K2079" i="13"/>
  <c r="F2080" i="13"/>
  <c r="G2080" i="13"/>
  <c r="H2080" i="13"/>
  <c r="J2080" i="13"/>
  <c r="K2080" i="13"/>
  <c r="F2081" i="13"/>
  <c r="G2081" i="13"/>
  <c r="H2081" i="13"/>
  <c r="J2081" i="13"/>
  <c r="K2081" i="13"/>
  <c r="F2082" i="13"/>
  <c r="G2082" i="13"/>
  <c r="H2082" i="13"/>
  <c r="J2082" i="13"/>
  <c r="K2082" i="13"/>
  <c r="F2083" i="13"/>
  <c r="G2083" i="13"/>
  <c r="H2083" i="13"/>
  <c r="J2083" i="13"/>
  <c r="K2083" i="13"/>
  <c r="F2084" i="13"/>
  <c r="G2084" i="13"/>
  <c r="H2084" i="13"/>
  <c r="J2084" i="13"/>
  <c r="K2084" i="13"/>
  <c r="F2085" i="13"/>
  <c r="G2085" i="13"/>
  <c r="H2085" i="13"/>
  <c r="J2085" i="13"/>
  <c r="K2085" i="13"/>
  <c r="F2086" i="13"/>
  <c r="G2086" i="13"/>
  <c r="H2086" i="13"/>
  <c r="J2086" i="13"/>
  <c r="K2086" i="13"/>
  <c r="F2087" i="13"/>
  <c r="G2087" i="13"/>
  <c r="H2087" i="13"/>
  <c r="J2087" i="13"/>
  <c r="K2087" i="13"/>
  <c r="F2088" i="13"/>
  <c r="G2088" i="13"/>
  <c r="H2088" i="13"/>
  <c r="J2088" i="13"/>
  <c r="K2088" i="13"/>
  <c r="F2089" i="13"/>
  <c r="G2089" i="13"/>
  <c r="H2089" i="13"/>
  <c r="J2089" i="13"/>
  <c r="K2089" i="13"/>
  <c r="F2090" i="13"/>
  <c r="G2090" i="13"/>
  <c r="H2090" i="13"/>
  <c r="J2090" i="13"/>
  <c r="K2090" i="13"/>
  <c r="F2091" i="13"/>
  <c r="G2091" i="13"/>
  <c r="H2091" i="13"/>
  <c r="J2091" i="13"/>
  <c r="K2091" i="13"/>
  <c r="F2092" i="13"/>
  <c r="G2092" i="13"/>
  <c r="H2092" i="13"/>
  <c r="J2092" i="13"/>
  <c r="K2092" i="13"/>
  <c r="F2093" i="13"/>
  <c r="G2093" i="13"/>
  <c r="H2093" i="13"/>
  <c r="J2093" i="13"/>
  <c r="K2093" i="13"/>
  <c r="F2094" i="13"/>
  <c r="G2094" i="13"/>
  <c r="H2094" i="13"/>
  <c r="J2094" i="13"/>
  <c r="K2094" i="13"/>
  <c r="F2095" i="13"/>
  <c r="G2095" i="13"/>
  <c r="H2095" i="13"/>
  <c r="J2095" i="13"/>
  <c r="K2095" i="13"/>
  <c r="F2096" i="13"/>
  <c r="G2096" i="13"/>
  <c r="H2096" i="13"/>
  <c r="J2096" i="13"/>
  <c r="K2096" i="13"/>
  <c r="F2097" i="13"/>
  <c r="G2097" i="13"/>
  <c r="H2097" i="13"/>
  <c r="J2097" i="13"/>
  <c r="K2097" i="13"/>
  <c r="F2098" i="13"/>
  <c r="G2098" i="13"/>
  <c r="H2098" i="13"/>
  <c r="J2098" i="13"/>
  <c r="K2098" i="13"/>
  <c r="F2099" i="13"/>
  <c r="G2099" i="13"/>
  <c r="H2099" i="13"/>
  <c r="J2099" i="13"/>
  <c r="K2099" i="13"/>
  <c r="F2100" i="13"/>
  <c r="G2100" i="13"/>
  <c r="H2100" i="13"/>
  <c r="J2100" i="13"/>
  <c r="K2100" i="13"/>
  <c r="F2101" i="13"/>
  <c r="G2101" i="13"/>
  <c r="H2101" i="13"/>
  <c r="J2101" i="13"/>
  <c r="K2101" i="13"/>
  <c r="F2102" i="13"/>
  <c r="G2102" i="13"/>
  <c r="H2102" i="13"/>
  <c r="J2102" i="13"/>
  <c r="K2102" i="13"/>
  <c r="F2103" i="13"/>
  <c r="G2103" i="13"/>
  <c r="H2103" i="13"/>
  <c r="J2103" i="13"/>
  <c r="K2103" i="13"/>
  <c r="F2104" i="13"/>
  <c r="G2104" i="13"/>
  <c r="H2104" i="13"/>
  <c r="J2104" i="13"/>
  <c r="K2104" i="13"/>
  <c r="F2105" i="13"/>
  <c r="G2105" i="13"/>
  <c r="H2105" i="13"/>
  <c r="J2105" i="13"/>
  <c r="K2105" i="13"/>
  <c r="F2106" i="13"/>
  <c r="G2106" i="13"/>
  <c r="H2106" i="13"/>
  <c r="J2106" i="13"/>
  <c r="K2106" i="13"/>
  <c r="F2107" i="13"/>
  <c r="G2107" i="13"/>
  <c r="H2107" i="13"/>
  <c r="J2107" i="13"/>
  <c r="K2107" i="13"/>
  <c r="F2108" i="13"/>
  <c r="G2108" i="13"/>
  <c r="H2108" i="13"/>
  <c r="J2108" i="13"/>
  <c r="K2108" i="13"/>
  <c r="F2109" i="13"/>
  <c r="G2109" i="13"/>
  <c r="H2109" i="13"/>
  <c r="J2109" i="13"/>
  <c r="K2109" i="13"/>
  <c r="F2110" i="13"/>
  <c r="G2110" i="13"/>
  <c r="H2110" i="13"/>
  <c r="J2110" i="13"/>
  <c r="K2110" i="13"/>
  <c r="F2111" i="13"/>
  <c r="G2111" i="13"/>
  <c r="H2111" i="13"/>
  <c r="J2111" i="13"/>
  <c r="K2111" i="13"/>
  <c r="F2112" i="13"/>
  <c r="G2112" i="13"/>
  <c r="H2112" i="13"/>
  <c r="J2112" i="13"/>
  <c r="K2112" i="13"/>
  <c r="F2113" i="13"/>
  <c r="G2113" i="13"/>
  <c r="H2113" i="13"/>
  <c r="J2113" i="13"/>
  <c r="K2113" i="13"/>
  <c r="F2114" i="13"/>
  <c r="G2114" i="13"/>
  <c r="H2114" i="13"/>
  <c r="J2114" i="13"/>
  <c r="K2114" i="13"/>
  <c r="F2115" i="13"/>
  <c r="G2115" i="13"/>
  <c r="H2115" i="13"/>
  <c r="J2115" i="13"/>
  <c r="K2115" i="13"/>
  <c r="F2116" i="13"/>
  <c r="G2116" i="13"/>
  <c r="H2116" i="13"/>
  <c r="J2116" i="13"/>
  <c r="K2116" i="13"/>
  <c r="F2117" i="13"/>
  <c r="G2117" i="13"/>
  <c r="H2117" i="13"/>
  <c r="J2117" i="13"/>
  <c r="K2117" i="13"/>
  <c r="F2118" i="13"/>
  <c r="G2118" i="13"/>
  <c r="H2118" i="13"/>
  <c r="J2118" i="13"/>
  <c r="K2118" i="13"/>
  <c r="F2119" i="13"/>
  <c r="G2119" i="13"/>
  <c r="H2119" i="13"/>
  <c r="J2119" i="13"/>
  <c r="K2119" i="13"/>
  <c r="F2120" i="13"/>
  <c r="G2120" i="13"/>
  <c r="H2120" i="13"/>
  <c r="J2120" i="13"/>
  <c r="K2120" i="13"/>
  <c r="F2121" i="13"/>
  <c r="G2121" i="13"/>
  <c r="H2121" i="13"/>
  <c r="J2121" i="13"/>
  <c r="K2121" i="13"/>
  <c r="F2122" i="13"/>
  <c r="G2122" i="13"/>
  <c r="H2122" i="13"/>
  <c r="J2122" i="13"/>
  <c r="K2122" i="13"/>
  <c r="F2123" i="13"/>
  <c r="G2123" i="13"/>
  <c r="H2123" i="13"/>
  <c r="J2123" i="13"/>
  <c r="K2123" i="13"/>
  <c r="F2124" i="13"/>
  <c r="G2124" i="13"/>
  <c r="H2124" i="13"/>
  <c r="J2124" i="13"/>
  <c r="K2124" i="13"/>
  <c r="F2125" i="13"/>
  <c r="G2125" i="13"/>
  <c r="H2125" i="13"/>
  <c r="J2125" i="13"/>
  <c r="K2125" i="13"/>
  <c r="F2126" i="13"/>
  <c r="G2126" i="13"/>
  <c r="H2126" i="13"/>
  <c r="J2126" i="13"/>
  <c r="K2126" i="13"/>
  <c r="F2127" i="13"/>
  <c r="G2127" i="13"/>
  <c r="H2127" i="13"/>
  <c r="J2127" i="13"/>
  <c r="K2127" i="13"/>
  <c r="F2128" i="13"/>
  <c r="G2128" i="13"/>
  <c r="H2128" i="13"/>
  <c r="J2128" i="13"/>
  <c r="K2128" i="13"/>
  <c r="F2129" i="13"/>
  <c r="G2129" i="13"/>
  <c r="H2129" i="13"/>
  <c r="J2129" i="13"/>
  <c r="K2129" i="13"/>
  <c r="F2130" i="13"/>
  <c r="G2130" i="13"/>
  <c r="H2130" i="13"/>
  <c r="J2130" i="13"/>
  <c r="K2130" i="13"/>
  <c r="F2131" i="13"/>
  <c r="G2131" i="13"/>
  <c r="H2131" i="13"/>
  <c r="J2131" i="13"/>
  <c r="K2131" i="13"/>
  <c r="F2132" i="13"/>
  <c r="G2132" i="13"/>
  <c r="H2132" i="13"/>
  <c r="J2132" i="13"/>
  <c r="K2132" i="13"/>
  <c r="F2133" i="13"/>
  <c r="G2133" i="13"/>
  <c r="H2133" i="13"/>
  <c r="J2133" i="13"/>
  <c r="K2133" i="13"/>
  <c r="F2134" i="13"/>
  <c r="G2134" i="13"/>
  <c r="H2134" i="13"/>
  <c r="J2134" i="13"/>
  <c r="K2134" i="13"/>
  <c r="F2135" i="13"/>
  <c r="G2135" i="13"/>
  <c r="H2135" i="13"/>
  <c r="J2135" i="13"/>
  <c r="K2135" i="13"/>
  <c r="F2136" i="13"/>
  <c r="G2136" i="13"/>
  <c r="H2136" i="13"/>
  <c r="J2136" i="13"/>
  <c r="K2136" i="13"/>
  <c r="F2137" i="13"/>
  <c r="G2137" i="13"/>
  <c r="H2137" i="13"/>
  <c r="J2137" i="13"/>
  <c r="K2137" i="13"/>
  <c r="F2138" i="13"/>
  <c r="G2138" i="13"/>
  <c r="H2138" i="13"/>
  <c r="J2138" i="13"/>
  <c r="K2138" i="13"/>
  <c r="F2139" i="13"/>
  <c r="G2139" i="13"/>
  <c r="H2139" i="13"/>
  <c r="J2139" i="13"/>
  <c r="K2139" i="13"/>
  <c r="F2140" i="13"/>
  <c r="G2140" i="13"/>
  <c r="H2140" i="13"/>
  <c r="J2140" i="13"/>
  <c r="K2140" i="13"/>
  <c r="F2141" i="13"/>
  <c r="G2141" i="13"/>
  <c r="H2141" i="13"/>
  <c r="J2141" i="13"/>
  <c r="K2141" i="13"/>
  <c r="F2142" i="13"/>
  <c r="G2142" i="13"/>
  <c r="H2142" i="13"/>
  <c r="J2142" i="13"/>
  <c r="K2142" i="13"/>
  <c r="F2143" i="13"/>
  <c r="G2143" i="13"/>
  <c r="H2143" i="13"/>
  <c r="J2143" i="13"/>
  <c r="K2143" i="13"/>
  <c r="F2144" i="13"/>
  <c r="G2144" i="13"/>
  <c r="H2144" i="13"/>
  <c r="J2144" i="13"/>
  <c r="K2144" i="13"/>
  <c r="F2145" i="13"/>
  <c r="G2145" i="13"/>
  <c r="H2145" i="13"/>
  <c r="J2145" i="13"/>
  <c r="K2145" i="13"/>
  <c r="F2146" i="13"/>
  <c r="G2146" i="13"/>
  <c r="H2146" i="13"/>
  <c r="J2146" i="13"/>
  <c r="K2146" i="13"/>
  <c r="F2147" i="13"/>
  <c r="G2147" i="13"/>
  <c r="H2147" i="13"/>
  <c r="J2147" i="13"/>
  <c r="K2147" i="13"/>
  <c r="F2148" i="13"/>
  <c r="G2148" i="13"/>
  <c r="H2148" i="13"/>
  <c r="J2148" i="13"/>
  <c r="K2148" i="13"/>
  <c r="F2149" i="13"/>
  <c r="G2149" i="13"/>
  <c r="H2149" i="13"/>
  <c r="J2149" i="13"/>
  <c r="K2149" i="13"/>
  <c r="F2150" i="13"/>
  <c r="G2150" i="13"/>
  <c r="H2150" i="13"/>
  <c r="J2150" i="13"/>
  <c r="K2150" i="13"/>
  <c r="F2151" i="13"/>
  <c r="G2151" i="13"/>
  <c r="H2151" i="13"/>
  <c r="J2151" i="13"/>
  <c r="K2151" i="13"/>
  <c r="F2152" i="13"/>
  <c r="G2152" i="13"/>
  <c r="H2152" i="13"/>
  <c r="J2152" i="13"/>
  <c r="K2152" i="13"/>
  <c r="F2153" i="13"/>
  <c r="G2153" i="13"/>
  <c r="H2153" i="13"/>
  <c r="J2153" i="13"/>
  <c r="K2153" i="13"/>
  <c r="F2154" i="13"/>
  <c r="G2154" i="13"/>
  <c r="H2154" i="13"/>
  <c r="J2154" i="13"/>
  <c r="K2154" i="13"/>
  <c r="F2155" i="13"/>
  <c r="G2155" i="13"/>
  <c r="H2155" i="13"/>
  <c r="J2155" i="13"/>
  <c r="K2155" i="13"/>
  <c r="F2156" i="13"/>
  <c r="G2156" i="13"/>
  <c r="H2156" i="13"/>
  <c r="J2156" i="13"/>
  <c r="K2156" i="13"/>
  <c r="F2157" i="13"/>
  <c r="G2157" i="13"/>
  <c r="H2157" i="13"/>
  <c r="J2157" i="13"/>
  <c r="K2157" i="13"/>
  <c r="F2158" i="13"/>
  <c r="G2158" i="13"/>
  <c r="H2158" i="13"/>
  <c r="J2158" i="13"/>
  <c r="K2158" i="13"/>
  <c r="F2159" i="13"/>
  <c r="G2159" i="13"/>
  <c r="H2159" i="13"/>
  <c r="J2159" i="13"/>
  <c r="K2159" i="13"/>
  <c r="F2160" i="13"/>
  <c r="G2160" i="13"/>
  <c r="H2160" i="13"/>
  <c r="J2160" i="13"/>
  <c r="K2160" i="13"/>
  <c r="F2161" i="13"/>
  <c r="G2161" i="13"/>
  <c r="H2161" i="13"/>
  <c r="J2161" i="13"/>
  <c r="K2161" i="13"/>
  <c r="F2162" i="13"/>
  <c r="G2162" i="13"/>
  <c r="H2162" i="13"/>
  <c r="J2162" i="13"/>
  <c r="K2162" i="13"/>
  <c r="F2163" i="13"/>
  <c r="G2163" i="13"/>
  <c r="H2163" i="13"/>
  <c r="J2163" i="13"/>
  <c r="K2163" i="13"/>
  <c r="F2164" i="13"/>
  <c r="G2164" i="13"/>
  <c r="H2164" i="13"/>
  <c r="J2164" i="13"/>
  <c r="K2164" i="13"/>
  <c r="F2165" i="13"/>
  <c r="G2165" i="13"/>
  <c r="H2165" i="13"/>
  <c r="J2165" i="13"/>
  <c r="K2165" i="13"/>
  <c r="F2166" i="13"/>
  <c r="G2166" i="13"/>
  <c r="H2166" i="13"/>
  <c r="J2166" i="13"/>
  <c r="K2166" i="13"/>
  <c r="F2167" i="13"/>
  <c r="G2167" i="13"/>
  <c r="H2167" i="13"/>
  <c r="J2167" i="13"/>
  <c r="K2167" i="13"/>
  <c r="F2168" i="13"/>
  <c r="G2168" i="13"/>
  <c r="H2168" i="13"/>
  <c r="J2168" i="13"/>
  <c r="K2168" i="13"/>
  <c r="F2169" i="13"/>
  <c r="G2169" i="13"/>
  <c r="H2169" i="13"/>
  <c r="J2169" i="13"/>
  <c r="K2169" i="13"/>
  <c r="F2170" i="13"/>
  <c r="G2170" i="13"/>
  <c r="H2170" i="13"/>
  <c r="J2170" i="13"/>
  <c r="K2170" i="13"/>
  <c r="F2171" i="13"/>
  <c r="G2171" i="13"/>
  <c r="H2171" i="13"/>
  <c r="J2171" i="13"/>
  <c r="K2171" i="13"/>
  <c r="F2172" i="13"/>
  <c r="G2172" i="13"/>
  <c r="H2172" i="13"/>
  <c r="J2172" i="13"/>
  <c r="K2172" i="13"/>
  <c r="F2173" i="13"/>
  <c r="G2173" i="13"/>
  <c r="H2173" i="13"/>
  <c r="J2173" i="13"/>
  <c r="K2173" i="13"/>
  <c r="F2174" i="13"/>
  <c r="G2174" i="13"/>
  <c r="H2174" i="13"/>
  <c r="J2174" i="13"/>
  <c r="K2174" i="13"/>
  <c r="F2175" i="13"/>
  <c r="G2175" i="13"/>
  <c r="H2175" i="13"/>
  <c r="J2175" i="13"/>
  <c r="K2175" i="13"/>
  <c r="F2176" i="13"/>
  <c r="G2176" i="13"/>
  <c r="H2176" i="13"/>
  <c r="J2176" i="13"/>
  <c r="K2176" i="13"/>
  <c r="F2177" i="13"/>
  <c r="G2177" i="13"/>
  <c r="H2177" i="13"/>
  <c r="J2177" i="13"/>
  <c r="K2177" i="13"/>
  <c r="F2178" i="13"/>
  <c r="G2178" i="13"/>
  <c r="H2178" i="13"/>
  <c r="J2178" i="13"/>
  <c r="K2178" i="13"/>
  <c r="F2179" i="13"/>
  <c r="G2179" i="13"/>
  <c r="H2179" i="13"/>
  <c r="J2179" i="13"/>
  <c r="K2179" i="13"/>
  <c r="F2180" i="13"/>
  <c r="G2180" i="13"/>
  <c r="H2180" i="13"/>
  <c r="J2180" i="13"/>
  <c r="K2180" i="13"/>
  <c r="F2181" i="13"/>
  <c r="G2181" i="13"/>
  <c r="H2181" i="13"/>
  <c r="J2181" i="13"/>
  <c r="K2181" i="13"/>
  <c r="F2182" i="13"/>
  <c r="G2182" i="13"/>
  <c r="H2182" i="13"/>
  <c r="J2182" i="13"/>
  <c r="K2182" i="13"/>
  <c r="F2183" i="13"/>
  <c r="G2183" i="13"/>
  <c r="H2183" i="13"/>
  <c r="J2183" i="13"/>
  <c r="K2183" i="13"/>
  <c r="F2184" i="13"/>
  <c r="G2184" i="13"/>
  <c r="H2184" i="13"/>
  <c r="J2184" i="13"/>
  <c r="K2184" i="13"/>
  <c r="F2185" i="13"/>
  <c r="G2185" i="13"/>
  <c r="H2185" i="13"/>
  <c r="J2185" i="13"/>
  <c r="K2185" i="13"/>
  <c r="F2186" i="13"/>
  <c r="G2186" i="13"/>
  <c r="H2186" i="13"/>
  <c r="J2186" i="13"/>
  <c r="K2186" i="13"/>
  <c r="F2187" i="13"/>
  <c r="G2187" i="13"/>
  <c r="H2187" i="13"/>
  <c r="J2187" i="13"/>
  <c r="K2187" i="13"/>
  <c r="F2188" i="13"/>
  <c r="G2188" i="13"/>
  <c r="H2188" i="13"/>
  <c r="J2188" i="13"/>
  <c r="K2188" i="13"/>
  <c r="F2189" i="13"/>
  <c r="G2189" i="13"/>
  <c r="H2189" i="13"/>
  <c r="J2189" i="13"/>
  <c r="K2189" i="13"/>
  <c r="F2190" i="13"/>
  <c r="G2190" i="13"/>
  <c r="H2190" i="13"/>
  <c r="J2190" i="13"/>
  <c r="K2190" i="13"/>
  <c r="F2191" i="13"/>
  <c r="G2191" i="13"/>
  <c r="H2191" i="13"/>
  <c r="J2191" i="13"/>
  <c r="K2191" i="13"/>
  <c r="F2192" i="13"/>
  <c r="G2192" i="13"/>
  <c r="H2192" i="13"/>
  <c r="J2192" i="13"/>
  <c r="K2192" i="13"/>
  <c r="F2193" i="13"/>
  <c r="G2193" i="13"/>
  <c r="H2193" i="13"/>
  <c r="J2193" i="13"/>
  <c r="K2193" i="13"/>
  <c r="F2194" i="13"/>
  <c r="G2194" i="13"/>
  <c r="H2194" i="13"/>
  <c r="J2194" i="13"/>
  <c r="K2194" i="13"/>
  <c r="F2195" i="13"/>
  <c r="G2195" i="13"/>
  <c r="H2195" i="13"/>
  <c r="J2195" i="13"/>
  <c r="K2195" i="13"/>
  <c r="F2196" i="13"/>
  <c r="G2196" i="13"/>
  <c r="H2196" i="13"/>
  <c r="J2196" i="13"/>
  <c r="K2196" i="13"/>
  <c r="F2197" i="13"/>
  <c r="G2197" i="13"/>
  <c r="H2197" i="13"/>
  <c r="J2197" i="13"/>
  <c r="K2197" i="13"/>
  <c r="F2198" i="13"/>
  <c r="G2198" i="13"/>
  <c r="H2198" i="13"/>
  <c r="J2198" i="13"/>
  <c r="K2198" i="13"/>
  <c r="F2199" i="13"/>
  <c r="G2199" i="13"/>
  <c r="H2199" i="13"/>
  <c r="J2199" i="13"/>
  <c r="K2199" i="13"/>
  <c r="F2200" i="13"/>
  <c r="G2200" i="13"/>
  <c r="H2200" i="13"/>
  <c r="J2200" i="13"/>
  <c r="K2200" i="13"/>
  <c r="F2201" i="13"/>
  <c r="G2201" i="13"/>
  <c r="H2201" i="13"/>
  <c r="J2201" i="13"/>
  <c r="K2201" i="13"/>
  <c r="F2202" i="13"/>
  <c r="G2202" i="13"/>
  <c r="H2202" i="13"/>
  <c r="J2202" i="13"/>
  <c r="K2202" i="13"/>
  <c r="F2203" i="13"/>
  <c r="G2203" i="13"/>
  <c r="H2203" i="13"/>
  <c r="J2203" i="13"/>
  <c r="K2203" i="13"/>
  <c r="F2204" i="13"/>
  <c r="G2204" i="13"/>
  <c r="H2204" i="13"/>
  <c r="J2204" i="13"/>
  <c r="K2204" i="13"/>
  <c r="F2205" i="13"/>
  <c r="G2205" i="13"/>
  <c r="H2205" i="13"/>
  <c r="J2205" i="13"/>
  <c r="K2205" i="13"/>
  <c r="F2206" i="13"/>
  <c r="G2206" i="13"/>
  <c r="H2206" i="13"/>
  <c r="J2206" i="13"/>
  <c r="K2206" i="13"/>
  <c r="F2207" i="13"/>
  <c r="G2207" i="13"/>
  <c r="H2207" i="13"/>
  <c r="J2207" i="13"/>
  <c r="K2207" i="13"/>
  <c r="F2208" i="13"/>
  <c r="G2208" i="13"/>
  <c r="H2208" i="13"/>
  <c r="J2208" i="13"/>
  <c r="K2208" i="13"/>
  <c r="F2209" i="13"/>
  <c r="G2209" i="13"/>
  <c r="H2209" i="13"/>
  <c r="J2209" i="13"/>
  <c r="K2209" i="13"/>
  <c r="F2210" i="13"/>
  <c r="G2210" i="13"/>
  <c r="H2210" i="13"/>
  <c r="J2210" i="13"/>
  <c r="K2210" i="13"/>
  <c r="F2211" i="13"/>
  <c r="G2211" i="13"/>
  <c r="H2211" i="13"/>
  <c r="J2211" i="13"/>
  <c r="K2211" i="13"/>
  <c r="F2212" i="13"/>
  <c r="G2212" i="13"/>
  <c r="H2212" i="13"/>
  <c r="J2212" i="13"/>
  <c r="K2212" i="13"/>
  <c r="F2213" i="13"/>
  <c r="G2213" i="13"/>
  <c r="H2213" i="13"/>
  <c r="J2213" i="13"/>
  <c r="K2213" i="13"/>
  <c r="F2214" i="13"/>
  <c r="G2214" i="13"/>
  <c r="H2214" i="13"/>
  <c r="J2214" i="13"/>
  <c r="K2214" i="13"/>
  <c r="F2215" i="13"/>
  <c r="G2215" i="13"/>
  <c r="H2215" i="13"/>
  <c r="J2215" i="13"/>
  <c r="K2215" i="13"/>
  <c r="F2216" i="13"/>
  <c r="G2216" i="13"/>
  <c r="H2216" i="13"/>
  <c r="J2216" i="13"/>
  <c r="K2216" i="13"/>
  <c r="F2217" i="13"/>
  <c r="G2217" i="13"/>
  <c r="H2217" i="13"/>
  <c r="J2217" i="13"/>
  <c r="K2217" i="13"/>
  <c r="F2218" i="13"/>
  <c r="G2218" i="13"/>
  <c r="H2218" i="13"/>
  <c r="J2218" i="13"/>
  <c r="K2218" i="13"/>
  <c r="F2219" i="13"/>
  <c r="G2219" i="13"/>
  <c r="H2219" i="13"/>
  <c r="J2219" i="13"/>
  <c r="K2219" i="13"/>
  <c r="F2220" i="13"/>
  <c r="G2220" i="13"/>
  <c r="H2220" i="13"/>
  <c r="J2220" i="13"/>
  <c r="K2220" i="13"/>
  <c r="F2221" i="13"/>
  <c r="G2221" i="13"/>
  <c r="H2221" i="13"/>
  <c r="J2221" i="13"/>
  <c r="K2221" i="13"/>
  <c r="F2222" i="13"/>
  <c r="G2222" i="13"/>
  <c r="H2222" i="13"/>
  <c r="J2222" i="13"/>
  <c r="K2222" i="13"/>
  <c r="F2223" i="13"/>
  <c r="G2223" i="13"/>
  <c r="H2223" i="13"/>
  <c r="J2223" i="13"/>
  <c r="K2223" i="13"/>
  <c r="F2224" i="13"/>
  <c r="G2224" i="13"/>
  <c r="H2224" i="13"/>
  <c r="J2224" i="13"/>
  <c r="K2224" i="13"/>
  <c r="F2225" i="13"/>
  <c r="G2225" i="13"/>
  <c r="H2225" i="13"/>
  <c r="J2225" i="13"/>
  <c r="K2225" i="13"/>
  <c r="F2226" i="13"/>
  <c r="G2226" i="13"/>
  <c r="H2226" i="13"/>
  <c r="J2226" i="13"/>
  <c r="K2226" i="13"/>
  <c r="F2227" i="13"/>
  <c r="G2227" i="13"/>
  <c r="H2227" i="13"/>
  <c r="J2227" i="13"/>
  <c r="K2227" i="13"/>
  <c r="F2228" i="13"/>
  <c r="G2228" i="13"/>
  <c r="H2228" i="13"/>
  <c r="J2228" i="13"/>
  <c r="K2228" i="13"/>
  <c r="F2229" i="13"/>
  <c r="G2229" i="13"/>
  <c r="H2229" i="13"/>
  <c r="J2229" i="13"/>
  <c r="K2229" i="13"/>
  <c r="F2230" i="13"/>
  <c r="G2230" i="13"/>
  <c r="H2230" i="13"/>
  <c r="J2230" i="13"/>
  <c r="K2230" i="13"/>
  <c r="F2231" i="13"/>
  <c r="G2231" i="13"/>
  <c r="H2231" i="13"/>
  <c r="J2231" i="13"/>
  <c r="K2231" i="13"/>
  <c r="F2232" i="13"/>
  <c r="G2232" i="13"/>
  <c r="H2232" i="13"/>
  <c r="J2232" i="13"/>
  <c r="K2232" i="13"/>
  <c r="F2233" i="13"/>
  <c r="G2233" i="13"/>
  <c r="H2233" i="13"/>
  <c r="J2233" i="13"/>
  <c r="K2233" i="13"/>
  <c r="F2234" i="13"/>
  <c r="G2234" i="13"/>
  <c r="H2234" i="13"/>
  <c r="J2234" i="13"/>
  <c r="K2234" i="13"/>
  <c r="F2235" i="13"/>
  <c r="G2235" i="13"/>
  <c r="H2235" i="13"/>
  <c r="J2235" i="13"/>
  <c r="K2235" i="13"/>
  <c r="F2236" i="13"/>
  <c r="G2236" i="13"/>
  <c r="H2236" i="13"/>
  <c r="J2236" i="13"/>
  <c r="K2236" i="13"/>
  <c r="F2237" i="13"/>
  <c r="G2237" i="13"/>
  <c r="H2237" i="13"/>
  <c r="J2237" i="13"/>
  <c r="K2237" i="13"/>
  <c r="F2238" i="13"/>
  <c r="G2238" i="13"/>
  <c r="H2238" i="13"/>
  <c r="J2238" i="13"/>
  <c r="K2238" i="13"/>
  <c r="F2239" i="13"/>
  <c r="G2239" i="13"/>
  <c r="H2239" i="13"/>
  <c r="J2239" i="13"/>
  <c r="K2239" i="13"/>
  <c r="F2240" i="13"/>
  <c r="G2240" i="13"/>
  <c r="H2240" i="13"/>
  <c r="J2240" i="13"/>
  <c r="K2240" i="13"/>
  <c r="F2241" i="13"/>
  <c r="G2241" i="13"/>
  <c r="H2241" i="13"/>
  <c r="J2241" i="13"/>
  <c r="K2241" i="13"/>
  <c r="F2242" i="13"/>
  <c r="G2242" i="13"/>
  <c r="H2242" i="13"/>
  <c r="J2242" i="13"/>
  <c r="K2242" i="13"/>
  <c r="F2243" i="13"/>
  <c r="G2243" i="13"/>
  <c r="H2243" i="13"/>
  <c r="J2243" i="13"/>
  <c r="K2243" i="13"/>
  <c r="F2244" i="13"/>
  <c r="G2244" i="13"/>
  <c r="H2244" i="13"/>
  <c r="J2244" i="13"/>
  <c r="K2244" i="13"/>
  <c r="F2245" i="13"/>
  <c r="G2245" i="13"/>
  <c r="H2245" i="13"/>
  <c r="J2245" i="13"/>
  <c r="K2245" i="13"/>
  <c r="F2246" i="13"/>
  <c r="G2246" i="13"/>
  <c r="H2246" i="13"/>
  <c r="J2246" i="13"/>
  <c r="K2246" i="13"/>
  <c r="F2247" i="13"/>
  <c r="G2247" i="13"/>
  <c r="H2247" i="13"/>
  <c r="J2247" i="13"/>
  <c r="K2247" i="13"/>
  <c r="F2248" i="13"/>
  <c r="G2248" i="13"/>
  <c r="H2248" i="13"/>
  <c r="J2248" i="13"/>
  <c r="K2248" i="13"/>
  <c r="F2249" i="13"/>
  <c r="G2249" i="13"/>
  <c r="H2249" i="13"/>
  <c r="J2249" i="13"/>
  <c r="K2249" i="13"/>
  <c r="F2250" i="13"/>
  <c r="G2250" i="13"/>
  <c r="H2250" i="13"/>
  <c r="J2250" i="13"/>
  <c r="K2250" i="13"/>
  <c r="F2251" i="13"/>
  <c r="G2251" i="13"/>
  <c r="H2251" i="13"/>
  <c r="J2251" i="13"/>
  <c r="K2251" i="13"/>
  <c r="F2252" i="13"/>
  <c r="G2252" i="13"/>
  <c r="H2252" i="13"/>
  <c r="J2252" i="13"/>
  <c r="K2252" i="13"/>
  <c r="F2253" i="13"/>
  <c r="G2253" i="13"/>
  <c r="H2253" i="13"/>
  <c r="J2253" i="13"/>
  <c r="K2253" i="13"/>
  <c r="F2254" i="13"/>
  <c r="G2254" i="13"/>
  <c r="H2254" i="13"/>
  <c r="J2254" i="13"/>
  <c r="K2254" i="13"/>
  <c r="F2255" i="13"/>
  <c r="G2255" i="13"/>
  <c r="H2255" i="13"/>
  <c r="J2255" i="13"/>
  <c r="K2255" i="13"/>
  <c r="F2256" i="13"/>
  <c r="G2256" i="13"/>
  <c r="H2256" i="13"/>
  <c r="J2256" i="13"/>
  <c r="K2256" i="13"/>
  <c r="F2257" i="13"/>
  <c r="G2257" i="13"/>
  <c r="H2257" i="13"/>
  <c r="J2257" i="13"/>
  <c r="K2257" i="13"/>
  <c r="F2258" i="13"/>
  <c r="G2258" i="13"/>
  <c r="H2258" i="13"/>
  <c r="J2258" i="13"/>
  <c r="K2258" i="13"/>
  <c r="F2259" i="13"/>
  <c r="G2259" i="13"/>
  <c r="H2259" i="13"/>
  <c r="J2259" i="13"/>
  <c r="K2259" i="13"/>
  <c r="F2260" i="13"/>
  <c r="G2260" i="13"/>
  <c r="H2260" i="13"/>
  <c r="J2260" i="13"/>
  <c r="K2260" i="13"/>
  <c r="F2261" i="13"/>
  <c r="G2261" i="13"/>
  <c r="H2261" i="13"/>
  <c r="J2261" i="13"/>
  <c r="K2261" i="13"/>
  <c r="F2262" i="13"/>
  <c r="G2262" i="13"/>
  <c r="H2262" i="13"/>
  <c r="J2262" i="13"/>
  <c r="K2262" i="13"/>
  <c r="F2263" i="13"/>
  <c r="G2263" i="13"/>
  <c r="H2263" i="13"/>
  <c r="J2263" i="13"/>
  <c r="K2263" i="13"/>
  <c r="F2264" i="13"/>
  <c r="G2264" i="13"/>
  <c r="H2264" i="13"/>
  <c r="J2264" i="13"/>
  <c r="K2264" i="13"/>
  <c r="F2265" i="13"/>
  <c r="G2265" i="13"/>
  <c r="H2265" i="13"/>
  <c r="J2265" i="13"/>
  <c r="K2265" i="13"/>
  <c r="F2266" i="13"/>
  <c r="G2266" i="13"/>
  <c r="H2266" i="13"/>
  <c r="J2266" i="13"/>
  <c r="K2266" i="13"/>
  <c r="F2267" i="13"/>
  <c r="G2267" i="13"/>
  <c r="H2267" i="13"/>
  <c r="J2267" i="13"/>
  <c r="K2267" i="13"/>
  <c r="F2268" i="13"/>
  <c r="G2268" i="13"/>
  <c r="H2268" i="13"/>
  <c r="J2268" i="13"/>
  <c r="K2268" i="13"/>
  <c r="F2269" i="13"/>
  <c r="G2269" i="13"/>
  <c r="H2269" i="13"/>
  <c r="J2269" i="13"/>
  <c r="K2269" i="13"/>
  <c r="F2270" i="13"/>
  <c r="G2270" i="13"/>
  <c r="H2270" i="13"/>
  <c r="J2270" i="13"/>
  <c r="K2270" i="13"/>
  <c r="F2271" i="13"/>
  <c r="G2271" i="13"/>
  <c r="H2271" i="13"/>
  <c r="J2271" i="13"/>
  <c r="K2271" i="13"/>
  <c r="F2272" i="13"/>
  <c r="G2272" i="13"/>
  <c r="H2272" i="13"/>
  <c r="J2272" i="13"/>
  <c r="K2272" i="13"/>
  <c r="F2273" i="13"/>
  <c r="G2273" i="13"/>
  <c r="H2273" i="13"/>
  <c r="J2273" i="13"/>
  <c r="K2273" i="13"/>
  <c r="F2274" i="13"/>
  <c r="G2274" i="13"/>
  <c r="H2274" i="13"/>
  <c r="J2274" i="13"/>
  <c r="K2274" i="13"/>
  <c r="F2275" i="13"/>
  <c r="G2275" i="13"/>
  <c r="H2275" i="13"/>
  <c r="J2275" i="13"/>
  <c r="K2275" i="13"/>
  <c r="F2276" i="13"/>
  <c r="G2276" i="13"/>
  <c r="H2276" i="13"/>
  <c r="J2276" i="13"/>
  <c r="K2276" i="13"/>
  <c r="F2277" i="13"/>
  <c r="G2277" i="13"/>
  <c r="H2277" i="13"/>
  <c r="J2277" i="13"/>
  <c r="K2277" i="13"/>
  <c r="F2278" i="13"/>
  <c r="G2278" i="13"/>
  <c r="H2278" i="13"/>
  <c r="J2278" i="13"/>
  <c r="K2278" i="13"/>
  <c r="F2279" i="13"/>
  <c r="G2279" i="13"/>
  <c r="H2279" i="13"/>
  <c r="J2279" i="13"/>
  <c r="K2279" i="13"/>
  <c r="F2280" i="13"/>
  <c r="G2280" i="13"/>
  <c r="H2280" i="13"/>
  <c r="J2280" i="13"/>
  <c r="K2280" i="13"/>
  <c r="F2281" i="13"/>
  <c r="G2281" i="13"/>
  <c r="H2281" i="13"/>
  <c r="J2281" i="13"/>
  <c r="K2281" i="13"/>
  <c r="F2282" i="13"/>
  <c r="G2282" i="13"/>
  <c r="H2282" i="13"/>
  <c r="J2282" i="13"/>
  <c r="K2282" i="13"/>
  <c r="F2283" i="13"/>
  <c r="G2283" i="13"/>
  <c r="H2283" i="13"/>
  <c r="J2283" i="13"/>
  <c r="K2283" i="13"/>
  <c r="F2284" i="13"/>
  <c r="G2284" i="13"/>
  <c r="H2284" i="13"/>
  <c r="J2284" i="13"/>
  <c r="K2284" i="13"/>
  <c r="F2285" i="13"/>
  <c r="G2285" i="13"/>
  <c r="H2285" i="13"/>
  <c r="J2285" i="13"/>
  <c r="K2285" i="13"/>
  <c r="F2286" i="13"/>
  <c r="G2286" i="13"/>
  <c r="H2286" i="13"/>
  <c r="J2286" i="13"/>
  <c r="K2286" i="13"/>
  <c r="F2287" i="13"/>
  <c r="G2287" i="13"/>
  <c r="H2287" i="13"/>
  <c r="J2287" i="13"/>
  <c r="K2287" i="13"/>
  <c r="F2288" i="13"/>
  <c r="G2288" i="13"/>
  <c r="H2288" i="13"/>
  <c r="J2288" i="13"/>
  <c r="K2288" i="13"/>
  <c r="F2289" i="13"/>
  <c r="G2289" i="13"/>
  <c r="H2289" i="13"/>
  <c r="J2289" i="13"/>
  <c r="K2289" i="13"/>
  <c r="F2290" i="13"/>
  <c r="G2290" i="13"/>
  <c r="H2290" i="13"/>
  <c r="J2290" i="13"/>
  <c r="K2290" i="13"/>
  <c r="F2291" i="13"/>
  <c r="G2291" i="13"/>
  <c r="H2291" i="13"/>
  <c r="J2291" i="13"/>
  <c r="K2291" i="13"/>
  <c r="F2292" i="13"/>
  <c r="G2292" i="13"/>
  <c r="H2292" i="13"/>
  <c r="J2292" i="13"/>
  <c r="K2292" i="13"/>
  <c r="F2293" i="13"/>
  <c r="G2293" i="13"/>
  <c r="H2293" i="13"/>
  <c r="J2293" i="13"/>
  <c r="K2293" i="13"/>
  <c r="F2294" i="13"/>
  <c r="G2294" i="13"/>
  <c r="H2294" i="13"/>
  <c r="J2294" i="13"/>
  <c r="K2294" i="13"/>
  <c r="F2295" i="13"/>
  <c r="G2295" i="13"/>
  <c r="H2295" i="13"/>
  <c r="J2295" i="13"/>
  <c r="K2295" i="13"/>
  <c r="F2296" i="13"/>
  <c r="G2296" i="13"/>
  <c r="H2296" i="13"/>
  <c r="J2296" i="13"/>
  <c r="K2296" i="13"/>
  <c r="F2297" i="13"/>
  <c r="G2297" i="13"/>
  <c r="H2297" i="13"/>
  <c r="J2297" i="13"/>
  <c r="K2297" i="13"/>
  <c r="F2298" i="13"/>
  <c r="G2298" i="13"/>
  <c r="H2298" i="13"/>
  <c r="J2298" i="13"/>
  <c r="K2298" i="13"/>
  <c r="F2299" i="13"/>
  <c r="G2299" i="13"/>
  <c r="H2299" i="13"/>
  <c r="J2299" i="13"/>
  <c r="K2299" i="13"/>
  <c r="F2300" i="13"/>
  <c r="G2300" i="13"/>
  <c r="H2300" i="13"/>
  <c r="J2300" i="13"/>
  <c r="K2300" i="13"/>
  <c r="F2301" i="13"/>
  <c r="G2301" i="13"/>
  <c r="H2301" i="13"/>
  <c r="J2301" i="13"/>
  <c r="K2301" i="13"/>
  <c r="F2302" i="13"/>
  <c r="G2302" i="13"/>
  <c r="H2302" i="13"/>
  <c r="J2302" i="13"/>
  <c r="K2302" i="13"/>
  <c r="F2303" i="13"/>
  <c r="G2303" i="13"/>
  <c r="H2303" i="13"/>
  <c r="J2303" i="13"/>
  <c r="K2303" i="13"/>
  <c r="F2304" i="13"/>
  <c r="G2304" i="13"/>
  <c r="H2304" i="13"/>
  <c r="J2304" i="13"/>
  <c r="K2304" i="13"/>
  <c r="F2305" i="13"/>
  <c r="G2305" i="13"/>
  <c r="H2305" i="13"/>
  <c r="J2305" i="13"/>
  <c r="K2305" i="13"/>
  <c r="F2306" i="13"/>
  <c r="G2306" i="13"/>
  <c r="H2306" i="13"/>
  <c r="J2306" i="13"/>
  <c r="K2306" i="13"/>
  <c r="F2307" i="13"/>
  <c r="G2307" i="13"/>
  <c r="H2307" i="13"/>
  <c r="J2307" i="13"/>
  <c r="K2307" i="13"/>
  <c r="F2308" i="13"/>
  <c r="G2308" i="13"/>
  <c r="H2308" i="13"/>
  <c r="J2308" i="13"/>
  <c r="K2308" i="13"/>
  <c r="F2309" i="13"/>
  <c r="G2309" i="13"/>
  <c r="H2309" i="13"/>
  <c r="J2309" i="13"/>
  <c r="K2309" i="13"/>
  <c r="F2310" i="13"/>
  <c r="G2310" i="13"/>
  <c r="H2310" i="13"/>
  <c r="J2310" i="13"/>
  <c r="K2310" i="13"/>
  <c r="F2311" i="13"/>
  <c r="G2311" i="13"/>
  <c r="H2311" i="13"/>
  <c r="J2311" i="13"/>
  <c r="K2311" i="13"/>
  <c r="F2312" i="13"/>
  <c r="G2312" i="13"/>
  <c r="H2312" i="13"/>
  <c r="J2312" i="13"/>
  <c r="K2312" i="13"/>
  <c r="F2313" i="13"/>
  <c r="G2313" i="13"/>
  <c r="H2313" i="13"/>
  <c r="J2313" i="13"/>
  <c r="K2313" i="13"/>
  <c r="F2314" i="13"/>
  <c r="G2314" i="13"/>
  <c r="H2314" i="13"/>
  <c r="J2314" i="13"/>
  <c r="K2314" i="13"/>
  <c r="F2315" i="13"/>
  <c r="G2315" i="13"/>
  <c r="H2315" i="13"/>
  <c r="J2315" i="13"/>
  <c r="K2315" i="13"/>
  <c r="F2316" i="13"/>
  <c r="G2316" i="13"/>
  <c r="H2316" i="13"/>
  <c r="J2316" i="13"/>
  <c r="K2316" i="13"/>
  <c r="F2317" i="13"/>
  <c r="G2317" i="13"/>
  <c r="H2317" i="13"/>
  <c r="J2317" i="13"/>
  <c r="K2317" i="13"/>
  <c r="F2318" i="13"/>
  <c r="G2318" i="13"/>
  <c r="H2318" i="13"/>
  <c r="J2318" i="13"/>
  <c r="K2318" i="13"/>
  <c r="F2319" i="13"/>
  <c r="G2319" i="13"/>
  <c r="H2319" i="13"/>
  <c r="J2319" i="13"/>
  <c r="K2319" i="13"/>
  <c r="F2320" i="13"/>
  <c r="G2320" i="13"/>
  <c r="H2320" i="13"/>
  <c r="J2320" i="13"/>
  <c r="K2320" i="13"/>
  <c r="F2321" i="13"/>
  <c r="G2321" i="13"/>
  <c r="H2321" i="13"/>
  <c r="J2321" i="13"/>
  <c r="K2321" i="13"/>
  <c r="F2322" i="13"/>
  <c r="G2322" i="13"/>
  <c r="H2322" i="13"/>
  <c r="J2322" i="13"/>
  <c r="K2322" i="13"/>
  <c r="F2323" i="13"/>
  <c r="G2323" i="13"/>
  <c r="H2323" i="13"/>
  <c r="J2323" i="13"/>
  <c r="K2323" i="13"/>
  <c r="F2324" i="13"/>
  <c r="G2324" i="13"/>
  <c r="H2324" i="13"/>
  <c r="J2324" i="13"/>
  <c r="K2324" i="13"/>
  <c r="F2325" i="13"/>
  <c r="G2325" i="13"/>
  <c r="H2325" i="13"/>
  <c r="J2325" i="13"/>
  <c r="K2325" i="13"/>
  <c r="F2326" i="13"/>
  <c r="G2326" i="13"/>
  <c r="H2326" i="13"/>
  <c r="J2326" i="13"/>
  <c r="K2326" i="13"/>
  <c r="F2327" i="13"/>
  <c r="G2327" i="13"/>
  <c r="H2327" i="13"/>
  <c r="J2327" i="13"/>
  <c r="K2327" i="13"/>
  <c r="F2328" i="13"/>
  <c r="G2328" i="13"/>
  <c r="H2328" i="13"/>
  <c r="J2328" i="13"/>
  <c r="K2328" i="13"/>
  <c r="F2329" i="13"/>
  <c r="G2329" i="13"/>
  <c r="H2329" i="13"/>
  <c r="J2329" i="13"/>
  <c r="K2329" i="13"/>
  <c r="F2330" i="13"/>
  <c r="G2330" i="13"/>
  <c r="H2330" i="13"/>
  <c r="J2330" i="13"/>
  <c r="K2330" i="13"/>
  <c r="F2331" i="13"/>
  <c r="G2331" i="13"/>
  <c r="H2331" i="13"/>
  <c r="J2331" i="13"/>
  <c r="K2331" i="13"/>
  <c r="F2332" i="13"/>
  <c r="G2332" i="13"/>
  <c r="H2332" i="13"/>
  <c r="J2332" i="13"/>
  <c r="K2332" i="13"/>
  <c r="F2333" i="13"/>
  <c r="G2333" i="13"/>
  <c r="H2333" i="13"/>
  <c r="J2333" i="13"/>
  <c r="K2333" i="13"/>
  <c r="F2334" i="13"/>
  <c r="G2334" i="13"/>
  <c r="H2334" i="13"/>
  <c r="J2334" i="13"/>
  <c r="K2334" i="13"/>
  <c r="F2335" i="13"/>
  <c r="G2335" i="13"/>
  <c r="H2335" i="13"/>
  <c r="J2335" i="13"/>
  <c r="K2335" i="13"/>
  <c r="F2336" i="13"/>
  <c r="G2336" i="13"/>
  <c r="H2336" i="13"/>
  <c r="J2336" i="13"/>
  <c r="K2336" i="13"/>
  <c r="F2337" i="13"/>
  <c r="G2337" i="13"/>
  <c r="H2337" i="13"/>
  <c r="J2337" i="13"/>
  <c r="K2337" i="13"/>
  <c r="F2338" i="13"/>
  <c r="G2338" i="13"/>
  <c r="H2338" i="13"/>
  <c r="J2338" i="13"/>
  <c r="K2338" i="13"/>
  <c r="F2339" i="13"/>
  <c r="G2339" i="13"/>
  <c r="H2339" i="13"/>
  <c r="J2339" i="13"/>
  <c r="K2339" i="13"/>
  <c r="F2340" i="13"/>
  <c r="G2340" i="13"/>
  <c r="H2340" i="13"/>
  <c r="J2340" i="13"/>
  <c r="K2340" i="13"/>
  <c r="F2341" i="13"/>
  <c r="G2341" i="13"/>
  <c r="H2341" i="13"/>
  <c r="J2341" i="13"/>
  <c r="K2341" i="13"/>
  <c r="F2342" i="13"/>
  <c r="G2342" i="13"/>
  <c r="H2342" i="13"/>
  <c r="J2342" i="13"/>
  <c r="K2342" i="13"/>
  <c r="F2343" i="13"/>
  <c r="G2343" i="13"/>
  <c r="H2343" i="13"/>
  <c r="J2343" i="13"/>
  <c r="K2343" i="13"/>
  <c r="F2344" i="13"/>
  <c r="G2344" i="13"/>
  <c r="H2344" i="13"/>
  <c r="J2344" i="13"/>
  <c r="K2344" i="13"/>
  <c r="F2345" i="13"/>
  <c r="G2345" i="13"/>
  <c r="H2345" i="13"/>
  <c r="J2345" i="13"/>
  <c r="K2345" i="13"/>
  <c r="F2346" i="13"/>
  <c r="G2346" i="13"/>
  <c r="H2346" i="13"/>
  <c r="J2346" i="13"/>
  <c r="K2346" i="13"/>
  <c r="F2347" i="13"/>
  <c r="G2347" i="13"/>
  <c r="H2347" i="13"/>
  <c r="J2347" i="13"/>
  <c r="K2347" i="13"/>
  <c r="F2348" i="13"/>
  <c r="G2348" i="13"/>
  <c r="H2348" i="13"/>
  <c r="J2348" i="13"/>
  <c r="K2348" i="13"/>
  <c r="F2349" i="13"/>
  <c r="G2349" i="13"/>
  <c r="H2349" i="13"/>
  <c r="J2349" i="13"/>
  <c r="K2349" i="13"/>
  <c r="F2350" i="13"/>
  <c r="G2350" i="13"/>
  <c r="H2350" i="13"/>
  <c r="J2350" i="13"/>
  <c r="K2350" i="13"/>
  <c r="F2351" i="13"/>
  <c r="G2351" i="13"/>
  <c r="H2351" i="13"/>
  <c r="J2351" i="13"/>
  <c r="K2351" i="13"/>
  <c r="F2352" i="13"/>
  <c r="G2352" i="13"/>
  <c r="H2352" i="13"/>
  <c r="J2352" i="13"/>
  <c r="K2352" i="13"/>
  <c r="F2353" i="13"/>
  <c r="G2353" i="13"/>
  <c r="H2353" i="13"/>
  <c r="J2353" i="13"/>
  <c r="K2353" i="13"/>
  <c r="F2354" i="13"/>
  <c r="G2354" i="13"/>
  <c r="H2354" i="13"/>
  <c r="J2354" i="13"/>
  <c r="K2354" i="13"/>
  <c r="F2355" i="13"/>
  <c r="G2355" i="13"/>
  <c r="H2355" i="13"/>
  <c r="J2355" i="13"/>
  <c r="K2355" i="13"/>
  <c r="F2356" i="13"/>
  <c r="G2356" i="13"/>
  <c r="H2356" i="13"/>
  <c r="J2356" i="13"/>
  <c r="K2356" i="13"/>
  <c r="F2357" i="13"/>
  <c r="G2357" i="13"/>
  <c r="H2357" i="13"/>
  <c r="J2357" i="13"/>
  <c r="K2357" i="13"/>
  <c r="F2358" i="13"/>
  <c r="G2358" i="13"/>
  <c r="H2358" i="13"/>
  <c r="J2358" i="13"/>
  <c r="K2358" i="13"/>
  <c r="F2359" i="13"/>
  <c r="G2359" i="13"/>
  <c r="H2359" i="13"/>
  <c r="J2359" i="13"/>
  <c r="K2359" i="13"/>
  <c r="F2360" i="13"/>
  <c r="G2360" i="13"/>
  <c r="H2360" i="13"/>
  <c r="J2360" i="13"/>
  <c r="K2360" i="13"/>
  <c r="F2361" i="13"/>
  <c r="G2361" i="13"/>
  <c r="H2361" i="13"/>
  <c r="J2361" i="13"/>
  <c r="K2361" i="13"/>
  <c r="F2362" i="13"/>
  <c r="G2362" i="13"/>
  <c r="H2362" i="13"/>
  <c r="J2362" i="13"/>
  <c r="K2362" i="13"/>
  <c r="F2363" i="13"/>
  <c r="G2363" i="13"/>
  <c r="H2363" i="13"/>
  <c r="J2363" i="13"/>
  <c r="K2363" i="13"/>
  <c r="F2364" i="13"/>
  <c r="G2364" i="13"/>
  <c r="H2364" i="13"/>
  <c r="J2364" i="13"/>
  <c r="K2364" i="13"/>
  <c r="F2365" i="13"/>
  <c r="G2365" i="13"/>
  <c r="H2365" i="13"/>
  <c r="J2365" i="13"/>
  <c r="K2365" i="13"/>
  <c r="F2366" i="13"/>
  <c r="G2366" i="13"/>
  <c r="H2366" i="13"/>
  <c r="J2366" i="13"/>
  <c r="K2366" i="13"/>
  <c r="F2367" i="13"/>
  <c r="G2367" i="13"/>
  <c r="H2367" i="13"/>
  <c r="J2367" i="13"/>
  <c r="K2367" i="13"/>
  <c r="F2368" i="13"/>
  <c r="G2368" i="13"/>
  <c r="H2368" i="13"/>
  <c r="J2368" i="13"/>
  <c r="K2368" i="13"/>
  <c r="F2369" i="13"/>
  <c r="G2369" i="13"/>
  <c r="H2369" i="13"/>
  <c r="J2369" i="13"/>
  <c r="K2369" i="13"/>
  <c r="F2370" i="13"/>
  <c r="G2370" i="13"/>
  <c r="H2370" i="13"/>
  <c r="J2370" i="13"/>
  <c r="K2370" i="13"/>
  <c r="F2371" i="13"/>
  <c r="G2371" i="13"/>
  <c r="H2371" i="13"/>
  <c r="J2371" i="13"/>
  <c r="K2371" i="13"/>
  <c r="F2372" i="13"/>
  <c r="G2372" i="13"/>
  <c r="H2372" i="13"/>
  <c r="J2372" i="13"/>
  <c r="K2372" i="13"/>
  <c r="F2373" i="13"/>
  <c r="G2373" i="13"/>
  <c r="H2373" i="13"/>
  <c r="J2373" i="13"/>
  <c r="K2373" i="13"/>
  <c r="F2374" i="13"/>
  <c r="G2374" i="13"/>
  <c r="H2374" i="13"/>
  <c r="J2374" i="13"/>
  <c r="K2374" i="13"/>
  <c r="F2375" i="13"/>
  <c r="G2375" i="13"/>
  <c r="H2375" i="13"/>
  <c r="J2375" i="13"/>
  <c r="K2375" i="13"/>
  <c r="F2376" i="13"/>
  <c r="G2376" i="13"/>
  <c r="H2376" i="13"/>
  <c r="J2376" i="13"/>
  <c r="K2376" i="13"/>
  <c r="F2377" i="13"/>
  <c r="G2377" i="13"/>
  <c r="H2377" i="13"/>
  <c r="J2377" i="13"/>
  <c r="K2377" i="13"/>
  <c r="F2378" i="13"/>
  <c r="G2378" i="13"/>
  <c r="H2378" i="13"/>
  <c r="J2378" i="13"/>
  <c r="K2378" i="13"/>
  <c r="F2379" i="13"/>
  <c r="G2379" i="13"/>
  <c r="H2379" i="13"/>
  <c r="J2379" i="13"/>
  <c r="K2379" i="13"/>
  <c r="F2380" i="13"/>
  <c r="G2380" i="13"/>
  <c r="H2380" i="13"/>
  <c r="J2380" i="13"/>
  <c r="K2380" i="13"/>
  <c r="F2381" i="13"/>
  <c r="G2381" i="13"/>
  <c r="H2381" i="13"/>
  <c r="J2381" i="13"/>
  <c r="K2381" i="13"/>
  <c r="F2382" i="13"/>
  <c r="G2382" i="13"/>
  <c r="H2382" i="13"/>
  <c r="J2382" i="13"/>
  <c r="K2382" i="13"/>
  <c r="F2383" i="13"/>
  <c r="G2383" i="13"/>
  <c r="H2383" i="13"/>
  <c r="J2383" i="13"/>
  <c r="K2383" i="13"/>
  <c r="F2384" i="13"/>
  <c r="G2384" i="13"/>
  <c r="H2384" i="13"/>
  <c r="J2384" i="13"/>
  <c r="K2384" i="13"/>
  <c r="F2385" i="13"/>
  <c r="G2385" i="13"/>
  <c r="H2385" i="13"/>
  <c r="J2385" i="13"/>
  <c r="K2385" i="13"/>
  <c r="F2386" i="13"/>
  <c r="G2386" i="13"/>
  <c r="H2386" i="13"/>
  <c r="J2386" i="13"/>
  <c r="K2386" i="13"/>
  <c r="F2387" i="13"/>
  <c r="G2387" i="13"/>
  <c r="H2387" i="13"/>
  <c r="J2387" i="13"/>
  <c r="K2387" i="13"/>
  <c r="F2388" i="13"/>
  <c r="G2388" i="13"/>
  <c r="H2388" i="13"/>
  <c r="J2388" i="13"/>
  <c r="K2388" i="13"/>
  <c r="F2389" i="13"/>
  <c r="G2389" i="13"/>
  <c r="H2389" i="13"/>
  <c r="J2389" i="13"/>
  <c r="K2389" i="13"/>
  <c r="F2390" i="13"/>
  <c r="G2390" i="13"/>
  <c r="H2390" i="13"/>
  <c r="J2390" i="13"/>
  <c r="K2390" i="13"/>
  <c r="F2391" i="13"/>
  <c r="G2391" i="13"/>
  <c r="H2391" i="13"/>
  <c r="J2391" i="13"/>
  <c r="K2391" i="13"/>
  <c r="F2392" i="13"/>
  <c r="G2392" i="13"/>
  <c r="H2392" i="13"/>
  <c r="J2392" i="13"/>
  <c r="K2392" i="13"/>
  <c r="F2393" i="13"/>
  <c r="G2393" i="13"/>
  <c r="H2393" i="13"/>
  <c r="J2393" i="13"/>
  <c r="K2393" i="13"/>
  <c r="F2394" i="13"/>
  <c r="G2394" i="13"/>
  <c r="H2394" i="13"/>
  <c r="J2394" i="13"/>
  <c r="K2394" i="13"/>
  <c r="F2395" i="13"/>
  <c r="G2395" i="13"/>
  <c r="H2395" i="13"/>
  <c r="J2395" i="13"/>
  <c r="K2395" i="13"/>
  <c r="F2396" i="13"/>
  <c r="G2396" i="13"/>
  <c r="H2396" i="13"/>
  <c r="J2396" i="13"/>
  <c r="K2396" i="13"/>
  <c r="F2397" i="13"/>
  <c r="G2397" i="13"/>
  <c r="H2397" i="13"/>
  <c r="J2397" i="13"/>
  <c r="K2397" i="13"/>
  <c r="F2398" i="13"/>
  <c r="G2398" i="13"/>
  <c r="H2398" i="13"/>
  <c r="J2398" i="13"/>
  <c r="K2398" i="13"/>
  <c r="F2399" i="13"/>
  <c r="G2399" i="13"/>
  <c r="H2399" i="13"/>
  <c r="J2399" i="13"/>
  <c r="K2399" i="13"/>
  <c r="F2400" i="13"/>
  <c r="G2400" i="13"/>
  <c r="H2400" i="13"/>
  <c r="J2400" i="13"/>
  <c r="K2400" i="13"/>
  <c r="F2401" i="13"/>
  <c r="G2401" i="13"/>
  <c r="H2401" i="13"/>
  <c r="J2401" i="13"/>
  <c r="K2401" i="13"/>
  <c r="F2402" i="13"/>
  <c r="G2402" i="13"/>
  <c r="H2402" i="13"/>
  <c r="J2402" i="13"/>
  <c r="K2402" i="13"/>
  <c r="F2403" i="13"/>
  <c r="G2403" i="13"/>
  <c r="H2403" i="13"/>
  <c r="J2403" i="13"/>
  <c r="K2403" i="13"/>
  <c r="F2404" i="13"/>
  <c r="G2404" i="13"/>
  <c r="H2404" i="13"/>
  <c r="J2404" i="13"/>
  <c r="K2404" i="13"/>
  <c r="F2405" i="13"/>
  <c r="G2405" i="13"/>
  <c r="H2405" i="13"/>
  <c r="J2405" i="13"/>
  <c r="K2405" i="13"/>
  <c r="F2406" i="13"/>
  <c r="G2406" i="13"/>
  <c r="H2406" i="13"/>
  <c r="J2406" i="13"/>
  <c r="K2406" i="13"/>
  <c r="F2407" i="13"/>
  <c r="G2407" i="13"/>
  <c r="H2407" i="13"/>
  <c r="J2407" i="13"/>
  <c r="K2407" i="13"/>
  <c r="F2408" i="13"/>
  <c r="G2408" i="13"/>
  <c r="H2408" i="13"/>
  <c r="J2408" i="13"/>
  <c r="K2408" i="13"/>
  <c r="F2409" i="13"/>
  <c r="G2409" i="13"/>
  <c r="H2409" i="13"/>
  <c r="J2409" i="13"/>
  <c r="K2409" i="13"/>
  <c r="F2410" i="13"/>
  <c r="G2410" i="13"/>
  <c r="H2410" i="13"/>
  <c r="J2410" i="13"/>
  <c r="K2410" i="13"/>
  <c r="F2411" i="13"/>
  <c r="G2411" i="13"/>
  <c r="H2411" i="13"/>
  <c r="J2411" i="13"/>
  <c r="K2411" i="13"/>
  <c r="F2412" i="13"/>
  <c r="G2412" i="13"/>
  <c r="H2412" i="13"/>
  <c r="J2412" i="13"/>
  <c r="K2412" i="13"/>
  <c r="F2413" i="13"/>
  <c r="G2413" i="13"/>
  <c r="H2413" i="13"/>
  <c r="J2413" i="13"/>
  <c r="K2413" i="13"/>
  <c r="F2414" i="13"/>
  <c r="G2414" i="13"/>
  <c r="H2414" i="13"/>
  <c r="J2414" i="13"/>
  <c r="K2414" i="13"/>
  <c r="F2415" i="13"/>
  <c r="G2415" i="13"/>
  <c r="H2415" i="13"/>
  <c r="J2415" i="13"/>
  <c r="K2415" i="13"/>
  <c r="F2416" i="13"/>
  <c r="G2416" i="13"/>
  <c r="H2416" i="13"/>
  <c r="J2416" i="13"/>
  <c r="K2416" i="13"/>
  <c r="F2417" i="13"/>
  <c r="G2417" i="13"/>
  <c r="H2417" i="13"/>
  <c r="J2417" i="13"/>
  <c r="K2417" i="13"/>
  <c r="F2418" i="13"/>
  <c r="G2418" i="13"/>
  <c r="H2418" i="13"/>
  <c r="J2418" i="13"/>
  <c r="K2418" i="13"/>
  <c r="F2419" i="13"/>
  <c r="G2419" i="13"/>
  <c r="H2419" i="13"/>
  <c r="J2419" i="13"/>
  <c r="K2419" i="13"/>
  <c r="F2420" i="13"/>
  <c r="G2420" i="13"/>
  <c r="H2420" i="13"/>
  <c r="J2420" i="13"/>
  <c r="K2420" i="13"/>
  <c r="F2421" i="13"/>
  <c r="G2421" i="13"/>
  <c r="H2421" i="13"/>
  <c r="J2421" i="13"/>
  <c r="K2421" i="13"/>
  <c r="F2422" i="13"/>
  <c r="G2422" i="13"/>
  <c r="H2422" i="13"/>
  <c r="J2422" i="13"/>
  <c r="K2422" i="13"/>
  <c r="F2423" i="13"/>
  <c r="G2423" i="13"/>
  <c r="H2423" i="13"/>
  <c r="J2423" i="13"/>
  <c r="K2423" i="13"/>
  <c r="F2424" i="13"/>
  <c r="G2424" i="13"/>
  <c r="H2424" i="13"/>
  <c r="J2424" i="13"/>
  <c r="K2424" i="13"/>
  <c r="F2425" i="13"/>
  <c r="G2425" i="13"/>
  <c r="H2425" i="13"/>
  <c r="J2425" i="13"/>
  <c r="K2425" i="13"/>
  <c r="F2426" i="13"/>
  <c r="G2426" i="13"/>
  <c r="H2426" i="13"/>
  <c r="J2426" i="13"/>
  <c r="K2426" i="13"/>
  <c r="F2427" i="13"/>
  <c r="G2427" i="13"/>
  <c r="H2427" i="13"/>
  <c r="J2427" i="13"/>
  <c r="K2427" i="13"/>
  <c r="F2428" i="13"/>
  <c r="G2428" i="13"/>
  <c r="H2428" i="13"/>
  <c r="J2428" i="13"/>
  <c r="K2428" i="13"/>
  <c r="F2429" i="13"/>
  <c r="G2429" i="13"/>
  <c r="H2429" i="13"/>
  <c r="J2429" i="13"/>
  <c r="K2429" i="13"/>
  <c r="F2430" i="13"/>
  <c r="G2430" i="13"/>
  <c r="H2430" i="13"/>
  <c r="J2430" i="13"/>
  <c r="K2430" i="13"/>
  <c r="F2431" i="13"/>
  <c r="G2431" i="13"/>
  <c r="H2431" i="13"/>
  <c r="J2431" i="13"/>
  <c r="K2431" i="13"/>
  <c r="F2432" i="13"/>
  <c r="G2432" i="13"/>
  <c r="H2432" i="13"/>
  <c r="J2432" i="13"/>
  <c r="K2432" i="13"/>
  <c r="F2433" i="13"/>
  <c r="G2433" i="13"/>
  <c r="H2433" i="13"/>
  <c r="J2433" i="13"/>
  <c r="K2433" i="13"/>
  <c r="F2434" i="13"/>
  <c r="G2434" i="13"/>
  <c r="H2434" i="13"/>
  <c r="J2434" i="13"/>
  <c r="K2434" i="13"/>
  <c r="F2435" i="13"/>
  <c r="G2435" i="13"/>
  <c r="H2435" i="13"/>
  <c r="J2435" i="13"/>
  <c r="K2435" i="13"/>
  <c r="F2436" i="13"/>
  <c r="G2436" i="13"/>
  <c r="H2436" i="13"/>
  <c r="J2436" i="13"/>
  <c r="K2436" i="13"/>
  <c r="F2437" i="13"/>
  <c r="G2437" i="13"/>
  <c r="H2437" i="13"/>
  <c r="J2437" i="13"/>
  <c r="K2437" i="13"/>
  <c r="F2438" i="13"/>
  <c r="G2438" i="13"/>
  <c r="H2438" i="13"/>
  <c r="J2438" i="13"/>
  <c r="K2438" i="13"/>
  <c r="F2439" i="13"/>
  <c r="G2439" i="13"/>
  <c r="H2439" i="13"/>
  <c r="J2439" i="13"/>
  <c r="K2439" i="13"/>
  <c r="F2440" i="13"/>
  <c r="G2440" i="13"/>
  <c r="H2440" i="13"/>
  <c r="J2440" i="13"/>
  <c r="K2440" i="13"/>
  <c r="F2441" i="13"/>
  <c r="G2441" i="13"/>
  <c r="H2441" i="13"/>
  <c r="J2441" i="13"/>
  <c r="K2441" i="13"/>
  <c r="F2442" i="13"/>
  <c r="G2442" i="13"/>
  <c r="H2442" i="13"/>
  <c r="J2442" i="13"/>
  <c r="K2442" i="13"/>
  <c r="F2443" i="13"/>
  <c r="G2443" i="13"/>
  <c r="H2443" i="13"/>
  <c r="J2443" i="13"/>
  <c r="K2443" i="13"/>
  <c r="F2444" i="13"/>
  <c r="G2444" i="13"/>
  <c r="H2444" i="13"/>
  <c r="J2444" i="13"/>
  <c r="K2444" i="13"/>
  <c r="F2445" i="13"/>
  <c r="G2445" i="13"/>
  <c r="H2445" i="13"/>
  <c r="J2445" i="13"/>
  <c r="K2445" i="13"/>
  <c r="F2446" i="13"/>
  <c r="G2446" i="13"/>
  <c r="H2446" i="13"/>
  <c r="J2446" i="13"/>
  <c r="K2446" i="13"/>
  <c r="F2447" i="13"/>
  <c r="G2447" i="13"/>
  <c r="H2447" i="13"/>
  <c r="J2447" i="13"/>
  <c r="K2447" i="13"/>
  <c r="F2448" i="13"/>
  <c r="G2448" i="13"/>
  <c r="H2448" i="13"/>
  <c r="J2448" i="13"/>
  <c r="K2448" i="13"/>
  <c r="F2449" i="13"/>
  <c r="G2449" i="13"/>
  <c r="H2449" i="13"/>
  <c r="J2449" i="13"/>
  <c r="K2449" i="13"/>
  <c r="F2450" i="13"/>
  <c r="G2450" i="13"/>
  <c r="H2450" i="13"/>
  <c r="J2450" i="13"/>
  <c r="K2450" i="13"/>
  <c r="F2451" i="13"/>
  <c r="G2451" i="13"/>
  <c r="H2451" i="13"/>
  <c r="J2451" i="13"/>
  <c r="K2451" i="13"/>
  <c r="F2452" i="13"/>
  <c r="G2452" i="13"/>
  <c r="H2452" i="13"/>
  <c r="J2452" i="13"/>
  <c r="K2452" i="13"/>
  <c r="F2453" i="13"/>
  <c r="G2453" i="13"/>
  <c r="H2453" i="13"/>
  <c r="J2453" i="13"/>
  <c r="K2453" i="13"/>
  <c r="F2454" i="13"/>
  <c r="G2454" i="13"/>
  <c r="H2454" i="13"/>
  <c r="J2454" i="13"/>
  <c r="K2454" i="13"/>
  <c r="F2455" i="13"/>
  <c r="G2455" i="13"/>
  <c r="H2455" i="13"/>
  <c r="J2455" i="13"/>
  <c r="K2455" i="13"/>
  <c r="F2456" i="13"/>
  <c r="G2456" i="13"/>
  <c r="H2456" i="13"/>
  <c r="J2456" i="13"/>
  <c r="K2456" i="13"/>
  <c r="F2457" i="13"/>
  <c r="G2457" i="13"/>
  <c r="H2457" i="13"/>
  <c r="J2457" i="13"/>
  <c r="K2457" i="13"/>
  <c r="F2458" i="13"/>
  <c r="G2458" i="13"/>
  <c r="H2458" i="13"/>
  <c r="J2458" i="13"/>
  <c r="K2458" i="13"/>
  <c r="F2459" i="13"/>
  <c r="G2459" i="13"/>
  <c r="H2459" i="13"/>
  <c r="J2459" i="13"/>
  <c r="K2459" i="13"/>
  <c r="F2460" i="13"/>
  <c r="G2460" i="13"/>
  <c r="H2460" i="13"/>
  <c r="J2460" i="13"/>
  <c r="K2460" i="13"/>
  <c r="F2461" i="13"/>
  <c r="G2461" i="13"/>
  <c r="H2461" i="13"/>
  <c r="J2461" i="13"/>
  <c r="K2461" i="13"/>
  <c r="F2462" i="13"/>
  <c r="G2462" i="13"/>
  <c r="H2462" i="13"/>
  <c r="J2462" i="13"/>
  <c r="K2462" i="13"/>
  <c r="F2463" i="13"/>
  <c r="G2463" i="13"/>
  <c r="H2463" i="13"/>
  <c r="J2463" i="13"/>
  <c r="K2463" i="13"/>
  <c r="F2464" i="13"/>
  <c r="G2464" i="13"/>
  <c r="H2464" i="13"/>
  <c r="J2464" i="13"/>
  <c r="K2464" i="13"/>
  <c r="F2465" i="13"/>
  <c r="G2465" i="13"/>
  <c r="H2465" i="13"/>
  <c r="J2465" i="13"/>
  <c r="K2465" i="13"/>
  <c r="F2466" i="13"/>
  <c r="G2466" i="13"/>
  <c r="H2466" i="13"/>
  <c r="J2466" i="13"/>
  <c r="K2466" i="13"/>
  <c r="F2467" i="13"/>
  <c r="G2467" i="13"/>
  <c r="H2467" i="13"/>
  <c r="J2467" i="13"/>
  <c r="K2467" i="13"/>
  <c r="F2468" i="13"/>
  <c r="G2468" i="13"/>
  <c r="H2468" i="13"/>
  <c r="J2468" i="13"/>
  <c r="K2468" i="13"/>
  <c r="F2469" i="13"/>
  <c r="G2469" i="13"/>
  <c r="H2469" i="13"/>
  <c r="J2469" i="13"/>
  <c r="K2469" i="13"/>
  <c r="F2470" i="13"/>
  <c r="G2470" i="13"/>
  <c r="H2470" i="13"/>
  <c r="J2470" i="13"/>
  <c r="K2470" i="13"/>
  <c r="F2471" i="13"/>
  <c r="G2471" i="13"/>
  <c r="H2471" i="13"/>
  <c r="J2471" i="13"/>
  <c r="K2471" i="13"/>
  <c r="F2472" i="13"/>
  <c r="G2472" i="13"/>
  <c r="H2472" i="13"/>
  <c r="J2472" i="13"/>
  <c r="K2472" i="13"/>
  <c r="F2473" i="13"/>
  <c r="G2473" i="13"/>
  <c r="H2473" i="13"/>
  <c r="J2473" i="13"/>
  <c r="K2473" i="13"/>
  <c r="F2474" i="13"/>
  <c r="G2474" i="13"/>
  <c r="H2474" i="13"/>
  <c r="J2474" i="13"/>
  <c r="K2474" i="13"/>
  <c r="F2475" i="13"/>
  <c r="G2475" i="13"/>
  <c r="H2475" i="13"/>
  <c r="J2475" i="13"/>
  <c r="K2475" i="13"/>
  <c r="F2476" i="13"/>
  <c r="G2476" i="13"/>
  <c r="H2476" i="13"/>
  <c r="J2476" i="13"/>
  <c r="K2476" i="13"/>
  <c r="F2477" i="13"/>
  <c r="G2477" i="13"/>
  <c r="H2477" i="13"/>
  <c r="J2477" i="13"/>
  <c r="K2477" i="13"/>
  <c r="F2478" i="13"/>
  <c r="G2478" i="13"/>
  <c r="H2478" i="13"/>
  <c r="J2478" i="13"/>
  <c r="K2478" i="13"/>
  <c r="F2479" i="13"/>
  <c r="G2479" i="13"/>
  <c r="H2479" i="13"/>
  <c r="J2479" i="13"/>
  <c r="K2479" i="13"/>
  <c r="F2480" i="13"/>
  <c r="G2480" i="13"/>
  <c r="H2480" i="13"/>
  <c r="J2480" i="13"/>
  <c r="K2480" i="13"/>
  <c r="F2481" i="13"/>
  <c r="G2481" i="13"/>
  <c r="H2481" i="13"/>
  <c r="J2481" i="13"/>
  <c r="K2481" i="13"/>
  <c r="F2482" i="13"/>
  <c r="G2482" i="13"/>
  <c r="H2482" i="13"/>
  <c r="J2482" i="13"/>
  <c r="K2482" i="13"/>
  <c r="F2483" i="13"/>
  <c r="G2483" i="13"/>
  <c r="H2483" i="13"/>
  <c r="J2483" i="13"/>
  <c r="K2483" i="13"/>
  <c r="F2484" i="13"/>
  <c r="G2484" i="13"/>
  <c r="H2484" i="13"/>
  <c r="J2484" i="13"/>
  <c r="K2484" i="13"/>
  <c r="F2485" i="13"/>
  <c r="G2485" i="13"/>
  <c r="H2485" i="13"/>
  <c r="J2485" i="13"/>
  <c r="K2485" i="13"/>
  <c r="F2486" i="13"/>
  <c r="G2486" i="13"/>
  <c r="H2486" i="13"/>
  <c r="J2486" i="13"/>
  <c r="K2486" i="13"/>
  <c r="F2487" i="13"/>
  <c r="G2487" i="13"/>
  <c r="H2487" i="13"/>
  <c r="J2487" i="13"/>
  <c r="K2487" i="13"/>
  <c r="F2488" i="13"/>
  <c r="G2488" i="13"/>
  <c r="H2488" i="13"/>
  <c r="J2488" i="13"/>
  <c r="K2488" i="13"/>
  <c r="F2489" i="13"/>
  <c r="G2489" i="13"/>
  <c r="H2489" i="13"/>
  <c r="J2489" i="13"/>
  <c r="K2489" i="13"/>
  <c r="F2490" i="13"/>
  <c r="G2490" i="13"/>
  <c r="H2490" i="13"/>
  <c r="J2490" i="13"/>
  <c r="K2490" i="13"/>
  <c r="F2491" i="13"/>
  <c r="G2491" i="13"/>
  <c r="H2491" i="13"/>
  <c r="J2491" i="13"/>
  <c r="K2491" i="13"/>
  <c r="F2492" i="13"/>
  <c r="G2492" i="13"/>
  <c r="H2492" i="13"/>
  <c r="J2492" i="13"/>
  <c r="K2492" i="13"/>
  <c r="F2493" i="13"/>
  <c r="G2493" i="13"/>
  <c r="H2493" i="13"/>
  <c r="J2493" i="13"/>
  <c r="K2493" i="13"/>
  <c r="F2494" i="13"/>
  <c r="G2494" i="13"/>
  <c r="H2494" i="13"/>
  <c r="J2494" i="13"/>
  <c r="K2494" i="13"/>
  <c r="F2495" i="13"/>
  <c r="G2495" i="13"/>
  <c r="H2495" i="13"/>
  <c r="J2495" i="13"/>
  <c r="K2495" i="13"/>
  <c r="F2496" i="13"/>
  <c r="G2496" i="13"/>
  <c r="H2496" i="13"/>
  <c r="J2496" i="13"/>
  <c r="K2496" i="13"/>
  <c r="F2497" i="13"/>
  <c r="G2497" i="13"/>
  <c r="H2497" i="13"/>
  <c r="J2497" i="13"/>
  <c r="K2497" i="13"/>
  <c r="F2498" i="13"/>
  <c r="G2498" i="13"/>
  <c r="H2498" i="13"/>
  <c r="J2498" i="13"/>
  <c r="K2498" i="13"/>
  <c r="F2499" i="13"/>
  <c r="G2499" i="13"/>
  <c r="H2499" i="13"/>
  <c r="J2499" i="13"/>
  <c r="K2499" i="13"/>
  <c r="F2500" i="13"/>
  <c r="G2500" i="13"/>
  <c r="H2500" i="13"/>
  <c r="J2500" i="13"/>
  <c r="K2500" i="13"/>
  <c r="F2501" i="13"/>
  <c r="G2501" i="13"/>
  <c r="H2501" i="13"/>
  <c r="J2501" i="13"/>
  <c r="K2501" i="13"/>
  <c r="F2502" i="13"/>
  <c r="G2502" i="13"/>
  <c r="H2502" i="13"/>
  <c r="J2502" i="13"/>
  <c r="K2502" i="13"/>
  <c r="F2503" i="13"/>
  <c r="G2503" i="13"/>
  <c r="H2503" i="13"/>
  <c r="J2503" i="13"/>
  <c r="K2503" i="13"/>
  <c r="F2504" i="13"/>
  <c r="G2504" i="13"/>
  <c r="H2504" i="13"/>
  <c r="J2504" i="13"/>
  <c r="K2504" i="13"/>
  <c r="F2505" i="13"/>
  <c r="G2505" i="13"/>
  <c r="H2505" i="13"/>
  <c r="J2505" i="13"/>
  <c r="K2505" i="13"/>
  <c r="F2506" i="13"/>
  <c r="G2506" i="13"/>
  <c r="H2506" i="13"/>
  <c r="J2506" i="13"/>
  <c r="K2506" i="13"/>
  <c r="F2507" i="13"/>
  <c r="G2507" i="13"/>
  <c r="H2507" i="13"/>
  <c r="J2507" i="13"/>
  <c r="K2507" i="13"/>
  <c r="F2508" i="13"/>
  <c r="G2508" i="13"/>
  <c r="H2508" i="13"/>
  <c r="J2508" i="13"/>
  <c r="K2508" i="13"/>
  <c r="F2509" i="13"/>
  <c r="G2509" i="13"/>
  <c r="H2509" i="13"/>
  <c r="J2509" i="13"/>
  <c r="K2509" i="13"/>
  <c r="F2510" i="13"/>
  <c r="G2510" i="13"/>
  <c r="H2510" i="13"/>
  <c r="J2510" i="13"/>
  <c r="K2510" i="13"/>
  <c r="F2511" i="13"/>
  <c r="G2511" i="13"/>
  <c r="H2511" i="13"/>
  <c r="J2511" i="13"/>
  <c r="K2511" i="13"/>
  <c r="F2512" i="13"/>
  <c r="G2512" i="13"/>
  <c r="H2512" i="13"/>
  <c r="J2512" i="13"/>
  <c r="K2512" i="13"/>
  <c r="F2513" i="13"/>
  <c r="G2513" i="13"/>
  <c r="H2513" i="13"/>
  <c r="J2513" i="13"/>
  <c r="K2513" i="13"/>
  <c r="F2514" i="13"/>
  <c r="G2514" i="13"/>
  <c r="H2514" i="13"/>
  <c r="J2514" i="13"/>
  <c r="K2514" i="13"/>
  <c r="F2515" i="13"/>
  <c r="G2515" i="13"/>
  <c r="H2515" i="13"/>
  <c r="J2515" i="13"/>
  <c r="K2515" i="13"/>
  <c r="F2516" i="13"/>
  <c r="G2516" i="13"/>
  <c r="H2516" i="13"/>
  <c r="J2516" i="13"/>
  <c r="K2516" i="13"/>
  <c r="F2517" i="13"/>
  <c r="G2517" i="13"/>
  <c r="H2517" i="13"/>
  <c r="J2517" i="13"/>
  <c r="K2517" i="13"/>
  <c r="F2518" i="13"/>
  <c r="G2518" i="13"/>
  <c r="H2518" i="13"/>
  <c r="J2518" i="13"/>
  <c r="K2518" i="13"/>
  <c r="F2519" i="13"/>
  <c r="G2519" i="13"/>
  <c r="H2519" i="13"/>
  <c r="J2519" i="13"/>
  <c r="K2519" i="13"/>
  <c r="F2520" i="13"/>
  <c r="G2520" i="13"/>
  <c r="H2520" i="13"/>
  <c r="J2520" i="13"/>
  <c r="K2520" i="13"/>
  <c r="F2521" i="13"/>
  <c r="G2521" i="13"/>
  <c r="H2521" i="13"/>
  <c r="J2521" i="13"/>
  <c r="K2521" i="13"/>
  <c r="F2522" i="13"/>
  <c r="G2522" i="13"/>
  <c r="H2522" i="13"/>
  <c r="J2522" i="13"/>
  <c r="K2522" i="13"/>
  <c r="F2523" i="13"/>
  <c r="G2523" i="13"/>
  <c r="H2523" i="13"/>
  <c r="J2523" i="13"/>
  <c r="K2523" i="13"/>
  <c r="F2524" i="13"/>
  <c r="G2524" i="13"/>
  <c r="H2524" i="13"/>
  <c r="J2524" i="13"/>
  <c r="K2524" i="13"/>
  <c r="F2525" i="13"/>
  <c r="G2525" i="13"/>
  <c r="H2525" i="13"/>
  <c r="J2525" i="13"/>
  <c r="K2525" i="13"/>
  <c r="F2526" i="13"/>
  <c r="G2526" i="13"/>
  <c r="H2526" i="13"/>
  <c r="J2526" i="13"/>
  <c r="K2526" i="13"/>
  <c r="F2527" i="13"/>
  <c r="G2527" i="13"/>
  <c r="H2527" i="13"/>
  <c r="J2527" i="13"/>
  <c r="K2527" i="13"/>
  <c r="F2528" i="13"/>
  <c r="G2528" i="13"/>
  <c r="H2528" i="13"/>
  <c r="J2528" i="13"/>
  <c r="K2528" i="13"/>
  <c r="F2529" i="13"/>
  <c r="G2529" i="13"/>
  <c r="H2529" i="13"/>
  <c r="J2529" i="13"/>
  <c r="K2529" i="13"/>
  <c r="F2530" i="13"/>
  <c r="G2530" i="13"/>
  <c r="H2530" i="13"/>
  <c r="J2530" i="13"/>
  <c r="K2530" i="13"/>
  <c r="F2531" i="13"/>
  <c r="G2531" i="13"/>
  <c r="H2531" i="13"/>
  <c r="J2531" i="13"/>
  <c r="K2531" i="13"/>
  <c r="F2532" i="13"/>
  <c r="G2532" i="13"/>
  <c r="H2532" i="13"/>
  <c r="J2532" i="13"/>
  <c r="K2532" i="13"/>
  <c r="F2533" i="13"/>
  <c r="G2533" i="13"/>
  <c r="H2533" i="13"/>
  <c r="J2533" i="13"/>
  <c r="K2533" i="13"/>
  <c r="F2534" i="13"/>
  <c r="G2534" i="13"/>
  <c r="H2534" i="13"/>
  <c r="J2534" i="13"/>
  <c r="K2534" i="13"/>
  <c r="F2535" i="13"/>
  <c r="G2535" i="13"/>
  <c r="H2535" i="13"/>
  <c r="J2535" i="13"/>
  <c r="K2535" i="13"/>
  <c r="F2536" i="13"/>
  <c r="G2536" i="13"/>
  <c r="H2536" i="13"/>
  <c r="J2536" i="13"/>
  <c r="K2536" i="13"/>
  <c r="F2537" i="13"/>
  <c r="G2537" i="13"/>
  <c r="H2537" i="13"/>
  <c r="J2537" i="13"/>
  <c r="K2537" i="13"/>
  <c r="F2538" i="13"/>
  <c r="G2538" i="13"/>
  <c r="H2538" i="13"/>
  <c r="J2538" i="13"/>
  <c r="K2538" i="13"/>
  <c r="F2539" i="13"/>
  <c r="G2539" i="13"/>
  <c r="H2539" i="13"/>
  <c r="J2539" i="13"/>
  <c r="K2539" i="13"/>
  <c r="F2540" i="13"/>
  <c r="G2540" i="13"/>
  <c r="H2540" i="13"/>
  <c r="J2540" i="13"/>
  <c r="K2540" i="13"/>
  <c r="F2541" i="13"/>
  <c r="G2541" i="13"/>
  <c r="H2541" i="13"/>
  <c r="J2541" i="13"/>
  <c r="K2541" i="13"/>
  <c r="F2542" i="13"/>
  <c r="G2542" i="13"/>
  <c r="H2542" i="13"/>
  <c r="J2542" i="13"/>
  <c r="K2542" i="13"/>
  <c r="F2543" i="13"/>
  <c r="G2543" i="13"/>
  <c r="H2543" i="13"/>
  <c r="J2543" i="13"/>
  <c r="K2543" i="13"/>
  <c r="F2544" i="13"/>
  <c r="G2544" i="13"/>
  <c r="H2544" i="13"/>
  <c r="J2544" i="13"/>
  <c r="K2544" i="13"/>
  <c r="F2545" i="13"/>
  <c r="G2545" i="13"/>
  <c r="H2545" i="13"/>
  <c r="J2545" i="13"/>
  <c r="K2545" i="13"/>
  <c r="F2546" i="13"/>
  <c r="G2546" i="13"/>
  <c r="H2546" i="13"/>
  <c r="J2546" i="13"/>
  <c r="K2546" i="13"/>
  <c r="F2547" i="13"/>
  <c r="G2547" i="13"/>
  <c r="H2547" i="13"/>
  <c r="J2547" i="13"/>
  <c r="K2547" i="13"/>
  <c r="F2548" i="13"/>
  <c r="G2548" i="13"/>
  <c r="H2548" i="13"/>
  <c r="J2548" i="13"/>
  <c r="K2548" i="13"/>
  <c r="F2549" i="13"/>
  <c r="G2549" i="13"/>
  <c r="H2549" i="13"/>
  <c r="J2549" i="13"/>
  <c r="K2549" i="13"/>
  <c r="F2550" i="13"/>
  <c r="G2550" i="13"/>
  <c r="H2550" i="13"/>
  <c r="J2550" i="13"/>
  <c r="K2550" i="13"/>
  <c r="F2551" i="13"/>
  <c r="G2551" i="13"/>
  <c r="H2551" i="13"/>
  <c r="J2551" i="13"/>
  <c r="K2551" i="13"/>
  <c r="F2552" i="13"/>
  <c r="G2552" i="13"/>
  <c r="H2552" i="13"/>
  <c r="J2552" i="13"/>
  <c r="K2552" i="13"/>
  <c r="F2553" i="13"/>
  <c r="G2553" i="13"/>
  <c r="H2553" i="13"/>
  <c r="J2553" i="13"/>
  <c r="K2553" i="13"/>
  <c r="F2554" i="13"/>
  <c r="G2554" i="13"/>
  <c r="H2554" i="13"/>
  <c r="J2554" i="13"/>
  <c r="K2554" i="13"/>
  <c r="F2555" i="13"/>
  <c r="G2555" i="13"/>
  <c r="H2555" i="13"/>
  <c r="J2555" i="13"/>
  <c r="K2555" i="13"/>
  <c r="F2556" i="13"/>
  <c r="G2556" i="13"/>
  <c r="H2556" i="13"/>
  <c r="J2556" i="13"/>
  <c r="K2556" i="13"/>
  <c r="F2557" i="13"/>
  <c r="G2557" i="13"/>
  <c r="H2557" i="13"/>
  <c r="J2557" i="13"/>
  <c r="K2557" i="13"/>
  <c r="F2558" i="13"/>
  <c r="G2558" i="13"/>
  <c r="H2558" i="13"/>
  <c r="J2558" i="13"/>
  <c r="K2558" i="13"/>
  <c r="F2559" i="13"/>
  <c r="G2559" i="13"/>
  <c r="H2559" i="13"/>
  <c r="J2559" i="13"/>
  <c r="K2559" i="13"/>
  <c r="F2560" i="13"/>
  <c r="G2560" i="13"/>
  <c r="H2560" i="13"/>
  <c r="J2560" i="13"/>
  <c r="K2560" i="13"/>
  <c r="F2561" i="13"/>
  <c r="G2561" i="13"/>
  <c r="H2561" i="13"/>
  <c r="J2561" i="13"/>
  <c r="K2561" i="13"/>
  <c r="F2562" i="13"/>
  <c r="G2562" i="13"/>
  <c r="H2562" i="13"/>
  <c r="J2562" i="13"/>
  <c r="K2562" i="13"/>
  <c r="F2563" i="13"/>
  <c r="G2563" i="13"/>
  <c r="H2563" i="13"/>
  <c r="J2563" i="13"/>
  <c r="K2563" i="13"/>
  <c r="F2564" i="13"/>
  <c r="G2564" i="13"/>
  <c r="H2564" i="13"/>
  <c r="J2564" i="13"/>
  <c r="K2564" i="13"/>
  <c r="F2565" i="13"/>
  <c r="G2565" i="13"/>
  <c r="H2565" i="13"/>
  <c r="J2565" i="13"/>
  <c r="K2565" i="13"/>
  <c r="F2566" i="13"/>
  <c r="G2566" i="13"/>
  <c r="H2566" i="13"/>
  <c r="J2566" i="13"/>
  <c r="K2566" i="13"/>
  <c r="F2567" i="13"/>
  <c r="G2567" i="13"/>
  <c r="H2567" i="13"/>
  <c r="J2567" i="13"/>
  <c r="K2567" i="13"/>
  <c r="F2568" i="13"/>
  <c r="G2568" i="13"/>
  <c r="H2568" i="13"/>
  <c r="J2568" i="13"/>
  <c r="K2568" i="13"/>
  <c r="F2569" i="13"/>
  <c r="G2569" i="13"/>
  <c r="H2569" i="13"/>
  <c r="J2569" i="13"/>
  <c r="K2569" i="13"/>
  <c r="F2570" i="13"/>
  <c r="G2570" i="13"/>
  <c r="H2570" i="13"/>
  <c r="J2570" i="13"/>
  <c r="K2570" i="13"/>
  <c r="F2571" i="13"/>
  <c r="G2571" i="13"/>
  <c r="H2571" i="13"/>
  <c r="J2571" i="13"/>
  <c r="K2571" i="13"/>
  <c r="F2572" i="13"/>
  <c r="G2572" i="13"/>
  <c r="H2572" i="13"/>
  <c r="J2572" i="13"/>
  <c r="K2572" i="13"/>
  <c r="F2573" i="13"/>
  <c r="G2573" i="13"/>
  <c r="H2573" i="13"/>
  <c r="J2573" i="13"/>
  <c r="K2573" i="13"/>
  <c r="F2574" i="13"/>
  <c r="G2574" i="13"/>
  <c r="H2574" i="13"/>
  <c r="J2574" i="13"/>
  <c r="K2574" i="13"/>
  <c r="F2575" i="13"/>
  <c r="G2575" i="13"/>
  <c r="H2575" i="13"/>
  <c r="J2575" i="13"/>
  <c r="K2575" i="13"/>
  <c r="F2576" i="13"/>
  <c r="G2576" i="13"/>
  <c r="H2576" i="13"/>
  <c r="J2576" i="13"/>
  <c r="K2576" i="13"/>
  <c r="F2577" i="13"/>
  <c r="G2577" i="13"/>
  <c r="H2577" i="13"/>
  <c r="J2577" i="13"/>
  <c r="K2577" i="13"/>
  <c r="F2578" i="13"/>
  <c r="G2578" i="13"/>
  <c r="H2578" i="13"/>
  <c r="J2578" i="13"/>
  <c r="K2578" i="13"/>
  <c r="F2579" i="13"/>
  <c r="G2579" i="13"/>
  <c r="H2579" i="13"/>
  <c r="J2579" i="13"/>
  <c r="K2579" i="13"/>
  <c r="F2580" i="13"/>
  <c r="G2580" i="13"/>
  <c r="H2580" i="13"/>
  <c r="J2580" i="13"/>
  <c r="K2580" i="13"/>
  <c r="F2581" i="13"/>
  <c r="G2581" i="13"/>
  <c r="H2581" i="13"/>
  <c r="J2581" i="13"/>
  <c r="K2581" i="13"/>
  <c r="F2582" i="13"/>
  <c r="G2582" i="13"/>
  <c r="H2582" i="13"/>
  <c r="J2582" i="13"/>
  <c r="K2582" i="13"/>
  <c r="F2583" i="13"/>
  <c r="G2583" i="13"/>
  <c r="H2583" i="13"/>
  <c r="J2583" i="13"/>
  <c r="K2583" i="13"/>
  <c r="F2584" i="13"/>
  <c r="G2584" i="13"/>
  <c r="H2584" i="13"/>
  <c r="J2584" i="13"/>
  <c r="K2584" i="13"/>
  <c r="F2585" i="13"/>
  <c r="G2585" i="13"/>
  <c r="H2585" i="13"/>
  <c r="J2585" i="13"/>
  <c r="K2585" i="13"/>
  <c r="F2586" i="13"/>
  <c r="G2586" i="13"/>
  <c r="H2586" i="13"/>
  <c r="J2586" i="13"/>
  <c r="K2586" i="13"/>
  <c r="F2587" i="13"/>
  <c r="G2587" i="13"/>
  <c r="H2587" i="13"/>
  <c r="J2587" i="13"/>
  <c r="K2587" i="13"/>
  <c r="F2588" i="13"/>
  <c r="G2588" i="13"/>
  <c r="H2588" i="13"/>
  <c r="J2588" i="13"/>
  <c r="K2588" i="13"/>
  <c r="F2589" i="13"/>
  <c r="G2589" i="13"/>
  <c r="H2589" i="13"/>
  <c r="J2589" i="13"/>
  <c r="K2589" i="13"/>
  <c r="F2590" i="13"/>
  <c r="G2590" i="13"/>
  <c r="H2590" i="13"/>
  <c r="J2590" i="13"/>
  <c r="K2590" i="13"/>
  <c r="F2591" i="13"/>
  <c r="G2591" i="13"/>
  <c r="H2591" i="13"/>
  <c r="J2591" i="13"/>
  <c r="K2591" i="13"/>
  <c r="F2592" i="13"/>
  <c r="G2592" i="13"/>
  <c r="H2592" i="13"/>
  <c r="J2592" i="13"/>
  <c r="K2592" i="13"/>
  <c r="F2593" i="13"/>
  <c r="G2593" i="13"/>
  <c r="H2593" i="13"/>
  <c r="J2593" i="13"/>
  <c r="K2593" i="13"/>
  <c r="F2594" i="13"/>
  <c r="G2594" i="13"/>
  <c r="H2594" i="13"/>
  <c r="J2594" i="13"/>
  <c r="K2594" i="13"/>
  <c r="F2595" i="13"/>
  <c r="G2595" i="13"/>
  <c r="H2595" i="13"/>
  <c r="J2595" i="13"/>
  <c r="K2595" i="13"/>
  <c r="F2596" i="13"/>
  <c r="G2596" i="13"/>
  <c r="H2596" i="13"/>
  <c r="J2596" i="13"/>
  <c r="K2596" i="13"/>
  <c r="F2597" i="13"/>
  <c r="G2597" i="13"/>
  <c r="H2597" i="13"/>
  <c r="J2597" i="13"/>
  <c r="K2597" i="13"/>
  <c r="F2598" i="13"/>
  <c r="G2598" i="13"/>
  <c r="H2598" i="13"/>
  <c r="J2598" i="13"/>
  <c r="K2598" i="13"/>
  <c r="F2599" i="13"/>
  <c r="G2599" i="13"/>
  <c r="H2599" i="13"/>
  <c r="J2599" i="13"/>
  <c r="K2599" i="13"/>
  <c r="F2600" i="13"/>
  <c r="G2600" i="13"/>
  <c r="H2600" i="13"/>
  <c r="J2600" i="13"/>
  <c r="K2600" i="13"/>
  <c r="F2601" i="13"/>
  <c r="G2601" i="13"/>
  <c r="H2601" i="13"/>
  <c r="J2601" i="13"/>
  <c r="K2601" i="13"/>
  <c r="F2602" i="13"/>
  <c r="G2602" i="13"/>
  <c r="H2602" i="13"/>
  <c r="J2602" i="13"/>
  <c r="K2602" i="13"/>
  <c r="F2603" i="13"/>
  <c r="G2603" i="13"/>
  <c r="H2603" i="13"/>
  <c r="J2603" i="13"/>
  <c r="K2603" i="13"/>
  <c r="F2604" i="13"/>
  <c r="G2604" i="13"/>
  <c r="H2604" i="13"/>
  <c r="J2604" i="13"/>
  <c r="K2604" i="13"/>
  <c r="F2605" i="13"/>
  <c r="G2605" i="13"/>
  <c r="H2605" i="13"/>
  <c r="J2605" i="13"/>
  <c r="K2605" i="13"/>
  <c r="F2606" i="13"/>
  <c r="G2606" i="13"/>
  <c r="H2606" i="13"/>
  <c r="J2606" i="13"/>
  <c r="K2606" i="13"/>
  <c r="F2607" i="13"/>
  <c r="G2607" i="13"/>
  <c r="H2607" i="13"/>
  <c r="J2607" i="13"/>
  <c r="K2607" i="13"/>
  <c r="F2608" i="13"/>
  <c r="G2608" i="13"/>
  <c r="H2608" i="13"/>
  <c r="J2608" i="13"/>
  <c r="K2608" i="13"/>
  <c r="F2609" i="13"/>
  <c r="G2609" i="13"/>
  <c r="H2609" i="13"/>
  <c r="J2609" i="13"/>
  <c r="K2609" i="13"/>
  <c r="F2610" i="13"/>
  <c r="G2610" i="13"/>
  <c r="H2610" i="13"/>
  <c r="J2610" i="13"/>
  <c r="K2610" i="13"/>
  <c r="F2611" i="13"/>
  <c r="G2611" i="13"/>
  <c r="H2611" i="13"/>
  <c r="J2611" i="13"/>
  <c r="K2611" i="13"/>
  <c r="F2612" i="13"/>
  <c r="G2612" i="13"/>
  <c r="H2612" i="13"/>
  <c r="J2612" i="13"/>
  <c r="K2612" i="13"/>
  <c r="F2613" i="13"/>
  <c r="G2613" i="13"/>
  <c r="H2613" i="13"/>
  <c r="J2613" i="13"/>
  <c r="K2613" i="13"/>
  <c r="F2614" i="13"/>
  <c r="G2614" i="13"/>
  <c r="H2614" i="13"/>
  <c r="J2614" i="13"/>
  <c r="K2614" i="13"/>
  <c r="F2615" i="13"/>
  <c r="G2615" i="13"/>
  <c r="H2615" i="13"/>
  <c r="J2615" i="13"/>
  <c r="K2615" i="13"/>
  <c r="F2616" i="13"/>
  <c r="G2616" i="13"/>
  <c r="H2616" i="13"/>
  <c r="J2616" i="13"/>
  <c r="K2616" i="13"/>
  <c r="F2617" i="13"/>
  <c r="G2617" i="13"/>
  <c r="H2617" i="13"/>
  <c r="J2617" i="13"/>
  <c r="K2617" i="13"/>
  <c r="F2618" i="13"/>
  <c r="G2618" i="13"/>
  <c r="H2618" i="13"/>
  <c r="J2618" i="13"/>
  <c r="K2618" i="13"/>
  <c r="F2619" i="13"/>
  <c r="G2619" i="13"/>
  <c r="H2619" i="13"/>
  <c r="J2619" i="13"/>
  <c r="K2619" i="13"/>
  <c r="F2620" i="13"/>
  <c r="G2620" i="13"/>
  <c r="H2620" i="13"/>
  <c r="J2620" i="13"/>
  <c r="K2620" i="13"/>
  <c r="F2621" i="13"/>
  <c r="G2621" i="13"/>
  <c r="H2621" i="13"/>
  <c r="J2621" i="13"/>
  <c r="K2621" i="13"/>
  <c r="F2622" i="13"/>
  <c r="G2622" i="13"/>
  <c r="H2622" i="13"/>
  <c r="J2622" i="13"/>
  <c r="K2622" i="13"/>
  <c r="F2623" i="13"/>
  <c r="G2623" i="13"/>
  <c r="H2623" i="13"/>
  <c r="J2623" i="13"/>
  <c r="K2623" i="13"/>
  <c r="F2624" i="13"/>
  <c r="G2624" i="13"/>
  <c r="H2624" i="13"/>
  <c r="J2624" i="13"/>
  <c r="K2624" i="13"/>
  <c r="F2625" i="13"/>
  <c r="G2625" i="13"/>
  <c r="H2625" i="13"/>
  <c r="J2625" i="13"/>
  <c r="K2625" i="13"/>
  <c r="F2626" i="13"/>
  <c r="G2626" i="13"/>
  <c r="H2626" i="13"/>
  <c r="J2626" i="13"/>
  <c r="K2626" i="13"/>
  <c r="F2627" i="13"/>
  <c r="G2627" i="13"/>
  <c r="H2627" i="13"/>
  <c r="J2627" i="13"/>
  <c r="K2627" i="13"/>
  <c r="F2628" i="13"/>
  <c r="G2628" i="13"/>
  <c r="H2628" i="13"/>
  <c r="J2628" i="13"/>
  <c r="K2628" i="13"/>
  <c r="F2629" i="13"/>
  <c r="G2629" i="13"/>
  <c r="H2629" i="13"/>
  <c r="J2629" i="13"/>
  <c r="K2629" i="13"/>
  <c r="F2630" i="13"/>
  <c r="G2630" i="13"/>
  <c r="H2630" i="13"/>
  <c r="J2630" i="13"/>
  <c r="K2630" i="13"/>
  <c r="F2631" i="13"/>
  <c r="G2631" i="13"/>
  <c r="H2631" i="13"/>
  <c r="J2631" i="13"/>
  <c r="K2631" i="13"/>
  <c r="F2632" i="13"/>
  <c r="G2632" i="13"/>
  <c r="H2632" i="13"/>
  <c r="J2632" i="13"/>
  <c r="K2632" i="13"/>
  <c r="F2633" i="13"/>
  <c r="G2633" i="13"/>
  <c r="H2633" i="13"/>
  <c r="J2633" i="13"/>
  <c r="K2633" i="13"/>
  <c r="F2634" i="13"/>
  <c r="G2634" i="13"/>
  <c r="H2634" i="13"/>
  <c r="J2634" i="13"/>
  <c r="K2634" i="13"/>
  <c r="F2635" i="13"/>
  <c r="G2635" i="13"/>
  <c r="H2635" i="13"/>
  <c r="J2635" i="13"/>
  <c r="K2635" i="13"/>
  <c r="F2636" i="13"/>
  <c r="G2636" i="13"/>
  <c r="H2636" i="13"/>
  <c r="J2636" i="13"/>
  <c r="K2636" i="13"/>
  <c r="F2637" i="13"/>
  <c r="G2637" i="13"/>
  <c r="H2637" i="13"/>
  <c r="J2637" i="13"/>
  <c r="K2637" i="13"/>
  <c r="F2638" i="13"/>
  <c r="G2638" i="13"/>
  <c r="H2638" i="13"/>
  <c r="J2638" i="13"/>
  <c r="K2638" i="13"/>
  <c r="F2639" i="13"/>
  <c r="G2639" i="13"/>
  <c r="H2639" i="13"/>
  <c r="J2639" i="13"/>
  <c r="K2639" i="13"/>
  <c r="F2640" i="13"/>
  <c r="G2640" i="13"/>
  <c r="H2640" i="13"/>
  <c r="J2640" i="13"/>
  <c r="K2640" i="13"/>
  <c r="F2641" i="13"/>
  <c r="G2641" i="13"/>
  <c r="H2641" i="13"/>
  <c r="J2641" i="13"/>
  <c r="K2641" i="13"/>
  <c r="F2642" i="13"/>
  <c r="G2642" i="13"/>
  <c r="H2642" i="13"/>
  <c r="J2642" i="13"/>
  <c r="K2642" i="13"/>
  <c r="F2643" i="13"/>
  <c r="G2643" i="13"/>
  <c r="H2643" i="13"/>
  <c r="J2643" i="13"/>
  <c r="K2643" i="13"/>
  <c r="F2644" i="13"/>
  <c r="G2644" i="13"/>
  <c r="H2644" i="13"/>
  <c r="J2644" i="13"/>
  <c r="K2644" i="13"/>
  <c r="F2645" i="13"/>
  <c r="G2645" i="13"/>
  <c r="H2645" i="13"/>
  <c r="J2645" i="13"/>
  <c r="K2645" i="13"/>
  <c r="F2646" i="13"/>
  <c r="G2646" i="13"/>
  <c r="H2646" i="13"/>
  <c r="J2646" i="13"/>
  <c r="K2646" i="13"/>
  <c r="F2647" i="13"/>
  <c r="G2647" i="13"/>
  <c r="H2647" i="13"/>
  <c r="J2647" i="13"/>
  <c r="K2647" i="13"/>
  <c r="F2648" i="13"/>
  <c r="G2648" i="13"/>
  <c r="H2648" i="13"/>
  <c r="J2648" i="13"/>
  <c r="K2648" i="13"/>
  <c r="F2649" i="13"/>
  <c r="G2649" i="13"/>
  <c r="H2649" i="13"/>
  <c r="J2649" i="13"/>
  <c r="K2649" i="13"/>
  <c r="F2650" i="13"/>
  <c r="G2650" i="13"/>
  <c r="H2650" i="13"/>
  <c r="J2650" i="13"/>
  <c r="K2650" i="13"/>
  <c r="F2651" i="13"/>
  <c r="G2651" i="13"/>
  <c r="H2651" i="13"/>
  <c r="J2651" i="13"/>
  <c r="K2651" i="13"/>
  <c r="F2652" i="13"/>
  <c r="G2652" i="13"/>
  <c r="H2652" i="13"/>
  <c r="J2652" i="13"/>
  <c r="K2652" i="13"/>
  <c r="F2653" i="13"/>
  <c r="G2653" i="13"/>
  <c r="H2653" i="13"/>
  <c r="J2653" i="13"/>
  <c r="K2653" i="13"/>
  <c r="F2654" i="13"/>
  <c r="G2654" i="13"/>
  <c r="H2654" i="13"/>
  <c r="J2654" i="13"/>
  <c r="K2654" i="13"/>
  <c r="F2655" i="13"/>
  <c r="G2655" i="13"/>
  <c r="H2655" i="13"/>
  <c r="J2655" i="13"/>
  <c r="K2655" i="13"/>
  <c r="F2656" i="13"/>
  <c r="G2656" i="13"/>
  <c r="H2656" i="13"/>
  <c r="J2656" i="13"/>
  <c r="K2656" i="13"/>
  <c r="F2657" i="13"/>
  <c r="G2657" i="13"/>
  <c r="H2657" i="13"/>
  <c r="J2657" i="13"/>
  <c r="K2657" i="13"/>
  <c r="F2658" i="13"/>
  <c r="G2658" i="13"/>
  <c r="H2658" i="13"/>
  <c r="J2658" i="13"/>
  <c r="K2658" i="13"/>
  <c r="F2659" i="13"/>
  <c r="G2659" i="13"/>
  <c r="H2659" i="13"/>
  <c r="J2659" i="13"/>
  <c r="K2659" i="13"/>
  <c r="F2660" i="13"/>
  <c r="G2660" i="13"/>
  <c r="H2660" i="13"/>
  <c r="J2660" i="13"/>
  <c r="K2660" i="13"/>
  <c r="F2661" i="13"/>
  <c r="G2661" i="13"/>
  <c r="H2661" i="13"/>
  <c r="J2661" i="13"/>
  <c r="K2661" i="13"/>
  <c r="F2662" i="13"/>
  <c r="G2662" i="13"/>
  <c r="H2662" i="13"/>
  <c r="J2662" i="13"/>
  <c r="K2662" i="13"/>
  <c r="F2663" i="13"/>
  <c r="G2663" i="13"/>
  <c r="H2663" i="13"/>
  <c r="J2663" i="13"/>
  <c r="K2663" i="13"/>
  <c r="F2664" i="13"/>
  <c r="G2664" i="13"/>
  <c r="H2664" i="13"/>
  <c r="J2664" i="13"/>
  <c r="K2664" i="13"/>
  <c r="F2665" i="13"/>
  <c r="G2665" i="13"/>
  <c r="H2665" i="13"/>
  <c r="J2665" i="13"/>
  <c r="K2665" i="13"/>
  <c r="F2666" i="13"/>
  <c r="G2666" i="13"/>
  <c r="H2666" i="13"/>
  <c r="J2666" i="13"/>
  <c r="K2666" i="13"/>
  <c r="F2667" i="13"/>
  <c r="G2667" i="13"/>
  <c r="H2667" i="13"/>
  <c r="J2667" i="13"/>
  <c r="K2667" i="13"/>
  <c r="F2668" i="13"/>
  <c r="G2668" i="13"/>
  <c r="H2668" i="13"/>
  <c r="J2668" i="13"/>
  <c r="K2668" i="13"/>
  <c r="F2669" i="13"/>
  <c r="G2669" i="13"/>
  <c r="H2669" i="13"/>
  <c r="J2669" i="13"/>
  <c r="K2669" i="13"/>
  <c r="F2670" i="13"/>
  <c r="G2670" i="13"/>
  <c r="H2670" i="13"/>
  <c r="J2670" i="13"/>
  <c r="K2670" i="13"/>
  <c r="F2671" i="13"/>
  <c r="G2671" i="13"/>
  <c r="H2671" i="13"/>
  <c r="J2671" i="13"/>
  <c r="K2671" i="13"/>
  <c r="F2672" i="13"/>
  <c r="G2672" i="13"/>
  <c r="H2672" i="13"/>
  <c r="J2672" i="13"/>
  <c r="K2672" i="13"/>
  <c r="F2673" i="13"/>
  <c r="G2673" i="13"/>
  <c r="H2673" i="13"/>
  <c r="J2673" i="13"/>
  <c r="K2673" i="13"/>
  <c r="F2674" i="13"/>
  <c r="G2674" i="13"/>
  <c r="H2674" i="13"/>
  <c r="J2674" i="13"/>
  <c r="K2674" i="13"/>
  <c r="F2675" i="13"/>
  <c r="G2675" i="13"/>
  <c r="H2675" i="13"/>
  <c r="J2675" i="13"/>
  <c r="K2675" i="13"/>
  <c r="F2676" i="13"/>
  <c r="G2676" i="13"/>
  <c r="H2676" i="13"/>
  <c r="J2676" i="13"/>
  <c r="K2676" i="13"/>
  <c r="F2677" i="13"/>
  <c r="G2677" i="13"/>
  <c r="H2677" i="13"/>
  <c r="J2677" i="13"/>
  <c r="K2677" i="13"/>
  <c r="F2678" i="13"/>
  <c r="G2678" i="13"/>
  <c r="H2678" i="13"/>
  <c r="J2678" i="13"/>
  <c r="K2678" i="13"/>
  <c r="F2679" i="13"/>
  <c r="G2679" i="13"/>
  <c r="H2679" i="13"/>
  <c r="J2679" i="13"/>
  <c r="K2679" i="13"/>
  <c r="F2680" i="13"/>
  <c r="G2680" i="13"/>
  <c r="H2680" i="13"/>
  <c r="J2680" i="13"/>
  <c r="K2680" i="13"/>
  <c r="F2681" i="13"/>
  <c r="G2681" i="13"/>
  <c r="H2681" i="13"/>
  <c r="J2681" i="13"/>
  <c r="K2681" i="13"/>
  <c r="F2682" i="13"/>
  <c r="G2682" i="13"/>
  <c r="H2682" i="13"/>
  <c r="J2682" i="13"/>
  <c r="K2682" i="13"/>
  <c r="F2683" i="13"/>
  <c r="G2683" i="13"/>
  <c r="H2683" i="13"/>
  <c r="J2683" i="13"/>
  <c r="K2683" i="13"/>
  <c r="F2684" i="13"/>
  <c r="G2684" i="13"/>
  <c r="H2684" i="13"/>
  <c r="J2684" i="13"/>
  <c r="K2684" i="13"/>
  <c r="F2685" i="13"/>
  <c r="G2685" i="13"/>
  <c r="H2685" i="13"/>
  <c r="J2685" i="13"/>
  <c r="K2685" i="13"/>
  <c r="F2686" i="13"/>
  <c r="G2686" i="13"/>
  <c r="H2686" i="13"/>
  <c r="J2686" i="13"/>
  <c r="K2686" i="13"/>
  <c r="F2687" i="13"/>
  <c r="G2687" i="13"/>
  <c r="H2687" i="13"/>
  <c r="J2687" i="13"/>
  <c r="K2687" i="13"/>
  <c r="F2688" i="13"/>
  <c r="G2688" i="13"/>
  <c r="H2688" i="13"/>
  <c r="J2688" i="13"/>
  <c r="K2688" i="13"/>
  <c r="F2689" i="13"/>
  <c r="G2689" i="13"/>
  <c r="H2689" i="13"/>
  <c r="J2689" i="13"/>
  <c r="K2689" i="13"/>
  <c r="F2690" i="13"/>
  <c r="G2690" i="13"/>
  <c r="H2690" i="13"/>
  <c r="J2690" i="13"/>
  <c r="K2690" i="13"/>
  <c r="F2691" i="13"/>
  <c r="G2691" i="13"/>
  <c r="H2691" i="13"/>
  <c r="J2691" i="13"/>
  <c r="K2691" i="13"/>
  <c r="F2692" i="13"/>
  <c r="G2692" i="13"/>
  <c r="H2692" i="13"/>
  <c r="J2692" i="13"/>
  <c r="K2692" i="13"/>
  <c r="F2693" i="13"/>
  <c r="G2693" i="13"/>
  <c r="H2693" i="13"/>
  <c r="J2693" i="13"/>
  <c r="K2693" i="13"/>
  <c r="F2694" i="13"/>
  <c r="G2694" i="13"/>
  <c r="H2694" i="13"/>
  <c r="J2694" i="13"/>
  <c r="K2694" i="13"/>
  <c r="F2695" i="13"/>
  <c r="G2695" i="13"/>
  <c r="H2695" i="13"/>
  <c r="J2695" i="13"/>
  <c r="K2695" i="13"/>
  <c r="F2696" i="13"/>
  <c r="G2696" i="13"/>
  <c r="H2696" i="13"/>
  <c r="J2696" i="13"/>
  <c r="K2696" i="13"/>
  <c r="F2697" i="13"/>
  <c r="G2697" i="13"/>
  <c r="H2697" i="13"/>
  <c r="J2697" i="13"/>
  <c r="K2697" i="13"/>
  <c r="F2698" i="13"/>
  <c r="G2698" i="13"/>
  <c r="H2698" i="13"/>
  <c r="J2698" i="13"/>
  <c r="K2698" i="13"/>
  <c r="F2699" i="13"/>
  <c r="G2699" i="13"/>
  <c r="H2699" i="13"/>
  <c r="J2699" i="13"/>
  <c r="K2699" i="13"/>
  <c r="F2700" i="13"/>
  <c r="G2700" i="13"/>
  <c r="H2700" i="13"/>
  <c r="J2700" i="13"/>
  <c r="K2700" i="13"/>
  <c r="F2701" i="13"/>
  <c r="G2701" i="13"/>
  <c r="H2701" i="13"/>
  <c r="J2701" i="13"/>
  <c r="K2701" i="13"/>
  <c r="F2702" i="13"/>
  <c r="G2702" i="13"/>
  <c r="H2702" i="13"/>
  <c r="J2702" i="13"/>
  <c r="K2702" i="13"/>
  <c r="F2703" i="13"/>
  <c r="G2703" i="13"/>
  <c r="H2703" i="13"/>
  <c r="J2703" i="13"/>
  <c r="K2703" i="13"/>
  <c r="F2704" i="13"/>
  <c r="G2704" i="13"/>
  <c r="H2704" i="13"/>
  <c r="J2704" i="13"/>
  <c r="K2704" i="13"/>
  <c r="F2705" i="13"/>
  <c r="G2705" i="13"/>
  <c r="H2705" i="13"/>
  <c r="J2705" i="13"/>
  <c r="K2705" i="13"/>
  <c r="F2706" i="13"/>
  <c r="G2706" i="13"/>
  <c r="H2706" i="13"/>
  <c r="J2706" i="13"/>
  <c r="K2706" i="13"/>
  <c r="F2707" i="13"/>
  <c r="G2707" i="13"/>
  <c r="H2707" i="13"/>
  <c r="J2707" i="13"/>
  <c r="K2707" i="13"/>
  <c r="F2708" i="13"/>
  <c r="G2708" i="13"/>
  <c r="H2708" i="13"/>
  <c r="J2708" i="13"/>
  <c r="K2708" i="13"/>
  <c r="F2709" i="13"/>
  <c r="G2709" i="13"/>
  <c r="H2709" i="13"/>
  <c r="J2709" i="13"/>
  <c r="K2709" i="13"/>
  <c r="F2710" i="13"/>
  <c r="G2710" i="13"/>
  <c r="H2710" i="13"/>
  <c r="J2710" i="13"/>
  <c r="K2710" i="13"/>
  <c r="F2711" i="13"/>
  <c r="G2711" i="13"/>
  <c r="H2711" i="13"/>
  <c r="J2711" i="13"/>
  <c r="K2711" i="13"/>
  <c r="F2712" i="13"/>
  <c r="G2712" i="13"/>
  <c r="H2712" i="13"/>
  <c r="J2712" i="13"/>
  <c r="K2712" i="13"/>
  <c r="F2713" i="13"/>
  <c r="G2713" i="13"/>
  <c r="H2713" i="13"/>
  <c r="J2713" i="13"/>
  <c r="K2713" i="13"/>
  <c r="F2714" i="13"/>
  <c r="G2714" i="13"/>
  <c r="H2714" i="13"/>
  <c r="J2714" i="13"/>
  <c r="K2714" i="13"/>
  <c r="F2715" i="13"/>
  <c r="G2715" i="13"/>
  <c r="H2715" i="13"/>
  <c r="J2715" i="13"/>
  <c r="K2715" i="13"/>
  <c r="F2716" i="13"/>
  <c r="G2716" i="13"/>
  <c r="H2716" i="13"/>
  <c r="J2716" i="13"/>
  <c r="K2716" i="13"/>
  <c r="F2717" i="13"/>
  <c r="G2717" i="13"/>
  <c r="H2717" i="13"/>
  <c r="J2717" i="13"/>
  <c r="K2717" i="13"/>
  <c r="F2718" i="13"/>
  <c r="G2718" i="13"/>
  <c r="H2718" i="13"/>
  <c r="J2718" i="13"/>
  <c r="K2718" i="13"/>
  <c r="F2719" i="13"/>
  <c r="G2719" i="13"/>
  <c r="H2719" i="13"/>
  <c r="J2719" i="13"/>
  <c r="K2719" i="13"/>
  <c r="F2720" i="13"/>
  <c r="G2720" i="13"/>
  <c r="H2720" i="13"/>
  <c r="J2720" i="13"/>
  <c r="K2720" i="13"/>
  <c r="F2721" i="13"/>
  <c r="G2721" i="13"/>
  <c r="H2721" i="13"/>
  <c r="J2721" i="13"/>
  <c r="K2721" i="13"/>
  <c r="F2722" i="13"/>
  <c r="G2722" i="13"/>
  <c r="H2722" i="13"/>
  <c r="J2722" i="13"/>
  <c r="K2722" i="13"/>
  <c r="F2723" i="13"/>
  <c r="G2723" i="13"/>
  <c r="H2723" i="13"/>
  <c r="J2723" i="13"/>
  <c r="K2723" i="13"/>
  <c r="F2724" i="13"/>
  <c r="G2724" i="13"/>
  <c r="H2724" i="13"/>
  <c r="J2724" i="13"/>
  <c r="K2724" i="13"/>
  <c r="F2725" i="13"/>
  <c r="G2725" i="13"/>
  <c r="H2725" i="13"/>
  <c r="J2725" i="13"/>
  <c r="K2725" i="13"/>
  <c r="F2726" i="13"/>
  <c r="G2726" i="13"/>
  <c r="H2726" i="13"/>
  <c r="J2726" i="13"/>
  <c r="K2726" i="13"/>
  <c r="F2727" i="13"/>
  <c r="G2727" i="13"/>
  <c r="H2727" i="13"/>
  <c r="J2727" i="13"/>
  <c r="K2727" i="13"/>
  <c r="F2728" i="13"/>
  <c r="G2728" i="13"/>
  <c r="H2728" i="13"/>
  <c r="J2728" i="13"/>
  <c r="K2728" i="13"/>
  <c r="F2729" i="13"/>
  <c r="G2729" i="13"/>
  <c r="H2729" i="13"/>
  <c r="J2729" i="13"/>
  <c r="K2729" i="13"/>
  <c r="F2730" i="13"/>
  <c r="G2730" i="13"/>
  <c r="H2730" i="13"/>
  <c r="J2730" i="13"/>
  <c r="K2730" i="13"/>
  <c r="F2731" i="13"/>
  <c r="G2731" i="13"/>
  <c r="H2731" i="13"/>
  <c r="J2731" i="13"/>
  <c r="K2731" i="13"/>
  <c r="F2732" i="13"/>
  <c r="G2732" i="13"/>
  <c r="H2732" i="13"/>
  <c r="J2732" i="13"/>
  <c r="K2732" i="13"/>
  <c r="F2733" i="13"/>
  <c r="G2733" i="13"/>
  <c r="H2733" i="13"/>
  <c r="J2733" i="13"/>
  <c r="K2733" i="13"/>
  <c r="F2734" i="13"/>
  <c r="G2734" i="13"/>
  <c r="H2734" i="13"/>
  <c r="J2734" i="13"/>
  <c r="K2734" i="13"/>
  <c r="F2735" i="13"/>
  <c r="G2735" i="13"/>
  <c r="H2735" i="13"/>
  <c r="J2735" i="13"/>
  <c r="K2735" i="13"/>
  <c r="F2736" i="13"/>
  <c r="G2736" i="13"/>
  <c r="H2736" i="13"/>
  <c r="J2736" i="13"/>
  <c r="K2736" i="13"/>
  <c r="F2737" i="13"/>
  <c r="G2737" i="13"/>
  <c r="H2737" i="13"/>
  <c r="J2737" i="13"/>
  <c r="K2737" i="13"/>
  <c r="F2738" i="13"/>
  <c r="G2738" i="13"/>
  <c r="H2738" i="13"/>
  <c r="J2738" i="13"/>
  <c r="K2738" i="13"/>
  <c r="F2739" i="13"/>
  <c r="G2739" i="13"/>
  <c r="H2739" i="13"/>
  <c r="J2739" i="13"/>
  <c r="K2739" i="13"/>
  <c r="F2740" i="13"/>
  <c r="G2740" i="13"/>
  <c r="H2740" i="13"/>
  <c r="J2740" i="13"/>
  <c r="K2740" i="13"/>
  <c r="F2741" i="13"/>
  <c r="G2741" i="13"/>
  <c r="H2741" i="13"/>
  <c r="J2741" i="13"/>
  <c r="K2741" i="13"/>
  <c r="F2742" i="13"/>
  <c r="G2742" i="13"/>
  <c r="H2742" i="13"/>
  <c r="J2742" i="13"/>
  <c r="K2742" i="13"/>
  <c r="F2743" i="13"/>
  <c r="G2743" i="13"/>
  <c r="H2743" i="13"/>
  <c r="J2743" i="13"/>
  <c r="K2743" i="13"/>
  <c r="F2744" i="13"/>
  <c r="G2744" i="13"/>
  <c r="H2744" i="13"/>
  <c r="J2744" i="13"/>
  <c r="K2744" i="13"/>
  <c r="F2745" i="13"/>
  <c r="G2745" i="13"/>
  <c r="H2745" i="13"/>
  <c r="J2745" i="13"/>
  <c r="K2745" i="13"/>
  <c r="F2746" i="13"/>
  <c r="G2746" i="13"/>
  <c r="H2746" i="13"/>
  <c r="J2746" i="13"/>
  <c r="K2746" i="13"/>
  <c r="F2747" i="13"/>
  <c r="G2747" i="13"/>
  <c r="H2747" i="13"/>
  <c r="J2747" i="13"/>
  <c r="K2747" i="13"/>
  <c r="F2748" i="13"/>
  <c r="G2748" i="13"/>
  <c r="H2748" i="13"/>
  <c r="J2748" i="13"/>
  <c r="K2748" i="13"/>
  <c r="F2749" i="13"/>
  <c r="G2749" i="13"/>
  <c r="H2749" i="13"/>
  <c r="J2749" i="13"/>
  <c r="K2749" i="13"/>
  <c r="F2750" i="13"/>
  <c r="G2750" i="13"/>
  <c r="H2750" i="13"/>
  <c r="J2750" i="13"/>
  <c r="K2750" i="13"/>
  <c r="F2751" i="13"/>
  <c r="G2751" i="13"/>
  <c r="H2751" i="13"/>
  <c r="J2751" i="13"/>
  <c r="K2751" i="13"/>
  <c r="F2752" i="13"/>
  <c r="G2752" i="13"/>
  <c r="H2752" i="13"/>
  <c r="J2752" i="13"/>
  <c r="K2752" i="13"/>
  <c r="F2753" i="13"/>
  <c r="G2753" i="13"/>
  <c r="H2753" i="13"/>
  <c r="J2753" i="13"/>
  <c r="K2753" i="13"/>
  <c r="F2754" i="13"/>
  <c r="G2754" i="13"/>
  <c r="H2754" i="13"/>
  <c r="J2754" i="13"/>
  <c r="K2754" i="13"/>
  <c r="F2755" i="13"/>
  <c r="G2755" i="13"/>
  <c r="H2755" i="13"/>
  <c r="J2755" i="13"/>
  <c r="K2755" i="13"/>
  <c r="F2756" i="13"/>
  <c r="G2756" i="13"/>
  <c r="H2756" i="13"/>
  <c r="J2756" i="13"/>
  <c r="K2756" i="13"/>
  <c r="F2757" i="13"/>
  <c r="G2757" i="13"/>
  <c r="H2757" i="13"/>
  <c r="J2757" i="13"/>
  <c r="K2757" i="13"/>
  <c r="F2758" i="13"/>
  <c r="G2758" i="13"/>
  <c r="H2758" i="13"/>
  <c r="J2758" i="13"/>
  <c r="K2758" i="13"/>
  <c r="F2759" i="13"/>
  <c r="G2759" i="13"/>
  <c r="H2759" i="13"/>
  <c r="J2759" i="13"/>
  <c r="K2759" i="13"/>
  <c r="F2760" i="13"/>
  <c r="G2760" i="13"/>
  <c r="H2760" i="13"/>
  <c r="J2760" i="13"/>
  <c r="K2760" i="13"/>
  <c r="F2761" i="13"/>
  <c r="G2761" i="13"/>
  <c r="H2761" i="13"/>
  <c r="J2761" i="13"/>
  <c r="K2761" i="13"/>
  <c r="F2762" i="13"/>
  <c r="G2762" i="13"/>
  <c r="H2762" i="13"/>
  <c r="J2762" i="13"/>
  <c r="K2762" i="13"/>
  <c r="F2763" i="13"/>
  <c r="G2763" i="13"/>
  <c r="H2763" i="13"/>
  <c r="J2763" i="13"/>
  <c r="K2763" i="13"/>
  <c r="F2764" i="13"/>
  <c r="G2764" i="13"/>
  <c r="H2764" i="13"/>
  <c r="J2764" i="13"/>
  <c r="K2764" i="13"/>
  <c r="F2765" i="13"/>
  <c r="G2765" i="13"/>
  <c r="H2765" i="13"/>
  <c r="J2765" i="13"/>
  <c r="K2765" i="13"/>
  <c r="F2766" i="13"/>
  <c r="G2766" i="13"/>
  <c r="H2766" i="13"/>
  <c r="J2766" i="13"/>
  <c r="K2766" i="13"/>
  <c r="F2767" i="13"/>
  <c r="G2767" i="13"/>
  <c r="H2767" i="13"/>
  <c r="J2767" i="13"/>
  <c r="K2767" i="13"/>
  <c r="F2768" i="13"/>
  <c r="G2768" i="13"/>
  <c r="H2768" i="13"/>
  <c r="J2768" i="13"/>
  <c r="K2768" i="13"/>
  <c r="F2769" i="13"/>
  <c r="G2769" i="13"/>
  <c r="H2769" i="13"/>
  <c r="J2769" i="13"/>
  <c r="K2769" i="13"/>
  <c r="F2770" i="13"/>
  <c r="G2770" i="13"/>
  <c r="H2770" i="13"/>
  <c r="J2770" i="13"/>
  <c r="K2770" i="13"/>
  <c r="F2771" i="13"/>
  <c r="G2771" i="13"/>
  <c r="H2771" i="13"/>
  <c r="J2771" i="13"/>
  <c r="K2771" i="13"/>
  <c r="F2772" i="13"/>
  <c r="G2772" i="13"/>
  <c r="H2772" i="13"/>
  <c r="J2772" i="13"/>
  <c r="K2772" i="13"/>
  <c r="F2773" i="13"/>
  <c r="G2773" i="13"/>
  <c r="H2773" i="13"/>
  <c r="J2773" i="13"/>
  <c r="K2773" i="13"/>
  <c r="F2774" i="13"/>
  <c r="G2774" i="13"/>
  <c r="H2774" i="13"/>
  <c r="J2774" i="13"/>
  <c r="K2774" i="13"/>
  <c r="F2775" i="13"/>
  <c r="G2775" i="13"/>
  <c r="H2775" i="13"/>
  <c r="J2775" i="13"/>
  <c r="K2775" i="13"/>
  <c r="F2776" i="13"/>
  <c r="G2776" i="13"/>
  <c r="H2776" i="13"/>
  <c r="J2776" i="13"/>
  <c r="K2776" i="13"/>
  <c r="F2777" i="13"/>
  <c r="G2777" i="13"/>
  <c r="H2777" i="13"/>
  <c r="J2777" i="13"/>
  <c r="K2777" i="13"/>
  <c r="F2778" i="13"/>
  <c r="G2778" i="13"/>
  <c r="H2778" i="13"/>
  <c r="J2778" i="13"/>
  <c r="K2778" i="13"/>
  <c r="F2779" i="13"/>
  <c r="G2779" i="13"/>
  <c r="H2779" i="13"/>
  <c r="J2779" i="13"/>
  <c r="K2779" i="13"/>
  <c r="F2780" i="13"/>
  <c r="G2780" i="13"/>
  <c r="H2780" i="13"/>
  <c r="J2780" i="13"/>
  <c r="K2780" i="13"/>
  <c r="F2781" i="13"/>
  <c r="G2781" i="13"/>
  <c r="H2781" i="13"/>
  <c r="J2781" i="13"/>
  <c r="K2781" i="13"/>
  <c r="F2782" i="13"/>
  <c r="G2782" i="13"/>
  <c r="H2782" i="13"/>
  <c r="J2782" i="13"/>
  <c r="K2782" i="13"/>
  <c r="F2783" i="13"/>
  <c r="G2783" i="13"/>
  <c r="H2783" i="13"/>
  <c r="J2783" i="13"/>
  <c r="K2783" i="13"/>
  <c r="F2784" i="13"/>
  <c r="G2784" i="13"/>
  <c r="H2784" i="13"/>
  <c r="J2784" i="13"/>
  <c r="K2784" i="13"/>
  <c r="F2785" i="13"/>
  <c r="G2785" i="13"/>
  <c r="H2785" i="13"/>
  <c r="J2785" i="13"/>
  <c r="K2785" i="13"/>
  <c r="F2786" i="13"/>
  <c r="G2786" i="13"/>
  <c r="H2786" i="13"/>
  <c r="J2786" i="13"/>
  <c r="K2786" i="13"/>
  <c r="F2787" i="13"/>
  <c r="G2787" i="13"/>
  <c r="H2787" i="13"/>
  <c r="J2787" i="13"/>
  <c r="K2787" i="13"/>
  <c r="F2788" i="13"/>
  <c r="G2788" i="13"/>
  <c r="H2788" i="13"/>
  <c r="J2788" i="13"/>
  <c r="K2788" i="13"/>
  <c r="F2789" i="13"/>
  <c r="G2789" i="13"/>
  <c r="H2789" i="13"/>
  <c r="J2789" i="13"/>
  <c r="K2789" i="13"/>
  <c r="F2790" i="13"/>
  <c r="G2790" i="13"/>
  <c r="H2790" i="13"/>
  <c r="J2790" i="13"/>
  <c r="K2790" i="13"/>
  <c r="F2791" i="13"/>
  <c r="G2791" i="13"/>
  <c r="H2791" i="13"/>
  <c r="J2791" i="13"/>
  <c r="K2791" i="13"/>
  <c r="F2792" i="13"/>
  <c r="G2792" i="13"/>
  <c r="H2792" i="13"/>
  <c r="J2792" i="13"/>
  <c r="K2792" i="13"/>
  <c r="F2793" i="13"/>
  <c r="G2793" i="13"/>
  <c r="H2793" i="13"/>
  <c r="J2793" i="13"/>
  <c r="K2793" i="13"/>
  <c r="F2794" i="13"/>
  <c r="G2794" i="13"/>
  <c r="H2794" i="13"/>
  <c r="J2794" i="13"/>
  <c r="K2794" i="13"/>
  <c r="F2795" i="13"/>
  <c r="G2795" i="13"/>
  <c r="H2795" i="13"/>
  <c r="J2795" i="13"/>
  <c r="K2795" i="13"/>
  <c r="F2796" i="13"/>
  <c r="G2796" i="13"/>
  <c r="H2796" i="13"/>
  <c r="J2796" i="13"/>
  <c r="K2796" i="13"/>
  <c r="F2797" i="13"/>
  <c r="G2797" i="13"/>
  <c r="H2797" i="13"/>
  <c r="J2797" i="13"/>
  <c r="K2797" i="13"/>
  <c r="F2798" i="13"/>
  <c r="G2798" i="13"/>
  <c r="H2798" i="13"/>
  <c r="J2798" i="13"/>
  <c r="K2798" i="13"/>
  <c r="F2799" i="13"/>
  <c r="G2799" i="13"/>
  <c r="H2799" i="13"/>
  <c r="J2799" i="13"/>
  <c r="K2799" i="13"/>
  <c r="F2800" i="13"/>
  <c r="G2800" i="13"/>
  <c r="H2800" i="13"/>
  <c r="J2800" i="13"/>
  <c r="K2800" i="13"/>
  <c r="F2801" i="13"/>
  <c r="G2801" i="13"/>
  <c r="H2801" i="13"/>
  <c r="J2801" i="13"/>
  <c r="K2801" i="13"/>
  <c r="F2802" i="13"/>
  <c r="G2802" i="13"/>
  <c r="H2802" i="13"/>
  <c r="J2802" i="13"/>
  <c r="K2802" i="13"/>
  <c r="F2803" i="13"/>
  <c r="G2803" i="13"/>
  <c r="H2803" i="13"/>
  <c r="J2803" i="13"/>
  <c r="K2803" i="13"/>
  <c r="F2804" i="13"/>
  <c r="G2804" i="13"/>
  <c r="H2804" i="13"/>
  <c r="J2804" i="13"/>
  <c r="K2804" i="13"/>
  <c r="F2805" i="13"/>
  <c r="G2805" i="13"/>
  <c r="H2805" i="13"/>
  <c r="J2805" i="13"/>
  <c r="K2805" i="13"/>
  <c r="F2806" i="13"/>
  <c r="G2806" i="13"/>
  <c r="H2806" i="13"/>
  <c r="J2806" i="13"/>
  <c r="K2806" i="13"/>
  <c r="F2807" i="13"/>
  <c r="G2807" i="13"/>
  <c r="H2807" i="13"/>
  <c r="J2807" i="13"/>
  <c r="K2807" i="13"/>
  <c r="F2808" i="13"/>
  <c r="G2808" i="13"/>
  <c r="H2808" i="13"/>
  <c r="J2808" i="13"/>
  <c r="K2808" i="13"/>
  <c r="F2809" i="13"/>
  <c r="G2809" i="13"/>
  <c r="H2809" i="13"/>
  <c r="J2809" i="13"/>
  <c r="K2809" i="13"/>
  <c r="F2810" i="13"/>
  <c r="G2810" i="13"/>
  <c r="H2810" i="13"/>
  <c r="J2810" i="13"/>
  <c r="K2810" i="13"/>
  <c r="F2811" i="13"/>
  <c r="G2811" i="13"/>
  <c r="H2811" i="13"/>
  <c r="J2811" i="13"/>
  <c r="K2811" i="13"/>
  <c r="F2812" i="13"/>
  <c r="G2812" i="13"/>
  <c r="H2812" i="13"/>
  <c r="J2812" i="13"/>
  <c r="K2812" i="13"/>
  <c r="F2813" i="13"/>
  <c r="G2813" i="13"/>
  <c r="H2813" i="13"/>
  <c r="J2813" i="13"/>
  <c r="K2813" i="13"/>
  <c r="F2814" i="13"/>
  <c r="G2814" i="13"/>
  <c r="H2814" i="13"/>
  <c r="J2814" i="13"/>
  <c r="K2814" i="13"/>
  <c r="F2815" i="13"/>
  <c r="G2815" i="13"/>
  <c r="H2815" i="13"/>
  <c r="J2815" i="13"/>
  <c r="K2815" i="13"/>
  <c r="F2816" i="13"/>
  <c r="G2816" i="13"/>
  <c r="H2816" i="13"/>
  <c r="J2816" i="13"/>
  <c r="K2816" i="13"/>
  <c r="F2817" i="13"/>
  <c r="G2817" i="13"/>
  <c r="H2817" i="13"/>
  <c r="J2817" i="13"/>
  <c r="K2817" i="13"/>
  <c r="F2818" i="13"/>
  <c r="G2818" i="13"/>
  <c r="H2818" i="13"/>
  <c r="J2818" i="13"/>
  <c r="K2818" i="13"/>
  <c r="F2819" i="13"/>
  <c r="G2819" i="13"/>
  <c r="H2819" i="13"/>
  <c r="J2819" i="13"/>
  <c r="K2819" i="13"/>
  <c r="F2820" i="13"/>
  <c r="G2820" i="13"/>
  <c r="H2820" i="13"/>
  <c r="J2820" i="13"/>
  <c r="K2820" i="13"/>
  <c r="F2821" i="13"/>
  <c r="G2821" i="13"/>
  <c r="H2821" i="13"/>
  <c r="J2821" i="13"/>
  <c r="K2821" i="13"/>
  <c r="F2822" i="13"/>
  <c r="G2822" i="13"/>
  <c r="H2822" i="13"/>
  <c r="J2822" i="13"/>
  <c r="K2822" i="13"/>
  <c r="F2823" i="13"/>
  <c r="G2823" i="13"/>
  <c r="H2823" i="13"/>
  <c r="J2823" i="13"/>
  <c r="K2823" i="13"/>
  <c r="F2824" i="13"/>
  <c r="G2824" i="13"/>
  <c r="H2824" i="13"/>
  <c r="J2824" i="13"/>
  <c r="K2824" i="13"/>
  <c r="F2825" i="13"/>
  <c r="G2825" i="13"/>
  <c r="H2825" i="13"/>
  <c r="J2825" i="13"/>
  <c r="K2825" i="13"/>
  <c r="F2826" i="13"/>
  <c r="G2826" i="13"/>
  <c r="H2826" i="13"/>
  <c r="J2826" i="13"/>
  <c r="K2826" i="13"/>
  <c r="F2827" i="13"/>
  <c r="G2827" i="13"/>
  <c r="H2827" i="13"/>
  <c r="J2827" i="13"/>
  <c r="K2827" i="13"/>
  <c r="F2828" i="13"/>
  <c r="G2828" i="13"/>
  <c r="H2828" i="13"/>
  <c r="J2828" i="13"/>
  <c r="K2828" i="13"/>
  <c r="F2829" i="13"/>
  <c r="G2829" i="13"/>
  <c r="H2829" i="13"/>
  <c r="J2829" i="13"/>
  <c r="K2829" i="13"/>
  <c r="F2830" i="13"/>
  <c r="G2830" i="13"/>
  <c r="H2830" i="13"/>
  <c r="J2830" i="13"/>
  <c r="K2830" i="13"/>
  <c r="F2831" i="13"/>
  <c r="G2831" i="13"/>
  <c r="H2831" i="13"/>
  <c r="J2831" i="13"/>
  <c r="K2831" i="13"/>
  <c r="F2832" i="13"/>
  <c r="G2832" i="13"/>
  <c r="H2832" i="13"/>
  <c r="J2832" i="13"/>
  <c r="K2832" i="13"/>
  <c r="F2833" i="13"/>
  <c r="G2833" i="13"/>
  <c r="H2833" i="13"/>
  <c r="J2833" i="13"/>
  <c r="K2833" i="13"/>
  <c r="F2834" i="13"/>
  <c r="G2834" i="13"/>
  <c r="H2834" i="13"/>
  <c r="J2834" i="13"/>
  <c r="K2834" i="13"/>
  <c r="F2835" i="13"/>
  <c r="G2835" i="13"/>
  <c r="H2835" i="13"/>
  <c r="J2835" i="13"/>
  <c r="K2835" i="13"/>
  <c r="F2836" i="13"/>
  <c r="G2836" i="13"/>
  <c r="H2836" i="13"/>
  <c r="J2836" i="13"/>
  <c r="K2836" i="13"/>
  <c r="F2837" i="13"/>
  <c r="G2837" i="13"/>
  <c r="H2837" i="13"/>
  <c r="J2837" i="13"/>
  <c r="K2837" i="13"/>
  <c r="F2838" i="13"/>
  <c r="G2838" i="13"/>
  <c r="H2838" i="13"/>
  <c r="J2838" i="13"/>
  <c r="K2838" i="13"/>
  <c r="F2839" i="13"/>
  <c r="G2839" i="13"/>
  <c r="H2839" i="13"/>
  <c r="J2839" i="13"/>
  <c r="K2839" i="13"/>
  <c r="F2840" i="13"/>
  <c r="G2840" i="13"/>
  <c r="H2840" i="13"/>
  <c r="J2840" i="13"/>
  <c r="K2840" i="13"/>
  <c r="F2841" i="13"/>
  <c r="G2841" i="13"/>
  <c r="H2841" i="13"/>
  <c r="J2841" i="13"/>
  <c r="K2841" i="13"/>
  <c r="F2842" i="13"/>
  <c r="G2842" i="13"/>
  <c r="H2842" i="13"/>
  <c r="J2842" i="13"/>
  <c r="K2842" i="13"/>
  <c r="F2843" i="13"/>
  <c r="G2843" i="13"/>
  <c r="H2843" i="13"/>
  <c r="J2843" i="13"/>
  <c r="K2843" i="13"/>
  <c r="F2844" i="13"/>
  <c r="G2844" i="13"/>
  <c r="H2844" i="13"/>
  <c r="J2844" i="13"/>
  <c r="K2844" i="13"/>
  <c r="F2845" i="13"/>
  <c r="G2845" i="13"/>
  <c r="H2845" i="13"/>
  <c r="J2845" i="13"/>
  <c r="K2845" i="13"/>
  <c r="F2846" i="13"/>
  <c r="G2846" i="13"/>
  <c r="H2846" i="13"/>
  <c r="J2846" i="13"/>
  <c r="K2846" i="13"/>
  <c r="F2847" i="13"/>
  <c r="G2847" i="13"/>
  <c r="H2847" i="13"/>
  <c r="J2847" i="13"/>
  <c r="K2847" i="13"/>
  <c r="F2848" i="13"/>
  <c r="G2848" i="13"/>
  <c r="H2848" i="13"/>
  <c r="J2848" i="13"/>
  <c r="K2848" i="13"/>
  <c r="F2849" i="13"/>
  <c r="G2849" i="13"/>
  <c r="H2849" i="13"/>
  <c r="J2849" i="13"/>
  <c r="K2849" i="13"/>
  <c r="F2850" i="13"/>
  <c r="G2850" i="13"/>
  <c r="H2850" i="13"/>
  <c r="J2850" i="13"/>
  <c r="K2850" i="13"/>
  <c r="F2851" i="13"/>
  <c r="G2851" i="13"/>
  <c r="H2851" i="13"/>
  <c r="J2851" i="13"/>
  <c r="K2851" i="13"/>
  <c r="F2852" i="13"/>
  <c r="G2852" i="13"/>
  <c r="H2852" i="13"/>
  <c r="J2852" i="13"/>
  <c r="K2852" i="13"/>
  <c r="F2853" i="13"/>
  <c r="G2853" i="13"/>
  <c r="H2853" i="13"/>
  <c r="J2853" i="13"/>
  <c r="K2853" i="13"/>
  <c r="F2854" i="13"/>
  <c r="G2854" i="13"/>
  <c r="H2854" i="13"/>
  <c r="J2854" i="13"/>
  <c r="K2854" i="13"/>
  <c r="F2855" i="13"/>
  <c r="G2855" i="13"/>
  <c r="H2855" i="13"/>
  <c r="J2855" i="13"/>
  <c r="K2855" i="13"/>
  <c r="F2856" i="13"/>
  <c r="G2856" i="13"/>
  <c r="H2856" i="13"/>
  <c r="J2856" i="13"/>
  <c r="K2856" i="13"/>
  <c r="F2857" i="13"/>
  <c r="G2857" i="13"/>
  <c r="H2857" i="13"/>
  <c r="J2857" i="13"/>
  <c r="K2857" i="13"/>
  <c r="F2858" i="13"/>
  <c r="G2858" i="13"/>
  <c r="H2858" i="13"/>
  <c r="J2858" i="13"/>
  <c r="K2858" i="13"/>
  <c r="F2859" i="13"/>
  <c r="G2859" i="13"/>
  <c r="H2859" i="13"/>
  <c r="J2859" i="13"/>
  <c r="K2859" i="13"/>
  <c r="F2860" i="13"/>
  <c r="G2860" i="13"/>
  <c r="H2860" i="13"/>
  <c r="J2860" i="13"/>
  <c r="K2860" i="13"/>
  <c r="F2861" i="13"/>
  <c r="G2861" i="13"/>
  <c r="H2861" i="13"/>
  <c r="J2861" i="13"/>
  <c r="K2861" i="13"/>
  <c r="F2862" i="13"/>
  <c r="G2862" i="13"/>
  <c r="H2862" i="13"/>
  <c r="J2862" i="13"/>
  <c r="K2862" i="13"/>
  <c r="F2863" i="13"/>
  <c r="G2863" i="13"/>
  <c r="H2863" i="13"/>
  <c r="J2863" i="13"/>
  <c r="K2863" i="13"/>
  <c r="F2864" i="13"/>
  <c r="G2864" i="13"/>
  <c r="H2864" i="13"/>
  <c r="J2864" i="13"/>
  <c r="K2864" i="13"/>
  <c r="F2865" i="13"/>
  <c r="G2865" i="13"/>
  <c r="H2865" i="13"/>
  <c r="J2865" i="13"/>
  <c r="K2865" i="13"/>
  <c r="F2866" i="13"/>
  <c r="G2866" i="13"/>
  <c r="H2866" i="13"/>
  <c r="J2866" i="13"/>
  <c r="K2866" i="13"/>
  <c r="F2867" i="13"/>
  <c r="G2867" i="13"/>
  <c r="H2867" i="13"/>
  <c r="J2867" i="13"/>
  <c r="K2867" i="13"/>
  <c r="F2868" i="13"/>
  <c r="G2868" i="13"/>
  <c r="H2868" i="13"/>
  <c r="J2868" i="13"/>
  <c r="K2868" i="13"/>
  <c r="F2869" i="13"/>
  <c r="G2869" i="13"/>
  <c r="H2869" i="13"/>
  <c r="J2869" i="13"/>
  <c r="K2869" i="13"/>
  <c r="F2870" i="13"/>
  <c r="G2870" i="13"/>
  <c r="H2870" i="13"/>
  <c r="J2870" i="13"/>
  <c r="K2870" i="13"/>
  <c r="F2871" i="13"/>
  <c r="G2871" i="13"/>
  <c r="H2871" i="13"/>
  <c r="J2871" i="13"/>
  <c r="K2871" i="13"/>
  <c r="F2872" i="13"/>
  <c r="G2872" i="13"/>
  <c r="H2872" i="13"/>
  <c r="J2872" i="13"/>
  <c r="K2872" i="13"/>
  <c r="F2873" i="13"/>
  <c r="G2873" i="13"/>
  <c r="H2873" i="13"/>
  <c r="J2873" i="13"/>
  <c r="K2873" i="13"/>
  <c r="F2874" i="13"/>
  <c r="G2874" i="13"/>
  <c r="H2874" i="13"/>
  <c r="J2874" i="13"/>
  <c r="K2874" i="13"/>
  <c r="F2875" i="13"/>
  <c r="G2875" i="13"/>
  <c r="H2875" i="13"/>
  <c r="J2875" i="13"/>
  <c r="K2875" i="13"/>
  <c r="F2876" i="13"/>
  <c r="G2876" i="13"/>
  <c r="H2876" i="13"/>
  <c r="J2876" i="13"/>
  <c r="K2876" i="13"/>
  <c r="F2877" i="13"/>
  <c r="G2877" i="13"/>
  <c r="H2877" i="13"/>
  <c r="J2877" i="13"/>
  <c r="K2877" i="13"/>
  <c r="F2878" i="13"/>
  <c r="G2878" i="13"/>
  <c r="H2878" i="13"/>
  <c r="J2878" i="13"/>
  <c r="K2878" i="13"/>
  <c r="F2879" i="13"/>
  <c r="G2879" i="13"/>
  <c r="H2879" i="13"/>
  <c r="J2879" i="13"/>
  <c r="K2879" i="13"/>
  <c r="F2880" i="13"/>
  <c r="G2880" i="13"/>
  <c r="H2880" i="13"/>
  <c r="J2880" i="13"/>
  <c r="K2880" i="13"/>
  <c r="F2881" i="13"/>
  <c r="G2881" i="13"/>
  <c r="H2881" i="13"/>
  <c r="J2881" i="13"/>
  <c r="K2881" i="13"/>
  <c r="F2882" i="13"/>
  <c r="G2882" i="13"/>
  <c r="H2882" i="13"/>
  <c r="J2882" i="13"/>
  <c r="K2882" i="13"/>
  <c r="F2883" i="13"/>
  <c r="G2883" i="13"/>
  <c r="H2883" i="13"/>
  <c r="J2883" i="13"/>
  <c r="K2883" i="13"/>
  <c r="F2884" i="13"/>
  <c r="G2884" i="13"/>
  <c r="H2884" i="13"/>
  <c r="J2884" i="13"/>
  <c r="K2884" i="13"/>
  <c r="F2885" i="13"/>
  <c r="G2885" i="13"/>
  <c r="H2885" i="13"/>
  <c r="J2885" i="13"/>
  <c r="K2885" i="13"/>
  <c r="F2886" i="13"/>
  <c r="G2886" i="13"/>
  <c r="H2886" i="13"/>
  <c r="J2886" i="13"/>
  <c r="K2886" i="13"/>
  <c r="F2887" i="13"/>
  <c r="G2887" i="13"/>
  <c r="H2887" i="13"/>
  <c r="J2887" i="13"/>
  <c r="K2887" i="13"/>
  <c r="F2888" i="13"/>
  <c r="G2888" i="13"/>
  <c r="H2888" i="13"/>
  <c r="J2888" i="13"/>
  <c r="K2888" i="13"/>
  <c r="F2889" i="13"/>
  <c r="G2889" i="13"/>
  <c r="H2889" i="13"/>
  <c r="J2889" i="13"/>
  <c r="K2889" i="13"/>
  <c r="F2890" i="13"/>
  <c r="G2890" i="13"/>
  <c r="H2890" i="13"/>
  <c r="J2890" i="13"/>
  <c r="K2890" i="13"/>
  <c r="F2891" i="13"/>
  <c r="G2891" i="13"/>
  <c r="H2891" i="13"/>
  <c r="J2891" i="13"/>
  <c r="K2891" i="13"/>
  <c r="F2892" i="13"/>
  <c r="G2892" i="13"/>
  <c r="H2892" i="13"/>
  <c r="J2892" i="13"/>
  <c r="K2892" i="13"/>
  <c r="F2893" i="13"/>
  <c r="G2893" i="13"/>
  <c r="H2893" i="13"/>
  <c r="J2893" i="13"/>
  <c r="K2893" i="13"/>
  <c r="F2894" i="13"/>
  <c r="G2894" i="13"/>
  <c r="H2894" i="13"/>
  <c r="J2894" i="13"/>
  <c r="K2894" i="13"/>
  <c r="F2895" i="13"/>
  <c r="G2895" i="13"/>
  <c r="H2895" i="13"/>
  <c r="J2895" i="13"/>
  <c r="K2895" i="13"/>
  <c r="F2896" i="13"/>
  <c r="G2896" i="13"/>
  <c r="H2896" i="13"/>
  <c r="J2896" i="13"/>
  <c r="K2896" i="13"/>
  <c r="F2897" i="13"/>
  <c r="G2897" i="13"/>
  <c r="H2897" i="13"/>
  <c r="J2897" i="13"/>
  <c r="K2897" i="13"/>
  <c r="F2898" i="13"/>
  <c r="G2898" i="13"/>
  <c r="H2898" i="13"/>
  <c r="J2898" i="13"/>
  <c r="K2898" i="13"/>
  <c r="F2899" i="13"/>
  <c r="G2899" i="13"/>
  <c r="H2899" i="13"/>
  <c r="J2899" i="13"/>
  <c r="K2899" i="13"/>
  <c r="F2900" i="13"/>
  <c r="G2900" i="13"/>
  <c r="H2900" i="13"/>
  <c r="J2900" i="13"/>
  <c r="K2900" i="13"/>
  <c r="F2901" i="13"/>
  <c r="G2901" i="13"/>
  <c r="H2901" i="13"/>
  <c r="J2901" i="13"/>
  <c r="K2901" i="13"/>
  <c r="F2902" i="13"/>
  <c r="G2902" i="13"/>
  <c r="H2902" i="13"/>
  <c r="J2902" i="13"/>
  <c r="K2902" i="13"/>
  <c r="F2903" i="13"/>
  <c r="G2903" i="13"/>
  <c r="H2903" i="13"/>
  <c r="J2903" i="13"/>
  <c r="K2903" i="13"/>
  <c r="F2904" i="13"/>
  <c r="G2904" i="13"/>
  <c r="H2904" i="13"/>
  <c r="J2904" i="13"/>
  <c r="K2904" i="13"/>
  <c r="F2905" i="13"/>
  <c r="G2905" i="13"/>
  <c r="H2905" i="13"/>
  <c r="J2905" i="13"/>
  <c r="K2905" i="13"/>
  <c r="F2906" i="13"/>
  <c r="G2906" i="13"/>
  <c r="H2906" i="13"/>
  <c r="J2906" i="13"/>
  <c r="K2906" i="13"/>
  <c r="F2907" i="13"/>
  <c r="G2907" i="13"/>
  <c r="H2907" i="13"/>
  <c r="J2907" i="13"/>
  <c r="K2907" i="13"/>
  <c r="F2908" i="13"/>
  <c r="G2908" i="13"/>
  <c r="H2908" i="13"/>
  <c r="J2908" i="13"/>
  <c r="K2908" i="13"/>
  <c r="F2909" i="13"/>
  <c r="G2909" i="13"/>
  <c r="H2909" i="13"/>
  <c r="J2909" i="13"/>
  <c r="K2909" i="13"/>
  <c r="F2910" i="13"/>
  <c r="G2910" i="13"/>
  <c r="H2910" i="13"/>
  <c r="J2910" i="13"/>
  <c r="K2910" i="13"/>
  <c r="F2911" i="13"/>
  <c r="G2911" i="13"/>
  <c r="H2911" i="13"/>
  <c r="J2911" i="13"/>
  <c r="K2911" i="13"/>
  <c r="F2912" i="13"/>
  <c r="G2912" i="13"/>
  <c r="H2912" i="13"/>
  <c r="J2912" i="13"/>
  <c r="K2912" i="13"/>
  <c r="F2913" i="13"/>
  <c r="G2913" i="13"/>
  <c r="H2913" i="13"/>
  <c r="J2913" i="13"/>
  <c r="K2913" i="13"/>
  <c r="F2914" i="13"/>
  <c r="G2914" i="13"/>
  <c r="H2914" i="13"/>
  <c r="J2914" i="13"/>
  <c r="K2914" i="13"/>
  <c r="F2915" i="13"/>
  <c r="G2915" i="13"/>
  <c r="H2915" i="13"/>
  <c r="J2915" i="13"/>
  <c r="K2915" i="13"/>
  <c r="F2916" i="13"/>
  <c r="G2916" i="13"/>
  <c r="H2916" i="13"/>
  <c r="J2916" i="13"/>
  <c r="K2916" i="13"/>
  <c r="F2917" i="13"/>
  <c r="G2917" i="13"/>
  <c r="H2917" i="13"/>
  <c r="J2917" i="13"/>
  <c r="K2917" i="13"/>
  <c r="F2918" i="13"/>
  <c r="G2918" i="13"/>
  <c r="H2918" i="13"/>
  <c r="J2918" i="13"/>
  <c r="K2918" i="13"/>
  <c r="F2919" i="13"/>
  <c r="G2919" i="13"/>
  <c r="H2919" i="13"/>
  <c r="J2919" i="13"/>
  <c r="K2919" i="13"/>
  <c r="F2920" i="13"/>
  <c r="G2920" i="13"/>
  <c r="H2920" i="13"/>
  <c r="J2920" i="13"/>
  <c r="K2920" i="13"/>
  <c r="F2921" i="13"/>
  <c r="G2921" i="13"/>
  <c r="H2921" i="13"/>
  <c r="J2921" i="13"/>
  <c r="K2921" i="13"/>
  <c r="F2922" i="13"/>
  <c r="G2922" i="13"/>
  <c r="H2922" i="13"/>
  <c r="J2922" i="13"/>
  <c r="K2922" i="13"/>
  <c r="F2923" i="13"/>
  <c r="G2923" i="13"/>
  <c r="H2923" i="13"/>
  <c r="J2923" i="13"/>
  <c r="K2923" i="13"/>
  <c r="F2924" i="13"/>
  <c r="G2924" i="13"/>
  <c r="H2924" i="13"/>
  <c r="J2924" i="13"/>
  <c r="K2924" i="13"/>
  <c r="F2925" i="13"/>
  <c r="G2925" i="13"/>
  <c r="H2925" i="13"/>
  <c r="J2925" i="13"/>
  <c r="K2925" i="13"/>
  <c r="F2926" i="13"/>
  <c r="G2926" i="13"/>
  <c r="H2926" i="13"/>
  <c r="J2926" i="13"/>
  <c r="K2926" i="13"/>
  <c r="F2927" i="13"/>
  <c r="G2927" i="13"/>
  <c r="H2927" i="13"/>
  <c r="J2927" i="13"/>
  <c r="K2927" i="13"/>
  <c r="F2928" i="13"/>
  <c r="G2928" i="13"/>
  <c r="H2928" i="13"/>
  <c r="J2928" i="13"/>
  <c r="K2928" i="13"/>
  <c r="F2929" i="13"/>
  <c r="G2929" i="13"/>
  <c r="H2929" i="13"/>
  <c r="J2929" i="13"/>
  <c r="K2929" i="13"/>
  <c r="F2930" i="13"/>
  <c r="G2930" i="13"/>
  <c r="H2930" i="13"/>
  <c r="J2930" i="13"/>
  <c r="K2930" i="13"/>
  <c r="F2931" i="13"/>
  <c r="G2931" i="13"/>
  <c r="H2931" i="13"/>
  <c r="J2931" i="13"/>
  <c r="K2931" i="13"/>
  <c r="F2932" i="13"/>
  <c r="G2932" i="13"/>
  <c r="H2932" i="13"/>
  <c r="J2932" i="13"/>
  <c r="K2932" i="13"/>
  <c r="F2933" i="13"/>
  <c r="G2933" i="13"/>
  <c r="H2933" i="13"/>
  <c r="J2933" i="13"/>
  <c r="K2933" i="13"/>
  <c r="F2934" i="13"/>
  <c r="G2934" i="13"/>
  <c r="H2934" i="13"/>
  <c r="J2934" i="13"/>
  <c r="K2934" i="13"/>
  <c r="F2935" i="13"/>
  <c r="G2935" i="13"/>
  <c r="H2935" i="13"/>
  <c r="J2935" i="13"/>
  <c r="K2935" i="13"/>
  <c r="F2936" i="13"/>
  <c r="G2936" i="13"/>
  <c r="H2936" i="13"/>
  <c r="J2936" i="13"/>
  <c r="K2936" i="13"/>
  <c r="F2937" i="13"/>
  <c r="G2937" i="13"/>
  <c r="H2937" i="13"/>
  <c r="J2937" i="13"/>
  <c r="K2937" i="13"/>
  <c r="F2938" i="13"/>
  <c r="G2938" i="13"/>
  <c r="H2938" i="13"/>
  <c r="J2938" i="13"/>
  <c r="K2938" i="13"/>
  <c r="F2939" i="13"/>
  <c r="G2939" i="13"/>
  <c r="H2939" i="13"/>
  <c r="J2939" i="13"/>
  <c r="K2939" i="13"/>
  <c r="F2940" i="13"/>
  <c r="G2940" i="13"/>
  <c r="H2940" i="13"/>
  <c r="J2940" i="13"/>
  <c r="K2940" i="13"/>
  <c r="F2941" i="13"/>
  <c r="G2941" i="13"/>
  <c r="H2941" i="13"/>
  <c r="J2941" i="13"/>
  <c r="K2941" i="13"/>
  <c r="F2942" i="13"/>
  <c r="G2942" i="13"/>
  <c r="H2942" i="13"/>
  <c r="J2942" i="13"/>
  <c r="K2942" i="13"/>
  <c r="F2943" i="13"/>
  <c r="G2943" i="13"/>
  <c r="H2943" i="13"/>
  <c r="J2943" i="13"/>
  <c r="K2943" i="13"/>
  <c r="F2944" i="13"/>
  <c r="G2944" i="13"/>
  <c r="H2944" i="13"/>
  <c r="J2944" i="13"/>
  <c r="K2944" i="13"/>
  <c r="F2945" i="13"/>
  <c r="G2945" i="13"/>
  <c r="H2945" i="13"/>
  <c r="J2945" i="13"/>
  <c r="K2945" i="13"/>
  <c r="F2946" i="13"/>
  <c r="G2946" i="13"/>
  <c r="H2946" i="13"/>
  <c r="J2946" i="13"/>
  <c r="K2946" i="13"/>
  <c r="F2947" i="13"/>
  <c r="G2947" i="13"/>
  <c r="H2947" i="13"/>
  <c r="J2947" i="13"/>
  <c r="K2947" i="13"/>
  <c r="F2948" i="13"/>
  <c r="G2948" i="13"/>
  <c r="H2948" i="13"/>
  <c r="J2948" i="13"/>
  <c r="K2948" i="13"/>
  <c r="F2949" i="13"/>
  <c r="G2949" i="13"/>
  <c r="H2949" i="13"/>
  <c r="J2949" i="13"/>
  <c r="K2949" i="13"/>
  <c r="F2950" i="13"/>
  <c r="G2950" i="13"/>
  <c r="H2950" i="13"/>
  <c r="J2950" i="13"/>
  <c r="K2950" i="13"/>
  <c r="F2951" i="13"/>
  <c r="G2951" i="13"/>
  <c r="H2951" i="13"/>
  <c r="J2951" i="13"/>
  <c r="K2951" i="13"/>
  <c r="F2952" i="13"/>
  <c r="G2952" i="13"/>
  <c r="H2952" i="13"/>
  <c r="J2952" i="13"/>
  <c r="K2952" i="13"/>
  <c r="F2953" i="13"/>
  <c r="G2953" i="13"/>
  <c r="H2953" i="13"/>
  <c r="J2953" i="13"/>
  <c r="K2953" i="13"/>
  <c r="F2954" i="13"/>
  <c r="G2954" i="13"/>
  <c r="H2954" i="13"/>
  <c r="J2954" i="13"/>
  <c r="K2954" i="13"/>
  <c r="F2955" i="13"/>
  <c r="G2955" i="13"/>
  <c r="H2955" i="13"/>
  <c r="J2955" i="13"/>
  <c r="K2955" i="13"/>
  <c r="F2956" i="13"/>
  <c r="G2956" i="13"/>
  <c r="H2956" i="13"/>
  <c r="J2956" i="13"/>
  <c r="K2956" i="13"/>
  <c r="F2957" i="13"/>
  <c r="G2957" i="13"/>
  <c r="H2957" i="13"/>
  <c r="J2957" i="13"/>
  <c r="K2957" i="13"/>
  <c r="F2958" i="13"/>
  <c r="G2958" i="13"/>
  <c r="H2958" i="13"/>
  <c r="J2958" i="13"/>
  <c r="K2958" i="13"/>
  <c r="F2959" i="13"/>
  <c r="G2959" i="13"/>
  <c r="H2959" i="13"/>
  <c r="J2959" i="13"/>
  <c r="K2959" i="13"/>
  <c r="F2960" i="13"/>
  <c r="G2960" i="13"/>
  <c r="H2960" i="13"/>
  <c r="J2960" i="13"/>
  <c r="K2960" i="13"/>
  <c r="F2961" i="13"/>
  <c r="G2961" i="13"/>
  <c r="H2961" i="13"/>
  <c r="J2961" i="13"/>
  <c r="K2961" i="13"/>
  <c r="F2962" i="13"/>
  <c r="G2962" i="13"/>
  <c r="H2962" i="13"/>
  <c r="J2962" i="13"/>
  <c r="K2962" i="13"/>
  <c r="F2963" i="13"/>
  <c r="G2963" i="13"/>
  <c r="H2963" i="13"/>
  <c r="J2963" i="13"/>
  <c r="K2963" i="13"/>
  <c r="F2964" i="13"/>
  <c r="G2964" i="13"/>
  <c r="H2964" i="13"/>
  <c r="J2964" i="13"/>
  <c r="K2964" i="13"/>
  <c r="F2965" i="13"/>
  <c r="G2965" i="13"/>
  <c r="H2965" i="13"/>
  <c r="J2965" i="13"/>
  <c r="K2965" i="13"/>
  <c r="F2966" i="13"/>
  <c r="G2966" i="13"/>
  <c r="H2966" i="13"/>
  <c r="J2966" i="13"/>
  <c r="K2966" i="13"/>
  <c r="F2967" i="13"/>
  <c r="G2967" i="13"/>
  <c r="H2967" i="13"/>
  <c r="J2967" i="13"/>
  <c r="K2967" i="13"/>
  <c r="F2968" i="13"/>
  <c r="G2968" i="13"/>
  <c r="H2968" i="13"/>
  <c r="J2968" i="13"/>
  <c r="K2968" i="13"/>
  <c r="F2969" i="13"/>
  <c r="G2969" i="13"/>
  <c r="H2969" i="13"/>
  <c r="J2969" i="13"/>
  <c r="K2969" i="13"/>
  <c r="F2970" i="13"/>
  <c r="G2970" i="13"/>
  <c r="H2970" i="13"/>
  <c r="J2970" i="13"/>
  <c r="K2970" i="13"/>
  <c r="F2971" i="13"/>
  <c r="G2971" i="13"/>
  <c r="H2971" i="13"/>
  <c r="J2971" i="13"/>
  <c r="K2971" i="13"/>
  <c r="F2972" i="13"/>
  <c r="G2972" i="13"/>
  <c r="H2972" i="13"/>
  <c r="J2972" i="13"/>
  <c r="K2972" i="13"/>
  <c r="F2973" i="13"/>
  <c r="G2973" i="13"/>
  <c r="H2973" i="13"/>
  <c r="J2973" i="13"/>
  <c r="K2973" i="13"/>
  <c r="F2974" i="13"/>
  <c r="G2974" i="13"/>
  <c r="H2974" i="13"/>
  <c r="J2974" i="13"/>
  <c r="K2974" i="13"/>
  <c r="F2975" i="13"/>
  <c r="G2975" i="13"/>
  <c r="H2975" i="13"/>
  <c r="J2975" i="13"/>
  <c r="K2975" i="13"/>
  <c r="F2976" i="13"/>
  <c r="G2976" i="13"/>
  <c r="H2976" i="13"/>
  <c r="J2976" i="13"/>
  <c r="K2976" i="13"/>
  <c r="F2977" i="13"/>
  <c r="G2977" i="13"/>
  <c r="H2977" i="13"/>
  <c r="J2977" i="13"/>
  <c r="K2977" i="13"/>
  <c r="F2978" i="13"/>
  <c r="G2978" i="13"/>
  <c r="H2978" i="13"/>
  <c r="J2978" i="13"/>
  <c r="K2978" i="13"/>
  <c r="F2979" i="13"/>
  <c r="G2979" i="13"/>
  <c r="H2979" i="13"/>
  <c r="J2979" i="13"/>
  <c r="K2979" i="13"/>
  <c r="F2980" i="13"/>
  <c r="G2980" i="13"/>
  <c r="H2980" i="13"/>
  <c r="J2980" i="13"/>
  <c r="K2980" i="13"/>
  <c r="F2981" i="13"/>
  <c r="G2981" i="13"/>
  <c r="H2981" i="13"/>
  <c r="J2981" i="13"/>
  <c r="K2981" i="13"/>
  <c r="F2982" i="13"/>
  <c r="G2982" i="13"/>
  <c r="H2982" i="13"/>
  <c r="J2982" i="13"/>
  <c r="K2982" i="13"/>
  <c r="F2983" i="13"/>
  <c r="G2983" i="13"/>
  <c r="H2983" i="13"/>
  <c r="J2983" i="13"/>
  <c r="K2983" i="13"/>
  <c r="F2984" i="13"/>
  <c r="G2984" i="13"/>
  <c r="H2984" i="13"/>
  <c r="J2984" i="13"/>
  <c r="K2984" i="13"/>
  <c r="F2985" i="13"/>
  <c r="G2985" i="13"/>
  <c r="H2985" i="13"/>
  <c r="J2985" i="13"/>
  <c r="K2985" i="13"/>
  <c r="F2986" i="13"/>
  <c r="G2986" i="13"/>
  <c r="H2986" i="13"/>
  <c r="J2986" i="13"/>
  <c r="K2986" i="13"/>
  <c r="F2987" i="13"/>
  <c r="G2987" i="13"/>
  <c r="H2987" i="13"/>
  <c r="J2987" i="13"/>
  <c r="K2987" i="13"/>
  <c r="F2988" i="13"/>
  <c r="G2988" i="13"/>
  <c r="H2988" i="13"/>
  <c r="J2988" i="13"/>
  <c r="K2988" i="13"/>
  <c r="F2989" i="13"/>
  <c r="G2989" i="13"/>
  <c r="H2989" i="13"/>
  <c r="J2989" i="13"/>
  <c r="K2989" i="13"/>
  <c r="F2990" i="13"/>
  <c r="G2990" i="13"/>
  <c r="H2990" i="13"/>
  <c r="J2990" i="13"/>
  <c r="K2990" i="13"/>
  <c r="F2991" i="13"/>
  <c r="G2991" i="13"/>
  <c r="H2991" i="13"/>
  <c r="J2991" i="13"/>
  <c r="K2991" i="13"/>
  <c r="F2992" i="13"/>
  <c r="G2992" i="13"/>
  <c r="H2992" i="13"/>
  <c r="J2992" i="13"/>
  <c r="K2992" i="13"/>
  <c r="F2993" i="13"/>
  <c r="G2993" i="13"/>
  <c r="H2993" i="13"/>
  <c r="J2993" i="13"/>
  <c r="K2993" i="13"/>
  <c r="F2994" i="13"/>
  <c r="G2994" i="13"/>
  <c r="H2994" i="13"/>
  <c r="J2994" i="13"/>
  <c r="K2994" i="13"/>
  <c r="F2995" i="13"/>
  <c r="G2995" i="13"/>
  <c r="H2995" i="13"/>
  <c r="J2995" i="13"/>
  <c r="K2995" i="13"/>
  <c r="F2996" i="13"/>
  <c r="G2996" i="13"/>
  <c r="H2996" i="13"/>
  <c r="J2996" i="13"/>
  <c r="K2996" i="13"/>
  <c r="F2997" i="13"/>
  <c r="G2997" i="13"/>
  <c r="H2997" i="13"/>
  <c r="J2997" i="13"/>
  <c r="K2997" i="13"/>
  <c r="F2998" i="13"/>
  <c r="G2998" i="13"/>
  <c r="H2998" i="13"/>
  <c r="J2998" i="13"/>
  <c r="K2998" i="13"/>
  <c r="F2999" i="13"/>
  <c r="G2999" i="13"/>
  <c r="H2999" i="13"/>
  <c r="J2999" i="13"/>
  <c r="K2999" i="13"/>
  <c r="F3000" i="13"/>
  <c r="G3000" i="13"/>
  <c r="H3000" i="13"/>
  <c r="J3000" i="13"/>
  <c r="K3000" i="13"/>
  <c r="F3001" i="13"/>
  <c r="G3001" i="13"/>
  <c r="H3001" i="13"/>
  <c r="J3001" i="13"/>
  <c r="K3001" i="13"/>
  <c r="F3002" i="13"/>
  <c r="G3002" i="13"/>
  <c r="H3002" i="13"/>
  <c r="J3002" i="13"/>
  <c r="K3002" i="13"/>
  <c r="F3003" i="13"/>
  <c r="G3003" i="13"/>
  <c r="H3003" i="13"/>
  <c r="J3003" i="13"/>
  <c r="K3003" i="13"/>
  <c r="F3004" i="13"/>
  <c r="G3004" i="13"/>
  <c r="H3004" i="13"/>
  <c r="J3004" i="13"/>
  <c r="K3004" i="13"/>
  <c r="F3005" i="13"/>
  <c r="G3005" i="13"/>
  <c r="H3005" i="13"/>
  <c r="J3005" i="13"/>
  <c r="K3005" i="13"/>
  <c r="F3006" i="13"/>
  <c r="G3006" i="13"/>
  <c r="H3006" i="13"/>
  <c r="J3006" i="13"/>
  <c r="K3006" i="13"/>
  <c r="F3007" i="13"/>
  <c r="G3007" i="13"/>
  <c r="H3007" i="13"/>
  <c r="J3007" i="13"/>
  <c r="K3007" i="13"/>
  <c r="F3008" i="13"/>
  <c r="G3008" i="13"/>
  <c r="H3008" i="13"/>
  <c r="J3008" i="13"/>
  <c r="K3008" i="13"/>
  <c r="F3009" i="13"/>
  <c r="G3009" i="13"/>
  <c r="H3009" i="13"/>
  <c r="J3009" i="13"/>
  <c r="K3009" i="13"/>
  <c r="F3010" i="13"/>
  <c r="G3010" i="13"/>
  <c r="H3010" i="13"/>
  <c r="J3010" i="13"/>
  <c r="K3010" i="13"/>
  <c r="F3011" i="13"/>
  <c r="G3011" i="13"/>
  <c r="H3011" i="13"/>
  <c r="J3011" i="13"/>
  <c r="K3011" i="13"/>
  <c r="F3012" i="13"/>
  <c r="G3012" i="13"/>
  <c r="H3012" i="13"/>
  <c r="J3012" i="13"/>
  <c r="K3012" i="13"/>
  <c r="F3013" i="13"/>
  <c r="G3013" i="13"/>
  <c r="H3013" i="13"/>
  <c r="J3013" i="13"/>
  <c r="K3013" i="13"/>
  <c r="F3014" i="13"/>
  <c r="G3014" i="13"/>
  <c r="H3014" i="13"/>
  <c r="J3014" i="13"/>
  <c r="K3014" i="13"/>
  <c r="F3015" i="13"/>
  <c r="G3015" i="13"/>
  <c r="H3015" i="13"/>
  <c r="J3015" i="13"/>
  <c r="K3015" i="13"/>
  <c r="F3016" i="13"/>
  <c r="G3016" i="13"/>
  <c r="H3016" i="13"/>
  <c r="J3016" i="13"/>
  <c r="K3016" i="13"/>
  <c r="F3017" i="13"/>
  <c r="G3017" i="13"/>
  <c r="H3017" i="13"/>
  <c r="J3017" i="13"/>
  <c r="K3017" i="13"/>
  <c r="F3018" i="13"/>
  <c r="G3018" i="13"/>
  <c r="H3018" i="13"/>
  <c r="J3018" i="13"/>
  <c r="K3018" i="13"/>
  <c r="F3019" i="13"/>
  <c r="G3019" i="13"/>
  <c r="H3019" i="13"/>
  <c r="J3019" i="13"/>
  <c r="K3019" i="13"/>
  <c r="F3020" i="13"/>
  <c r="G3020" i="13"/>
  <c r="H3020" i="13"/>
  <c r="J3020" i="13"/>
  <c r="K3020" i="13"/>
  <c r="F3021" i="13"/>
  <c r="G3021" i="13"/>
  <c r="H3021" i="13"/>
  <c r="J3021" i="13"/>
  <c r="K3021" i="13"/>
  <c r="F3022" i="13"/>
  <c r="G3022" i="13"/>
  <c r="H3022" i="13"/>
  <c r="J3022" i="13"/>
  <c r="K3022" i="13"/>
  <c r="F3023" i="13"/>
  <c r="G3023" i="13"/>
  <c r="H3023" i="13"/>
  <c r="J3023" i="13"/>
  <c r="K3023" i="13"/>
  <c r="F3024" i="13"/>
  <c r="G3024" i="13"/>
  <c r="H3024" i="13"/>
  <c r="J3024" i="13"/>
  <c r="K3024" i="13"/>
  <c r="F3025" i="13"/>
  <c r="G3025" i="13"/>
  <c r="H3025" i="13"/>
  <c r="J3025" i="13"/>
  <c r="K3025" i="13"/>
  <c r="F3026" i="13"/>
  <c r="G3026" i="13"/>
  <c r="H3026" i="13"/>
  <c r="J3026" i="13"/>
  <c r="K3026" i="13"/>
  <c r="F3027" i="13"/>
  <c r="G3027" i="13"/>
  <c r="H3027" i="13"/>
  <c r="J3027" i="13"/>
  <c r="K3027" i="13"/>
  <c r="F3028" i="13"/>
  <c r="G3028" i="13"/>
  <c r="H3028" i="13"/>
  <c r="J3028" i="13"/>
  <c r="K3028" i="13"/>
  <c r="F3029" i="13"/>
  <c r="G3029" i="13"/>
  <c r="H3029" i="13"/>
  <c r="J3029" i="13"/>
  <c r="K3029" i="13"/>
  <c r="F3030" i="13"/>
  <c r="G3030" i="13"/>
  <c r="H3030" i="13"/>
  <c r="J3030" i="13"/>
  <c r="K3030" i="13"/>
  <c r="F3031" i="13"/>
  <c r="G3031" i="13"/>
  <c r="H3031" i="13"/>
  <c r="J3031" i="13"/>
  <c r="K3031" i="13"/>
  <c r="F3032" i="13"/>
  <c r="G3032" i="13"/>
  <c r="H3032" i="13"/>
  <c r="J3032" i="13"/>
  <c r="K3032" i="13"/>
  <c r="F3033" i="13"/>
  <c r="G3033" i="13"/>
  <c r="H3033" i="13"/>
  <c r="J3033" i="13"/>
  <c r="K3033" i="13"/>
  <c r="F3034" i="13"/>
  <c r="G3034" i="13"/>
  <c r="H3034" i="13"/>
  <c r="J3034" i="13"/>
  <c r="K3034" i="13"/>
  <c r="F3035" i="13"/>
  <c r="G3035" i="13"/>
  <c r="H3035" i="13"/>
  <c r="J3035" i="13"/>
  <c r="K3035" i="13"/>
  <c r="F3036" i="13"/>
  <c r="G3036" i="13"/>
  <c r="H3036" i="13"/>
  <c r="J3036" i="13"/>
  <c r="K3036" i="13"/>
  <c r="F3037" i="13"/>
  <c r="G3037" i="13"/>
  <c r="H3037" i="13"/>
  <c r="J3037" i="13"/>
  <c r="K3037" i="13"/>
  <c r="F3038" i="13"/>
  <c r="G3038" i="13"/>
  <c r="H3038" i="13"/>
  <c r="J3038" i="13"/>
  <c r="K3038" i="13"/>
  <c r="F3039" i="13"/>
  <c r="G3039" i="13"/>
  <c r="H3039" i="13"/>
  <c r="J3039" i="13"/>
  <c r="K3039" i="13"/>
  <c r="F3040" i="13"/>
  <c r="G3040" i="13"/>
  <c r="H3040" i="13"/>
  <c r="J3040" i="13"/>
  <c r="K3040" i="13"/>
  <c r="F3041" i="13"/>
  <c r="G3041" i="13"/>
  <c r="H3041" i="13"/>
  <c r="J3041" i="13"/>
  <c r="K3041" i="13"/>
  <c r="F3042" i="13"/>
  <c r="G3042" i="13"/>
  <c r="H3042" i="13"/>
  <c r="J3042" i="13"/>
  <c r="K3042" i="13"/>
  <c r="F3043" i="13"/>
  <c r="G3043" i="13"/>
  <c r="H3043" i="13"/>
  <c r="J3043" i="13"/>
  <c r="K3043" i="13"/>
  <c r="F3044" i="13"/>
  <c r="G3044" i="13"/>
  <c r="H3044" i="13"/>
  <c r="J3044" i="13"/>
  <c r="K3044" i="13"/>
  <c r="F3045" i="13"/>
  <c r="G3045" i="13"/>
  <c r="H3045" i="13"/>
  <c r="J3045" i="13"/>
  <c r="K3045" i="13"/>
  <c r="F3046" i="13"/>
  <c r="G3046" i="13"/>
  <c r="H3046" i="13"/>
  <c r="J3046" i="13"/>
  <c r="K3046" i="13"/>
  <c r="F3047" i="13"/>
  <c r="G3047" i="13"/>
  <c r="H3047" i="13"/>
  <c r="J3047" i="13"/>
  <c r="K3047" i="13"/>
  <c r="F3048" i="13"/>
  <c r="G3048" i="13"/>
  <c r="H3048" i="13"/>
  <c r="J3048" i="13"/>
  <c r="K3048" i="13"/>
  <c r="F3049" i="13"/>
  <c r="G3049" i="13"/>
  <c r="H3049" i="13"/>
  <c r="J3049" i="13"/>
  <c r="K3049" i="13"/>
  <c r="F3050" i="13"/>
  <c r="G3050" i="13"/>
  <c r="H3050" i="13"/>
  <c r="J3050" i="13"/>
  <c r="K3050" i="13"/>
  <c r="F3051" i="13"/>
  <c r="G3051" i="13"/>
  <c r="H3051" i="13"/>
  <c r="J3051" i="13"/>
  <c r="K3051" i="13"/>
  <c r="F3052" i="13"/>
  <c r="G3052" i="13"/>
  <c r="H3052" i="13"/>
  <c r="J3052" i="13"/>
  <c r="K3052" i="13"/>
  <c r="F3053" i="13"/>
  <c r="G3053" i="13"/>
  <c r="H3053" i="13"/>
  <c r="J3053" i="13"/>
  <c r="K3053" i="13"/>
  <c r="F3054" i="13"/>
  <c r="G3054" i="13"/>
  <c r="H3054" i="13"/>
  <c r="J3054" i="13"/>
  <c r="K3054" i="13"/>
  <c r="F3055" i="13"/>
  <c r="G3055" i="13"/>
  <c r="H3055" i="13"/>
  <c r="J3055" i="13"/>
  <c r="K3055" i="13"/>
  <c r="F3056" i="13"/>
  <c r="G3056" i="13"/>
  <c r="H3056" i="13"/>
  <c r="J3056" i="13"/>
  <c r="K3056" i="13"/>
  <c r="F3057" i="13"/>
  <c r="G3057" i="13"/>
  <c r="H3057" i="13"/>
  <c r="J3057" i="13"/>
  <c r="K3057" i="13"/>
  <c r="F3058" i="13"/>
  <c r="G3058" i="13"/>
  <c r="H3058" i="13"/>
  <c r="J3058" i="13"/>
  <c r="K3058" i="13"/>
  <c r="F3059" i="13"/>
  <c r="G3059" i="13"/>
  <c r="H3059" i="13"/>
  <c r="J3059" i="13"/>
  <c r="K3059" i="13"/>
  <c r="F3060" i="13"/>
  <c r="G3060" i="13"/>
  <c r="H3060" i="13"/>
  <c r="J3060" i="13"/>
  <c r="K3060" i="13"/>
  <c r="F3061" i="13"/>
  <c r="G3061" i="13"/>
  <c r="H3061" i="13"/>
  <c r="J3061" i="13"/>
  <c r="K3061" i="13"/>
  <c r="F3062" i="13"/>
  <c r="G3062" i="13"/>
  <c r="H3062" i="13"/>
  <c r="J3062" i="13"/>
  <c r="K3062" i="13"/>
  <c r="F3063" i="13"/>
  <c r="G3063" i="13"/>
  <c r="H3063" i="13"/>
  <c r="J3063" i="13"/>
  <c r="K3063" i="13"/>
  <c r="F3064" i="13"/>
  <c r="G3064" i="13"/>
  <c r="H3064" i="13"/>
  <c r="J3064" i="13"/>
  <c r="K3064" i="13"/>
  <c r="F3065" i="13"/>
  <c r="G3065" i="13"/>
  <c r="H3065" i="13"/>
  <c r="J3065" i="13"/>
  <c r="K3065" i="13"/>
  <c r="F3066" i="13"/>
  <c r="G3066" i="13"/>
  <c r="H3066" i="13"/>
  <c r="J3066" i="13"/>
  <c r="K3066" i="13"/>
  <c r="F3067" i="13"/>
  <c r="G3067" i="13"/>
  <c r="H3067" i="13"/>
  <c r="J3067" i="13"/>
  <c r="K3067" i="13"/>
  <c r="F3068" i="13"/>
  <c r="G3068" i="13"/>
  <c r="H3068" i="13"/>
  <c r="J3068" i="13"/>
  <c r="K3068" i="13"/>
  <c r="F3069" i="13"/>
  <c r="G3069" i="13"/>
  <c r="H3069" i="13"/>
  <c r="J3069" i="13"/>
  <c r="K3069" i="13"/>
  <c r="F3070" i="13"/>
  <c r="G3070" i="13"/>
  <c r="H3070" i="13"/>
  <c r="J3070" i="13"/>
  <c r="K3070" i="13"/>
  <c r="F3071" i="13"/>
  <c r="G3071" i="13"/>
  <c r="H3071" i="13"/>
  <c r="J3071" i="13"/>
  <c r="K3071" i="13"/>
  <c r="F3072" i="13"/>
  <c r="G3072" i="13"/>
  <c r="H3072" i="13"/>
  <c r="J3072" i="13"/>
  <c r="K3072" i="13"/>
  <c r="F3073" i="13"/>
  <c r="G3073" i="13"/>
  <c r="H3073" i="13"/>
  <c r="J3073" i="13"/>
  <c r="K3073" i="13"/>
  <c r="F3074" i="13"/>
  <c r="G3074" i="13"/>
  <c r="H3074" i="13"/>
  <c r="J3074" i="13"/>
  <c r="K3074" i="13"/>
  <c r="F3075" i="13"/>
  <c r="G3075" i="13"/>
  <c r="H3075" i="13"/>
  <c r="J3075" i="13"/>
  <c r="K3075" i="13"/>
  <c r="F3076" i="13"/>
  <c r="G3076" i="13"/>
  <c r="H3076" i="13"/>
  <c r="J3076" i="13"/>
  <c r="K3076" i="13"/>
  <c r="F3077" i="13"/>
  <c r="G3077" i="13"/>
  <c r="H3077" i="13"/>
  <c r="J3077" i="13"/>
  <c r="K3077" i="13"/>
  <c r="F3078" i="13"/>
  <c r="G3078" i="13"/>
  <c r="H3078" i="13"/>
  <c r="J3078" i="13"/>
  <c r="K3078" i="13"/>
  <c r="F3079" i="13"/>
  <c r="G3079" i="13"/>
  <c r="H3079" i="13"/>
  <c r="J3079" i="13"/>
  <c r="K3079" i="13"/>
  <c r="F3080" i="13"/>
  <c r="G3080" i="13"/>
  <c r="H3080" i="13"/>
  <c r="J3080" i="13"/>
  <c r="K3080" i="13"/>
  <c r="F3081" i="13"/>
  <c r="G3081" i="13"/>
  <c r="H3081" i="13"/>
  <c r="J3081" i="13"/>
  <c r="K3081" i="13"/>
  <c r="F3082" i="13"/>
  <c r="G3082" i="13"/>
  <c r="H3082" i="13"/>
  <c r="J3082" i="13"/>
  <c r="K3082" i="13"/>
  <c r="F3083" i="13"/>
  <c r="G3083" i="13"/>
  <c r="H3083" i="13"/>
  <c r="J3083" i="13"/>
  <c r="K3083" i="13"/>
  <c r="F3084" i="13"/>
  <c r="G3084" i="13"/>
  <c r="H3084" i="13"/>
  <c r="J3084" i="13"/>
  <c r="K3084" i="13"/>
  <c r="F3085" i="13"/>
  <c r="G3085" i="13"/>
  <c r="H3085" i="13"/>
  <c r="J3085" i="13"/>
  <c r="K3085" i="13"/>
  <c r="F3086" i="13"/>
  <c r="G3086" i="13"/>
  <c r="H3086" i="13"/>
  <c r="J3086" i="13"/>
  <c r="K3086" i="13"/>
  <c r="F3087" i="13"/>
  <c r="G3087" i="13"/>
  <c r="H3087" i="13"/>
  <c r="J3087" i="13"/>
  <c r="K3087" i="13"/>
  <c r="F3088" i="13"/>
  <c r="G3088" i="13"/>
  <c r="H3088" i="13"/>
  <c r="J3088" i="13"/>
  <c r="K3088" i="13"/>
  <c r="F3089" i="13"/>
  <c r="G3089" i="13"/>
  <c r="H3089" i="13"/>
  <c r="J3089" i="13"/>
  <c r="K3089" i="13"/>
  <c r="F3090" i="13"/>
  <c r="G3090" i="13"/>
  <c r="H3090" i="13"/>
  <c r="J3090" i="13"/>
  <c r="K3090" i="13"/>
  <c r="F3091" i="13"/>
  <c r="G3091" i="13"/>
  <c r="H3091" i="13"/>
  <c r="J3091" i="13"/>
  <c r="K3091" i="13"/>
  <c r="F3092" i="13"/>
  <c r="G3092" i="13"/>
  <c r="H3092" i="13"/>
  <c r="J3092" i="13"/>
  <c r="K3092" i="13"/>
  <c r="F3093" i="13"/>
  <c r="G3093" i="13"/>
  <c r="H3093" i="13"/>
  <c r="J3093" i="13"/>
  <c r="K3093" i="13"/>
  <c r="F3094" i="13"/>
  <c r="G3094" i="13"/>
  <c r="H3094" i="13"/>
  <c r="J3094" i="13"/>
  <c r="K3094" i="13"/>
  <c r="F3095" i="13"/>
  <c r="G3095" i="13"/>
  <c r="H3095" i="13"/>
  <c r="J3095" i="13"/>
  <c r="K3095" i="13"/>
  <c r="F3096" i="13"/>
  <c r="G3096" i="13"/>
  <c r="H3096" i="13"/>
  <c r="J3096" i="13"/>
  <c r="K3096" i="13"/>
  <c r="F3097" i="13"/>
  <c r="G3097" i="13"/>
  <c r="H3097" i="13"/>
  <c r="J3097" i="13"/>
  <c r="K3097" i="13"/>
  <c r="F3098" i="13"/>
  <c r="G3098" i="13"/>
  <c r="H3098" i="13"/>
  <c r="J3098" i="13"/>
  <c r="K3098" i="13"/>
  <c r="F3099" i="13"/>
  <c r="G3099" i="13"/>
  <c r="H3099" i="13"/>
  <c r="J3099" i="13"/>
  <c r="K3099" i="13"/>
  <c r="F3100" i="13"/>
  <c r="G3100" i="13"/>
  <c r="H3100" i="13"/>
  <c r="J3100" i="13"/>
  <c r="K3100" i="13"/>
  <c r="F3101" i="13"/>
  <c r="G3101" i="13"/>
  <c r="H3101" i="13"/>
  <c r="J3101" i="13"/>
  <c r="K3101" i="13"/>
  <c r="F3102" i="13"/>
  <c r="G3102" i="13"/>
  <c r="H3102" i="13"/>
  <c r="J3102" i="13"/>
  <c r="K3102" i="13"/>
  <c r="F3103" i="13"/>
  <c r="G3103" i="13"/>
  <c r="H3103" i="13"/>
  <c r="J3103" i="13"/>
  <c r="K3103" i="13"/>
  <c r="F3104" i="13"/>
  <c r="G3104" i="13"/>
  <c r="H3104" i="13"/>
  <c r="J3104" i="13"/>
  <c r="K3104" i="13"/>
  <c r="F3105" i="13"/>
  <c r="G3105" i="13"/>
  <c r="H3105" i="13"/>
  <c r="J3105" i="13"/>
  <c r="K3105" i="13"/>
  <c r="F3106" i="13"/>
  <c r="G3106" i="13"/>
  <c r="H3106" i="13"/>
  <c r="J3106" i="13"/>
  <c r="K3106" i="13"/>
  <c r="F3107" i="13"/>
  <c r="G3107" i="13"/>
  <c r="H3107" i="13"/>
  <c r="J3107" i="13"/>
  <c r="K3107" i="13"/>
  <c r="F3108" i="13"/>
  <c r="G3108" i="13"/>
  <c r="H3108" i="13"/>
  <c r="J3108" i="13"/>
  <c r="K3108" i="13"/>
  <c r="F3109" i="13"/>
  <c r="G3109" i="13"/>
  <c r="H3109" i="13"/>
  <c r="J3109" i="13"/>
  <c r="K3109" i="13"/>
  <c r="F3110" i="13"/>
  <c r="G3110" i="13"/>
  <c r="H3110" i="13"/>
  <c r="J3110" i="13"/>
  <c r="K3110" i="13"/>
  <c r="F3111" i="13"/>
  <c r="G3111" i="13"/>
  <c r="H3111" i="13"/>
  <c r="J3111" i="13"/>
  <c r="K3111" i="13"/>
  <c r="F3112" i="13"/>
  <c r="G3112" i="13"/>
  <c r="H3112" i="13"/>
  <c r="J3112" i="13"/>
  <c r="K3112" i="13"/>
  <c r="F3113" i="13"/>
  <c r="G3113" i="13"/>
  <c r="H3113" i="13"/>
  <c r="J3113" i="13"/>
  <c r="K3113" i="13"/>
  <c r="F3114" i="13"/>
  <c r="G3114" i="13"/>
  <c r="H3114" i="13"/>
  <c r="J3114" i="13"/>
  <c r="K3114" i="13"/>
  <c r="F3115" i="13"/>
  <c r="G3115" i="13"/>
  <c r="H3115" i="13"/>
  <c r="J3115" i="13"/>
  <c r="K3115" i="13"/>
  <c r="F3116" i="13"/>
  <c r="G3116" i="13"/>
  <c r="H3116" i="13"/>
  <c r="J3116" i="13"/>
  <c r="K3116" i="13"/>
  <c r="F3117" i="13"/>
  <c r="G3117" i="13"/>
  <c r="H3117" i="13"/>
  <c r="J3117" i="13"/>
  <c r="K3117" i="13"/>
  <c r="F3118" i="13"/>
  <c r="G3118" i="13"/>
  <c r="H3118" i="13"/>
  <c r="J3118" i="13"/>
  <c r="K3118" i="13"/>
  <c r="F3119" i="13"/>
  <c r="G3119" i="13"/>
  <c r="H3119" i="13"/>
  <c r="J3119" i="13"/>
  <c r="K3119" i="13"/>
  <c r="F3120" i="13"/>
  <c r="G3120" i="13"/>
  <c r="H3120" i="13"/>
  <c r="J3120" i="13"/>
  <c r="K3120" i="13"/>
  <c r="F3121" i="13"/>
  <c r="G3121" i="13"/>
  <c r="H3121" i="13"/>
  <c r="J3121" i="13"/>
  <c r="K3121" i="13"/>
  <c r="F3122" i="13"/>
  <c r="G3122" i="13"/>
  <c r="H3122" i="13"/>
  <c r="J3122" i="13"/>
  <c r="K3122" i="13"/>
  <c r="F3123" i="13"/>
  <c r="G3123" i="13"/>
  <c r="H3123" i="13"/>
  <c r="J3123" i="13"/>
  <c r="K3123" i="13"/>
  <c r="F3124" i="13"/>
  <c r="G3124" i="13"/>
  <c r="H3124" i="13"/>
  <c r="J3124" i="13"/>
  <c r="K3124" i="13"/>
  <c r="F3125" i="13"/>
  <c r="G3125" i="13"/>
  <c r="H3125" i="13"/>
  <c r="J3125" i="13"/>
  <c r="K3125" i="13"/>
  <c r="F3126" i="13"/>
  <c r="G3126" i="13"/>
  <c r="H3126" i="13"/>
  <c r="J3126" i="13"/>
  <c r="K3126" i="13"/>
  <c r="F3127" i="13"/>
  <c r="G3127" i="13"/>
  <c r="H3127" i="13"/>
  <c r="J3127" i="13"/>
  <c r="K3127" i="13"/>
  <c r="F3128" i="13"/>
  <c r="G3128" i="13"/>
  <c r="H3128" i="13"/>
  <c r="J3128" i="13"/>
  <c r="K3128" i="13"/>
  <c r="F3129" i="13"/>
  <c r="G3129" i="13"/>
  <c r="H3129" i="13"/>
  <c r="J3129" i="13"/>
  <c r="K3129" i="13"/>
  <c r="F3130" i="13"/>
  <c r="G3130" i="13"/>
  <c r="H3130" i="13"/>
  <c r="J3130" i="13"/>
  <c r="K3130" i="13"/>
  <c r="F3131" i="13"/>
  <c r="G3131" i="13"/>
  <c r="H3131" i="13"/>
  <c r="J3131" i="13"/>
  <c r="K3131" i="13"/>
  <c r="F3132" i="13"/>
  <c r="G3132" i="13"/>
  <c r="H3132" i="13"/>
  <c r="J3132" i="13"/>
  <c r="K3132" i="13"/>
  <c r="F3133" i="13"/>
  <c r="G3133" i="13"/>
  <c r="H3133" i="13"/>
  <c r="J3133" i="13"/>
  <c r="K3133" i="13"/>
  <c r="F3134" i="13"/>
  <c r="G3134" i="13"/>
  <c r="H3134" i="13"/>
  <c r="J3134" i="13"/>
  <c r="K3134" i="13"/>
  <c r="F3135" i="13"/>
  <c r="G3135" i="13"/>
  <c r="H3135" i="13"/>
  <c r="J3135" i="13"/>
  <c r="K3135" i="13"/>
  <c r="F3136" i="13"/>
  <c r="G3136" i="13"/>
  <c r="H3136" i="13"/>
  <c r="J3136" i="13"/>
  <c r="K3136" i="13"/>
  <c r="F3137" i="13"/>
  <c r="G3137" i="13"/>
  <c r="H3137" i="13"/>
  <c r="J3137" i="13"/>
  <c r="K3137" i="13"/>
  <c r="F3138" i="13"/>
  <c r="G3138" i="13"/>
  <c r="H3138" i="13"/>
  <c r="J3138" i="13"/>
  <c r="K3138" i="13"/>
  <c r="F3139" i="13"/>
  <c r="G3139" i="13"/>
  <c r="H3139" i="13"/>
  <c r="J3139" i="13"/>
  <c r="K3139" i="13"/>
  <c r="F3140" i="13"/>
  <c r="G3140" i="13"/>
  <c r="H3140" i="13"/>
  <c r="J3140" i="13"/>
  <c r="K3140" i="13"/>
  <c r="F3141" i="13"/>
  <c r="G3141" i="13"/>
  <c r="H3141" i="13"/>
  <c r="J3141" i="13"/>
  <c r="K3141" i="13"/>
  <c r="F3142" i="13"/>
  <c r="G3142" i="13"/>
  <c r="H3142" i="13"/>
  <c r="J3142" i="13"/>
  <c r="K3142" i="13"/>
  <c r="F3143" i="13"/>
  <c r="G3143" i="13"/>
  <c r="H3143" i="13"/>
  <c r="J3143" i="13"/>
  <c r="K3143" i="13"/>
  <c r="F3144" i="13"/>
  <c r="G3144" i="13"/>
  <c r="H3144" i="13"/>
  <c r="J3144" i="13"/>
  <c r="K3144" i="13"/>
  <c r="F3145" i="13"/>
  <c r="G3145" i="13"/>
  <c r="H3145" i="13"/>
  <c r="J3145" i="13"/>
  <c r="K3145" i="13"/>
  <c r="F3146" i="13"/>
  <c r="G3146" i="13"/>
  <c r="H3146" i="13"/>
  <c r="J3146" i="13"/>
  <c r="K3146" i="13"/>
  <c r="F3147" i="13"/>
  <c r="G3147" i="13"/>
  <c r="H3147" i="13"/>
  <c r="J3147" i="13"/>
  <c r="K3147" i="13"/>
  <c r="F3148" i="13"/>
  <c r="G3148" i="13"/>
  <c r="H3148" i="13"/>
  <c r="J3148" i="13"/>
  <c r="K3148" i="13"/>
  <c r="F3149" i="13"/>
  <c r="G3149" i="13"/>
  <c r="H3149" i="13"/>
  <c r="J3149" i="13"/>
  <c r="K3149" i="13"/>
  <c r="F3150" i="13"/>
  <c r="G3150" i="13"/>
  <c r="H3150" i="13"/>
  <c r="J3150" i="13"/>
  <c r="K3150" i="13"/>
  <c r="F3151" i="13"/>
  <c r="G3151" i="13"/>
  <c r="H3151" i="13"/>
  <c r="J3151" i="13"/>
  <c r="K3151" i="13"/>
  <c r="F3152" i="13"/>
  <c r="G3152" i="13"/>
  <c r="H3152" i="13"/>
  <c r="J3152" i="13"/>
  <c r="K3152" i="13"/>
  <c r="F3153" i="13"/>
  <c r="G3153" i="13"/>
  <c r="H3153" i="13"/>
  <c r="J3153" i="13"/>
  <c r="K3153" i="13"/>
  <c r="F3154" i="13"/>
  <c r="G3154" i="13"/>
  <c r="H3154" i="13"/>
  <c r="J3154" i="13"/>
  <c r="K3154" i="13"/>
  <c r="F3155" i="13"/>
  <c r="G3155" i="13"/>
  <c r="H3155" i="13"/>
  <c r="J3155" i="13"/>
  <c r="K3155" i="13"/>
  <c r="F3156" i="13"/>
  <c r="G3156" i="13"/>
  <c r="H3156" i="13"/>
  <c r="J3156" i="13"/>
  <c r="K3156" i="13"/>
  <c r="F3157" i="13"/>
  <c r="G3157" i="13"/>
  <c r="H3157" i="13"/>
  <c r="J3157" i="13"/>
  <c r="K3157" i="13"/>
  <c r="F3158" i="13"/>
  <c r="G3158" i="13"/>
  <c r="H3158" i="13"/>
  <c r="J3158" i="13"/>
  <c r="K3158" i="13"/>
  <c r="F3159" i="13"/>
  <c r="G3159" i="13"/>
  <c r="H3159" i="13"/>
  <c r="J3159" i="13"/>
  <c r="K3159" i="13"/>
  <c r="F3160" i="13"/>
  <c r="G3160" i="13"/>
  <c r="H3160" i="13"/>
  <c r="J3160" i="13"/>
  <c r="K3160" i="13"/>
  <c r="F3161" i="13"/>
  <c r="G3161" i="13"/>
  <c r="H3161" i="13"/>
  <c r="J3161" i="13"/>
  <c r="K3161" i="13"/>
  <c r="F3162" i="13"/>
  <c r="G3162" i="13"/>
  <c r="H3162" i="13"/>
  <c r="J3162" i="13"/>
  <c r="K3162" i="13"/>
  <c r="F3163" i="13"/>
  <c r="G3163" i="13"/>
  <c r="H3163" i="13"/>
  <c r="J3163" i="13"/>
  <c r="K3163" i="13"/>
  <c r="F3164" i="13"/>
  <c r="G3164" i="13"/>
  <c r="H3164" i="13"/>
  <c r="J3164" i="13"/>
  <c r="K3164" i="13"/>
  <c r="F3165" i="13"/>
  <c r="G3165" i="13"/>
  <c r="H3165" i="13"/>
  <c r="J3165" i="13"/>
  <c r="K3165" i="13"/>
  <c r="F3166" i="13"/>
  <c r="G3166" i="13"/>
  <c r="H3166" i="13"/>
  <c r="J3166" i="13"/>
  <c r="K3166" i="13"/>
  <c r="F3167" i="13"/>
  <c r="G3167" i="13"/>
  <c r="H3167" i="13"/>
  <c r="J3167" i="13"/>
  <c r="K3167" i="13"/>
  <c r="F3168" i="13"/>
  <c r="G3168" i="13"/>
  <c r="H3168" i="13"/>
  <c r="J3168" i="13"/>
  <c r="K3168" i="13"/>
  <c r="F3169" i="13"/>
  <c r="G3169" i="13"/>
  <c r="H3169" i="13"/>
  <c r="J3169" i="13"/>
  <c r="K3169" i="13"/>
  <c r="F3170" i="13"/>
  <c r="G3170" i="13"/>
  <c r="H3170" i="13"/>
  <c r="J3170" i="13"/>
  <c r="K3170" i="13"/>
  <c r="F3171" i="13"/>
  <c r="G3171" i="13"/>
  <c r="H3171" i="13"/>
  <c r="J3171" i="13"/>
  <c r="K3171" i="13"/>
  <c r="F3172" i="13"/>
  <c r="G3172" i="13"/>
  <c r="H3172" i="13"/>
  <c r="J3172" i="13"/>
  <c r="K3172" i="13"/>
  <c r="F3173" i="13"/>
  <c r="G3173" i="13"/>
  <c r="H3173" i="13"/>
  <c r="J3173" i="13"/>
  <c r="K3173" i="13"/>
  <c r="F3174" i="13"/>
  <c r="G3174" i="13"/>
  <c r="H3174" i="13"/>
  <c r="J3174" i="13"/>
  <c r="K3174" i="13"/>
  <c r="F3175" i="13"/>
  <c r="G3175" i="13"/>
  <c r="H3175" i="13"/>
  <c r="J3175" i="13"/>
  <c r="K3175" i="13"/>
  <c r="F3176" i="13"/>
  <c r="G3176" i="13"/>
  <c r="H3176" i="13"/>
  <c r="J3176" i="13"/>
  <c r="K3176" i="13"/>
  <c r="F3177" i="13"/>
  <c r="G3177" i="13"/>
  <c r="H3177" i="13"/>
  <c r="J3177" i="13"/>
  <c r="K3177" i="13"/>
  <c r="F3178" i="13"/>
  <c r="G3178" i="13"/>
  <c r="H3178" i="13"/>
  <c r="J3178" i="13"/>
  <c r="K3178" i="13"/>
  <c r="F3179" i="13"/>
  <c r="G3179" i="13"/>
  <c r="H3179" i="13"/>
  <c r="J3179" i="13"/>
  <c r="K3179" i="13"/>
  <c r="F3180" i="13"/>
  <c r="G3180" i="13"/>
  <c r="H3180" i="13"/>
  <c r="J3180" i="13"/>
  <c r="K3180" i="13"/>
  <c r="F3181" i="13"/>
  <c r="G3181" i="13"/>
  <c r="H3181" i="13"/>
  <c r="J3181" i="13"/>
  <c r="K3181" i="13"/>
  <c r="F3182" i="13"/>
  <c r="G3182" i="13"/>
  <c r="H3182" i="13"/>
  <c r="J3182" i="13"/>
  <c r="K3182" i="13"/>
  <c r="F3183" i="13"/>
  <c r="G3183" i="13"/>
  <c r="H3183" i="13"/>
  <c r="J3183" i="13"/>
  <c r="K3183" i="13"/>
  <c r="F3184" i="13"/>
  <c r="G3184" i="13"/>
  <c r="H3184" i="13"/>
  <c r="J3184" i="13"/>
  <c r="K3184" i="13"/>
  <c r="F3185" i="13"/>
  <c r="G3185" i="13"/>
  <c r="H3185" i="13"/>
  <c r="J3185" i="13"/>
  <c r="K3185" i="13"/>
  <c r="H2668" i="20"/>
  <c r="I2668" i="20"/>
  <c r="J2668" i="20"/>
  <c r="H2669" i="20"/>
  <c r="I2669" i="20"/>
  <c r="J2669" i="20"/>
  <c r="H2670" i="20"/>
  <c r="I2670" i="20"/>
  <c r="J2670" i="20"/>
  <c r="H2671" i="20"/>
  <c r="I2671" i="20"/>
  <c r="J2671" i="20"/>
  <c r="H2672" i="20"/>
  <c r="I2672" i="20"/>
  <c r="J2672" i="20"/>
  <c r="H2673" i="20"/>
  <c r="I2673" i="20"/>
  <c r="J2673" i="20"/>
  <c r="H2674" i="20"/>
  <c r="I2674" i="20"/>
  <c r="J2674" i="20"/>
  <c r="H2675" i="20"/>
  <c r="I2675" i="20"/>
  <c r="J2675" i="20"/>
  <c r="H2676" i="20"/>
  <c r="I2676" i="20"/>
  <c r="J2676" i="20"/>
  <c r="H2677" i="20"/>
  <c r="I2677" i="20"/>
  <c r="J2677" i="20"/>
  <c r="H2678" i="20"/>
  <c r="I2678" i="20"/>
  <c r="J2678" i="20"/>
  <c r="H2679" i="20"/>
  <c r="I2679" i="20"/>
  <c r="J2679" i="20"/>
  <c r="H2680" i="20"/>
  <c r="I2680" i="20"/>
  <c r="J2680" i="20"/>
  <c r="H2681" i="20"/>
  <c r="I2681" i="20"/>
  <c r="J2681" i="20"/>
  <c r="H2682" i="20"/>
  <c r="I2682" i="20"/>
  <c r="J2682" i="20"/>
  <c r="H2683" i="20"/>
  <c r="I2683" i="20"/>
  <c r="J2683" i="20"/>
  <c r="H2684" i="20"/>
  <c r="I2684" i="20"/>
  <c r="J2684" i="20"/>
  <c r="H2685" i="20"/>
  <c r="I2685" i="20"/>
  <c r="J2685" i="20"/>
  <c r="H2686" i="20"/>
  <c r="I2686" i="20"/>
  <c r="J2686" i="20"/>
  <c r="H2687" i="20"/>
  <c r="I2687" i="20"/>
  <c r="J2687" i="20"/>
  <c r="H2688" i="20"/>
  <c r="I2688" i="20"/>
  <c r="J2688" i="20"/>
  <c r="H2689" i="20"/>
  <c r="I2689" i="20"/>
  <c r="J2689" i="20"/>
  <c r="H2690" i="20"/>
  <c r="I2690" i="20"/>
  <c r="J2690" i="20"/>
  <c r="H2691" i="20"/>
  <c r="I2691" i="20"/>
  <c r="J2691" i="20"/>
  <c r="H2692" i="20"/>
  <c r="I2692" i="20"/>
  <c r="J2692" i="20"/>
  <c r="H2693" i="20"/>
  <c r="I2693" i="20"/>
  <c r="J2693" i="20"/>
  <c r="H2694" i="20"/>
  <c r="I2694" i="20"/>
  <c r="J2694" i="20"/>
  <c r="H2695" i="20"/>
  <c r="I2695" i="20"/>
  <c r="J2695" i="20"/>
  <c r="H2696" i="20"/>
  <c r="I2696" i="20"/>
  <c r="J2696" i="20"/>
  <c r="H2697" i="20"/>
  <c r="I2697" i="20"/>
  <c r="J2697" i="20"/>
  <c r="H2698" i="20"/>
  <c r="I2698" i="20"/>
  <c r="J2698" i="20"/>
  <c r="H2699" i="20"/>
  <c r="I2699" i="20"/>
  <c r="J2699" i="20"/>
  <c r="H2700" i="20"/>
  <c r="I2700" i="20"/>
  <c r="J2700" i="20"/>
  <c r="H2701" i="20"/>
  <c r="I2701" i="20"/>
  <c r="J2701" i="20"/>
  <c r="H2702" i="20"/>
  <c r="I2702" i="20"/>
  <c r="J2702" i="20"/>
  <c r="H2703" i="20"/>
  <c r="I2703" i="20"/>
  <c r="J2703" i="20"/>
  <c r="H2704" i="20"/>
  <c r="I2704" i="20"/>
  <c r="J2704" i="20"/>
  <c r="H2705" i="20"/>
  <c r="I2705" i="20"/>
  <c r="J2705" i="20"/>
  <c r="H2706" i="20"/>
  <c r="I2706" i="20"/>
  <c r="J2706" i="20"/>
  <c r="H2707" i="20"/>
  <c r="I2707" i="20"/>
  <c r="J2707" i="20"/>
  <c r="H2708" i="20"/>
  <c r="I2708" i="20"/>
  <c r="J2708" i="20"/>
  <c r="H2709" i="20"/>
  <c r="I2709" i="20"/>
  <c r="J2709" i="20"/>
  <c r="H2710" i="20"/>
  <c r="I2710" i="20"/>
  <c r="J2710" i="20"/>
  <c r="H2711" i="20"/>
  <c r="I2711" i="20"/>
  <c r="J2711" i="20"/>
  <c r="H2712" i="20"/>
  <c r="I2712" i="20"/>
  <c r="J2712" i="20"/>
  <c r="H2713" i="20"/>
  <c r="I2713" i="20"/>
  <c r="J2713" i="20"/>
  <c r="H2714" i="20"/>
  <c r="I2714" i="20"/>
  <c r="J2714" i="20"/>
  <c r="H2715" i="20"/>
  <c r="I2715" i="20"/>
  <c r="J2715" i="20"/>
  <c r="H2716" i="20"/>
  <c r="I2716" i="20"/>
  <c r="J2716" i="20"/>
  <c r="H2717" i="20"/>
  <c r="I2717" i="20"/>
  <c r="J2717" i="20"/>
  <c r="H2718" i="20"/>
  <c r="I2718" i="20"/>
  <c r="J2718" i="20"/>
  <c r="H2719" i="20"/>
  <c r="I2719" i="20"/>
  <c r="J2719" i="20"/>
  <c r="H2720" i="20"/>
  <c r="I2720" i="20"/>
  <c r="J2720" i="20"/>
  <c r="H2721" i="20"/>
  <c r="I2721" i="20"/>
  <c r="J2721" i="20"/>
  <c r="H2722" i="20"/>
  <c r="I2722" i="20"/>
  <c r="J2722" i="20"/>
  <c r="H2723" i="20"/>
  <c r="I2723" i="20"/>
  <c r="J2723" i="20"/>
  <c r="H2724" i="20"/>
  <c r="I2724" i="20"/>
  <c r="J2724" i="20"/>
  <c r="H2725" i="20"/>
  <c r="I2725" i="20"/>
  <c r="J2725" i="20"/>
  <c r="H2726" i="20"/>
  <c r="I2726" i="20"/>
  <c r="J2726" i="20"/>
  <c r="H2727" i="20"/>
  <c r="I2727" i="20"/>
  <c r="J2727" i="20"/>
  <c r="H2728" i="20"/>
  <c r="I2728" i="20"/>
  <c r="J2728" i="20"/>
  <c r="H2729" i="20"/>
  <c r="I2729" i="20"/>
  <c r="J2729" i="20"/>
  <c r="H2730" i="20"/>
  <c r="I2730" i="20"/>
  <c r="J2730" i="20"/>
  <c r="H2731" i="20"/>
  <c r="I2731" i="20"/>
  <c r="J2731" i="20"/>
  <c r="H2732" i="20"/>
  <c r="I2732" i="20"/>
  <c r="J2732" i="20"/>
  <c r="H2733" i="20"/>
  <c r="I2733" i="20"/>
  <c r="J2733" i="20"/>
  <c r="H2734" i="20"/>
  <c r="I2734" i="20"/>
  <c r="J2734" i="20"/>
  <c r="H2735" i="20"/>
  <c r="I2735" i="20"/>
  <c r="J2735" i="20"/>
  <c r="H2736" i="20"/>
  <c r="I2736" i="20"/>
  <c r="J2736" i="20"/>
  <c r="H2737" i="20"/>
  <c r="I2737" i="20"/>
  <c r="J2737" i="20"/>
  <c r="H2738" i="20"/>
  <c r="I2738" i="20"/>
  <c r="J2738" i="20"/>
  <c r="H2739" i="20"/>
  <c r="I2739" i="20"/>
  <c r="J2739" i="20"/>
  <c r="H2740" i="20"/>
  <c r="I2740" i="20"/>
  <c r="J2740" i="20"/>
  <c r="H2741" i="20"/>
  <c r="I2741" i="20"/>
  <c r="J2741" i="20"/>
  <c r="H2742" i="20"/>
  <c r="I2742" i="20"/>
  <c r="J2742" i="20"/>
  <c r="H2743" i="20"/>
  <c r="I2743" i="20"/>
  <c r="J2743" i="20"/>
  <c r="H2744" i="20"/>
  <c r="I2744" i="20"/>
  <c r="J2744" i="20"/>
  <c r="H2745" i="20"/>
  <c r="I2745" i="20"/>
  <c r="J2745" i="20"/>
  <c r="H2746" i="20"/>
  <c r="I2746" i="20"/>
  <c r="J2746" i="20"/>
  <c r="H2747" i="20"/>
  <c r="I2747" i="20"/>
  <c r="J2747" i="20"/>
  <c r="H2748" i="20"/>
  <c r="I2748" i="20"/>
  <c r="J2748" i="20"/>
  <c r="H2749" i="20"/>
  <c r="I2749" i="20"/>
  <c r="J2749" i="20"/>
  <c r="H2750" i="20"/>
  <c r="I2750" i="20"/>
  <c r="J2750" i="20"/>
  <c r="H2751" i="20"/>
  <c r="I2751" i="20"/>
  <c r="J2751" i="20"/>
  <c r="H2752" i="20"/>
  <c r="I2752" i="20"/>
  <c r="J2752" i="20"/>
  <c r="H2753" i="20"/>
  <c r="I2753" i="20"/>
  <c r="J2753" i="20"/>
  <c r="H2754" i="20"/>
  <c r="I2754" i="20"/>
  <c r="J2754" i="20"/>
  <c r="H2755" i="20"/>
  <c r="I2755" i="20"/>
  <c r="J2755" i="20"/>
  <c r="H2756" i="20"/>
  <c r="I2756" i="20"/>
  <c r="J2756" i="20"/>
  <c r="H2757" i="20"/>
  <c r="I2757" i="20"/>
  <c r="J2757" i="20"/>
  <c r="H2758" i="20"/>
  <c r="I2758" i="20"/>
  <c r="J2758" i="20"/>
  <c r="H2759" i="20"/>
  <c r="I2759" i="20"/>
  <c r="J2759" i="20"/>
  <c r="H2760" i="20"/>
  <c r="I2760" i="20"/>
  <c r="J2760" i="20"/>
  <c r="H2761" i="20"/>
  <c r="I2761" i="20"/>
  <c r="J2761" i="20"/>
  <c r="H2762" i="20"/>
  <c r="I2762" i="20"/>
  <c r="J2762" i="20"/>
  <c r="H2763" i="20"/>
  <c r="I2763" i="20"/>
  <c r="J2763" i="20"/>
  <c r="H2764" i="20"/>
  <c r="I2764" i="20"/>
  <c r="J2764" i="20"/>
  <c r="H2765" i="20"/>
  <c r="I2765" i="20"/>
  <c r="J2765" i="20"/>
  <c r="H2766" i="20"/>
  <c r="I2766" i="20"/>
  <c r="J2766" i="20"/>
  <c r="H2767" i="20"/>
  <c r="I2767" i="20"/>
  <c r="J2767" i="20"/>
  <c r="H2768" i="20"/>
  <c r="I2768" i="20"/>
  <c r="J2768" i="20"/>
  <c r="H2769" i="20"/>
  <c r="I2769" i="20"/>
  <c r="J2769" i="20"/>
  <c r="H2770" i="20"/>
  <c r="I2770" i="20"/>
  <c r="J2770" i="20"/>
  <c r="H2771" i="20"/>
  <c r="I2771" i="20"/>
  <c r="J2771" i="20"/>
  <c r="H2772" i="20"/>
  <c r="I2772" i="20"/>
  <c r="J2772" i="20"/>
  <c r="H2773" i="20"/>
  <c r="I2773" i="20"/>
  <c r="J2773" i="20"/>
  <c r="H2774" i="20"/>
  <c r="I2774" i="20"/>
  <c r="J2774" i="20"/>
  <c r="H2775" i="20"/>
  <c r="I2775" i="20"/>
  <c r="J2775" i="20"/>
  <c r="H2776" i="20"/>
  <c r="I2776" i="20"/>
  <c r="J2776" i="20"/>
  <c r="H2777" i="20"/>
  <c r="I2777" i="20"/>
  <c r="J2777" i="20"/>
  <c r="H2778" i="20"/>
  <c r="I2778" i="20"/>
  <c r="J2778" i="20"/>
  <c r="H2779" i="20"/>
  <c r="I2779" i="20"/>
  <c r="J2779" i="20"/>
  <c r="H2780" i="20"/>
  <c r="I2780" i="20"/>
  <c r="J2780" i="20"/>
  <c r="H2781" i="20"/>
  <c r="I2781" i="20"/>
  <c r="J2781" i="20"/>
  <c r="H2782" i="20"/>
  <c r="I2782" i="20"/>
  <c r="J2782" i="20"/>
  <c r="H2783" i="20"/>
  <c r="I2783" i="20"/>
  <c r="J2783" i="20"/>
  <c r="H2784" i="20"/>
  <c r="I2784" i="20"/>
  <c r="J2784" i="20"/>
  <c r="H2785" i="20"/>
  <c r="I2785" i="20"/>
  <c r="J2785" i="20"/>
  <c r="H2786" i="20"/>
  <c r="I2786" i="20"/>
  <c r="J2786" i="20"/>
  <c r="H2787" i="20"/>
  <c r="I2787" i="20"/>
  <c r="J2787" i="20"/>
  <c r="H2788" i="20"/>
  <c r="I2788" i="20"/>
  <c r="J2788" i="20"/>
  <c r="H2789" i="20"/>
  <c r="I2789" i="20"/>
  <c r="J2789" i="20"/>
  <c r="H2790" i="20"/>
  <c r="I2790" i="20"/>
  <c r="J2790" i="20"/>
  <c r="H2791" i="20"/>
  <c r="I2791" i="20"/>
  <c r="J2791" i="20"/>
  <c r="H2792" i="20"/>
  <c r="I2792" i="20"/>
  <c r="J2792" i="20"/>
  <c r="H2793" i="20"/>
  <c r="I2793" i="20"/>
  <c r="J2793" i="20"/>
  <c r="H2794" i="20"/>
  <c r="I2794" i="20"/>
  <c r="J2794" i="20"/>
  <c r="H2795" i="20"/>
  <c r="I2795" i="20"/>
  <c r="J2795" i="20"/>
  <c r="H2796" i="20"/>
  <c r="I2796" i="20"/>
  <c r="J2796" i="20"/>
  <c r="H2797" i="20"/>
  <c r="I2797" i="20"/>
  <c r="J2797" i="20"/>
  <c r="H2798" i="20"/>
  <c r="I2798" i="20"/>
  <c r="J2798" i="20"/>
  <c r="H2799" i="20"/>
  <c r="I2799" i="20"/>
  <c r="J2799" i="20"/>
  <c r="H2800" i="20"/>
  <c r="I2800" i="20"/>
  <c r="J2800" i="20"/>
  <c r="H2801" i="20"/>
  <c r="I2801" i="20"/>
  <c r="J2801" i="20"/>
  <c r="H2802" i="20"/>
  <c r="I2802" i="20"/>
  <c r="J2802" i="20"/>
  <c r="H2803" i="20"/>
  <c r="I2803" i="20"/>
  <c r="J2803" i="20"/>
  <c r="H2804" i="20"/>
  <c r="I2804" i="20"/>
  <c r="J2804" i="20"/>
  <c r="H2805" i="20"/>
  <c r="I2805" i="20"/>
  <c r="J2805" i="20"/>
  <c r="H2806" i="20"/>
  <c r="I2806" i="20"/>
  <c r="J2806" i="20"/>
  <c r="H2807" i="20"/>
  <c r="I2807" i="20"/>
  <c r="J2807" i="20"/>
  <c r="H2808" i="20"/>
  <c r="I2808" i="20"/>
  <c r="J2808" i="20"/>
  <c r="H2809" i="20"/>
  <c r="I2809" i="20"/>
  <c r="J2809" i="20"/>
  <c r="H2810" i="20"/>
  <c r="I2810" i="20"/>
  <c r="J2810" i="20"/>
  <c r="H2811" i="20"/>
  <c r="I2811" i="20"/>
  <c r="J2811" i="20"/>
  <c r="H2812" i="20"/>
  <c r="I2812" i="20"/>
  <c r="J2812" i="20"/>
  <c r="H2813" i="20"/>
  <c r="I2813" i="20"/>
  <c r="J2813" i="20"/>
  <c r="H2814" i="20"/>
  <c r="I2814" i="20"/>
  <c r="J2814" i="20"/>
  <c r="H2815" i="20"/>
  <c r="I2815" i="20"/>
  <c r="J2815" i="20"/>
  <c r="H2816" i="20"/>
  <c r="I2816" i="20"/>
  <c r="J2816" i="20"/>
  <c r="H2817" i="20"/>
  <c r="I2817" i="20"/>
  <c r="J2817" i="20"/>
  <c r="H2818" i="20"/>
  <c r="I2818" i="20"/>
  <c r="J2818" i="20"/>
  <c r="H2819" i="20"/>
  <c r="I2819" i="20"/>
  <c r="J2819" i="20"/>
  <c r="H2820" i="20"/>
  <c r="I2820" i="20"/>
  <c r="J2820" i="20"/>
  <c r="H2821" i="20"/>
  <c r="I2821" i="20"/>
  <c r="J2821" i="20"/>
  <c r="H2822" i="20"/>
  <c r="I2822" i="20"/>
  <c r="J2822" i="20"/>
  <c r="H2823" i="20"/>
  <c r="I2823" i="20"/>
  <c r="J2823" i="20"/>
  <c r="H2824" i="20"/>
  <c r="I2824" i="20"/>
  <c r="J2824" i="20"/>
  <c r="H2825" i="20"/>
  <c r="I2825" i="20"/>
  <c r="J2825" i="20"/>
  <c r="H2826" i="20"/>
  <c r="I2826" i="20"/>
  <c r="J2826" i="20"/>
  <c r="H2827" i="20"/>
  <c r="I2827" i="20"/>
  <c r="J2827" i="20"/>
  <c r="H2828" i="20"/>
  <c r="I2828" i="20"/>
  <c r="J2828" i="20"/>
  <c r="H2829" i="20"/>
  <c r="I2829" i="20"/>
  <c r="J2829" i="20"/>
  <c r="H2830" i="20"/>
  <c r="I2830" i="20"/>
  <c r="J2830" i="20"/>
  <c r="H2831" i="20"/>
  <c r="I2831" i="20"/>
  <c r="J2831" i="20"/>
  <c r="H2832" i="20"/>
  <c r="I2832" i="20"/>
  <c r="J2832" i="20"/>
  <c r="H2833" i="20"/>
  <c r="I2833" i="20"/>
  <c r="J2833" i="20"/>
  <c r="H2834" i="20"/>
  <c r="I2834" i="20"/>
  <c r="J2834" i="20"/>
  <c r="H2835" i="20"/>
  <c r="I2835" i="20"/>
  <c r="J2835" i="20"/>
  <c r="H2836" i="20"/>
  <c r="I2836" i="20"/>
  <c r="J2836" i="20"/>
  <c r="H2837" i="20"/>
  <c r="I2837" i="20"/>
  <c r="J2837" i="20"/>
  <c r="H2838" i="20"/>
  <c r="I2838" i="20"/>
  <c r="J2838" i="20"/>
  <c r="H2839" i="20"/>
  <c r="I2839" i="20"/>
  <c r="J2839" i="20"/>
  <c r="H2840" i="20"/>
  <c r="I2840" i="20"/>
  <c r="J2840" i="20"/>
  <c r="H2841" i="20"/>
  <c r="I2841" i="20"/>
  <c r="J2841" i="20"/>
  <c r="H2842" i="20"/>
  <c r="I2842" i="20"/>
  <c r="J2842" i="20"/>
  <c r="H2843" i="20"/>
  <c r="I2843" i="20"/>
  <c r="J2843" i="20"/>
  <c r="H2844" i="20"/>
  <c r="I2844" i="20"/>
  <c r="J2844" i="20"/>
  <c r="H2845" i="20"/>
  <c r="I2845" i="20"/>
  <c r="J2845" i="20"/>
  <c r="H2846" i="20"/>
  <c r="I2846" i="20"/>
  <c r="J2846" i="20"/>
  <c r="H2847" i="20"/>
  <c r="I2847" i="20"/>
  <c r="J2847" i="20"/>
  <c r="H2848" i="20"/>
  <c r="I2848" i="20"/>
  <c r="J2848" i="20"/>
  <c r="H2849" i="20"/>
  <c r="I2849" i="20"/>
  <c r="J2849" i="20"/>
  <c r="H2850" i="20"/>
  <c r="I2850" i="20"/>
  <c r="J2850" i="20"/>
  <c r="H2851" i="20"/>
  <c r="I2851" i="20"/>
  <c r="J2851" i="20"/>
  <c r="H2852" i="20"/>
  <c r="I2852" i="20"/>
  <c r="J2852" i="20"/>
  <c r="H2853" i="20"/>
  <c r="I2853" i="20"/>
  <c r="J2853" i="20"/>
  <c r="H2854" i="20"/>
  <c r="I2854" i="20"/>
  <c r="J2854" i="20"/>
  <c r="H2855" i="20"/>
  <c r="I2855" i="20"/>
  <c r="J2855" i="20"/>
  <c r="H2856" i="20"/>
  <c r="I2856" i="20"/>
  <c r="J2856" i="20"/>
  <c r="K2856" i="20" s="1"/>
  <c r="H2857" i="20"/>
  <c r="I2857" i="20"/>
  <c r="J2857" i="20"/>
  <c r="H2858" i="20"/>
  <c r="I2858" i="20"/>
  <c r="J2858" i="20"/>
  <c r="H2859" i="20"/>
  <c r="I2859" i="20"/>
  <c r="J2859" i="20"/>
  <c r="H2860" i="20"/>
  <c r="I2860" i="20"/>
  <c r="J2860" i="20"/>
  <c r="H2861" i="20"/>
  <c r="I2861" i="20"/>
  <c r="J2861" i="20"/>
  <c r="H2862" i="20"/>
  <c r="I2862" i="20"/>
  <c r="J2862" i="20"/>
  <c r="H2863" i="20"/>
  <c r="I2863" i="20"/>
  <c r="J2863" i="20"/>
  <c r="H2864" i="20"/>
  <c r="I2864" i="20"/>
  <c r="J2864" i="20"/>
  <c r="H2865" i="20"/>
  <c r="I2865" i="20"/>
  <c r="J2865" i="20"/>
  <c r="K2865" i="20" s="1"/>
  <c r="H2866" i="20"/>
  <c r="I2866" i="20"/>
  <c r="J2866" i="20"/>
  <c r="H2867" i="20"/>
  <c r="I2867" i="20"/>
  <c r="J2867" i="20"/>
  <c r="H2868" i="20"/>
  <c r="I2868" i="20"/>
  <c r="J2868" i="20"/>
  <c r="H2869" i="20"/>
  <c r="I2869" i="20"/>
  <c r="J2869" i="20"/>
  <c r="H2870" i="20"/>
  <c r="I2870" i="20"/>
  <c r="J2870" i="20"/>
  <c r="H2871" i="20"/>
  <c r="I2871" i="20"/>
  <c r="J2871" i="20"/>
  <c r="H2872" i="20"/>
  <c r="I2872" i="20"/>
  <c r="J2872" i="20"/>
  <c r="H2873" i="20"/>
  <c r="I2873" i="20"/>
  <c r="J2873" i="20"/>
  <c r="H2874" i="20"/>
  <c r="I2874" i="20"/>
  <c r="J2874" i="20"/>
  <c r="H2875" i="20"/>
  <c r="I2875" i="20"/>
  <c r="J2875" i="20"/>
  <c r="H2876" i="20"/>
  <c r="I2876" i="20"/>
  <c r="J2876" i="20"/>
  <c r="H2877" i="20"/>
  <c r="I2877" i="20"/>
  <c r="J2877" i="20"/>
  <c r="H2878" i="20"/>
  <c r="I2878" i="20"/>
  <c r="J2878" i="20"/>
  <c r="H2879" i="20"/>
  <c r="I2879" i="20"/>
  <c r="J2879" i="20"/>
  <c r="H2880" i="20"/>
  <c r="I2880" i="20"/>
  <c r="J2880" i="20"/>
  <c r="H2881" i="20"/>
  <c r="I2881" i="20"/>
  <c r="J2881" i="20"/>
  <c r="H2882" i="20"/>
  <c r="I2882" i="20"/>
  <c r="J2882" i="20"/>
  <c r="H2883" i="20"/>
  <c r="I2883" i="20"/>
  <c r="J2883" i="20"/>
  <c r="H2884" i="20"/>
  <c r="I2884" i="20"/>
  <c r="J2884" i="20"/>
  <c r="H2885" i="20"/>
  <c r="I2885" i="20"/>
  <c r="J2885" i="20"/>
  <c r="H2886" i="20"/>
  <c r="I2886" i="20"/>
  <c r="J2886" i="20"/>
  <c r="H2887" i="20"/>
  <c r="I2887" i="20"/>
  <c r="J2887" i="20"/>
  <c r="H2888" i="20"/>
  <c r="I2888" i="20"/>
  <c r="J2888" i="20"/>
  <c r="H2889" i="20"/>
  <c r="I2889" i="20"/>
  <c r="J2889" i="20"/>
  <c r="H2890" i="20"/>
  <c r="I2890" i="20"/>
  <c r="J2890" i="20"/>
  <c r="H2891" i="20"/>
  <c r="I2891" i="20"/>
  <c r="J2891" i="20"/>
  <c r="H2892" i="20"/>
  <c r="I2892" i="20"/>
  <c r="J2892" i="20"/>
  <c r="H2893" i="20"/>
  <c r="I2893" i="20"/>
  <c r="J2893" i="20"/>
  <c r="H2894" i="20"/>
  <c r="I2894" i="20"/>
  <c r="J2894" i="20"/>
  <c r="H2895" i="20"/>
  <c r="I2895" i="20"/>
  <c r="J2895" i="20"/>
  <c r="H2896" i="20"/>
  <c r="I2896" i="20"/>
  <c r="J2896" i="20"/>
  <c r="H2897" i="20"/>
  <c r="I2897" i="20"/>
  <c r="J2897" i="20"/>
  <c r="H2898" i="20"/>
  <c r="I2898" i="20"/>
  <c r="J2898" i="20"/>
  <c r="H2899" i="20"/>
  <c r="I2899" i="20"/>
  <c r="J2899" i="20"/>
  <c r="H2900" i="20"/>
  <c r="I2900" i="20"/>
  <c r="J2900" i="20"/>
  <c r="H2901" i="20"/>
  <c r="I2901" i="20"/>
  <c r="J2901" i="20"/>
  <c r="H2902" i="20"/>
  <c r="I2902" i="20"/>
  <c r="J2902" i="20"/>
  <c r="H2903" i="20"/>
  <c r="I2903" i="20"/>
  <c r="J2903" i="20"/>
  <c r="H2904" i="20"/>
  <c r="I2904" i="20"/>
  <c r="J2904" i="20"/>
  <c r="H2905" i="20"/>
  <c r="I2905" i="20"/>
  <c r="J2905" i="20"/>
  <c r="H2906" i="20"/>
  <c r="I2906" i="20"/>
  <c r="J2906" i="20"/>
  <c r="H2907" i="20"/>
  <c r="I2907" i="20"/>
  <c r="J2907" i="20"/>
  <c r="H2908" i="20"/>
  <c r="I2908" i="20"/>
  <c r="J2908" i="20"/>
  <c r="H2909" i="20"/>
  <c r="I2909" i="20"/>
  <c r="J2909" i="20"/>
  <c r="H2910" i="20"/>
  <c r="I2910" i="20"/>
  <c r="J2910" i="20"/>
  <c r="H2911" i="20"/>
  <c r="I2911" i="20"/>
  <c r="J2911" i="20"/>
  <c r="H2912" i="20"/>
  <c r="I2912" i="20"/>
  <c r="J2912" i="20"/>
  <c r="H2913" i="20"/>
  <c r="I2913" i="20"/>
  <c r="J2913" i="20"/>
  <c r="H2914" i="20"/>
  <c r="I2914" i="20"/>
  <c r="J2914" i="20"/>
  <c r="H2915" i="20"/>
  <c r="I2915" i="20"/>
  <c r="J2915" i="20"/>
  <c r="H2916" i="20"/>
  <c r="I2916" i="20"/>
  <c r="J2916" i="20"/>
  <c r="H2917" i="20"/>
  <c r="I2917" i="20"/>
  <c r="J2917" i="20"/>
  <c r="H2918" i="20"/>
  <c r="I2918" i="20"/>
  <c r="J2918" i="20"/>
  <c r="H2919" i="20"/>
  <c r="I2919" i="20"/>
  <c r="J2919" i="20"/>
  <c r="H2920" i="20"/>
  <c r="I2920" i="20"/>
  <c r="J2920" i="20"/>
  <c r="H2921" i="20"/>
  <c r="I2921" i="20"/>
  <c r="J2921" i="20"/>
  <c r="H2922" i="20"/>
  <c r="I2922" i="20"/>
  <c r="J2922" i="20"/>
  <c r="H2923" i="20"/>
  <c r="I2923" i="20"/>
  <c r="J2923" i="20"/>
  <c r="H2924" i="20"/>
  <c r="I2924" i="20"/>
  <c r="J2924" i="20"/>
  <c r="H2925" i="20"/>
  <c r="I2925" i="20"/>
  <c r="J2925" i="20"/>
  <c r="H2926" i="20"/>
  <c r="I2926" i="20"/>
  <c r="J2926" i="20"/>
  <c r="H2927" i="20"/>
  <c r="I2927" i="20"/>
  <c r="J2927" i="20"/>
  <c r="H2928" i="20"/>
  <c r="I2928" i="20"/>
  <c r="J2928" i="20"/>
  <c r="H2929" i="20"/>
  <c r="I2929" i="20"/>
  <c r="J2929" i="20"/>
  <c r="H2930" i="20"/>
  <c r="I2930" i="20"/>
  <c r="J2930" i="20"/>
  <c r="H2931" i="20"/>
  <c r="I2931" i="20"/>
  <c r="J2931" i="20"/>
  <c r="H2932" i="20"/>
  <c r="I2932" i="20"/>
  <c r="J2932" i="20"/>
  <c r="H2933" i="20"/>
  <c r="I2933" i="20"/>
  <c r="J2933" i="20"/>
  <c r="H2934" i="20"/>
  <c r="I2934" i="20"/>
  <c r="J2934" i="20"/>
  <c r="H2935" i="20"/>
  <c r="I2935" i="20"/>
  <c r="J2935" i="20"/>
  <c r="H2936" i="20"/>
  <c r="I2936" i="20"/>
  <c r="J2936" i="20"/>
  <c r="H2937" i="20"/>
  <c r="I2937" i="20"/>
  <c r="J2937" i="20"/>
  <c r="H2938" i="20"/>
  <c r="I2938" i="20"/>
  <c r="J2938" i="20"/>
  <c r="H2939" i="20"/>
  <c r="I2939" i="20"/>
  <c r="J2939" i="20"/>
  <c r="H2940" i="20"/>
  <c r="I2940" i="20"/>
  <c r="J2940" i="20"/>
  <c r="H2941" i="20"/>
  <c r="I2941" i="20"/>
  <c r="J2941" i="20"/>
  <c r="H2942" i="20"/>
  <c r="I2942" i="20"/>
  <c r="J2942" i="20"/>
  <c r="H2943" i="20"/>
  <c r="I2943" i="20"/>
  <c r="J2943" i="20"/>
  <c r="H2944" i="20"/>
  <c r="I2944" i="20"/>
  <c r="J2944" i="20"/>
  <c r="H2945" i="20"/>
  <c r="I2945" i="20"/>
  <c r="J2945" i="20"/>
  <c r="H2946" i="20"/>
  <c r="I2946" i="20"/>
  <c r="J2946" i="20"/>
  <c r="H2947" i="20"/>
  <c r="I2947" i="20"/>
  <c r="J2947" i="20"/>
  <c r="H2948" i="20"/>
  <c r="I2948" i="20"/>
  <c r="J2948" i="20"/>
  <c r="H2949" i="20"/>
  <c r="I2949" i="20"/>
  <c r="J2949" i="20"/>
  <c r="H2950" i="20"/>
  <c r="I2950" i="20"/>
  <c r="J2950" i="20"/>
  <c r="H2951" i="20"/>
  <c r="I2951" i="20"/>
  <c r="J2951" i="20"/>
  <c r="H2952" i="20"/>
  <c r="I2952" i="20"/>
  <c r="J2952" i="20"/>
  <c r="H2953" i="20"/>
  <c r="I2953" i="20"/>
  <c r="J2953" i="20"/>
  <c r="H2954" i="20"/>
  <c r="I2954" i="20"/>
  <c r="J2954" i="20"/>
  <c r="H2955" i="20"/>
  <c r="I2955" i="20"/>
  <c r="J2955" i="20"/>
  <c r="H2956" i="20"/>
  <c r="I2956" i="20"/>
  <c r="J2956" i="20"/>
  <c r="H2957" i="20"/>
  <c r="I2957" i="20"/>
  <c r="J2957" i="20"/>
  <c r="H2958" i="20"/>
  <c r="I2958" i="20"/>
  <c r="J2958" i="20"/>
  <c r="H2959" i="20"/>
  <c r="I2959" i="20"/>
  <c r="J2959" i="20"/>
  <c r="H2960" i="20"/>
  <c r="I2960" i="20"/>
  <c r="J2960" i="20"/>
  <c r="H2961" i="20"/>
  <c r="I2961" i="20"/>
  <c r="J2961" i="20"/>
  <c r="H2962" i="20"/>
  <c r="I2962" i="20"/>
  <c r="J2962" i="20"/>
  <c r="H2963" i="20"/>
  <c r="I2963" i="20"/>
  <c r="J2963" i="20"/>
  <c r="H2964" i="20"/>
  <c r="I2964" i="20"/>
  <c r="J2964" i="20"/>
  <c r="H2965" i="20"/>
  <c r="I2965" i="20"/>
  <c r="J2965" i="20"/>
  <c r="H2966" i="20"/>
  <c r="I2966" i="20"/>
  <c r="J2966" i="20"/>
  <c r="H2967" i="20"/>
  <c r="I2967" i="20"/>
  <c r="J2967" i="20"/>
  <c r="H2968" i="20"/>
  <c r="I2968" i="20"/>
  <c r="J2968" i="20"/>
  <c r="H2969" i="20"/>
  <c r="I2969" i="20"/>
  <c r="J2969" i="20"/>
  <c r="H2970" i="20"/>
  <c r="I2970" i="20"/>
  <c r="J2970" i="20"/>
  <c r="H2971" i="20"/>
  <c r="I2971" i="20"/>
  <c r="J2971" i="20"/>
  <c r="H2972" i="20"/>
  <c r="I2972" i="20"/>
  <c r="J2972" i="20"/>
  <c r="H2973" i="20"/>
  <c r="I2973" i="20"/>
  <c r="J2973" i="20"/>
  <c r="H2974" i="20"/>
  <c r="I2974" i="20"/>
  <c r="J2974" i="20"/>
  <c r="H2975" i="20"/>
  <c r="I2975" i="20"/>
  <c r="J2975" i="20"/>
  <c r="H2976" i="20"/>
  <c r="I2976" i="20"/>
  <c r="J2976" i="20"/>
  <c r="H2977" i="20"/>
  <c r="I2977" i="20"/>
  <c r="J2977" i="20"/>
  <c r="H2978" i="20"/>
  <c r="I2978" i="20"/>
  <c r="J2978" i="20"/>
  <c r="H2979" i="20"/>
  <c r="I2979" i="20"/>
  <c r="J2979" i="20"/>
  <c r="H2980" i="20"/>
  <c r="I2980" i="20"/>
  <c r="J2980" i="20"/>
  <c r="H2981" i="20"/>
  <c r="I2981" i="20"/>
  <c r="J2981" i="20"/>
  <c r="H2982" i="20"/>
  <c r="I2982" i="20"/>
  <c r="J2982" i="20"/>
  <c r="H2983" i="20"/>
  <c r="I2983" i="20"/>
  <c r="J2983" i="20"/>
  <c r="H2984" i="20"/>
  <c r="I2984" i="20"/>
  <c r="J2984" i="20"/>
  <c r="H2985" i="20"/>
  <c r="I2985" i="20"/>
  <c r="J2985" i="20"/>
  <c r="H2986" i="20"/>
  <c r="I2986" i="20"/>
  <c r="J2986" i="20"/>
  <c r="H2987" i="20"/>
  <c r="I2987" i="20"/>
  <c r="J2987" i="20"/>
  <c r="H2988" i="20"/>
  <c r="I2988" i="20"/>
  <c r="J2988" i="20"/>
  <c r="H2989" i="20"/>
  <c r="I2989" i="20"/>
  <c r="J2989" i="20"/>
  <c r="H2990" i="20"/>
  <c r="I2990" i="20"/>
  <c r="J2990" i="20"/>
  <c r="H2991" i="20"/>
  <c r="I2991" i="20"/>
  <c r="J2991" i="20"/>
  <c r="H2992" i="20"/>
  <c r="I2992" i="20"/>
  <c r="J2992" i="20"/>
  <c r="H2993" i="20"/>
  <c r="I2993" i="20"/>
  <c r="J2993" i="20"/>
  <c r="H2994" i="20"/>
  <c r="I2994" i="20"/>
  <c r="J2994" i="20"/>
  <c r="H2995" i="20"/>
  <c r="I2995" i="20"/>
  <c r="J2995" i="20"/>
  <c r="H2996" i="20"/>
  <c r="I2996" i="20"/>
  <c r="J2996" i="20"/>
  <c r="H2997" i="20"/>
  <c r="I2997" i="20"/>
  <c r="J2997" i="20"/>
  <c r="H2998" i="20"/>
  <c r="I2998" i="20"/>
  <c r="J2998" i="20"/>
  <c r="H2999" i="20"/>
  <c r="I2999" i="20"/>
  <c r="J2999" i="20"/>
  <c r="H3000" i="20"/>
  <c r="I3000" i="20"/>
  <c r="J3000" i="20"/>
  <c r="H3001" i="20"/>
  <c r="I3001" i="20"/>
  <c r="J3001" i="20"/>
  <c r="H3002" i="20"/>
  <c r="I3002" i="20"/>
  <c r="J3002" i="20"/>
  <c r="H3003" i="20"/>
  <c r="I3003" i="20"/>
  <c r="J3003" i="20"/>
  <c r="H3004" i="20"/>
  <c r="I3004" i="20"/>
  <c r="J3004" i="20"/>
  <c r="H3005" i="20"/>
  <c r="I3005" i="20"/>
  <c r="J3005" i="20"/>
  <c r="H3006" i="20"/>
  <c r="I3006" i="20"/>
  <c r="J3006" i="20"/>
  <c r="H3007" i="20"/>
  <c r="I3007" i="20"/>
  <c r="J3007" i="20"/>
  <c r="H3008" i="20"/>
  <c r="I3008" i="20"/>
  <c r="J3008" i="20"/>
  <c r="H3009" i="20"/>
  <c r="I3009" i="20"/>
  <c r="J3009" i="20"/>
  <c r="H3010" i="20"/>
  <c r="I3010" i="20"/>
  <c r="J3010" i="20"/>
  <c r="H3011" i="20"/>
  <c r="I3011" i="20"/>
  <c r="J3011" i="20"/>
  <c r="H3012" i="20"/>
  <c r="I3012" i="20"/>
  <c r="J3012" i="20"/>
  <c r="H3013" i="20"/>
  <c r="I3013" i="20"/>
  <c r="J3013" i="20"/>
  <c r="H3014" i="20"/>
  <c r="I3014" i="20"/>
  <c r="J3014" i="20"/>
  <c r="H3015" i="20"/>
  <c r="I3015" i="20"/>
  <c r="J3015" i="20"/>
  <c r="H3016" i="20"/>
  <c r="I3016" i="20"/>
  <c r="J3016" i="20"/>
  <c r="H3017" i="20"/>
  <c r="I3017" i="20"/>
  <c r="J3017" i="20"/>
  <c r="H3018" i="20"/>
  <c r="I3018" i="20"/>
  <c r="J3018" i="20"/>
  <c r="H3019" i="20"/>
  <c r="I3019" i="20"/>
  <c r="J3019" i="20"/>
  <c r="H3020" i="20"/>
  <c r="I3020" i="20"/>
  <c r="J3020" i="20"/>
  <c r="H3021" i="20"/>
  <c r="I3021" i="20"/>
  <c r="J3021" i="20"/>
  <c r="H3022" i="20"/>
  <c r="I3022" i="20"/>
  <c r="J3022" i="20"/>
  <c r="H3023" i="20"/>
  <c r="I3023" i="20"/>
  <c r="J3023" i="20"/>
  <c r="H3024" i="20"/>
  <c r="I3024" i="20"/>
  <c r="J3024" i="20"/>
  <c r="H3025" i="20"/>
  <c r="I3025" i="20"/>
  <c r="J3025" i="20"/>
  <c r="H3026" i="20"/>
  <c r="I3026" i="20"/>
  <c r="J3026" i="20"/>
  <c r="H3027" i="20"/>
  <c r="I3027" i="20"/>
  <c r="J3027" i="20"/>
  <c r="H3028" i="20"/>
  <c r="I3028" i="20"/>
  <c r="J3028" i="20"/>
  <c r="H3029" i="20"/>
  <c r="I3029" i="20"/>
  <c r="J3029" i="20"/>
  <c r="H3030" i="20"/>
  <c r="I3030" i="20"/>
  <c r="J3030" i="20"/>
  <c r="H3031" i="20"/>
  <c r="I3031" i="20"/>
  <c r="J3031" i="20"/>
  <c r="H3032" i="20"/>
  <c r="I3032" i="20"/>
  <c r="J3032" i="20"/>
  <c r="H3033" i="20"/>
  <c r="I3033" i="20"/>
  <c r="J3033" i="20"/>
  <c r="H3034" i="20"/>
  <c r="I3034" i="20"/>
  <c r="J3034" i="20"/>
  <c r="H3035" i="20"/>
  <c r="I3035" i="20"/>
  <c r="J3035" i="20"/>
  <c r="H3036" i="20"/>
  <c r="I3036" i="20"/>
  <c r="J3036" i="20"/>
  <c r="H3037" i="20"/>
  <c r="I3037" i="20"/>
  <c r="J3037" i="20"/>
  <c r="H3038" i="20"/>
  <c r="I3038" i="20"/>
  <c r="J3038" i="20"/>
  <c r="H3039" i="20"/>
  <c r="I3039" i="20"/>
  <c r="J3039" i="20"/>
  <c r="H3040" i="20"/>
  <c r="I3040" i="20"/>
  <c r="J3040" i="20"/>
  <c r="H3041" i="20"/>
  <c r="I3041" i="20"/>
  <c r="J3041" i="20"/>
  <c r="H3042" i="20"/>
  <c r="I3042" i="20"/>
  <c r="J3042" i="20"/>
  <c r="H3043" i="20"/>
  <c r="I3043" i="20"/>
  <c r="J3043" i="20"/>
  <c r="H3044" i="20"/>
  <c r="I3044" i="20"/>
  <c r="J3044" i="20"/>
  <c r="H3045" i="20"/>
  <c r="I3045" i="20"/>
  <c r="J3045" i="20"/>
  <c r="H3046" i="20"/>
  <c r="I3046" i="20"/>
  <c r="J3046" i="20"/>
  <c r="H3047" i="20"/>
  <c r="I3047" i="20"/>
  <c r="J3047" i="20"/>
  <c r="H3048" i="20"/>
  <c r="I3048" i="20"/>
  <c r="J3048" i="20"/>
  <c r="H3049" i="20"/>
  <c r="I3049" i="20"/>
  <c r="J3049" i="20"/>
  <c r="H3050" i="20"/>
  <c r="I3050" i="20"/>
  <c r="J3050" i="20"/>
  <c r="H3051" i="20"/>
  <c r="I3051" i="20"/>
  <c r="J3051" i="20"/>
  <c r="H3052" i="20"/>
  <c r="I3052" i="20"/>
  <c r="J3052" i="20"/>
  <c r="H3053" i="20"/>
  <c r="I3053" i="20"/>
  <c r="J3053" i="20"/>
  <c r="H3054" i="20"/>
  <c r="I3054" i="20"/>
  <c r="J3054" i="20"/>
  <c r="H3055" i="20"/>
  <c r="I3055" i="20"/>
  <c r="J3055" i="20"/>
  <c r="H3056" i="20"/>
  <c r="I3056" i="20"/>
  <c r="J3056" i="20"/>
  <c r="H3057" i="20"/>
  <c r="I3057" i="20"/>
  <c r="J3057" i="20"/>
  <c r="H3058" i="20"/>
  <c r="I3058" i="20"/>
  <c r="J3058" i="20"/>
  <c r="H3059" i="20"/>
  <c r="I3059" i="20"/>
  <c r="J3059" i="20"/>
  <c r="H3060" i="20"/>
  <c r="I3060" i="20"/>
  <c r="J3060" i="20"/>
  <c r="H3061" i="20"/>
  <c r="I3061" i="20"/>
  <c r="J3061" i="20"/>
  <c r="H3062" i="20"/>
  <c r="I3062" i="20"/>
  <c r="J3062" i="20"/>
  <c r="H3063" i="20"/>
  <c r="I3063" i="20"/>
  <c r="J3063" i="20"/>
  <c r="H3064" i="20"/>
  <c r="I3064" i="20"/>
  <c r="J3064" i="20"/>
  <c r="H3065" i="20"/>
  <c r="I3065" i="20"/>
  <c r="J3065" i="20"/>
  <c r="H3066" i="20"/>
  <c r="I3066" i="20"/>
  <c r="J3066" i="20"/>
  <c r="H3067" i="20"/>
  <c r="I3067" i="20"/>
  <c r="J3067" i="20"/>
  <c r="H3068" i="20"/>
  <c r="I3068" i="20"/>
  <c r="J3068" i="20"/>
  <c r="H3069" i="20"/>
  <c r="I3069" i="20"/>
  <c r="J3069" i="20"/>
  <c r="H3070" i="20"/>
  <c r="I3070" i="20"/>
  <c r="J3070" i="20"/>
  <c r="H3071" i="20"/>
  <c r="I3071" i="20"/>
  <c r="J3071" i="20"/>
  <c r="H3072" i="20"/>
  <c r="I3072" i="20"/>
  <c r="J3072" i="20"/>
  <c r="H3073" i="20"/>
  <c r="I3073" i="20"/>
  <c r="J3073" i="20"/>
  <c r="H3074" i="20"/>
  <c r="I3074" i="20"/>
  <c r="J3074" i="20"/>
  <c r="H3075" i="20"/>
  <c r="I3075" i="20"/>
  <c r="J3075" i="20"/>
  <c r="H3076" i="20"/>
  <c r="I3076" i="20"/>
  <c r="J3076" i="20"/>
  <c r="H3077" i="20"/>
  <c r="I3077" i="20"/>
  <c r="J3077" i="20"/>
  <c r="H3078" i="20"/>
  <c r="I3078" i="20"/>
  <c r="J3078" i="20"/>
  <c r="H3079" i="20"/>
  <c r="I3079" i="20"/>
  <c r="J3079" i="20"/>
  <c r="H3080" i="20"/>
  <c r="I3080" i="20"/>
  <c r="J3080" i="20"/>
  <c r="H3081" i="20"/>
  <c r="I3081" i="20"/>
  <c r="J3081" i="20"/>
  <c r="H3082" i="20"/>
  <c r="I3082" i="20"/>
  <c r="J3082" i="20"/>
  <c r="H3083" i="20"/>
  <c r="I3083" i="20"/>
  <c r="J3083" i="20"/>
  <c r="H3084" i="20"/>
  <c r="I3084" i="20"/>
  <c r="J3084" i="20"/>
  <c r="H3085" i="20"/>
  <c r="I3085" i="20"/>
  <c r="J3085" i="20"/>
  <c r="H3086" i="20"/>
  <c r="I3086" i="20"/>
  <c r="J3086" i="20"/>
  <c r="H3087" i="20"/>
  <c r="I3087" i="20"/>
  <c r="J3087" i="20"/>
  <c r="H3088" i="20"/>
  <c r="I3088" i="20"/>
  <c r="J3088" i="20"/>
  <c r="H3089" i="20"/>
  <c r="I3089" i="20"/>
  <c r="J3089" i="20"/>
  <c r="H3090" i="20"/>
  <c r="I3090" i="20"/>
  <c r="J3090" i="20"/>
  <c r="H3091" i="20"/>
  <c r="I3091" i="20"/>
  <c r="J3091" i="20"/>
  <c r="H3092" i="20"/>
  <c r="I3092" i="20"/>
  <c r="J3092" i="20"/>
  <c r="H3093" i="20"/>
  <c r="I3093" i="20"/>
  <c r="J3093" i="20"/>
  <c r="H3094" i="20"/>
  <c r="I3094" i="20"/>
  <c r="J3094" i="20"/>
  <c r="H3095" i="20"/>
  <c r="I3095" i="20"/>
  <c r="J3095" i="20"/>
  <c r="H3096" i="20"/>
  <c r="I3096" i="20"/>
  <c r="J3096" i="20"/>
  <c r="H3097" i="20"/>
  <c r="I3097" i="20"/>
  <c r="J3097" i="20"/>
  <c r="H3098" i="20"/>
  <c r="I3098" i="20"/>
  <c r="J3098" i="20"/>
  <c r="H3099" i="20"/>
  <c r="I3099" i="20"/>
  <c r="J3099" i="20"/>
  <c r="H3100" i="20"/>
  <c r="I3100" i="20"/>
  <c r="J3100" i="20"/>
  <c r="H3101" i="20"/>
  <c r="I3101" i="20"/>
  <c r="J3101" i="20"/>
  <c r="H3102" i="20"/>
  <c r="I3102" i="20"/>
  <c r="J3102" i="20"/>
  <c r="H3103" i="20"/>
  <c r="I3103" i="20"/>
  <c r="J3103" i="20"/>
  <c r="H3104" i="20"/>
  <c r="I3104" i="20"/>
  <c r="J3104" i="20"/>
  <c r="H3105" i="20"/>
  <c r="I3105" i="20"/>
  <c r="J3105" i="20"/>
  <c r="H3106" i="20"/>
  <c r="I3106" i="20"/>
  <c r="J3106" i="20"/>
  <c r="H3107" i="20"/>
  <c r="I3107" i="20"/>
  <c r="J3107" i="20"/>
  <c r="H3108" i="20"/>
  <c r="I3108" i="20"/>
  <c r="K3108" i="20" s="1"/>
  <c r="J3108" i="20"/>
  <c r="H3109" i="20"/>
  <c r="I3109" i="20"/>
  <c r="J3109" i="20"/>
  <c r="H3110" i="20"/>
  <c r="I3110" i="20"/>
  <c r="J3110" i="20"/>
  <c r="H3111" i="20"/>
  <c r="I3111" i="20"/>
  <c r="J3111" i="20"/>
  <c r="H3112" i="20"/>
  <c r="I3112" i="20"/>
  <c r="J3112" i="20"/>
  <c r="H3113" i="20"/>
  <c r="I3113" i="20"/>
  <c r="J3113" i="20"/>
  <c r="H3114" i="20"/>
  <c r="I3114" i="20"/>
  <c r="J3114" i="20"/>
  <c r="H3115" i="20"/>
  <c r="I3115" i="20"/>
  <c r="J3115" i="20"/>
  <c r="H3116" i="20"/>
  <c r="I3116" i="20"/>
  <c r="J3116" i="20"/>
  <c r="H3117" i="20"/>
  <c r="I3117" i="20"/>
  <c r="J3117" i="20"/>
  <c r="H3118" i="20"/>
  <c r="I3118" i="20"/>
  <c r="J3118" i="20"/>
  <c r="H3119" i="20"/>
  <c r="I3119" i="20"/>
  <c r="J3119" i="20"/>
  <c r="H3120" i="20"/>
  <c r="I3120" i="20"/>
  <c r="J3120" i="20"/>
  <c r="H3121" i="20"/>
  <c r="I3121" i="20"/>
  <c r="J3121" i="20"/>
  <c r="H3122" i="20"/>
  <c r="I3122" i="20"/>
  <c r="J3122" i="20"/>
  <c r="H3123" i="20"/>
  <c r="I3123" i="20"/>
  <c r="J3123" i="20"/>
  <c r="H3124" i="20"/>
  <c r="I3124" i="20"/>
  <c r="J3124" i="20"/>
  <c r="H3125" i="20"/>
  <c r="I3125" i="20"/>
  <c r="J3125" i="20"/>
  <c r="H3126" i="20"/>
  <c r="I3126" i="20"/>
  <c r="J3126" i="20"/>
  <c r="H3127" i="20"/>
  <c r="I3127" i="20"/>
  <c r="J3127" i="20"/>
  <c r="H3128" i="20"/>
  <c r="I3128" i="20"/>
  <c r="J3128" i="20"/>
  <c r="H3129" i="20"/>
  <c r="I3129" i="20"/>
  <c r="J3129" i="20"/>
  <c r="H3130" i="20"/>
  <c r="I3130" i="20"/>
  <c r="J3130" i="20"/>
  <c r="H3131" i="20"/>
  <c r="I3131" i="20"/>
  <c r="J3131" i="20"/>
  <c r="H3132" i="20"/>
  <c r="I3132" i="20"/>
  <c r="J3132" i="20"/>
  <c r="H3133" i="20"/>
  <c r="I3133" i="20"/>
  <c r="J3133" i="20"/>
  <c r="H3134" i="20"/>
  <c r="I3134" i="20"/>
  <c r="J3134" i="20"/>
  <c r="H3135" i="20"/>
  <c r="I3135" i="20"/>
  <c r="J3135" i="20"/>
  <c r="H3136" i="20"/>
  <c r="I3136" i="20"/>
  <c r="J3136" i="20"/>
  <c r="H3137" i="20"/>
  <c r="I3137" i="20"/>
  <c r="J3137" i="20"/>
  <c r="H3138" i="20"/>
  <c r="I3138" i="20"/>
  <c r="J3138" i="20"/>
  <c r="H3139" i="20"/>
  <c r="I3139" i="20"/>
  <c r="J3139" i="20"/>
  <c r="H3140" i="20"/>
  <c r="I3140" i="20"/>
  <c r="J3140" i="20"/>
  <c r="H3141" i="20"/>
  <c r="I3141" i="20"/>
  <c r="J3141" i="20"/>
  <c r="H3142" i="20"/>
  <c r="I3142" i="20"/>
  <c r="J3142" i="20"/>
  <c r="H3143" i="20"/>
  <c r="I3143" i="20"/>
  <c r="J3143" i="20"/>
  <c r="H3144" i="20"/>
  <c r="I3144" i="20"/>
  <c r="J3144" i="20"/>
  <c r="H3145" i="20"/>
  <c r="I3145" i="20"/>
  <c r="J3145" i="20"/>
  <c r="H3146" i="20"/>
  <c r="I3146" i="20"/>
  <c r="J3146" i="20"/>
  <c r="H3147" i="20"/>
  <c r="I3147" i="20"/>
  <c r="J3147" i="20"/>
  <c r="H3148" i="20"/>
  <c r="I3148" i="20"/>
  <c r="J3148" i="20"/>
  <c r="H3149" i="20"/>
  <c r="I3149" i="20"/>
  <c r="J3149" i="20"/>
  <c r="H3150" i="20"/>
  <c r="I3150" i="20"/>
  <c r="J3150" i="20"/>
  <c r="H3151" i="20"/>
  <c r="I3151" i="20"/>
  <c r="J3151" i="20"/>
  <c r="H3152" i="20"/>
  <c r="I3152" i="20"/>
  <c r="J3152" i="20"/>
  <c r="H3153" i="20"/>
  <c r="I3153" i="20"/>
  <c r="J3153" i="20"/>
  <c r="H3154" i="20"/>
  <c r="I3154" i="20"/>
  <c r="J3154" i="20"/>
  <c r="H3155" i="20"/>
  <c r="I3155" i="20"/>
  <c r="J3155" i="20"/>
  <c r="H3156" i="20"/>
  <c r="I3156" i="20"/>
  <c r="J3156" i="20"/>
  <c r="H3157" i="20"/>
  <c r="I3157" i="20"/>
  <c r="J3157" i="20"/>
  <c r="H3158" i="20"/>
  <c r="I3158" i="20"/>
  <c r="J3158" i="20"/>
  <c r="H3159" i="20"/>
  <c r="I3159" i="20"/>
  <c r="J3159" i="20"/>
  <c r="H3160" i="20"/>
  <c r="I3160" i="20"/>
  <c r="J3160" i="20"/>
  <c r="H3161" i="20"/>
  <c r="I3161" i="20"/>
  <c r="J3161" i="20"/>
  <c r="H3162" i="20"/>
  <c r="I3162" i="20"/>
  <c r="J3162" i="20"/>
  <c r="H3163" i="20"/>
  <c r="I3163" i="20"/>
  <c r="J3163" i="20"/>
  <c r="H3164" i="20"/>
  <c r="I3164" i="20"/>
  <c r="J3164" i="20"/>
  <c r="H3165" i="20"/>
  <c r="I3165" i="20"/>
  <c r="J3165" i="20"/>
  <c r="H3166" i="20"/>
  <c r="I3166" i="20"/>
  <c r="J3166" i="20"/>
  <c r="H3167" i="20"/>
  <c r="I3167" i="20"/>
  <c r="J3167" i="20"/>
  <c r="H3168" i="20"/>
  <c r="I3168" i="20"/>
  <c r="J3168" i="20"/>
  <c r="H3169" i="20"/>
  <c r="I3169" i="20"/>
  <c r="J3169" i="20"/>
  <c r="H3170" i="20"/>
  <c r="I3170" i="20"/>
  <c r="J3170" i="20"/>
  <c r="H3171" i="20"/>
  <c r="I3171" i="20"/>
  <c r="J3171" i="20"/>
  <c r="H3172" i="20"/>
  <c r="I3172" i="20"/>
  <c r="J3172" i="20"/>
  <c r="H3173" i="20"/>
  <c r="I3173" i="20"/>
  <c r="J3173" i="20"/>
  <c r="H3174" i="20"/>
  <c r="I3174" i="20"/>
  <c r="J3174" i="20"/>
  <c r="H3175" i="20"/>
  <c r="I3175" i="20"/>
  <c r="J3175" i="20"/>
  <c r="H3176" i="20"/>
  <c r="I3176" i="20"/>
  <c r="J3176" i="20"/>
  <c r="H3177" i="20"/>
  <c r="I3177" i="20"/>
  <c r="J3177" i="20"/>
  <c r="H3178" i="20"/>
  <c r="I3178" i="20"/>
  <c r="J3178" i="20"/>
  <c r="H3179" i="20"/>
  <c r="I3179" i="20"/>
  <c r="J3179" i="20"/>
  <c r="H3180" i="20"/>
  <c r="I3180" i="20"/>
  <c r="J3180" i="20"/>
  <c r="H3181" i="20"/>
  <c r="I3181" i="20"/>
  <c r="J3181" i="20"/>
  <c r="H2" i="20"/>
  <c r="I2" i="20"/>
  <c r="J2" i="20"/>
  <c r="H3" i="20"/>
  <c r="I3" i="20"/>
  <c r="J3" i="20"/>
  <c r="H4" i="20"/>
  <c r="I4" i="20"/>
  <c r="J4" i="20"/>
  <c r="H5" i="20"/>
  <c r="I5" i="20"/>
  <c r="J5" i="20"/>
  <c r="H6" i="20"/>
  <c r="I6" i="20"/>
  <c r="J6" i="20"/>
  <c r="H7" i="20"/>
  <c r="I7" i="20"/>
  <c r="J7" i="20"/>
  <c r="H8" i="20"/>
  <c r="I8" i="20"/>
  <c r="J8" i="20"/>
  <c r="H9" i="20"/>
  <c r="I9" i="20"/>
  <c r="J9" i="20"/>
  <c r="H10" i="20"/>
  <c r="I10" i="20"/>
  <c r="J10" i="20"/>
  <c r="H11" i="20"/>
  <c r="I11" i="20"/>
  <c r="J11" i="20"/>
  <c r="H12" i="20"/>
  <c r="I12" i="20"/>
  <c r="J12" i="20"/>
  <c r="H13" i="20"/>
  <c r="I13" i="20"/>
  <c r="J13" i="20"/>
  <c r="H14" i="20"/>
  <c r="I14" i="20"/>
  <c r="J14" i="20"/>
  <c r="H15" i="20"/>
  <c r="I15" i="20"/>
  <c r="J15" i="20"/>
  <c r="H16" i="20"/>
  <c r="I16" i="20"/>
  <c r="J16" i="20"/>
  <c r="H17" i="20"/>
  <c r="I17" i="20"/>
  <c r="J17" i="20"/>
  <c r="H18" i="20"/>
  <c r="I18" i="20"/>
  <c r="J18" i="20"/>
  <c r="H19" i="20"/>
  <c r="I19" i="20"/>
  <c r="J19" i="20"/>
  <c r="H20" i="20"/>
  <c r="I20" i="20"/>
  <c r="J20" i="20"/>
  <c r="H21" i="20"/>
  <c r="I21" i="20"/>
  <c r="J21" i="20"/>
  <c r="H22" i="20"/>
  <c r="I22" i="20"/>
  <c r="J22" i="20"/>
  <c r="H23" i="20"/>
  <c r="I23" i="20"/>
  <c r="J23" i="20"/>
  <c r="H24" i="20"/>
  <c r="I24" i="20"/>
  <c r="J24" i="20"/>
  <c r="H25" i="20"/>
  <c r="I25" i="20"/>
  <c r="J25" i="20"/>
  <c r="H26" i="20"/>
  <c r="I26" i="20"/>
  <c r="J26" i="20"/>
  <c r="H27" i="20"/>
  <c r="I27" i="20"/>
  <c r="J27" i="20"/>
  <c r="H28" i="20"/>
  <c r="I28" i="20"/>
  <c r="J28" i="20"/>
  <c r="H29" i="20"/>
  <c r="I29" i="20"/>
  <c r="J29" i="20"/>
  <c r="H30" i="20"/>
  <c r="I30" i="20"/>
  <c r="J30" i="20"/>
  <c r="H31" i="20"/>
  <c r="I31" i="20"/>
  <c r="J31" i="20"/>
  <c r="H32" i="20"/>
  <c r="I32" i="20"/>
  <c r="J32" i="20"/>
  <c r="H33" i="20"/>
  <c r="I33" i="20"/>
  <c r="J33" i="20"/>
  <c r="H34" i="20"/>
  <c r="I34" i="20"/>
  <c r="J34" i="20"/>
  <c r="H35" i="20"/>
  <c r="I35" i="20"/>
  <c r="J35" i="20"/>
  <c r="H36" i="20"/>
  <c r="I36" i="20"/>
  <c r="J36" i="20"/>
  <c r="H37" i="20"/>
  <c r="I37" i="20"/>
  <c r="J37" i="20"/>
  <c r="H38" i="20"/>
  <c r="I38" i="20"/>
  <c r="J38" i="20"/>
  <c r="H39" i="20"/>
  <c r="I39" i="20"/>
  <c r="J39" i="20"/>
  <c r="H40" i="20"/>
  <c r="I40" i="20"/>
  <c r="J40" i="20"/>
  <c r="H41" i="20"/>
  <c r="I41" i="20"/>
  <c r="J41" i="20"/>
  <c r="H42" i="20"/>
  <c r="I42" i="20"/>
  <c r="J42" i="20"/>
  <c r="H43" i="20"/>
  <c r="I43" i="20"/>
  <c r="J43" i="20"/>
  <c r="H44" i="20"/>
  <c r="I44" i="20"/>
  <c r="J44" i="20"/>
  <c r="H45" i="20"/>
  <c r="I45" i="20"/>
  <c r="J45" i="20"/>
  <c r="H46" i="20"/>
  <c r="I46" i="20"/>
  <c r="J46" i="20"/>
  <c r="H47" i="20"/>
  <c r="I47" i="20"/>
  <c r="J47" i="20"/>
  <c r="H48" i="20"/>
  <c r="I48" i="20"/>
  <c r="J48" i="20"/>
  <c r="H49" i="20"/>
  <c r="I49" i="20"/>
  <c r="J49" i="20"/>
  <c r="H50" i="20"/>
  <c r="I50" i="20"/>
  <c r="J50" i="20"/>
  <c r="H51" i="20"/>
  <c r="I51" i="20"/>
  <c r="J51" i="20"/>
  <c r="H52" i="20"/>
  <c r="I52" i="20"/>
  <c r="J52" i="20"/>
  <c r="H53" i="20"/>
  <c r="I53" i="20"/>
  <c r="J53" i="20"/>
  <c r="H54" i="20"/>
  <c r="I54" i="20"/>
  <c r="J54" i="20"/>
  <c r="H55" i="20"/>
  <c r="I55" i="20"/>
  <c r="J55" i="20"/>
  <c r="H56" i="20"/>
  <c r="I56" i="20"/>
  <c r="J56" i="20"/>
  <c r="H57" i="20"/>
  <c r="I57" i="20"/>
  <c r="J57" i="20"/>
  <c r="H58" i="20"/>
  <c r="I58" i="20"/>
  <c r="J58" i="20"/>
  <c r="H59" i="20"/>
  <c r="I59" i="20"/>
  <c r="J59" i="20"/>
  <c r="H60" i="20"/>
  <c r="I60" i="20"/>
  <c r="J60" i="20"/>
  <c r="H61" i="20"/>
  <c r="I61" i="20"/>
  <c r="J61" i="20"/>
  <c r="H62" i="20"/>
  <c r="I62" i="20"/>
  <c r="J62" i="20"/>
  <c r="H63" i="20"/>
  <c r="I63" i="20"/>
  <c r="J63" i="20"/>
  <c r="H64" i="20"/>
  <c r="I64" i="20"/>
  <c r="J64" i="20"/>
  <c r="H65" i="20"/>
  <c r="I65" i="20"/>
  <c r="J65" i="20"/>
  <c r="H66" i="20"/>
  <c r="I66" i="20"/>
  <c r="J66" i="20"/>
  <c r="H67" i="20"/>
  <c r="I67" i="20"/>
  <c r="J67" i="20"/>
  <c r="H68" i="20"/>
  <c r="I68" i="20"/>
  <c r="J68" i="20"/>
  <c r="H69" i="20"/>
  <c r="I69" i="20"/>
  <c r="J69" i="20"/>
  <c r="H70" i="20"/>
  <c r="I70" i="20"/>
  <c r="J70" i="20"/>
  <c r="H71" i="20"/>
  <c r="I71" i="20"/>
  <c r="J71" i="20"/>
  <c r="H72" i="20"/>
  <c r="I72" i="20"/>
  <c r="J72" i="20"/>
  <c r="H73" i="20"/>
  <c r="I73" i="20"/>
  <c r="J73" i="20"/>
  <c r="H74" i="20"/>
  <c r="I74" i="20"/>
  <c r="J74" i="20"/>
  <c r="H75" i="20"/>
  <c r="I75" i="20"/>
  <c r="J75" i="20"/>
  <c r="H76" i="20"/>
  <c r="I76" i="20"/>
  <c r="J76" i="20"/>
  <c r="H77" i="20"/>
  <c r="I77" i="20"/>
  <c r="J77" i="20"/>
  <c r="H78" i="20"/>
  <c r="I78" i="20"/>
  <c r="J78" i="20"/>
  <c r="H79" i="20"/>
  <c r="I79" i="20"/>
  <c r="J79" i="20"/>
  <c r="H80" i="20"/>
  <c r="I80" i="20"/>
  <c r="J80" i="20"/>
  <c r="H81" i="20"/>
  <c r="I81" i="20"/>
  <c r="J81" i="20"/>
  <c r="H82" i="20"/>
  <c r="I82" i="20"/>
  <c r="J82" i="20"/>
  <c r="H83" i="20"/>
  <c r="I83" i="20"/>
  <c r="J83" i="20"/>
  <c r="H84" i="20"/>
  <c r="I84" i="20"/>
  <c r="J84" i="20"/>
  <c r="H85" i="20"/>
  <c r="I85" i="20"/>
  <c r="J85" i="20"/>
  <c r="H86" i="20"/>
  <c r="I86" i="20"/>
  <c r="J86" i="20"/>
  <c r="H87" i="20"/>
  <c r="I87" i="20"/>
  <c r="J87" i="20"/>
  <c r="H88" i="20"/>
  <c r="I88" i="20"/>
  <c r="J88" i="20"/>
  <c r="H89" i="20"/>
  <c r="I89" i="20"/>
  <c r="J89" i="20"/>
  <c r="H90" i="20"/>
  <c r="I90" i="20"/>
  <c r="J90" i="20"/>
  <c r="H91" i="20"/>
  <c r="I91" i="20"/>
  <c r="J91" i="20"/>
  <c r="H92" i="20"/>
  <c r="I92" i="20"/>
  <c r="J92" i="20"/>
  <c r="H93" i="20"/>
  <c r="I93" i="20"/>
  <c r="J93" i="20"/>
  <c r="H94" i="20"/>
  <c r="I94" i="20"/>
  <c r="J94" i="20"/>
  <c r="H95" i="20"/>
  <c r="I95" i="20"/>
  <c r="J95" i="20"/>
  <c r="H96" i="20"/>
  <c r="I96" i="20"/>
  <c r="J96" i="20"/>
  <c r="H97" i="20"/>
  <c r="I97" i="20"/>
  <c r="J97" i="20"/>
  <c r="H98" i="20"/>
  <c r="I98" i="20"/>
  <c r="J98" i="20"/>
  <c r="H99" i="20"/>
  <c r="I99" i="20"/>
  <c r="J99" i="20"/>
  <c r="H100" i="20"/>
  <c r="I100" i="20"/>
  <c r="J100" i="20"/>
  <c r="H101" i="20"/>
  <c r="I101" i="20"/>
  <c r="J101" i="20"/>
  <c r="H102" i="20"/>
  <c r="I102" i="20"/>
  <c r="J102" i="20"/>
  <c r="H103" i="20"/>
  <c r="I103" i="20"/>
  <c r="J103" i="20"/>
  <c r="H104" i="20"/>
  <c r="I104" i="20"/>
  <c r="J104" i="20"/>
  <c r="H105" i="20"/>
  <c r="I105" i="20"/>
  <c r="J105" i="20"/>
  <c r="H106" i="20"/>
  <c r="I106" i="20"/>
  <c r="J106" i="20"/>
  <c r="H107" i="20"/>
  <c r="I107" i="20"/>
  <c r="J107" i="20"/>
  <c r="H108" i="20"/>
  <c r="I108" i="20"/>
  <c r="J108" i="20"/>
  <c r="H109" i="20"/>
  <c r="I109" i="20"/>
  <c r="J109" i="20"/>
  <c r="H110" i="20"/>
  <c r="I110" i="20"/>
  <c r="J110" i="20"/>
  <c r="H111" i="20"/>
  <c r="I111" i="20"/>
  <c r="J111" i="20"/>
  <c r="H112" i="20"/>
  <c r="I112" i="20"/>
  <c r="J112" i="20"/>
  <c r="H113" i="20"/>
  <c r="I113" i="20"/>
  <c r="J113" i="20"/>
  <c r="H114" i="20"/>
  <c r="I114" i="20"/>
  <c r="J114" i="20"/>
  <c r="H115" i="20"/>
  <c r="I115" i="20"/>
  <c r="J115" i="20"/>
  <c r="H116" i="20"/>
  <c r="I116" i="20"/>
  <c r="J116" i="20"/>
  <c r="H117" i="20"/>
  <c r="I117" i="20"/>
  <c r="J117" i="20"/>
  <c r="H118" i="20"/>
  <c r="I118" i="20"/>
  <c r="J118" i="20"/>
  <c r="H119" i="20"/>
  <c r="I119" i="20"/>
  <c r="J119" i="20"/>
  <c r="H120" i="20"/>
  <c r="I120" i="20"/>
  <c r="J120" i="20"/>
  <c r="H121" i="20"/>
  <c r="I121" i="20"/>
  <c r="J121" i="20"/>
  <c r="H122" i="20"/>
  <c r="I122" i="20"/>
  <c r="J122" i="20"/>
  <c r="H123" i="20"/>
  <c r="I123" i="20"/>
  <c r="J123" i="20"/>
  <c r="H124" i="20"/>
  <c r="I124" i="20"/>
  <c r="J124" i="20"/>
  <c r="H125" i="20"/>
  <c r="I125" i="20"/>
  <c r="J125" i="20"/>
  <c r="H126" i="20"/>
  <c r="I126" i="20"/>
  <c r="J126" i="20"/>
  <c r="H127" i="20"/>
  <c r="I127" i="20"/>
  <c r="J127" i="20"/>
  <c r="H128" i="20"/>
  <c r="I128" i="20"/>
  <c r="J128" i="20"/>
  <c r="H129" i="20"/>
  <c r="I129" i="20"/>
  <c r="J129" i="20"/>
  <c r="H130" i="20"/>
  <c r="I130" i="20"/>
  <c r="J130" i="20"/>
  <c r="H131" i="20"/>
  <c r="I131" i="20"/>
  <c r="J131" i="20"/>
  <c r="H132" i="20"/>
  <c r="I132" i="20"/>
  <c r="J132" i="20"/>
  <c r="H133" i="20"/>
  <c r="I133" i="20"/>
  <c r="J133" i="20"/>
  <c r="H134" i="20"/>
  <c r="I134" i="20"/>
  <c r="J134" i="20"/>
  <c r="H135" i="20"/>
  <c r="I135" i="20"/>
  <c r="J135" i="20"/>
  <c r="H136" i="20"/>
  <c r="I136" i="20"/>
  <c r="J136" i="20"/>
  <c r="H137" i="20"/>
  <c r="I137" i="20"/>
  <c r="J137" i="20"/>
  <c r="H138" i="20"/>
  <c r="I138" i="20"/>
  <c r="J138" i="20"/>
  <c r="H139" i="20"/>
  <c r="I139" i="20"/>
  <c r="J139" i="20"/>
  <c r="H140" i="20"/>
  <c r="I140" i="20"/>
  <c r="J140" i="20"/>
  <c r="H141" i="20"/>
  <c r="I141" i="20"/>
  <c r="J141" i="20"/>
  <c r="H142" i="20"/>
  <c r="I142" i="20"/>
  <c r="J142" i="20"/>
  <c r="H143" i="20"/>
  <c r="I143" i="20"/>
  <c r="J143" i="20"/>
  <c r="H144" i="20"/>
  <c r="I144" i="20"/>
  <c r="J144" i="20"/>
  <c r="H145" i="20"/>
  <c r="I145" i="20"/>
  <c r="J145" i="20"/>
  <c r="H146" i="20"/>
  <c r="I146" i="20"/>
  <c r="J146" i="20"/>
  <c r="H147" i="20"/>
  <c r="I147" i="20"/>
  <c r="J147" i="20"/>
  <c r="H148" i="20"/>
  <c r="I148" i="20"/>
  <c r="J148" i="20"/>
  <c r="H149" i="20"/>
  <c r="I149" i="20"/>
  <c r="J149" i="20"/>
  <c r="H150" i="20"/>
  <c r="I150" i="20"/>
  <c r="J150" i="20"/>
  <c r="H151" i="20"/>
  <c r="I151" i="20"/>
  <c r="J151" i="20"/>
  <c r="H152" i="20"/>
  <c r="I152" i="20"/>
  <c r="J152" i="20"/>
  <c r="H153" i="20"/>
  <c r="I153" i="20"/>
  <c r="J153" i="20"/>
  <c r="H154" i="20"/>
  <c r="I154" i="20"/>
  <c r="J154" i="20"/>
  <c r="H155" i="20"/>
  <c r="I155" i="20"/>
  <c r="J155" i="20"/>
  <c r="H156" i="20"/>
  <c r="I156" i="20"/>
  <c r="J156" i="20"/>
  <c r="H157" i="20"/>
  <c r="I157" i="20"/>
  <c r="J157" i="20"/>
  <c r="H158" i="20"/>
  <c r="I158" i="20"/>
  <c r="J158" i="20"/>
  <c r="H159" i="20"/>
  <c r="I159" i="20"/>
  <c r="J159" i="20"/>
  <c r="H160" i="20"/>
  <c r="I160" i="20"/>
  <c r="J160" i="20"/>
  <c r="H161" i="20"/>
  <c r="I161" i="20"/>
  <c r="J161" i="20"/>
  <c r="H162" i="20"/>
  <c r="I162" i="20"/>
  <c r="J162" i="20"/>
  <c r="H163" i="20"/>
  <c r="I163" i="20"/>
  <c r="J163" i="20"/>
  <c r="H164" i="20"/>
  <c r="I164" i="20"/>
  <c r="J164" i="20"/>
  <c r="H165" i="20"/>
  <c r="I165" i="20"/>
  <c r="J165" i="20"/>
  <c r="H166" i="20"/>
  <c r="I166" i="20"/>
  <c r="J166" i="20"/>
  <c r="H167" i="20"/>
  <c r="I167" i="20"/>
  <c r="J167" i="20"/>
  <c r="H168" i="20"/>
  <c r="I168" i="20"/>
  <c r="J168" i="20"/>
  <c r="H169" i="20"/>
  <c r="I169" i="20"/>
  <c r="J169" i="20"/>
  <c r="H170" i="20"/>
  <c r="I170" i="20"/>
  <c r="J170" i="20"/>
  <c r="H171" i="20"/>
  <c r="I171" i="20"/>
  <c r="J171" i="20"/>
  <c r="H172" i="20"/>
  <c r="I172" i="20"/>
  <c r="J172" i="20"/>
  <c r="H173" i="20"/>
  <c r="I173" i="20"/>
  <c r="J173" i="20"/>
  <c r="H174" i="20"/>
  <c r="I174" i="20"/>
  <c r="J174" i="20"/>
  <c r="H175" i="20"/>
  <c r="I175" i="20"/>
  <c r="J175" i="20"/>
  <c r="H176" i="20"/>
  <c r="I176" i="20"/>
  <c r="J176" i="20"/>
  <c r="H177" i="20"/>
  <c r="I177" i="20"/>
  <c r="J177" i="20"/>
  <c r="H178" i="20"/>
  <c r="I178" i="20"/>
  <c r="J178" i="20"/>
  <c r="H179" i="20"/>
  <c r="I179" i="20"/>
  <c r="J179" i="20"/>
  <c r="H180" i="20"/>
  <c r="I180" i="20"/>
  <c r="J180" i="20"/>
  <c r="H181" i="20"/>
  <c r="I181" i="20"/>
  <c r="J181" i="20"/>
  <c r="H182" i="20"/>
  <c r="I182" i="20"/>
  <c r="J182" i="20"/>
  <c r="H183" i="20"/>
  <c r="I183" i="20"/>
  <c r="J183" i="20"/>
  <c r="H184" i="20"/>
  <c r="I184" i="20"/>
  <c r="J184" i="20"/>
  <c r="H185" i="20"/>
  <c r="I185" i="20"/>
  <c r="J185" i="20"/>
  <c r="H186" i="20"/>
  <c r="I186" i="20"/>
  <c r="J186" i="20"/>
  <c r="H187" i="20"/>
  <c r="I187" i="20"/>
  <c r="J187" i="20"/>
  <c r="H188" i="20"/>
  <c r="I188" i="20"/>
  <c r="J188" i="20"/>
  <c r="H189" i="20"/>
  <c r="I189" i="20"/>
  <c r="J189" i="20"/>
  <c r="H190" i="20"/>
  <c r="I190" i="20"/>
  <c r="J190" i="20"/>
  <c r="H191" i="20"/>
  <c r="I191" i="20"/>
  <c r="J191" i="20"/>
  <c r="H192" i="20"/>
  <c r="I192" i="20"/>
  <c r="J192" i="20"/>
  <c r="H193" i="20"/>
  <c r="I193" i="20"/>
  <c r="J193" i="20"/>
  <c r="H194" i="20"/>
  <c r="I194" i="20"/>
  <c r="J194" i="20"/>
  <c r="H195" i="20"/>
  <c r="I195" i="20"/>
  <c r="J195" i="20"/>
  <c r="H196" i="20"/>
  <c r="I196" i="20"/>
  <c r="J196" i="20"/>
  <c r="H197" i="20"/>
  <c r="I197" i="20"/>
  <c r="J197" i="20"/>
  <c r="H198" i="20"/>
  <c r="I198" i="20"/>
  <c r="J198" i="20"/>
  <c r="H199" i="20"/>
  <c r="I199" i="20"/>
  <c r="J199" i="20"/>
  <c r="H200" i="20"/>
  <c r="I200" i="20"/>
  <c r="J200" i="20"/>
  <c r="H201" i="20"/>
  <c r="I201" i="20"/>
  <c r="J201" i="20"/>
  <c r="H202" i="20"/>
  <c r="I202" i="20"/>
  <c r="J202" i="20"/>
  <c r="H203" i="20"/>
  <c r="I203" i="20"/>
  <c r="J203" i="20"/>
  <c r="H204" i="20"/>
  <c r="I204" i="20"/>
  <c r="J204" i="20"/>
  <c r="H205" i="20"/>
  <c r="I205" i="20"/>
  <c r="J205" i="20"/>
  <c r="H206" i="20"/>
  <c r="I206" i="20"/>
  <c r="J206" i="20"/>
  <c r="H207" i="20"/>
  <c r="I207" i="20"/>
  <c r="J207" i="20"/>
  <c r="H208" i="20"/>
  <c r="I208" i="20"/>
  <c r="J208" i="20"/>
  <c r="H209" i="20"/>
  <c r="I209" i="20"/>
  <c r="J209" i="20"/>
  <c r="H210" i="20"/>
  <c r="I210" i="20"/>
  <c r="J210" i="20"/>
  <c r="H211" i="20"/>
  <c r="I211" i="20"/>
  <c r="J211" i="20"/>
  <c r="H212" i="20"/>
  <c r="I212" i="20"/>
  <c r="J212" i="20"/>
  <c r="H213" i="20"/>
  <c r="I213" i="20"/>
  <c r="J213" i="20"/>
  <c r="H214" i="20"/>
  <c r="I214" i="20"/>
  <c r="J214" i="20"/>
  <c r="H215" i="20"/>
  <c r="I215" i="20"/>
  <c r="J215" i="20"/>
  <c r="H216" i="20"/>
  <c r="I216" i="20"/>
  <c r="J216" i="20"/>
  <c r="H217" i="20"/>
  <c r="I217" i="20"/>
  <c r="J217" i="20"/>
  <c r="H218" i="20"/>
  <c r="I218" i="20"/>
  <c r="J218" i="20"/>
  <c r="H219" i="20"/>
  <c r="I219" i="20"/>
  <c r="J219" i="20"/>
  <c r="H220" i="20"/>
  <c r="I220" i="20"/>
  <c r="J220" i="20"/>
  <c r="H221" i="20"/>
  <c r="I221" i="20"/>
  <c r="J221" i="20"/>
  <c r="H222" i="20"/>
  <c r="I222" i="20"/>
  <c r="J222" i="20"/>
  <c r="H223" i="20"/>
  <c r="I223" i="20"/>
  <c r="J223" i="20"/>
  <c r="H224" i="20"/>
  <c r="I224" i="20"/>
  <c r="J224" i="20"/>
  <c r="H225" i="20"/>
  <c r="I225" i="20"/>
  <c r="J225" i="20"/>
  <c r="H226" i="20"/>
  <c r="I226" i="20"/>
  <c r="J226" i="20"/>
  <c r="H227" i="20"/>
  <c r="I227" i="20"/>
  <c r="J227" i="20"/>
  <c r="H228" i="20"/>
  <c r="I228" i="20"/>
  <c r="J228" i="20"/>
  <c r="H229" i="20"/>
  <c r="I229" i="20"/>
  <c r="J229" i="20"/>
  <c r="H230" i="20"/>
  <c r="I230" i="20"/>
  <c r="J230" i="20"/>
  <c r="H231" i="20"/>
  <c r="I231" i="20"/>
  <c r="J231" i="20"/>
  <c r="H232" i="20"/>
  <c r="I232" i="20"/>
  <c r="J232" i="20"/>
  <c r="H233" i="20"/>
  <c r="K233" i="20" s="1"/>
  <c r="I233" i="20"/>
  <c r="J233" i="20"/>
  <c r="H234" i="20"/>
  <c r="I234" i="20"/>
  <c r="J234" i="20"/>
  <c r="H235" i="20"/>
  <c r="I235" i="20"/>
  <c r="J235" i="20"/>
  <c r="H236" i="20"/>
  <c r="I236" i="20"/>
  <c r="J236" i="20"/>
  <c r="H237" i="20"/>
  <c r="I237" i="20"/>
  <c r="J237" i="20"/>
  <c r="H238" i="20"/>
  <c r="I238" i="20"/>
  <c r="J238" i="20"/>
  <c r="H239" i="20"/>
  <c r="I239" i="20"/>
  <c r="J239" i="20"/>
  <c r="H240" i="20"/>
  <c r="I240" i="20"/>
  <c r="J240" i="20"/>
  <c r="H241" i="20"/>
  <c r="I241" i="20"/>
  <c r="J241" i="20"/>
  <c r="H242" i="20"/>
  <c r="I242" i="20"/>
  <c r="J242" i="20"/>
  <c r="H243" i="20"/>
  <c r="I243" i="20"/>
  <c r="J243" i="20"/>
  <c r="H244" i="20"/>
  <c r="I244" i="20"/>
  <c r="J244" i="20"/>
  <c r="H245" i="20"/>
  <c r="I245" i="20"/>
  <c r="J245" i="20"/>
  <c r="H246" i="20"/>
  <c r="I246" i="20"/>
  <c r="J246" i="20"/>
  <c r="H247" i="20"/>
  <c r="I247" i="20"/>
  <c r="J247" i="20"/>
  <c r="H248" i="20"/>
  <c r="I248" i="20"/>
  <c r="J248" i="20"/>
  <c r="H249" i="20"/>
  <c r="I249" i="20"/>
  <c r="J249" i="20"/>
  <c r="H250" i="20"/>
  <c r="I250" i="20"/>
  <c r="J250" i="20"/>
  <c r="H251" i="20"/>
  <c r="I251" i="20"/>
  <c r="J251" i="20"/>
  <c r="H252" i="20"/>
  <c r="I252" i="20"/>
  <c r="J252" i="20"/>
  <c r="H253" i="20"/>
  <c r="I253" i="20"/>
  <c r="J253" i="20"/>
  <c r="H254" i="20"/>
  <c r="I254" i="20"/>
  <c r="J254" i="20"/>
  <c r="H255" i="20"/>
  <c r="I255" i="20"/>
  <c r="J255" i="20"/>
  <c r="H256" i="20"/>
  <c r="I256" i="20"/>
  <c r="J256" i="20"/>
  <c r="H257" i="20"/>
  <c r="I257" i="20"/>
  <c r="J257" i="20"/>
  <c r="H258" i="20"/>
  <c r="I258" i="20"/>
  <c r="J258" i="20"/>
  <c r="H259" i="20"/>
  <c r="I259" i="20"/>
  <c r="J259" i="20"/>
  <c r="H260" i="20"/>
  <c r="I260" i="20"/>
  <c r="J260" i="20"/>
  <c r="H261" i="20"/>
  <c r="I261" i="20"/>
  <c r="J261" i="20"/>
  <c r="H262" i="20"/>
  <c r="I262" i="20"/>
  <c r="J262" i="20"/>
  <c r="H263" i="20"/>
  <c r="I263" i="20"/>
  <c r="J263" i="20"/>
  <c r="H264" i="20"/>
  <c r="I264" i="20"/>
  <c r="J264" i="20"/>
  <c r="H265" i="20"/>
  <c r="I265" i="20"/>
  <c r="J265" i="20"/>
  <c r="H266" i="20"/>
  <c r="I266" i="20"/>
  <c r="J266" i="20"/>
  <c r="H267" i="20"/>
  <c r="I267" i="20"/>
  <c r="J267" i="20"/>
  <c r="H268" i="20"/>
  <c r="I268" i="20"/>
  <c r="J268" i="20"/>
  <c r="H269" i="20"/>
  <c r="I269" i="20"/>
  <c r="J269" i="20"/>
  <c r="H270" i="20"/>
  <c r="I270" i="20"/>
  <c r="J270" i="20"/>
  <c r="H271" i="20"/>
  <c r="I271" i="20"/>
  <c r="J271" i="20"/>
  <c r="H272" i="20"/>
  <c r="I272" i="20"/>
  <c r="J272" i="20"/>
  <c r="H273" i="20"/>
  <c r="I273" i="20"/>
  <c r="J273" i="20"/>
  <c r="H274" i="20"/>
  <c r="I274" i="20"/>
  <c r="J274" i="20"/>
  <c r="H275" i="20"/>
  <c r="I275" i="20"/>
  <c r="J275" i="20"/>
  <c r="H276" i="20"/>
  <c r="I276" i="20"/>
  <c r="J276" i="20"/>
  <c r="H277" i="20"/>
  <c r="I277" i="20"/>
  <c r="J277" i="20"/>
  <c r="H278" i="20"/>
  <c r="I278" i="20"/>
  <c r="J278" i="20"/>
  <c r="H279" i="20"/>
  <c r="I279" i="20"/>
  <c r="J279" i="20"/>
  <c r="H280" i="20"/>
  <c r="I280" i="20"/>
  <c r="J280" i="20"/>
  <c r="H281" i="20"/>
  <c r="I281" i="20"/>
  <c r="J281" i="20"/>
  <c r="H282" i="20"/>
  <c r="I282" i="20"/>
  <c r="J282" i="20"/>
  <c r="H283" i="20"/>
  <c r="I283" i="20"/>
  <c r="J283" i="20"/>
  <c r="H284" i="20"/>
  <c r="I284" i="20"/>
  <c r="J284" i="20"/>
  <c r="H285" i="20"/>
  <c r="I285" i="20"/>
  <c r="J285" i="20"/>
  <c r="H286" i="20"/>
  <c r="I286" i="20"/>
  <c r="J286" i="20"/>
  <c r="H287" i="20"/>
  <c r="I287" i="20"/>
  <c r="J287" i="20"/>
  <c r="H288" i="20"/>
  <c r="I288" i="20"/>
  <c r="J288" i="20"/>
  <c r="H289" i="20"/>
  <c r="I289" i="20"/>
  <c r="J289" i="20"/>
  <c r="H290" i="20"/>
  <c r="I290" i="20"/>
  <c r="J290" i="20"/>
  <c r="H291" i="20"/>
  <c r="I291" i="20"/>
  <c r="J291" i="20"/>
  <c r="H292" i="20"/>
  <c r="I292" i="20"/>
  <c r="J292" i="20"/>
  <c r="H293" i="20"/>
  <c r="I293" i="20"/>
  <c r="J293" i="20"/>
  <c r="H294" i="20"/>
  <c r="I294" i="20"/>
  <c r="J294" i="20"/>
  <c r="H295" i="20"/>
  <c r="I295" i="20"/>
  <c r="J295" i="20"/>
  <c r="H296" i="20"/>
  <c r="I296" i="20"/>
  <c r="J296" i="20"/>
  <c r="H297" i="20"/>
  <c r="I297" i="20"/>
  <c r="J297" i="20"/>
  <c r="H298" i="20"/>
  <c r="I298" i="20"/>
  <c r="J298" i="20"/>
  <c r="H299" i="20"/>
  <c r="I299" i="20"/>
  <c r="J299" i="20"/>
  <c r="H300" i="20"/>
  <c r="I300" i="20"/>
  <c r="J300" i="20"/>
  <c r="H301" i="20"/>
  <c r="I301" i="20"/>
  <c r="J301" i="20"/>
  <c r="H302" i="20"/>
  <c r="I302" i="20"/>
  <c r="J302" i="20"/>
  <c r="H303" i="20"/>
  <c r="I303" i="20"/>
  <c r="J303" i="20"/>
  <c r="H304" i="20"/>
  <c r="I304" i="20"/>
  <c r="J304" i="20"/>
  <c r="H305" i="20"/>
  <c r="I305" i="20"/>
  <c r="J305" i="20"/>
  <c r="H306" i="20"/>
  <c r="I306" i="20"/>
  <c r="J306" i="20"/>
  <c r="H307" i="20"/>
  <c r="I307" i="20"/>
  <c r="J307" i="20"/>
  <c r="H308" i="20"/>
  <c r="I308" i="20"/>
  <c r="J308" i="20"/>
  <c r="H309" i="20"/>
  <c r="I309" i="20"/>
  <c r="J309" i="20"/>
  <c r="H310" i="20"/>
  <c r="I310" i="20"/>
  <c r="J310" i="20"/>
  <c r="H311" i="20"/>
  <c r="I311" i="20"/>
  <c r="J311" i="20"/>
  <c r="H312" i="20"/>
  <c r="I312" i="20"/>
  <c r="J312" i="20"/>
  <c r="H313" i="20"/>
  <c r="I313" i="20"/>
  <c r="J313" i="20"/>
  <c r="H314" i="20"/>
  <c r="I314" i="20"/>
  <c r="J314" i="20"/>
  <c r="H315" i="20"/>
  <c r="I315" i="20"/>
  <c r="J315" i="20"/>
  <c r="H316" i="20"/>
  <c r="I316" i="20"/>
  <c r="J316" i="20"/>
  <c r="H317" i="20"/>
  <c r="I317" i="20"/>
  <c r="J317" i="20"/>
  <c r="H318" i="20"/>
  <c r="I318" i="20"/>
  <c r="J318" i="20"/>
  <c r="H319" i="20"/>
  <c r="I319" i="20"/>
  <c r="J319" i="20"/>
  <c r="H320" i="20"/>
  <c r="I320" i="20"/>
  <c r="J320" i="20"/>
  <c r="H321" i="20"/>
  <c r="I321" i="20"/>
  <c r="J321" i="20"/>
  <c r="H322" i="20"/>
  <c r="I322" i="20"/>
  <c r="J322" i="20"/>
  <c r="H323" i="20"/>
  <c r="I323" i="20"/>
  <c r="J323" i="20"/>
  <c r="H324" i="20"/>
  <c r="I324" i="20"/>
  <c r="J324" i="20"/>
  <c r="H325" i="20"/>
  <c r="I325" i="20"/>
  <c r="J325" i="20"/>
  <c r="H326" i="20"/>
  <c r="I326" i="20"/>
  <c r="J326" i="20"/>
  <c r="H327" i="20"/>
  <c r="I327" i="20"/>
  <c r="J327" i="20"/>
  <c r="H328" i="20"/>
  <c r="I328" i="20"/>
  <c r="J328" i="20"/>
  <c r="H329" i="20"/>
  <c r="I329" i="20"/>
  <c r="J329" i="20"/>
  <c r="H330" i="20"/>
  <c r="I330" i="20"/>
  <c r="J330" i="20"/>
  <c r="H331" i="20"/>
  <c r="I331" i="20"/>
  <c r="J331" i="20"/>
  <c r="H332" i="20"/>
  <c r="I332" i="20"/>
  <c r="J332" i="20"/>
  <c r="H333" i="20"/>
  <c r="I333" i="20"/>
  <c r="J333" i="20"/>
  <c r="H334" i="20"/>
  <c r="I334" i="20"/>
  <c r="J334" i="20"/>
  <c r="H335" i="20"/>
  <c r="I335" i="20"/>
  <c r="J335" i="20"/>
  <c r="H336" i="20"/>
  <c r="I336" i="20"/>
  <c r="J336" i="20"/>
  <c r="H337" i="20"/>
  <c r="I337" i="20"/>
  <c r="J337" i="20"/>
  <c r="H338" i="20"/>
  <c r="I338" i="20"/>
  <c r="J338" i="20"/>
  <c r="H339" i="20"/>
  <c r="I339" i="20"/>
  <c r="J339" i="20"/>
  <c r="H340" i="20"/>
  <c r="I340" i="20"/>
  <c r="J340" i="20"/>
  <c r="H341" i="20"/>
  <c r="I341" i="20"/>
  <c r="J341" i="20"/>
  <c r="H342" i="20"/>
  <c r="I342" i="20"/>
  <c r="J342" i="20"/>
  <c r="H343" i="20"/>
  <c r="I343" i="20"/>
  <c r="J343" i="20"/>
  <c r="H344" i="20"/>
  <c r="I344" i="20"/>
  <c r="J344" i="20"/>
  <c r="H345" i="20"/>
  <c r="I345" i="20"/>
  <c r="J345" i="20"/>
  <c r="H346" i="20"/>
  <c r="I346" i="20"/>
  <c r="J346" i="20"/>
  <c r="H347" i="20"/>
  <c r="I347" i="20"/>
  <c r="J347" i="20"/>
  <c r="H348" i="20"/>
  <c r="I348" i="20"/>
  <c r="J348" i="20"/>
  <c r="H349" i="20"/>
  <c r="I349" i="20"/>
  <c r="J349" i="20"/>
  <c r="H350" i="20"/>
  <c r="I350" i="20"/>
  <c r="J350" i="20"/>
  <c r="H351" i="20"/>
  <c r="I351" i="20"/>
  <c r="J351" i="20"/>
  <c r="H352" i="20"/>
  <c r="I352" i="20"/>
  <c r="J352" i="20"/>
  <c r="H353" i="20"/>
  <c r="I353" i="20"/>
  <c r="J353" i="20"/>
  <c r="H354" i="20"/>
  <c r="I354" i="20"/>
  <c r="J354" i="20"/>
  <c r="H355" i="20"/>
  <c r="I355" i="20"/>
  <c r="J355" i="20"/>
  <c r="H356" i="20"/>
  <c r="I356" i="20"/>
  <c r="J356" i="20"/>
  <c r="H357" i="20"/>
  <c r="I357" i="20"/>
  <c r="J357" i="20"/>
  <c r="H358" i="20"/>
  <c r="I358" i="20"/>
  <c r="J358" i="20"/>
  <c r="H359" i="20"/>
  <c r="I359" i="20"/>
  <c r="J359" i="20"/>
  <c r="H360" i="20"/>
  <c r="I360" i="20"/>
  <c r="J360" i="20"/>
  <c r="H361" i="20"/>
  <c r="I361" i="20"/>
  <c r="J361" i="20"/>
  <c r="H362" i="20"/>
  <c r="I362" i="20"/>
  <c r="J362" i="20"/>
  <c r="H363" i="20"/>
  <c r="I363" i="20"/>
  <c r="J363" i="20"/>
  <c r="H364" i="20"/>
  <c r="I364" i="20"/>
  <c r="J364" i="20"/>
  <c r="H365" i="20"/>
  <c r="I365" i="20"/>
  <c r="J365" i="20"/>
  <c r="H366" i="20"/>
  <c r="I366" i="20"/>
  <c r="J366" i="20"/>
  <c r="H367" i="20"/>
  <c r="I367" i="20"/>
  <c r="J367" i="20"/>
  <c r="H368" i="20"/>
  <c r="I368" i="20"/>
  <c r="J368" i="20"/>
  <c r="H369" i="20"/>
  <c r="I369" i="20"/>
  <c r="J369" i="20"/>
  <c r="H370" i="20"/>
  <c r="I370" i="20"/>
  <c r="J370" i="20"/>
  <c r="H371" i="20"/>
  <c r="I371" i="20"/>
  <c r="J371" i="20"/>
  <c r="H372" i="20"/>
  <c r="I372" i="20"/>
  <c r="J372" i="20"/>
  <c r="H373" i="20"/>
  <c r="I373" i="20"/>
  <c r="J373" i="20"/>
  <c r="H374" i="20"/>
  <c r="I374" i="20"/>
  <c r="J374" i="20"/>
  <c r="H375" i="20"/>
  <c r="I375" i="20"/>
  <c r="J375" i="20"/>
  <c r="H376" i="20"/>
  <c r="I376" i="20"/>
  <c r="J376" i="20"/>
  <c r="H377" i="20"/>
  <c r="I377" i="20"/>
  <c r="J377" i="20"/>
  <c r="H378" i="20"/>
  <c r="I378" i="20"/>
  <c r="J378" i="20"/>
  <c r="H379" i="20"/>
  <c r="I379" i="20"/>
  <c r="J379" i="20"/>
  <c r="H380" i="20"/>
  <c r="I380" i="20"/>
  <c r="J380" i="20"/>
  <c r="H381" i="20"/>
  <c r="I381" i="20"/>
  <c r="J381" i="20"/>
  <c r="H382" i="20"/>
  <c r="I382" i="20"/>
  <c r="J382" i="20"/>
  <c r="H383" i="20"/>
  <c r="I383" i="20"/>
  <c r="J383" i="20"/>
  <c r="H384" i="20"/>
  <c r="I384" i="20"/>
  <c r="J384" i="20"/>
  <c r="H385" i="20"/>
  <c r="I385" i="20"/>
  <c r="J385" i="20"/>
  <c r="H386" i="20"/>
  <c r="I386" i="20"/>
  <c r="J386" i="20"/>
  <c r="H387" i="20"/>
  <c r="I387" i="20"/>
  <c r="J387" i="20"/>
  <c r="H388" i="20"/>
  <c r="I388" i="20"/>
  <c r="J388" i="20"/>
  <c r="H389" i="20"/>
  <c r="I389" i="20"/>
  <c r="J389" i="20"/>
  <c r="H390" i="20"/>
  <c r="I390" i="20"/>
  <c r="J390" i="20"/>
  <c r="H391" i="20"/>
  <c r="I391" i="20"/>
  <c r="J391" i="20"/>
  <c r="H392" i="20"/>
  <c r="I392" i="20"/>
  <c r="J392" i="20"/>
  <c r="H393" i="20"/>
  <c r="I393" i="20"/>
  <c r="J393" i="20"/>
  <c r="H394" i="20"/>
  <c r="I394" i="20"/>
  <c r="J394" i="20"/>
  <c r="H395" i="20"/>
  <c r="I395" i="20"/>
  <c r="J395" i="20"/>
  <c r="H396" i="20"/>
  <c r="I396" i="20"/>
  <c r="J396" i="20"/>
  <c r="H397" i="20"/>
  <c r="I397" i="20"/>
  <c r="J397" i="20"/>
  <c r="H398" i="20"/>
  <c r="I398" i="20"/>
  <c r="J398" i="20"/>
  <c r="H399" i="20"/>
  <c r="I399" i="20"/>
  <c r="J399" i="20"/>
  <c r="H400" i="20"/>
  <c r="I400" i="20"/>
  <c r="J400" i="20"/>
  <c r="H401" i="20"/>
  <c r="I401" i="20"/>
  <c r="J401" i="20"/>
  <c r="H402" i="20"/>
  <c r="I402" i="20"/>
  <c r="J402" i="20"/>
  <c r="H403" i="20"/>
  <c r="I403" i="20"/>
  <c r="J403" i="20"/>
  <c r="H404" i="20"/>
  <c r="I404" i="20"/>
  <c r="J404" i="20"/>
  <c r="H405" i="20"/>
  <c r="I405" i="20"/>
  <c r="J405" i="20"/>
  <c r="H406" i="20"/>
  <c r="I406" i="20"/>
  <c r="J406" i="20"/>
  <c r="H407" i="20"/>
  <c r="I407" i="20"/>
  <c r="J407" i="20"/>
  <c r="H408" i="20"/>
  <c r="I408" i="20"/>
  <c r="J408" i="20"/>
  <c r="H409" i="20"/>
  <c r="I409" i="20"/>
  <c r="J409" i="20"/>
  <c r="H410" i="20"/>
  <c r="I410" i="20"/>
  <c r="J410" i="20"/>
  <c r="H411" i="20"/>
  <c r="I411" i="20"/>
  <c r="J411" i="20"/>
  <c r="H412" i="20"/>
  <c r="I412" i="20"/>
  <c r="J412" i="20"/>
  <c r="H413" i="20"/>
  <c r="I413" i="20"/>
  <c r="J413" i="20"/>
  <c r="H414" i="20"/>
  <c r="I414" i="20"/>
  <c r="J414" i="20"/>
  <c r="H415" i="20"/>
  <c r="I415" i="20"/>
  <c r="J415" i="20"/>
  <c r="H416" i="20"/>
  <c r="I416" i="20"/>
  <c r="J416" i="20"/>
  <c r="H417" i="20"/>
  <c r="I417" i="20"/>
  <c r="J417" i="20"/>
  <c r="H418" i="20"/>
  <c r="I418" i="20"/>
  <c r="J418" i="20"/>
  <c r="H419" i="20"/>
  <c r="I419" i="20"/>
  <c r="J419" i="20"/>
  <c r="K419" i="20" s="1"/>
  <c r="H420" i="20"/>
  <c r="I420" i="20"/>
  <c r="J420" i="20"/>
  <c r="H421" i="20"/>
  <c r="I421" i="20"/>
  <c r="J421" i="20"/>
  <c r="H422" i="20"/>
  <c r="I422" i="20"/>
  <c r="J422" i="20"/>
  <c r="H423" i="20"/>
  <c r="I423" i="20"/>
  <c r="J423" i="20"/>
  <c r="H424" i="20"/>
  <c r="I424" i="20"/>
  <c r="J424" i="20"/>
  <c r="H425" i="20"/>
  <c r="I425" i="20"/>
  <c r="J425" i="20"/>
  <c r="H426" i="20"/>
  <c r="I426" i="20"/>
  <c r="J426" i="20"/>
  <c r="H427" i="20"/>
  <c r="I427" i="20"/>
  <c r="J427" i="20"/>
  <c r="H428" i="20"/>
  <c r="I428" i="20"/>
  <c r="J428" i="20"/>
  <c r="H429" i="20"/>
  <c r="I429" i="20"/>
  <c r="J429" i="20"/>
  <c r="H430" i="20"/>
  <c r="I430" i="20"/>
  <c r="J430" i="20"/>
  <c r="H431" i="20"/>
  <c r="I431" i="20"/>
  <c r="J431" i="20"/>
  <c r="H432" i="20"/>
  <c r="I432" i="20"/>
  <c r="J432" i="20"/>
  <c r="H433" i="20"/>
  <c r="I433" i="20"/>
  <c r="J433" i="20"/>
  <c r="H434" i="20"/>
  <c r="I434" i="20"/>
  <c r="J434" i="20"/>
  <c r="H435" i="20"/>
  <c r="I435" i="20"/>
  <c r="J435" i="20"/>
  <c r="H436" i="20"/>
  <c r="I436" i="20"/>
  <c r="J436" i="20"/>
  <c r="H437" i="20"/>
  <c r="I437" i="20"/>
  <c r="J437" i="20"/>
  <c r="H438" i="20"/>
  <c r="I438" i="20"/>
  <c r="J438" i="20"/>
  <c r="H439" i="20"/>
  <c r="I439" i="20"/>
  <c r="J439" i="20"/>
  <c r="H440" i="20"/>
  <c r="I440" i="20"/>
  <c r="J440" i="20"/>
  <c r="H441" i="20"/>
  <c r="I441" i="20"/>
  <c r="J441" i="20"/>
  <c r="H442" i="20"/>
  <c r="I442" i="20"/>
  <c r="J442" i="20"/>
  <c r="H443" i="20"/>
  <c r="I443" i="20"/>
  <c r="J443" i="20"/>
  <c r="H444" i="20"/>
  <c r="I444" i="20"/>
  <c r="J444" i="20"/>
  <c r="H445" i="20"/>
  <c r="I445" i="20"/>
  <c r="J445" i="20"/>
  <c r="H446" i="20"/>
  <c r="I446" i="20"/>
  <c r="J446" i="20"/>
  <c r="H447" i="20"/>
  <c r="I447" i="20"/>
  <c r="J447" i="20"/>
  <c r="H448" i="20"/>
  <c r="I448" i="20"/>
  <c r="J448" i="20"/>
  <c r="H449" i="20"/>
  <c r="I449" i="20"/>
  <c r="J449" i="20"/>
  <c r="H450" i="20"/>
  <c r="I450" i="20"/>
  <c r="J450" i="20"/>
  <c r="H451" i="20"/>
  <c r="I451" i="20"/>
  <c r="J451" i="20"/>
  <c r="H452" i="20"/>
  <c r="I452" i="20"/>
  <c r="J452" i="20"/>
  <c r="H453" i="20"/>
  <c r="I453" i="20"/>
  <c r="J453" i="20"/>
  <c r="H454" i="20"/>
  <c r="I454" i="20"/>
  <c r="J454" i="20"/>
  <c r="H455" i="20"/>
  <c r="I455" i="20"/>
  <c r="J455" i="20"/>
  <c r="H456" i="20"/>
  <c r="I456" i="20"/>
  <c r="J456" i="20"/>
  <c r="H457" i="20"/>
  <c r="I457" i="20"/>
  <c r="J457" i="20"/>
  <c r="H458" i="20"/>
  <c r="I458" i="20"/>
  <c r="J458" i="20"/>
  <c r="H459" i="20"/>
  <c r="I459" i="20"/>
  <c r="J459" i="20"/>
  <c r="H460" i="20"/>
  <c r="I460" i="20"/>
  <c r="J460" i="20"/>
  <c r="H461" i="20"/>
  <c r="I461" i="20"/>
  <c r="J461" i="20"/>
  <c r="H462" i="20"/>
  <c r="I462" i="20"/>
  <c r="J462" i="20"/>
  <c r="H463" i="20"/>
  <c r="I463" i="20"/>
  <c r="J463" i="20"/>
  <c r="H464" i="20"/>
  <c r="I464" i="20"/>
  <c r="J464" i="20"/>
  <c r="H465" i="20"/>
  <c r="I465" i="20"/>
  <c r="J465" i="20"/>
  <c r="H466" i="20"/>
  <c r="I466" i="20"/>
  <c r="J466" i="20"/>
  <c r="H467" i="20"/>
  <c r="I467" i="20"/>
  <c r="J467" i="20"/>
  <c r="H468" i="20"/>
  <c r="I468" i="20"/>
  <c r="J468" i="20"/>
  <c r="H469" i="20"/>
  <c r="I469" i="20"/>
  <c r="J469" i="20"/>
  <c r="H470" i="20"/>
  <c r="I470" i="20"/>
  <c r="J470" i="20"/>
  <c r="H471" i="20"/>
  <c r="I471" i="20"/>
  <c r="J471" i="20"/>
  <c r="H472" i="20"/>
  <c r="I472" i="20"/>
  <c r="J472" i="20"/>
  <c r="H473" i="20"/>
  <c r="I473" i="20"/>
  <c r="J473" i="20"/>
  <c r="H474" i="20"/>
  <c r="I474" i="20"/>
  <c r="J474" i="20"/>
  <c r="H475" i="20"/>
  <c r="I475" i="20"/>
  <c r="J475" i="20"/>
  <c r="H476" i="20"/>
  <c r="I476" i="20"/>
  <c r="J476" i="20"/>
  <c r="H477" i="20"/>
  <c r="I477" i="20"/>
  <c r="J477" i="20"/>
  <c r="H478" i="20"/>
  <c r="I478" i="20"/>
  <c r="J478" i="20"/>
  <c r="H479" i="20"/>
  <c r="I479" i="20"/>
  <c r="J479" i="20"/>
  <c r="H480" i="20"/>
  <c r="I480" i="20"/>
  <c r="J480" i="20"/>
  <c r="H481" i="20"/>
  <c r="I481" i="20"/>
  <c r="J481" i="20"/>
  <c r="H482" i="20"/>
  <c r="I482" i="20"/>
  <c r="J482" i="20"/>
  <c r="H483" i="20"/>
  <c r="I483" i="20"/>
  <c r="J483" i="20"/>
  <c r="H484" i="20"/>
  <c r="I484" i="20"/>
  <c r="J484" i="20"/>
  <c r="H485" i="20"/>
  <c r="I485" i="20"/>
  <c r="J485" i="20"/>
  <c r="H486" i="20"/>
  <c r="I486" i="20"/>
  <c r="J486" i="20"/>
  <c r="H487" i="20"/>
  <c r="I487" i="20"/>
  <c r="J487" i="20"/>
  <c r="H488" i="20"/>
  <c r="I488" i="20"/>
  <c r="J488" i="20"/>
  <c r="H489" i="20"/>
  <c r="I489" i="20"/>
  <c r="J489" i="20"/>
  <c r="H490" i="20"/>
  <c r="I490" i="20"/>
  <c r="J490" i="20"/>
  <c r="H491" i="20"/>
  <c r="I491" i="20"/>
  <c r="J491" i="20"/>
  <c r="H492" i="20"/>
  <c r="I492" i="20"/>
  <c r="J492" i="20"/>
  <c r="H493" i="20"/>
  <c r="I493" i="20"/>
  <c r="J493" i="20"/>
  <c r="H494" i="20"/>
  <c r="I494" i="20"/>
  <c r="J494" i="20"/>
  <c r="H495" i="20"/>
  <c r="I495" i="20"/>
  <c r="J495" i="20"/>
  <c r="H496" i="20"/>
  <c r="I496" i="20"/>
  <c r="J496" i="20"/>
  <c r="H497" i="20"/>
  <c r="I497" i="20"/>
  <c r="J497" i="20"/>
  <c r="H498" i="20"/>
  <c r="I498" i="20"/>
  <c r="J498" i="20"/>
  <c r="H499" i="20"/>
  <c r="I499" i="20"/>
  <c r="J499" i="20"/>
  <c r="H500" i="20"/>
  <c r="I500" i="20"/>
  <c r="J500" i="20"/>
  <c r="H501" i="20"/>
  <c r="I501" i="20"/>
  <c r="J501" i="20"/>
  <c r="H502" i="20"/>
  <c r="I502" i="20"/>
  <c r="J502" i="20"/>
  <c r="H503" i="20"/>
  <c r="I503" i="20"/>
  <c r="J503" i="20"/>
  <c r="H504" i="20"/>
  <c r="I504" i="20"/>
  <c r="J504" i="20"/>
  <c r="H505" i="20"/>
  <c r="I505" i="20"/>
  <c r="J505" i="20"/>
  <c r="H506" i="20"/>
  <c r="I506" i="20"/>
  <c r="J506" i="20"/>
  <c r="H507" i="20"/>
  <c r="I507" i="20"/>
  <c r="J507" i="20"/>
  <c r="H508" i="20"/>
  <c r="I508" i="20"/>
  <c r="J508" i="20"/>
  <c r="H509" i="20"/>
  <c r="I509" i="20"/>
  <c r="J509" i="20"/>
  <c r="H510" i="20"/>
  <c r="I510" i="20"/>
  <c r="J510" i="20"/>
  <c r="H511" i="20"/>
  <c r="I511" i="20"/>
  <c r="J511" i="20"/>
  <c r="H512" i="20"/>
  <c r="I512" i="20"/>
  <c r="J512" i="20"/>
  <c r="H513" i="20"/>
  <c r="I513" i="20"/>
  <c r="J513" i="20"/>
  <c r="H514" i="20"/>
  <c r="I514" i="20"/>
  <c r="J514" i="20"/>
  <c r="H515" i="20"/>
  <c r="I515" i="20"/>
  <c r="J515" i="20"/>
  <c r="H516" i="20"/>
  <c r="I516" i="20"/>
  <c r="J516" i="20"/>
  <c r="H517" i="20"/>
  <c r="I517" i="20"/>
  <c r="J517" i="20"/>
  <c r="H518" i="20"/>
  <c r="I518" i="20"/>
  <c r="J518" i="20"/>
  <c r="H519" i="20"/>
  <c r="I519" i="20"/>
  <c r="J519" i="20"/>
  <c r="H520" i="20"/>
  <c r="I520" i="20"/>
  <c r="J520" i="20"/>
  <c r="H521" i="20"/>
  <c r="I521" i="20"/>
  <c r="J521" i="20"/>
  <c r="H522" i="20"/>
  <c r="I522" i="20"/>
  <c r="J522" i="20"/>
  <c r="H523" i="20"/>
  <c r="I523" i="20"/>
  <c r="J523" i="20"/>
  <c r="H524" i="20"/>
  <c r="I524" i="20"/>
  <c r="J524" i="20"/>
  <c r="H525" i="20"/>
  <c r="I525" i="20"/>
  <c r="J525" i="20"/>
  <c r="H526" i="20"/>
  <c r="I526" i="20"/>
  <c r="J526" i="20"/>
  <c r="H527" i="20"/>
  <c r="I527" i="20"/>
  <c r="J527" i="20"/>
  <c r="H528" i="20"/>
  <c r="I528" i="20"/>
  <c r="J528" i="20"/>
  <c r="H529" i="20"/>
  <c r="I529" i="20"/>
  <c r="J529" i="20"/>
  <c r="H530" i="20"/>
  <c r="I530" i="20"/>
  <c r="J530" i="20"/>
  <c r="H531" i="20"/>
  <c r="I531" i="20"/>
  <c r="J531" i="20"/>
  <c r="H532" i="20"/>
  <c r="I532" i="20"/>
  <c r="J532" i="20"/>
  <c r="H533" i="20"/>
  <c r="I533" i="20"/>
  <c r="J533" i="20"/>
  <c r="H534" i="20"/>
  <c r="I534" i="20"/>
  <c r="J534" i="20"/>
  <c r="H535" i="20"/>
  <c r="I535" i="20"/>
  <c r="J535" i="20"/>
  <c r="H536" i="20"/>
  <c r="I536" i="20"/>
  <c r="J536" i="20"/>
  <c r="H537" i="20"/>
  <c r="I537" i="20"/>
  <c r="J537" i="20"/>
  <c r="H538" i="20"/>
  <c r="I538" i="20"/>
  <c r="J538" i="20"/>
  <c r="H539" i="20"/>
  <c r="I539" i="20"/>
  <c r="J539" i="20"/>
  <c r="H540" i="20"/>
  <c r="I540" i="20"/>
  <c r="J540" i="20"/>
  <c r="H541" i="20"/>
  <c r="I541" i="20"/>
  <c r="J541" i="20"/>
  <c r="H542" i="20"/>
  <c r="I542" i="20"/>
  <c r="J542" i="20"/>
  <c r="H543" i="20"/>
  <c r="I543" i="20"/>
  <c r="J543" i="20"/>
  <c r="H544" i="20"/>
  <c r="I544" i="20"/>
  <c r="J544" i="20"/>
  <c r="H545" i="20"/>
  <c r="I545" i="20"/>
  <c r="J545" i="20"/>
  <c r="H546" i="20"/>
  <c r="I546" i="20"/>
  <c r="J546" i="20"/>
  <c r="H547" i="20"/>
  <c r="I547" i="20"/>
  <c r="J547" i="20"/>
  <c r="H548" i="20"/>
  <c r="I548" i="20"/>
  <c r="J548" i="20"/>
  <c r="H549" i="20"/>
  <c r="I549" i="20"/>
  <c r="J549" i="20"/>
  <c r="H550" i="20"/>
  <c r="I550" i="20"/>
  <c r="J550" i="20"/>
  <c r="H551" i="20"/>
  <c r="I551" i="20"/>
  <c r="J551" i="20"/>
  <c r="H552" i="20"/>
  <c r="I552" i="20"/>
  <c r="J552" i="20"/>
  <c r="H553" i="20"/>
  <c r="I553" i="20"/>
  <c r="J553" i="20"/>
  <c r="H554" i="20"/>
  <c r="I554" i="20"/>
  <c r="J554" i="20"/>
  <c r="H555" i="20"/>
  <c r="I555" i="20"/>
  <c r="J555" i="20"/>
  <c r="H556" i="20"/>
  <c r="I556" i="20"/>
  <c r="J556" i="20"/>
  <c r="H557" i="20"/>
  <c r="I557" i="20"/>
  <c r="J557" i="20"/>
  <c r="H558" i="20"/>
  <c r="I558" i="20"/>
  <c r="J558" i="20"/>
  <c r="H559" i="20"/>
  <c r="I559" i="20"/>
  <c r="J559" i="20"/>
  <c r="H560" i="20"/>
  <c r="I560" i="20"/>
  <c r="J560" i="20"/>
  <c r="H561" i="20"/>
  <c r="I561" i="20"/>
  <c r="J561" i="20"/>
  <c r="H562" i="20"/>
  <c r="I562" i="20"/>
  <c r="J562" i="20"/>
  <c r="H563" i="20"/>
  <c r="I563" i="20"/>
  <c r="J563" i="20"/>
  <c r="H564" i="20"/>
  <c r="I564" i="20"/>
  <c r="J564" i="20"/>
  <c r="H565" i="20"/>
  <c r="I565" i="20"/>
  <c r="J565" i="20"/>
  <c r="H566" i="20"/>
  <c r="I566" i="20"/>
  <c r="J566" i="20"/>
  <c r="H567" i="20"/>
  <c r="I567" i="20"/>
  <c r="J567" i="20"/>
  <c r="H568" i="20"/>
  <c r="I568" i="20"/>
  <c r="J568" i="20"/>
  <c r="H569" i="20"/>
  <c r="I569" i="20"/>
  <c r="J569" i="20"/>
  <c r="H570" i="20"/>
  <c r="I570" i="20"/>
  <c r="J570" i="20"/>
  <c r="H571" i="20"/>
  <c r="I571" i="20"/>
  <c r="J571" i="20"/>
  <c r="H572" i="20"/>
  <c r="I572" i="20"/>
  <c r="J572" i="20"/>
  <c r="H573" i="20"/>
  <c r="I573" i="20"/>
  <c r="J573" i="20"/>
  <c r="H574" i="20"/>
  <c r="I574" i="20"/>
  <c r="J574" i="20"/>
  <c r="H575" i="20"/>
  <c r="I575" i="20"/>
  <c r="J575" i="20"/>
  <c r="H576" i="20"/>
  <c r="I576" i="20"/>
  <c r="J576" i="20"/>
  <c r="H577" i="20"/>
  <c r="I577" i="20"/>
  <c r="J577" i="20"/>
  <c r="H578" i="20"/>
  <c r="I578" i="20"/>
  <c r="J578" i="20"/>
  <c r="H579" i="20"/>
  <c r="I579" i="20"/>
  <c r="J579" i="20"/>
  <c r="H580" i="20"/>
  <c r="I580" i="20"/>
  <c r="J580" i="20"/>
  <c r="H581" i="20"/>
  <c r="I581" i="20"/>
  <c r="J581" i="20"/>
  <c r="H582" i="20"/>
  <c r="I582" i="20"/>
  <c r="J582" i="20"/>
  <c r="H583" i="20"/>
  <c r="I583" i="20"/>
  <c r="J583" i="20"/>
  <c r="H584" i="20"/>
  <c r="I584" i="20"/>
  <c r="J584" i="20"/>
  <c r="H585" i="20"/>
  <c r="I585" i="20"/>
  <c r="J585" i="20"/>
  <c r="H586" i="20"/>
  <c r="I586" i="20"/>
  <c r="J586" i="20"/>
  <c r="H587" i="20"/>
  <c r="I587" i="20"/>
  <c r="J587" i="20"/>
  <c r="H588" i="20"/>
  <c r="I588" i="20"/>
  <c r="J588" i="20"/>
  <c r="H589" i="20"/>
  <c r="I589" i="20"/>
  <c r="J589" i="20"/>
  <c r="H590" i="20"/>
  <c r="I590" i="20"/>
  <c r="J590" i="20"/>
  <c r="H591" i="20"/>
  <c r="I591" i="20"/>
  <c r="J591" i="20"/>
  <c r="H592" i="20"/>
  <c r="I592" i="20"/>
  <c r="J592" i="20"/>
  <c r="H593" i="20"/>
  <c r="I593" i="20"/>
  <c r="J593" i="20"/>
  <c r="H594" i="20"/>
  <c r="I594" i="20"/>
  <c r="J594" i="20"/>
  <c r="H595" i="20"/>
  <c r="I595" i="20"/>
  <c r="J595" i="20"/>
  <c r="H596" i="20"/>
  <c r="I596" i="20"/>
  <c r="J596" i="20"/>
  <c r="H597" i="20"/>
  <c r="I597" i="20"/>
  <c r="J597" i="20"/>
  <c r="H598" i="20"/>
  <c r="I598" i="20"/>
  <c r="J598" i="20"/>
  <c r="H599" i="20"/>
  <c r="I599" i="20"/>
  <c r="J599" i="20"/>
  <c r="H600" i="20"/>
  <c r="I600" i="20"/>
  <c r="J600" i="20"/>
  <c r="H601" i="20"/>
  <c r="I601" i="20"/>
  <c r="J601" i="20"/>
  <c r="H602" i="20"/>
  <c r="I602" i="20"/>
  <c r="J602" i="20"/>
  <c r="H603" i="20"/>
  <c r="I603" i="20"/>
  <c r="J603" i="20"/>
  <c r="H604" i="20"/>
  <c r="I604" i="20"/>
  <c r="J604" i="20"/>
  <c r="H605" i="20"/>
  <c r="I605" i="20"/>
  <c r="J605" i="20"/>
  <c r="H606" i="20"/>
  <c r="I606" i="20"/>
  <c r="J606" i="20"/>
  <c r="H607" i="20"/>
  <c r="I607" i="20"/>
  <c r="J607" i="20"/>
  <c r="H608" i="20"/>
  <c r="I608" i="20"/>
  <c r="J608" i="20"/>
  <c r="H609" i="20"/>
  <c r="I609" i="20"/>
  <c r="J609" i="20"/>
  <c r="H610" i="20"/>
  <c r="I610" i="20"/>
  <c r="J610" i="20"/>
  <c r="H611" i="20"/>
  <c r="I611" i="20"/>
  <c r="J611" i="20"/>
  <c r="H612" i="20"/>
  <c r="I612" i="20"/>
  <c r="J612" i="20"/>
  <c r="H613" i="20"/>
  <c r="I613" i="20"/>
  <c r="J613" i="20"/>
  <c r="H614" i="20"/>
  <c r="I614" i="20"/>
  <c r="J614" i="20"/>
  <c r="H615" i="20"/>
  <c r="I615" i="20"/>
  <c r="J615" i="20"/>
  <c r="H616" i="20"/>
  <c r="I616" i="20"/>
  <c r="J616" i="20"/>
  <c r="H617" i="20"/>
  <c r="I617" i="20"/>
  <c r="J617" i="20"/>
  <c r="H618" i="20"/>
  <c r="I618" i="20"/>
  <c r="J618" i="20"/>
  <c r="H619" i="20"/>
  <c r="I619" i="20"/>
  <c r="J619" i="20"/>
  <c r="H620" i="20"/>
  <c r="I620" i="20"/>
  <c r="J620" i="20"/>
  <c r="H621" i="20"/>
  <c r="I621" i="20"/>
  <c r="J621" i="20"/>
  <c r="H622" i="20"/>
  <c r="I622" i="20"/>
  <c r="J622" i="20"/>
  <c r="H623" i="20"/>
  <c r="I623" i="20"/>
  <c r="J623" i="20"/>
  <c r="H624" i="20"/>
  <c r="I624" i="20"/>
  <c r="J624" i="20"/>
  <c r="H625" i="20"/>
  <c r="I625" i="20"/>
  <c r="J625" i="20"/>
  <c r="H626" i="20"/>
  <c r="I626" i="20"/>
  <c r="J626" i="20"/>
  <c r="H627" i="20"/>
  <c r="I627" i="20"/>
  <c r="J627" i="20"/>
  <c r="H628" i="20"/>
  <c r="I628" i="20"/>
  <c r="J628" i="20"/>
  <c r="H629" i="20"/>
  <c r="I629" i="20"/>
  <c r="J629" i="20"/>
  <c r="H630" i="20"/>
  <c r="I630" i="20"/>
  <c r="J630" i="20"/>
  <c r="H631" i="20"/>
  <c r="I631" i="20"/>
  <c r="J631" i="20"/>
  <c r="H632" i="20"/>
  <c r="I632" i="20"/>
  <c r="J632" i="20"/>
  <c r="H633" i="20"/>
  <c r="I633" i="20"/>
  <c r="J633" i="20"/>
  <c r="H634" i="20"/>
  <c r="I634" i="20"/>
  <c r="J634" i="20"/>
  <c r="H635" i="20"/>
  <c r="I635" i="20"/>
  <c r="J635" i="20"/>
  <c r="H636" i="20"/>
  <c r="I636" i="20"/>
  <c r="J636" i="20"/>
  <c r="H637" i="20"/>
  <c r="I637" i="20"/>
  <c r="J637" i="20"/>
  <c r="H638" i="20"/>
  <c r="I638" i="20"/>
  <c r="J638" i="20"/>
  <c r="H639" i="20"/>
  <c r="I639" i="20"/>
  <c r="J639" i="20"/>
  <c r="H640" i="20"/>
  <c r="I640" i="20"/>
  <c r="J640" i="20"/>
  <c r="H641" i="20"/>
  <c r="I641" i="20"/>
  <c r="J641" i="20"/>
  <c r="H642" i="20"/>
  <c r="I642" i="20"/>
  <c r="J642" i="20"/>
  <c r="H643" i="20"/>
  <c r="I643" i="20"/>
  <c r="J643" i="20"/>
  <c r="H644" i="20"/>
  <c r="I644" i="20"/>
  <c r="J644" i="20"/>
  <c r="H645" i="20"/>
  <c r="I645" i="20"/>
  <c r="J645" i="20"/>
  <c r="H646" i="20"/>
  <c r="I646" i="20"/>
  <c r="J646" i="20"/>
  <c r="H647" i="20"/>
  <c r="I647" i="20"/>
  <c r="J647" i="20"/>
  <c r="H648" i="20"/>
  <c r="I648" i="20"/>
  <c r="J648" i="20"/>
  <c r="H649" i="20"/>
  <c r="I649" i="20"/>
  <c r="J649" i="20"/>
  <c r="H650" i="20"/>
  <c r="I650" i="20"/>
  <c r="J650" i="20"/>
  <c r="H651" i="20"/>
  <c r="I651" i="20"/>
  <c r="J651" i="20"/>
  <c r="H652" i="20"/>
  <c r="I652" i="20"/>
  <c r="J652" i="20"/>
  <c r="H653" i="20"/>
  <c r="I653" i="20"/>
  <c r="J653" i="20"/>
  <c r="H654" i="20"/>
  <c r="I654" i="20"/>
  <c r="J654" i="20"/>
  <c r="H655" i="20"/>
  <c r="I655" i="20"/>
  <c r="J655" i="20"/>
  <c r="H656" i="20"/>
  <c r="I656" i="20"/>
  <c r="J656" i="20"/>
  <c r="H657" i="20"/>
  <c r="I657" i="20"/>
  <c r="J657" i="20"/>
  <c r="H658" i="20"/>
  <c r="I658" i="20"/>
  <c r="J658" i="20"/>
  <c r="H659" i="20"/>
  <c r="I659" i="20"/>
  <c r="J659" i="20"/>
  <c r="H660" i="20"/>
  <c r="I660" i="20"/>
  <c r="J660" i="20"/>
  <c r="H661" i="20"/>
  <c r="I661" i="20"/>
  <c r="J661" i="20"/>
  <c r="H662" i="20"/>
  <c r="I662" i="20"/>
  <c r="J662" i="20"/>
  <c r="H663" i="20"/>
  <c r="I663" i="20"/>
  <c r="J663" i="20"/>
  <c r="H664" i="20"/>
  <c r="I664" i="20"/>
  <c r="J664" i="20"/>
  <c r="H665" i="20"/>
  <c r="I665" i="20"/>
  <c r="J665" i="20"/>
  <c r="H666" i="20"/>
  <c r="I666" i="20"/>
  <c r="J666" i="20"/>
  <c r="H667" i="20"/>
  <c r="I667" i="20"/>
  <c r="J667" i="20"/>
  <c r="H668" i="20"/>
  <c r="I668" i="20"/>
  <c r="J668" i="20"/>
  <c r="H669" i="20"/>
  <c r="I669" i="20"/>
  <c r="J669" i="20"/>
  <c r="H670" i="20"/>
  <c r="I670" i="20"/>
  <c r="J670" i="20"/>
  <c r="H671" i="20"/>
  <c r="I671" i="20"/>
  <c r="J671" i="20"/>
  <c r="H672" i="20"/>
  <c r="I672" i="20"/>
  <c r="J672" i="20"/>
  <c r="H673" i="20"/>
  <c r="I673" i="20"/>
  <c r="J673" i="20"/>
  <c r="H674" i="20"/>
  <c r="I674" i="20"/>
  <c r="J674" i="20"/>
  <c r="H675" i="20"/>
  <c r="I675" i="20"/>
  <c r="J675" i="20"/>
  <c r="H676" i="20"/>
  <c r="I676" i="20"/>
  <c r="J676" i="20"/>
  <c r="H677" i="20"/>
  <c r="I677" i="20"/>
  <c r="J677" i="20"/>
  <c r="H678" i="20"/>
  <c r="I678" i="20"/>
  <c r="J678" i="20"/>
  <c r="H679" i="20"/>
  <c r="I679" i="20"/>
  <c r="J679" i="20"/>
  <c r="H680" i="20"/>
  <c r="I680" i="20"/>
  <c r="J680" i="20"/>
  <c r="H681" i="20"/>
  <c r="I681" i="20"/>
  <c r="J681" i="20"/>
  <c r="H682" i="20"/>
  <c r="I682" i="20"/>
  <c r="J682" i="20"/>
  <c r="H683" i="20"/>
  <c r="I683" i="20"/>
  <c r="J683" i="20"/>
  <c r="H684" i="20"/>
  <c r="I684" i="20"/>
  <c r="J684" i="20"/>
  <c r="H685" i="20"/>
  <c r="I685" i="20"/>
  <c r="J685" i="20"/>
  <c r="H686" i="20"/>
  <c r="I686" i="20"/>
  <c r="J686" i="20"/>
  <c r="H687" i="20"/>
  <c r="I687" i="20"/>
  <c r="J687" i="20"/>
  <c r="H688" i="20"/>
  <c r="I688" i="20"/>
  <c r="J688" i="20"/>
  <c r="H689" i="20"/>
  <c r="I689" i="20"/>
  <c r="J689" i="20"/>
  <c r="H690" i="20"/>
  <c r="I690" i="20"/>
  <c r="J690" i="20"/>
  <c r="H691" i="20"/>
  <c r="I691" i="20"/>
  <c r="J691" i="20"/>
  <c r="H692" i="20"/>
  <c r="I692" i="20"/>
  <c r="J692" i="20"/>
  <c r="H693" i="20"/>
  <c r="I693" i="20"/>
  <c r="J693" i="20"/>
  <c r="H694" i="20"/>
  <c r="I694" i="20"/>
  <c r="J694" i="20"/>
  <c r="H695" i="20"/>
  <c r="I695" i="20"/>
  <c r="J695" i="20"/>
  <c r="H696" i="20"/>
  <c r="I696" i="20"/>
  <c r="J696" i="20"/>
  <c r="H697" i="20"/>
  <c r="I697" i="20"/>
  <c r="J697" i="20"/>
  <c r="H698" i="20"/>
  <c r="I698" i="20"/>
  <c r="J698" i="20"/>
  <c r="H699" i="20"/>
  <c r="I699" i="20"/>
  <c r="J699" i="20"/>
  <c r="H700" i="20"/>
  <c r="I700" i="20"/>
  <c r="J700" i="20"/>
  <c r="H701" i="20"/>
  <c r="I701" i="20"/>
  <c r="J701" i="20"/>
  <c r="H702" i="20"/>
  <c r="I702" i="20"/>
  <c r="J702" i="20"/>
  <c r="H703" i="20"/>
  <c r="I703" i="20"/>
  <c r="J703" i="20"/>
  <c r="H704" i="20"/>
  <c r="I704" i="20"/>
  <c r="J704" i="20"/>
  <c r="H705" i="20"/>
  <c r="I705" i="20"/>
  <c r="J705" i="20"/>
  <c r="H706" i="20"/>
  <c r="I706" i="20"/>
  <c r="J706" i="20"/>
  <c r="H707" i="20"/>
  <c r="I707" i="20"/>
  <c r="J707" i="20"/>
  <c r="H708" i="20"/>
  <c r="I708" i="20"/>
  <c r="J708" i="20"/>
  <c r="H709" i="20"/>
  <c r="I709" i="20"/>
  <c r="J709" i="20"/>
  <c r="H710" i="20"/>
  <c r="I710" i="20"/>
  <c r="J710" i="20"/>
  <c r="H711" i="20"/>
  <c r="I711" i="20"/>
  <c r="J711" i="20"/>
  <c r="H712" i="20"/>
  <c r="I712" i="20"/>
  <c r="J712" i="20"/>
  <c r="H713" i="20"/>
  <c r="I713" i="20"/>
  <c r="J713" i="20"/>
  <c r="H714" i="20"/>
  <c r="I714" i="20"/>
  <c r="J714" i="20"/>
  <c r="H715" i="20"/>
  <c r="I715" i="20"/>
  <c r="J715" i="20"/>
  <c r="H716" i="20"/>
  <c r="I716" i="20"/>
  <c r="J716" i="20"/>
  <c r="H717" i="20"/>
  <c r="I717" i="20"/>
  <c r="J717" i="20"/>
  <c r="H718" i="20"/>
  <c r="I718" i="20"/>
  <c r="J718" i="20"/>
  <c r="H719" i="20"/>
  <c r="I719" i="20"/>
  <c r="J719" i="20"/>
  <c r="H720" i="20"/>
  <c r="I720" i="20"/>
  <c r="J720" i="20"/>
  <c r="H721" i="20"/>
  <c r="I721" i="20"/>
  <c r="J721" i="20"/>
  <c r="H722" i="20"/>
  <c r="I722" i="20"/>
  <c r="J722" i="20"/>
  <c r="H723" i="20"/>
  <c r="I723" i="20"/>
  <c r="J723" i="20"/>
  <c r="H724" i="20"/>
  <c r="I724" i="20"/>
  <c r="J724" i="20"/>
  <c r="H725" i="20"/>
  <c r="I725" i="20"/>
  <c r="J725" i="20"/>
  <c r="H726" i="20"/>
  <c r="I726" i="20"/>
  <c r="J726" i="20"/>
  <c r="H727" i="20"/>
  <c r="I727" i="20"/>
  <c r="J727" i="20"/>
  <c r="H728" i="20"/>
  <c r="I728" i="20"/>
  <c r="J728" i="20"/>
  <c r="H729" i="20"/>
  <c r="I729" i="20"/>
  <c r="J729" i="20"/>
  <c r="H730" i="20"/>
  <c r="I730" i="20"/>
  <c r="J730" i="20"/>
  <c r="H731" i="20"/>
  <c r="I731" i="20"/>
  <c r="J731" i="20"/>
  <c r="H732" i="20"/>
  <c r="I732" i="20"/>
  <c r="J732" i="20"/>
  <c r="H733" i="20"/>
  <c r="I733" i="20"/>
  <c r="J733" i="20"/>
  <c r="H734" i="20"/>
  <c r="I734" i="20"/>
  <c r="J734" i="20"/>
  <c r="H735" i="20"/>
  <c r="I735" i="20"/>
  <c r="J735" i="20"/>
  <c r="H736" i="20"/>
  <c r="I736" i="20"/>
  <c r="J736" i="20"/>
  <c r="H737" i="20"/>
  <c r="I737" i="20"/>
  <c r="J737" i="20"/>
  <c r="H738" i="20"/>
  <c r="I738" i="20"/>
  <c r="J738" i="20"/>
  <c r="H739" i="20"/>
  <c r="I739" i="20"/>
  <c r="J739" i="20"/>
  <c r="H740" i="20"/>
  <c r="I740" i="20"/>
  <c r="J740" i="20"/>
  <c r="H741" i="20"/>
  <c r="I741" i="20"/>
  <c r="J741" i="20"/>
  <c r="H742" i="20"/>
  <c r="I742" i="20"/>
  <c r="J742" i="20"/>
  <c r="H743" i="20"/>
  <c r="I743" i="20"/>
  <c r="J743" i="20"/>
  <c r="H744" i="20"/>
  <c r="I744" i="20"/>
  <c r="J744" i="20"/>
  <c r="H745" i="20"/>
  <c r="I745" i="20"/>
  <c r="J745" i="20"/>
  <c r="H746" i="20"/>
  <c r="I746" i="20"/>
  <c r="J746" i="20"/>
  <c r="H747" i="20"/>
  <c r="I747" i="20"/>
  <c r="J747" i="20"/>
  <c r="H748" i="20"/>
  <c r="I748" i="20"/>
  <c r="J748" i="20"/>
  <c r="H749" i="20"/>
  <c r="I749" i="20"/>
  <c r="J749" i="20"/>
  <c r="H750" i="20"/>
  <c r="I750" i="20"/>
  <c r="J750" i="20"/>
  <c r="H751" i="20"/>
  <c r="I751" i="20"/>
  <c r="J751" i="20"/>
  <c r="H752" i="20"/>
  <c r="I752" i="20"/>
  <c r="J752" i="20"/>
  <c r="H753" i="20"/>
  <c r="I753" i="20"/>
  <c r="J753" i="20"/>
  <c r="H754" i="20"/>
  <c r="I754" i="20"/>
  <c r="J754" i="20"/>
  <c r="H755" i="20"/>
  <c r="I755" i="20"/>
  <c r="J755" i="20"/>
  <c r="H756" i="20"/>
  <c r="I756" i="20"/>
  <c r="J756" i="20"/>
  <c r="H757" i="20"/>
  <c r="I757" i="20"/>
  <c r="J757" i="20"/>
  <c r="H758" i="20"/>
  <c r="I758" i="20"/>
  <c r="J758" i="20"/>
  <c r="H759" i="20"/>
  <c r="I759" i="20"/>
  <c r="J759" i="20"/>
  <c r="H760" i="20"/>
  <c r="I760" i="20"/>
  <c r="J760" i="20"/>
  <c r="H761" i="20"/>
  <c r="I761" i="20"/>
  <c r="J761" i="20"/>
  <c r="H762" i="20"/>
  <c r="I762" i="20"/>
  <c r="J762" i="20"/>
  <c r="H763" i="20"/>
  <c r="I763" i="20"/>
  <c r="J763" i="20"/>
  <c r="H764" i="20"/>
  <c r="I764" i="20"/>
  <c r="J764" i="20"/>
  <c r="H765" i="20"/>
  <c r="I765" i="20"/>
  <c r="J765" i="20"/>
  <c r="H766" i="20"/>
  <c r="I766" i="20"/>
  <c r="J766" i="20"/>
  <c r="H767" i="20"/>
  <c r="I767" i="20"/>
  <c r="J767" i="20"/>
  <c r="H768" i="20"/>
  <c r="I768" i="20"/>
  <c r="J768" i="20"/>
  <c r="H769" i="20"/>
  <c r="I769" i="20"/>
  <c r="J769" i="20"/>
  <c r="H770" i="20"/>
  <c r="I770" i="20"/>
  <c r="J770" i="20"/>
  <c r="H771" i="20"/>
  <c r="I771" i="20"/>
  <c r="J771" i="20"/>
  <c r="H772" i="20"/>
  <c r="I772" i="20"/>
  <c r="J772" i="20"/>
  <c r="H773" i="20"/>
  <c r="I773" i="20"/>
  <c r="J773" i="20"/>
  <c r="H774" i="20"/>
  <c r="I774" i="20"/>
  <c r="J774" i="20"/>
  <c r="H775" i="20"/>
  <c r="I775" i="20"/>
  <c r="J775" i="20"/>
  <c r="H776" i="20"/>
  <c r="I776" i="20"/>
  <c r="J776" i="20"/>
  <c r="H777" i="20"/>
  <c r="I777" i="20"/>
  <c r="J777" i="20"/>
  <c r="H778" i="20"/>
  <c r="I778" i="20"/>
  <c r="J778" i="20"/>
  <c r="H779" i="20"/>
  <c r="I779" i="20"/>
  <c r="J779" i="20"/>
  <c r="H780" i="20"/>
  <c r="I780" i="20"/>
  <c r="J780" i="20"/>
  <c r="H781" i="20"/>
  <c r="I781" i="20"/>
  <c r="J781" i="20"/>
  <c r="H782" i="20"/>
  <c r="I782" i="20"/>
  <c r="J782" i="20"/>
  <c r="H783" i="20"/>
  <c r="I783" i="20"/>
  <c r="J783" i="20"/>
  <c r="H784" i="20"/>
  <c r="I784" i="20"/>
  <c r="J784" i="20"/>
  <c r="H785" i="20"/>
  <c r="I785" i="20"/>
  <c r="J785" i="20"/>
  <c r="H786" i="20"/>
  <c r="I786" i="20"/>
  <c r="J786" i="20"/>
  <c r="H787" i="20"/>
  <c r="I787" i="20"/>
  <c r="J787" i="20"/>
  <c r="H788" i="20"/>
  <c r="I788" i="20"/>
  <c r="J788" i="20"/>
  <c r="H789" i="20"/>
  <c r="I789" i="20"/>
  <c r="J789" i="20"/>
  <c r="H790" i="20"/>
  <c r="I790" i="20"/>
  <c r="J790" i="20"/>
  <c r="H791" i="20"/>
  <c r="I791" i="20"/>
  <c r="J791" i="20"/>
  <c r="H792" i="20"/>
  <c r="I792" i="20"/>
  <c r="J792" i="20"/>
  <c r="H793" i="20"/>
  <c r="I793" i="20"/>
  <c r="J793" i="20"/>
  <c r="H794" i="20"/>
  <c r="I794" i="20"/>
  <c r="J794" i="20"/>
  <c r="H795" i="20"/>
  <c r="I795" i="20"/>
  <c r="J795" i="20"/>
  <c r="H796" i="20"/>
  <c r="I796" i="20"/>
  <c r="J796" i="20"/>
  <c r="H797" i="20"/>
  <c r="I797" i="20"/>
  <c r="J797" i="20"/>
  <c r="H798" i="20"/>
  <c r="I798" i="20"/>
  <c r="J798" i="20"/>
  <c r="H799" i="20"/>
  <c r="I799" i="20"/>
  <c r="J799" i="20"/>
  <c r="H800" i="20"/>
  <c r="I800" i="20"/>
  <c r="J800" i="20"/>
  <c r="H801" i="20"/>
  <c r="I801" i="20"/>
  <c r="J801" i="20"/>
  <c r="H802" i="20"/>
  <c r="I802" i="20"/>
  <c r="J802" i="20"/>
  <c r="H803" i="20"/>
  <c r="I803" i="20"/>
  <c r="J803" i="20"/>
  <c r="H804" i="20"/>
  <c r="I804" i="20"/>
  <c r="J804" i="20"/>
  <c r="H805" i="20"/>
  <c r="I805" i="20"/>
  <c r="J805" i="20"/>
  <c r="H806" i="20"/>
  <c r="I806" i="20"/>
  <c r="J806" i="20"/>
  <c r="H807" i="20"/>
  <c r="I807" i="20"/>
  <c r="J807" i="20"/>
  <c r="H808" i="20"/>
  <c r="I808" i="20"/>
  <c r="J808" i="20"/>
  <c r="H809" i="20"/>
  <c r="I809" i="20"/>
  <c r="J809" i="20"/>
  <c r="H810" i="20"/>
  <c r="I810" i="20"/>
  <c r="J810" i="20"/>
  <c r="H811" i="20"/>
  <c r="I811" i="20"/>
  <c r="J811" i="20"/>
  <c r="H812" i="20"/>
  <c r="I812" i="20"/>
  <c r="J812" i="20"/>
  <c r="H813" i="20"/>
  <c r="I813" i="20"/>
  <c r="J813" i="20"/>
  <c r="H814" i="20"/>
  <c r="I814" i="20"/>
  <c r="J814" i="20"/>
  <c r="H815" i="20"/>
  <c r="I815" i="20"/>
  <c r="J815" i="20"/>
  <c r="H816" i="20"/>
  <c r="I816" i="20"/>
  <c r="J816" i="20"/>
  <c r="H817" i="20"/>
  <c r="I817" i="20"/>
  <c r="J817" i="20"/>
  <c r="H818" i="20"/>
  <c r="I818" i="20"/>
  <c r="J818" i="20"/>
  <c r="H819" i="20"/>
  <c r="I819" i="20"/>
  <c r="J819" i="20"/>
  <c r="H820" i="20"/>
  <c r="I820" i="20"/>
  <c r="J820" i="20"/>
  <c r="H821" i="20"/>
  <c r="I821" i="20"/>
  <c r="J821" i="20"/>
  <c r="H822" i="20"/>
  <c r="I822" i="20"/>
  <c r="J822" i="20"/>
  <c r="H823" i="20"/>
  <c r="I823" i="20"/>
  <c r="J823" i="20"/>
  <c r="H824" i="20"/>
  <c r="I824" i="20"/>
  <c r="J824" i="20"/>
  <c r="H825" i="20"/>
  <c r="I825" i="20"/>
  <c r="J825" i="20"/>
  <c r="H826" i="20"/>
  <c r="I826" i="20"/>
  <c r="J826" i="20"/>
  <c r="H827" i="20"/>
  <c r="I827" i="20"/>
  <c r="J827" i="20"/>
  <c r="H828" i="20"/>
  <c r="I828" i="20"/>
  <c r="J828" i="20"/>
  <c r="H829" i="20"/>
  <c r="I829" i="20"/>
  <c r="J829" i="20"/>
  <c r="H830" i="20"/>
  <c r="I830" i="20"/>
  <c r="J830" i="20"/>
  <c r="H831" i="20"/>
  <c r="I831" i="20"/>
  <c r="J831" i="20"/>
  <c r="H832" i="20"/>
  <c r="I832" i="20"/>
  <c r="J832" i="20"/>
  <c r="H833" i="20"/>
  <c r="I833" i="20"/>
  <c r="J833" i="20"/>
  <c r="H834" i="20"/>
  <c r="I834" i="20"/>
  <c r="J834" i="20"/>
  <c r="H835" i="20"/>
  <c r="I835" i="20"/>
  <c r="J835" i="20"/>
  <c r="H836" i="20"/>
  <c r="I836" i="20"/>
  <c r="J836" i="20"/>
  <c r="H837" i="20"/>
  <c r="I837" i="20"/>
  <c r="J837" i="20"/>
  <c r="H838" i="20"/>
  <c r="I838" i="20"/>
  <c r="J838" i="20"/>
  <c r="H839" i="20"/>
  <c r="I839" i="20"/>
  <c r="J839" i="20"/>
  <c r="H840" i="20"/>
  <c r="I840" i="20"/>
  <c r="J840" i="20"/>
  <c r="H841" i="20"/>
  <c r="I841" i="20"/>
  <c r="J841" i="20"/>
  <c r="H842" i="20"/>
  <c r="I842" i="20"/>
  <c r="J842" i="20"/>
  <c r="H843" i="20"/>
  <c r="I843" i="20"/>
  <c r="J843" i="20"/>
  <c r="H844" i="20"/>
  <c r="I844" i="20"/>
  <c r="J844" i="20"/>
  <c r="H845" i="20"/>
  <c r="I845" i="20"/>
  <c r="J845" i="20"/>
  <c r="H846" i="20"/>
  <c r="I846" i="20"/>
  <c r="J846" i="20"/>
  <c r="H847" i="20"/>
  <c r="I847" i="20"/>
  <c r="J847" i="20"/>
  <c r="H848" i="20"/>
  <c r="I848" i="20"/>
  <c r="J848" i="20"/>
  <c r="H849" i="20"/>
  <c r="I849" i="20"/>
  <c r="J849" i="20"/>
  <c r="H850" i="20"/>
  <c r="I850" i="20"/>
  <c r="J850" i="20"/>
  <c r="H851" i="20"/>
  <c r="I851" i="20"/>
  <c r="J851" i="20"/>
  <c r="H852" i="20"/>
  <c r="I852" i="20"/>
  <c r="J852" i="20"/>
  <c r="H853" i="20"/>
  <c r="I853" i="20"/>
  <c r="J853" i="20"/>
  <c r="H854" i="20"/>
  <c r="I854" i="20"/>
  <c r="J854" i="20"/>
  <c r="H855" i="20"/>
  <c r="I855" i="20"/>
  <c r="J855" i="20"/>
  <c r="H856" i="20"/>
  <c r="I856" i="20"/>
  <c r="J856" i="20"/>
  <c r="H857" i="20"/>
  <c r="I857" i="20"/>
  <c r="J857" i="20"/>
  <c r="H858" i="20"/>
  <c r="I858" i="20"/>
  <c r="J858" i="20"/>
  <c r="H859" i="20"/>
  <c r="I859" i="20"/>
  <c r="J859" i="20"/>
  <c r="H860" i="20"/>
  <c r="I860" i="20"/>
  <c r="J860" i="20"/>
  <c r="H861" i="20"/>
  <c r="I861" i="20"/>
  <c r="J861" i="20"/>
  <c r="H862" i="20"/>
  <c r="I862" i="20"/>
  <c r="J862" i="20"/>
  <c r="H863" i="20"/>
  <c r="I863" i="20"/>
  <c r="J863" i="20"/>
  <c r="H864" i="20"/>
  <c r="I864" i="20"/>
  <c r="J864" i="20"/>
  <c r="H865" i="20"/>
  <c r="I865" i="20"/>
  <c r="J865" i="20"/>
  <c r="H866" i="20"/>
  <c r="I866" i="20"/>
  <c r="J866" i="20"/>
  <c r="H867" i="20"/>
  <c r="I867" i="20"/>
  <c r="J867" i="20"/>
  <c r="H868" i="20"/>
  <c r="I868" i="20"/>
  <c r="J868" i="20"/>
  <c r="H869" i="20"/>
  <c r="I869" i="20"/>
  <c r="J869" i="20"/>
  <c r="H870" i="20"/>
  <c r="I870" i="20"/>
  <c r="J870" i="20"/>
  <c r="H871" i="20"/>
  <c r="I871" i="20"/>
  <c r="J871" i="20"/>
  <c r="H872" i="20"/>
  <c r="I872" i="20"/>
  <c r="J872" i="20"/>
  <c r="H873" i="20"/>
  <c r="I873" i="20"/>
  <c r="J873" i="20"/>
  <c r="H874" i="20"/>
  <c r="I874" i="20"/>
  <c r="J874" i="20"/>
  <c r="H875" i="20"/>
  <c r="I875" i="20"/>
  <c r="J875" i="20"/>
  <c r="H876" i="20"/>
  <c r="I876" i="20"/>
  <c r="J876" i="20"/>
  <c r="H877" i="20"/>
  <c r="I877" i="20"/>
  <c r="J877" i="20"/>
  <c r="H878" i="20"/>
  <c r="I878" i="20"/>
  <c r="J878" i="20"/>
  <c r="H879" i="20"/>
  <c r="I879" i="20"/>
  <c r="J879" i="20"/>
  <c r="H880" i="20"/>
  <c r="I880" i="20"/>
  <c r="J880" i="20"/>
  <c r="H881" i="20"/>
  <c r="I881" i="20"/>
  <c r="J881" i="20"/>
  <c r="H882" i="20"/>
  <c r="I882" i="20"/>
  <c r="J882" i="20"/>
  <c r="H883" i="20"/>
  <c r="I883" i="20"/>
  <c r="J883" i="20"/>
  <c r="H884" i="20"/>
  <c r="I884" i="20"/>
  <c r="J884" i="20"/>
  <c r="H885" i="20"/>
  <c r="I885" i="20"/>
  <c r="J885" i="20"/>
  <c r="H886" i="20"/>
  <c r="I886" i="20"/>
  <c r="J886" i="20"/>
  <c r="H887" i="20"/>
  <c r="I887" i="20"/>
  <c r="J887" i="20"/>
  <c r="H888" i="20"/>
  <c r="I888" i="20"/>
  <c r="J888" i="20"/>
  <c r="H889" i="20"/>
  <c r="I889" i="20"/>
  <c r="J889" i="20"/>
  <c r="H890" i="20"/>
  <c r="I890" i="20"/>
  <c r="J890" i="20"/>
  <c r="H891" i="20"/>
  <c r="I891" i="20"/>
  <c r="J891" i="20"/>
  <c r="H892" i="20"/>
  <c r="I892" i="20"/>
  <c r="J892" i="20"/>
  <c r="H893" i="20"/>
  <c r="I893" i="20"/>
  <c r="J893" i="20"/>
  <c r="H894" i="20"/>
  <c r="I894" i="20"/>
  <c r="J894" i="20"/>
  <c r="H895" i="20"/>
  <c r="I895" i="20"/>
  <c r="J895" i="20"/>
  <c r="H896" i="20"/>
  <c r="I896" i="20"/>
  <c r="J896" i="20"/>
  <c r="H897" i="20"/>
  <c r="I897" i="20"/>
  <c r="J897" i="20"/>
  <c r="H898" i="20"/>
  <c r="I898" i="20"/>
  <c r="J898" i="20"/>
  <c r="H899" i="20"/>
  <c r="I899" i="20"/>
  <c r="J899" i="20"/>
  <c r="H900" i="20"/>
  <c r="I900" i="20"/>
  <c r="J900" i="20"/>
  <c r="H901" i="20"/>
  <c r="I901" i="20"/>
  <c r="J901" i="20"/>
  <c r="H902" i="20"/>
  <c r="I902" i="20"/>
  <c r="J902" i="20"/>
  <c r="H903" i="20"/>
  <c r="I903" i="20"/>
  <c r="J903" i="20"/>
  <c r="H904" i="20"/>
  <c r="I904" i="20"/>
  <c r="J904" i="20"/>
  <c r="H905" i="20"/>
  <c r="I905" i="20"/>
  <c r="J905" i="20"/>
  <c r="H906" i="20"/>
  <c r="I906" i="20"/>
  <c r="J906" i="20"/>
  <c r="H907" i="20"/>
  <c r="I907" i="20"/>
  <c r="J907" i="20"/>
  <c r="H908" i="20"/>
  <c r="I908" i="20"/>
  <c r="J908" i="20"/>
  <c r="H909" i="20"/>
  <c r="I909" i="20"/>
  <c r="J909" i="20"/>
  <c r="H910" i="20"/>
  <c r="I910" i="20"/>
  <c r="J910" i="20"/>
  <c r="H911" i="20"/>
  <c r="I911" i="20"/>
  <c r="J911" i="20"/>
  <c r="H912" i="20"/>
  <c r="I912" i="20"/>
  <c r="J912" i="20"/>
  <c r="H913" i="20"/>
  <c r="I913" i="20"/>
  <c r="J913" i="20"/>
  <c r="H914" i="20"/>
  <c r="I914" i="20"/>
  <c r="J914" i="20"/>
  <c r="H915" i="20"/>
  <c r="I915" i="20"/>
  <c r="J915" i="20"/>
  <c r="H916" i="20"/>
  <c r="I916" i="20"/>
  <c r="J916" i="20"/>
  <c r="H917" i="20"/>
  <c r="I917" i="20"/>
  <c r="J917" i="20"/>
  <c r="H918" i="20"/>
  <c r="I918" i="20"/>
  <c r="J918" i="20"/>
  <c r="H919" i="20"/>
  <c r="I919" i="20"/>
  <c r="J919" i="20"/>
  <c r="H920" i="20"/>
  <c r="I920" i="20"/>
  <c r="J920" i="20"/>
  <c r="H921" i="20"/>
  <c r="I921" i="20"/>
  <c r="J921" i="20"/>
  <c r="H922" i="20"/>
  <c r="I922" i="20"/>
  <c r="J922" i="20"/>
  <c r="H923" i="20"/>
  <c r="I923" i="20"/>
  <c r="J923" i="20"/>
  <c r="H924" i="20"/>
  <c r="I924" i="20"/>
  <c r="J924" i="20"/>
  <c r="H925" i="20"/>
  <c r="I925" i="20"/>
  <c r="J925" i="20"/>
  <c r="H926" i="20"/>
  <c r="I926" i="20"/>
  <c r="J926" i="20"/>
  <c r="H927" i="20"/>
  <c r="I927" i="20"/>
  <c r="J927" i="20"/>
  <c r="H928" i="20"/>
  <c r="I928" i="20"/>
  <c r="J928" i="20"/>
  <c r="H929" i="20"/>
  <c r="I929" i="20"/>
  <c r="J929" i="20"/>
  <c r="H930" i="20"/>
  <c r="I930" i="20"/>
  <c r="J930" i="20"/>
  <c r="H931" i="20"/>
  <c r="I931" i="20"/>
  <c r="J931" i="20"/>
  <c r="H932" i="20"/>
  <c r="I932" i="20"/>
  <c r="J932" i="20"/>
  <c r="H933" i="20"/>
  <c r="I933" i="20"/>
  <c r="J933" i="20"/>
  <c r="H934" i="20"/>
  <c r="I934" i="20"/>
  <c r="J934" i="20"/>
  <c r="H935" i="20"/>
  <c r="I935" i="20"/>
  <c r="J935" i="20"/>
  <c r="H936" i="20"/>
  <c r="I936" i="20"/>
  <c r="J936" i="20"/>
  <c r="H937" i="20"/>
  <c r="I937" i="20"/>
  <c r="J937" i="20"/>
  <c r="H938" i="20"/>
  <c r="I938" i="20"/>
  <c r="J938" i="20"/>
  <c r="H939" i="20"/>
  <c r="I939" i="20"/>
  <c r="J939" i="20"/>
  <c r="H940" i="20"/>
  <c r="I940" i="20"/>
  <c r="J940" i="20"/>
  <c r="H941" i="20"/>
  <c r="I941" i="20"/>
  <c r="J941" i="20"/>
  <c r="H942" i="20"/>
  <c r="I942" i="20"/>
  <c r="J942" i="20"/>
  <c r="H943" i="20"/>
  <c r="I943" i="20"/>
  <c r="J943" i="20"/>
  <c r="H944" i="20"/>
  <c r="I944" i="20"/>
  <c r="J944" i="20"/>
  <c r="H945" i="20"/>
  <c r="I945" i="20"/>
  <c r="J945" i="20"/>
  <c r="H946" i="20"/>
  <c r="I946" i="20"/>
  <c r="J946" i="20"/>
  <c r="H947" i="20"/>
  <c r="I947" i="20"/>
  <c r="J947" i="20"/>
  <c r="H948" i="20"/>
  <c r="I948" i="20"/>
  <c r="J948" i="20"/>
  <c r="H949" i="20"/>
  <c r="I949" i="20"/>
  <c r="J949" i="20"/>
  <c r="H950" i="20"/>
  <c r="I950" i="20"/>
  <c r="J950" i="20"/>
  <c r="H951" i="20"/>
  <c r="I951" i="20"/>
  <c r="J951" i="20"/>
  <c r="H952" i="20"/>
  <c r="I952" i="20"/>
  <c r="J952" i="20"/>
  <c r="H953" i="20"/>
  <c r="I953" i="20"/>
  <c r="J953" i="20"/>
  <c r="H954" i="20"/>
  <c r="I954" i="20"/>
  <c r="J954" i="20"/>
  <c r="H955" i="20"/>
  <c r="I955" i="20"/>
  <c r="J955" i="20"/>
  <c r="H956" i="20"/>
  <c r="I956" i="20"/>
  <c r="J956" i="20"/>
  <c r="H957" i="20"/>
  <c r="I957" i="20"/>
  <c r="J957" i="20"/>
  <c r="H958" i="20"/>
  <c r="I958" i="20"/>
  <c r="J958" i="20"/>
  <c r="H959" i="20"/>
  <c r="I959" i="20"/>
  <c r="J959" i="20"/>
  <c r="H960" i="20"/>
  <c r="I960" i="20"/>
  <c r="J960" i="20"/>
  <c r="H961" i="20"/>
  <c r="I961" i="20"/>
  <c r="J961" i="20"/>
  <c r="H962" i="20"/>
  <c r="I962" i="20"/>
  <c r="J962" i="20"/>
  <c r="H963" i="20"/>
  <c r="I963" i="20"/>
  <c r="J963" i="20"/>
  <c r="H964" i="20"/>
  <c r="I964" i="20"/>
  <c r="J964" i="20"/>
  <c r="H965" i="20"/>
  <c r="I965" i="20"/>
  <c r="J965" i="20"/>
  <c r="H966" i="20"/>
  <c r="I966" i="20"/>
  <c r="J966" i="20"/>
  <c r="H967" i="20"/>
  <c r="I967" i="20"/>
  <c r="J967" i="20"/>
  <c r="H968" i="20"/>
  <c r="I968" i="20"/>
  <c r="J968" i="20"/>
  <c r="H969" i="20"/>
  <c r="I969" i="20"/>
  <c r="J969" i="20"/>
  <c r="H970" i="20"/>
  <c r="I970" i="20"/>
  <c r="J970" i="20"/>
  <c r="H971" i="20"/>
  <c r="I971" i="20"/>
  <c r="J971" i="20"/>
  <c r="H972" i="20"/>
  <c r="I972" i="20"/>
  <c r="J972" i="20"/>
  <c r="H973" i="20"/>
  <c r="I973" i="20"/>
  <c r="J973" i="20"/>
  <c r="H974" i="20"/>
  <c r="I974" i="20"/>
  <c r="J974" i="20"/>
  <c r="H975" i="20"/>
  <c r="I975" i="20"/>
  <c r="J975" i="20"/>
  <c r="H976" i="20"/>
  <c r="I976" i="20"/>
  <c r="J976" i="20"/>
  <c r="H977" i="20"/>
  <c r="I977" i="20"/>
  <c r="J977" i="20"/>
  <c r="H978" i="20"/>
  <c r="I978" i="20"/>
  <c r="J978" i="20"/>
  <c r="H979" i="20"/>
  <c r="I979" i="20"/>
  <c r="J979" i="20"/>
  <c r="H980" i="20"/>
  <c r="I980" i="20"/>
  <c r="J980" i="20"/>
  <c r="H981" i="20"/>
  <c r="I981" i="20"/>
  <c r="J981" i="20"/>
  <c r="H982" i="20"/>
  <c r="I982" i="20"/>
  <c r="J982" i="20"/>
  <c r="H983" i="20"/>
  <c r="I983" i="20"/>
  <c r="J983" i="20"/>
  <c r="H984" i="20"/>
  <c r="I984" i="20"/>
  <c r="J984" i="20"/>
  <c r="H985" i="20"/>
  <c r="I985" i="20"/>
  <c r="J985" i="20"/>
  <c r="H986" i="20"/>
  <c r="I986" i="20"/>
  <c r="J986" i="20"/>
  <c r="H987" i="20"/>
  <c r="I987" i="20"/>
  <c r="J987" i="20"/>
  <c r="H988" i="20"/>
  <c r="I988" i="20"/>
  <c r="J988" i="20"/>
  <c r="H989" i="20"/>
  <c r="I989" i="20"/>
  <c r="J989" i="20"/>
  <c r="H990" i="20"/>
  <c r="I990" i="20"/>
  <c r="J990" i="20"/>
  <c r="H991" i="20"/>
  <c r="I991" i="20"/>
  <c r="J991" i="20"/>
  <c r="H992" i="20"/>
  <c r="I992" i="20"/>
  <c r="J992" i="20"/>
  <c r="H993" i="20"/>
  <c r="I993" i="20"/>
  <c r="J993" i="20"/>
  <c r="H994" i="20"/>
  <c r="I994" i="20"/>
  <c r="J994" i="20"/>
  <c r="H995" i="20"/>
  <c r="I995" i="20"/>
  <c r="J995" i="20"/>
  <c r="H996" i="20"/>
  <c r="I996" i="20"/>
  <c r="J996" i="20"/>
  <c r="H997" i="20"/>
  <c r="I997" i="20"/>
  <c r="J997" i="20"/>
  <c r="H998" i="20"/>
  <c r="I998" i="20"/>
  <c r="J998" i="20"/>
  <c r="H999" i="20"/>
  <c r="I999" i="20"/>
  <c r="J999" i="20"/>
  <c r="H1000" i="20"/>
  <c r="I1000" i="20"/>
  <c r="J1000" i="20"/>
  <c r="H1001" i="20"/>
  <c r="I1001" i="20"/>
  <c r="J1001" i="20"/>
  <c r="H1002" i="20"/>
  <c r="I1002" i="20"/>
  <c r="J1002" i="20"/>
  <c r="H1003" i="20"/>
  <c r="I1003" i="20"/>
  <c r="J1003" i="20"/>
  <c r="H1004" i="20"/>
  <c r="I1004" i="20"/>
  <c r="J1004" i="20"/>
  <c r="H1005" i="20"/>
  <c r="I1005" i="20"/>
  <c r="J1005" i="20"/>
  <c r="H1006" i="20"/>
  <c r="I1006" i="20"/>
  <c r="J1006" i="20"/>
  <c r="H1007" i="20"/>
  <c r="I1007" i="20"/>
  <c r="J1007" i="20"/>
  <c r="H1008" i="20"/>
  <c r="I1008" i="20"/>
  <c r="J1008" i="20"/>
  <c r="H1009" i="20"/>
  <c r="I1009" i="20"/>
  <c r="J1009" i="20"/>
  <c r="H1010" i="20"/>
  <c r="I1010" i="20"/>
  <c r="J1010" i="20"/>
  <c r="H1011" i="20"/>
  <c r="I1011" i="20"/>
  <c r="J1011" i="20"/>
  <c r="H1012" i="20"/>
  <c r="I1012" i="20"/>
  <c r="J1012" i="20"/>
  <c r="H1013" i="20"/>
  <c r="I1013" i="20"/>
  <c r="J1013" i="20"/>
  <c r="H1014" i="20"/>
  <c r="I1014" i="20"/>
  <c r="J1014" i="20"/>
  <c r="H1015" i="20"/>
  <c r="I1015" i="20"/>
  <c r="J1015" i="20"/>
  <c r="H1016" i="20"/>
  <c r="I1016" i="20"/>
  <c r="J1016" i="20"/>
  <c r="H1017" i="20"/>
  <c r="I1017" i="20"/>
  <c r="J1017" i="20"/>
  <c r="H1018" i="20"/>
  <c r="I1018" i="20"/>
  <c r="J1018" i="20"/>
  <c r="H1019" i="20"/>
  <c r="I1019" i="20"/>
  <c r="J1019" i="20"/>
  <c r="H1020" i="20"/>
  <c r="I1020" i="20"/>
  <c r="J1020" i="20"/>
  <c r="H1021" i="20"/>
  <c r="I1021" i="20"/>
  <c r="J1021" i="20"/>
  <c r="H1022" i="20"/>
  <c r="I1022" i="20"/>
  <c r="J1022" i="20"/>
  <c r="H1023" i="20"/>
  <c r="I1023" i="20"/>
  <c r="J1023" i="20"/>
  <c r="H1024" i="20"/>
  <c r="I1024" i="20"/>
  <c r="J1024" i="20"/>
  <c r="H1025" i="20"/>
  <c r="I1025" i="20"/>
  <c r="J1025" i="20"/>
  <c r="H1026" i="20"/>
  <c r="I1026" i="20"/>
  <c r="J1026" i="20"/>
  <c r="H1027" i="20"/>
  <c r="I1027" i="20"/>
  <c r="J1027" i="20"/>
  <c r="H1028" i="20"/>
  <c r="I1028" i="20"/>
  <c r="J1028" i="20"/>
  <c r="H1029" i="20"/>
  <c r="I1029" i="20"/>
  <c r="J1029" i="20"/>
  <c r="H1030" i="20"/>
  <c r="I1030" i="20"/>
  <c r="J1030" i="20"/>
  <c r="H1031" i="20"/>
  <c r="I1031" i="20"/>
  <c r="J1031" i="20"/>
  <c r="H1032" i="20"/>
  <c r="I1032" i="20"/>
  <c r="J1032" i="20"/>
  <c r="H1033" i="20"/>
  <c r="I1033" i="20"/>
  <c r="J1033" i="20"/>
  <c r="H1034" i="20"/>
  <c r="I1034" i="20"/>
  <c r="J1034" i="20"/>
  <c r="H1035" i="20"/>
  <c r="I1035" i="20"/>
  <c r="J1035" i="20"/>
  <c r="H1036" i="20"/>
  <c r="I1036" i="20"/>
  <c r="J1036" i="20"/>
  <c r="H1037" i="20"/>
  <c r="I1037" i="20"/>
  <c r="J1037" i="20"/>
  <c r="H1038" i="20"/>
  <c r="I1038" i="20"/>
  <c r="J1038" i="20"/>
  <c r="H1039" i="20"/>
  <c r="I1039" i="20"/>
  <c r="J1039" i="20"/>
  <c r="H1040" i="20"/>
  <c r="I1040" i="20"/>
  <c r="J1040" i="20"/>
  <c r="H1041" i="20"/>
  <c r="I1041" i="20"/>
  <c r="J1041" i="20"/>
  <c r="H1042" i="20"/>
  <c r="I1042" i="20"/>
  <c r="J1042" i="20"/>
  <c r="H1043" i="20"/>
  <c r="I1043" i="20"/>
  <c r="J1043" i="20"/>
  <c r="H1044" i="20"/>
  <c r="I1044" i="20"/>
  <c r="J1044" i="20"/>
  <c r="H1045" i="20"/>
  <c r="I1045" i="20"/>
  <c r="J1045" i="20"/>
  <c r="H1046" i="20"/>
  <c r="I1046" i="20"/>
  <c r="J1046" i="20"/>
  <c r="H1047" i="20"/>
  <c r="I1047" i="20"/>
  <c r="J1047" i="20"/>
  <c r="H1048" i="20"/>
  <c r="I1048" i="20"/>
  <c r="J1048" i="20"/>
  <c r="H1049" i="20"/>
  <c r="I1049" i="20"/>
  <c r="J1049" i="20"/>
  <c r="H1050" i="20"/>
  <c r="I1050" i="20"/>
  <c r="J1050" i="20"/>
  <c r="H1051" i="20"/>
  <c r="I1051" i="20"/>
  <c r="J1051" i="20"/>
  <c r="H1052" i="20"/>
  <c r="I1052" i="20"/>
  <c r="J1052" i="20"/>
  <c r="H1053" i="20"/>
  <c r="I1053" i="20"/>
  <c r="J1053" i="20"/>
  <c r="H1054" i="20"/>
  <c r="I1054" i="20"/>
  <c r="J1054" i="20"/>
  <c r="H1055" i="20"/>
  <c r="I1055" i="20"/>
  <c r="J1055" i="20"/>
  <c r="H1056" i="20"/>
  <c r="I1056" i="20"/>
  <c r="J1056" i="20"/>
  <c r="H1057" i="20"/>
  <c r="I1057" i="20"/>
  <c r="J1057" i="20"/>
  <c r="H1058" i="20"/>
  <c r="I1058" i="20"/>
  <c r="J1058" i="20"/>
  <c r="H1059" i="20"/>
  <c r="I1059" i="20"/>
  <c r="J1059" i="20"/>
  <c r="H1060" i="20"/>
  <c r="I1060" i="20"/>
  <c r="J1060" i="20"/>
  <c r="H1061" i="20"/>
  <c r="I1061" i="20"/>
  <c r="J1061" i="20"/>
  <c r="H1062" i="20"/>
  <c r="I1062" i="20"/>
  <c r="J1062" i="20"/>
  <c r="H1063" i="20"/>
  <c r="I1063" i="20"/>
  <c r="J1063" i="20"/>
  <c r="H1064" i="20"/>
  <c r="I1064" i="20"/>
  <c r="J1064" i="20"/>
  <c r="H1065" i="20"/>
  <c r="I1065" i="20"/>
  <c r="J1065" i="20"/>
  <c r="H1066" i="20"/>
  <c r="I1066" i="20"/>
  <c r="J1066" i="20"/>
  <c r="H1067" i="20"/>
  <c r="I1067" i="20"/>
  <c r="J1067" i="20"/>
  <c r="H1068" i="20"/>
  <c r="I1068" i="20"/>
  <c r="J1068" i="20"/>
  <c r="H1069" i="20"/>
  <c r="I1069" i="20"/>
  <c r="J1069" i="20"/>
  <c r="H1070" i="20"/>
  <c r="I1070" i="20"/>
  <c r="J1070" i="20"/>
  <c r="H1071" i="20"/>
  <c r="I1071" i="20"/>
  <c r="J1071" i="20"/>
  <c r="H1072" i="20"/>
  <c r="I1072" i="20"/>
  <c r="J1072" i="20"/>
  <c r="H1073" i="20"/>
  <c r="I1073" i="20"/>
  <c r="J1073" i="20"/>
  <c r="H1074" i="20"/>
  <c r="I1074" i="20"/>
  <c r="J1074" i="20"/>
  <c r="H1075" i="20"/>
  <c r="I1075" i="20"/>
  <c r="J1075" i="20"/>
  <c r="H1076" i="20"/>
  <c r="I1076" i="20"/>
  <c r="J1076" i="20"/>
  <c r="H1077" i="20"/>
  <c r="I1077" i="20"/>
  <c r="J1077" i="20"/>
  <c r="H1078" i="20"/>
  <c r="I1078" i="20"/>
  <c r="J1078" i="20"/>
  <c r="H1079" i="20"/>
  <c r="I1079" i="20"/>
  <c r="J1079" i="20"/>
  <c r="H1080" i="20"/>
  <c r="I1080" i="20"/>
  <c r="J1080" i="20"/>
  <c r="H1081" i="20"/>
  <c r="I1081" i="20"/>
  <c r="J1081" i="20"/>
  <c r="H1082" i="20"/>
  <c r="I1082" i="20"/>
  <c r="J1082" i="20"/>
  <c r="H1083" i="20"/>
  <c r="I1083" i="20"/>
  <c r="J1083" i="20"/>
  <c r="H1084" i="20"/>
  <c r="I1084" i="20"/>
  <c r="J1084" i="20"/>
  <c r="H1085" i="20"/>
  <c r="I1085" i="20"/>
  <c r="J1085" i="20"/>
  <c r="H1086" i="20"/>
  <c r="I1086" i="20"/>
  <c r="J1086" i="20"/>
  <c r="H1087" i="20"/>
  <c r="I1087" i="20"/>
  <c r="J1087" i="20"/>
  <c r="H1088" i="20"/>
  <c r="I1088" i="20"/>
  <c r="J1088" i="20"/>
  <c r="H1089" i="20"/>
  <c r="I1089" i="20"/>
  <c r="J1089" i="20"/>
  <c r="H1090" i="20"/>
  <c r="I1090" i="20"/>
  <c r="J1090" i="20"/>
  <c r="H1091" i="20"/>
  <c r="I1091" i="20"/>
  <c r="J1091" i="20"/>
  <c r="H1092" i="20"/>
  <c r="I1092" i="20"/>
  <c r="J1092" i="20"/>
  <c r="H1093" i="20"/>
  <c r="I1093" i="20"/>
  <c r="J1093" i="20"/>
  <c r="H1094" i="20"/>
  <c r="I1094" i="20"/>
  <c r="J1094" i="20"/>
  <c r="H1095" i="20"/>
  <c r="I1095" i="20"/>
  <c r="J1095" i="20"/>
  <c r="H1096" i="20"/>
  <c r="I1096" i="20"/>
  <c r="J1096" i="20"/>
  <c r="H1097" i="20"/>
  <c r="I1097" i="20"/>
  <c r="J1097" i="20"/>
  <c r="H1098" i="20"/>
  <c r="I1098" i="20"/>
  <c r="J1098" i="20"/>
  <c r="H1099" i="20"/>
  <c r="I1099" i="20"/>
  <c r="J1099" i="20"/>
  <c r="H1100" i="20"/>
  <c r="I1100" i="20"/>
  <c r="J1100" i="20"/>
  <c r="H1101" i="20"/>
  <c r="I1101" i="20"/>
  <c r="J1101" i="20"/>
  <c r="H1102" i="20"/>
  <c r="I1102" i="20"/>
  <c r="J1102" i="20"/>
  <c r="H1103" i="20"/>
  <c r="I1103" i="20"/>
  <c r="J1103" i="20"/>
  <c r="H1104" i="20"/>
  <c r="I1104" i="20"/>
  <c r="J1104" i="20"/>
  <c r="H1105" i="20"/>
  <c r="I1105" i="20"/>
  <c r="J1105" i="20"/>
  <c r="H1106" i="20"/>
  <c r="I1106" i="20"/>
  <c r="J1106" i="20"/>
  <c r="H1107" i="20"/>
  <c r="I1107" i="20"/>
  <c r="J1107" i="20"/>
  <c r="H1108" i="20"/>
  <c r="I1108" i="20"/>
  <c r="J1108" i="20"/>
  <c r="H1109" i="20"/>
  <c r="I1109" i="20"/>
  <c r="J1109" i="20"/>
  <c r="H1110" i="20"/>
  <c r="I1110" i="20"/>
  <c r="J1110" i="20"/>
  <c r="H1111" i="20"/>
  <c r="I1111" i="20"/>
  <c r="J1111" i="20"/>
  <c r="H1112" i="20"/>
  <c r="I1112" i="20"/>
  <c r="J1112" i="20"/>
  <c r="H1113" i="20"/>
  <c r="I1113" i="20"/>
  <c r="J1113" i="20"/>
  <c r="H1114" i="20"/>
  <c r="I1114" i="20"/>
  <c r="J1114" i="20"/>
  <c r="H1115" i="20"/>
  <c r="I1115" i="20"/>
  <c r="J1115" i="20"/>
  <c r="H1116" i="20"/>
  <c r="I1116" i="20"/>
  <c r="J1116" i="20"/>
  <c r="H1117" i="20"/>
  <c r="I1117" i="20"/>
  <c r="J1117" i="20"/>
  <c r="H1118" i="20"/>
  <c r="I1118" i="20"/>
  <c r="J1118" i="20"/>
  <c r="H1119" i="20"/>
  <c r="I1119" i="20"/>
  <c r="J1119" i="20"/>
  <c r="H1120" i="20"/>
  <c r="I1120" i="20"/>
  <c r="J1120" i="20"/>
  <c r="H1121" i="20"/>
  <c r="I1121" i="20"/>
  <c r="J1121" i="20"/>
  <c r="H1122" i="20"/>
  <c r="I1122" i="20"/>
  <c r="J1122" i="20"/>
  <c r="H1123" i="20"/>
  <c r="I1123" i="20"/>
  <c r="J1123" i="20"/>
  <c r="H1124" i="20"/>
  <c r="I1124" i="20"/>
  <c r="J1124" i="20"/>
  <c r="H1125" i="20"/>
  <c r="I1125" i="20"/>
  <c r="J1125" i="20"/>
  <c r="H1126" i="20"/>
  <c r="I1126" i="20"/>
  <c r="J1126" i="20"/>
  <c r="H1127" i="20"/>
  <c r="I1127" i="20"/>
  <c r="J1127" i="20"/>
  <c r="H1128" i="20"/>
  <c r="I1128" i="20"/>
  <c r="J1128" i="20"/>
  <c r="H1129" i="20"/>
  <c r="I1129" i="20"/>
  <c r="J1129" i="20"/>
  <c r="H1130" i="20"/>
  <c r="I1130" i="20"/>
  <c r="J1130" i="20"/>
  <c r="H1131" i="20"/>
  <c r="I1131" i="20"/>
  <c r="J1131" i="20"/>
  <c r="H1132" i="20"/>
  <c r="I1132" i="20"/>
  <c r="J1132" i="20"/>
  <c r="H1133" i="20"/>
  <c r="I1133" i="20"/>
  <c r="J1133" i="20"/>
  <c r="H1134" i="20"/>
  <c r="I1134" i="20"/>
  <c r="J1134" i="20"/>
  <c r="H1135" i="20"/>
  <c r="I1135" i="20"/>
  <c r="J1135" i="20"/>
  <c r="H1136" i="20"/>
  <c r="I1136" i="20"/>
  <c r="J1136" i="20"/>
  <c r="H1137" i="20"/>
  <c r="I1137" i="20"/>
  <c r="J1137" i="20"/>
  <c r="H1138" i="20"/>
  <c r="I1138" i="20"/>
  <c r="J1138" i="20"/>
  <c r="H1139" i="20"/>
  <c r="I1139" i="20"/>
  <c r="J1139" i="20"/>
  <c r="H1140" i="20"/>
  <c r="I1140" i="20"/>
  <c r="J1140" i="20"/>
  <c r="H1141" i="20"/>
  <c r="I1141" i="20"/>
  <c r="J1141" i="20"/>
  <c r="H1142" i="20"/>
  <c r="I1142" i="20"/>
  <c r="J1142" i="20"/>
  <c r="H1143" i="20"/>
  <c r="I1143" i="20"/>
  <c r="J1143" i="20"/>
  <c r="H1144" i="20"/>
  <c r="I1144" i="20"/>
  <c r="J1144" i="20"/>
  <c r="H1145" i="20"/>
  <c r="I1145" i="20"/>
  <c r="J1145" i="20"/>
  <c r="H1146" i="20"/>
  <c r="I1146" i="20"/>
  <c r="J1146" i="20"/>
  <c r="H1147" i="20"/>
  <c r="I1147" i="20"/>
  <c r="J1147" i="20"/>
  <c r="H1148" i="20"/>
  <c r="I1148" i="20"/>
  <c r="J1148" i="20"/>
  <c r="H1149" i="20"/>
  <c r="I1149" i="20"/>
  <c r="J1149" i="20"/>
  <c r="H1150" i="20"/>
  <c r="I1150" i="20"/>
  <c r="J1150" i="20"/>
  <c r="H1151" i="20"/>
  <c r="I1151" i="20"/>
  <c r="J1151" i="20"/>
  <c r="H1152" i="20"/>
  <c r="I1152" i="20"/>
  <c r="J1152" i="20"/>
  <c r="H1153" i="20"/>
  <c r="I1153" i="20"/>
  <c r="J1153" i="20"/>
  <c r="H1154" i="20"/>
  <c r="I1154" i="20"/>
  <c r="J1154" i="20"/>
  <c r="H1155" i="20"/>
  <c r="I1155" i="20"/>
  <c r="J1155" i="20"/>
  <c r="H1156" i="20"/>
  <c r="I1156" i="20"/>
  <c r="J1156" i="20"/>
  <c r="H1157" i="20"/>
  <c r="I1157" i="20"/>
  <c r="J1157" i="20"/>
  <c r="H1158" i="20"/>
  <c r="I1158" i="20"/>
  <c r="J1158" i="20"/>
  <c r="H1159" i="20"/>
  <c r="I1159" i="20"/>
  <c r="J1159" i="20"/>
  <c r="H1160" i="20"/>
  <c r="I1160" i="20"/>
  <c r="J1160" i="20"/>
  <c r="H1161" i="20"/>
  <c r="I1161" i="20"/>
  <c r="J1161" i="20"/>
  <c r="H1162" i="20"/>
  <c r="I1162" i="20"/>
  <c r="J1162" i="20"/>
  <c r="H1163" i="20"/>
  <c r="I1163" i="20"/>
  <c r="J1163" i="20"/>
  <c r="H1164" i="20"/>
  <c r="I1164" i="20"/>
  <c r="J1164" i="20"/>
  <c r="H1165" i="20"/>
  <c r="I1165" i="20"/>
  <c r="J1165" i="20"/>
  <c r="H1166" i="20"/>
  <c r="I1166" i="20"/>
  <c r="J1166" i="20"/>
  <c r="H1167" i="20"/>
  <c r="I1167" i="20"/>
  <c r="J1167" i="20"/>
  <c r="H1168" i="20"/>
  <c r="I1168" i="20"/>
  <c r="J1168" i="20"/>
  <c r="H1169" i="20"/>
  <c r="I1169" i="20"/>
  <c r="J1169" i="20"/>
  <c r="H1170" i="20"/>
  <c r="I1170" i="20"/>
  <c r="J1170" i="20"/>
  <c r="H1171" i="20"/>
  <c r="I1171" i="20"/>
  <c r="J1171" i="20"/>
  <c r="H1172" i="20"/>
  <c r="I1172" i="20"/>
  <c r="J1172" i="20"/>
  <c r="H1173" i="20"/>
  <c r="I1173" i="20"/>
  <c r="J1173" i="20"/>
  <c r="H1174" i="20"/>
  <c r="I1174" i="20"/>
  <c r="J1174" i="20"/>
  <c r="H1175" i="20"/>
  <c r="I1175" i="20"/>
  <c r="J1175" i="20"/>
  <c r="H1176" i="20"/>
  <c r="I1176" i="20"/>
  <c r="J1176" i="20"/>
  <c r="H1177" i="20"/>
  <c r="I1177" i="20"/>
  <c r="J1177" i="20"/>
  <c r="H1178" i="20"/>
  <c r="I1178" i="20"/>
  <c r="J1178" i="20"/>
  <c r="H1179" i="20"/>
  <c r="I1179" i="20"/>
  <c r="J1179" i="20"/>
  <c r="H1180" i="20"/>
  <c r="I1180" i="20"/>
  <c r="J1180" i="20"/>
  <c r="H1181" i="20"/>
  <c r="I1181" i="20"/>
  <c r="J1181" i="20"/>
  <c r="H1182" i="20"/>
  <c r="I1182" i="20"/>
  <c r="J1182" i="20"/>
  <c r="H1183" i="20"/>
  <c r="I1183" i="20"/>
  <c r="J1183" i="20"/>
  <c r="H1184" i="20"/>
  <c r="I1184" i="20"/>
  <c r="J1184" i="20"/>
  <c r="H1185" i="20"/>
  <c r="I1185" i="20"/>
  <c r="J1185" i="20"/>
  <c r="H1186" i="20"/>
  <c r="I1186" i="20"/>
  <c r="J1186" i="20"/>
  <c r="H1187" i="20"/>
  <c r="I1187" i="20"/>
  <c r="J1187" i="20"/>
  <c r="H1188" i="20"/>
  <c r="I1188" i="20"/>
  <c r="J1188" i="20"/>
  <c r="K1188" i="20" s="1"/>
  <c r="H1189" i="20"/>
  <c r="I1189" i="20"/>
  <c r="J1189" i="20"/>
  <c r="H1190" i="20"/>
  <c r="I1190" i="20"/>
  <c r="J1190" i="20"/>
  <c r="H1191" i="20"/>
  <c r="I1191" i="20"/>
  <c r="J1191" i="20"/>
  <c r="H1192" i="20"/>
  <c r="I1192" i="20"/>
  <c r="J1192" i="20"/>
  <c r="H1193" i="20"/>
  <c r="I1193" i="20"/>
  <c r="J1193" i="20"/>
  <c r="H1194" i="20"/>
  <c r="I1194" i="20"/>
  <c r="J1194" i="20"/>
  <c r="H1195" i="20"/>
  <c r="I1195" i="20"/>
  <c r="J1195" i="20"/>
  <c r="H1196" i="20"/>
  <c r="I1196" i="20"/>
  <c r="J1196" i="20"/>
  <c r="H1197" i="20"/>
  <c r="I1197" i="20"/>
  <c r="J1197" i="20"/>
  <c r="H1198" i="20"/>
  <c r="I1198" i="20"/>
  <c r="J1198" i="20"/>
  <c r="H1199" i="20"/>
  <c r="I1199" i="20"/>
  <c r="J1199" i="20"/>
  <c r="H1200" i="20"/>
  <c r="I1200" i="20"/>
  <c r="J1200" i="20"/>
  <c r="H1201" i="20"/>
  <c r="I1201" i="20"/>
  <c r="J1201" i="20"/>
  <c r="H1202" i="20"/>
  <c r="I1202" i="20"/>
  <c r="J1202" i="20"/>
  <c r="H1203" i="20"/>
  <c r="I1203" i="20"/>
  <c r="J1203" i="20"/>
  <c r="H1204" i="20"/>
  <c r="I1204" i="20"/>
  <c r="J1204" i="20"/>
  <c r="H1205" i="20"/>
  <c r="I1205" i="20"/>
  <c r="J1205" i="20"/>
  <c r="H1206" i="20"/>
  <c r="I1206" i="20"/>
  <c r="J1206" i="20"/>
  <c r="H1207" i="20"/>
  <c r="I1207" i="20"/>
  <c r="J1207" i="20"/>
  <c r="H1208" i="20"/>
  <c r="I1208" i="20"/>
  <c r="J1208" i="20"/>
  <c r="H1209" i="20"/>
  <c r="I1209" i="20"/>
  <c r="J1209" i="20"/>
  <c r="H1210" i="20"/>
  <c r="I1210" i="20"/>
  <c r="J1210" i="20"/>
  <c r="H1211" i="20"/>
  <c r="I1211" i="20"/>
  <c r="J1211" i="20"/>
  <c r="H1212" i="20"/>
  <c r="I1212" i="20"/>
  <c r="J1212" i="20"/>
  <c r="H1213" i="20"/>
  <c r="I1213" i="20"/>
  <c r="J1213" i="20"/>
  <c r="H1214" i="20"/>
  <c r="I1214" i="20"/>
  <c r="J1214" i="20"/>
  <c r="H1215" i="20"/>
  <c r="I1215" i="20"/>
  <c r="J1215" i="20"/>
  <c r="H1216" i="20"/>
  <c r="I1216" i="20"/>
  <c r="J1216" i="20"/>
  <c r="H1217" i="20"/>
  <c r="I1217" i="20"/>
  <c r="J1217" i="20"/>
  <c r="H1218" i="20"/>
  <c r="I1218" i="20"/>
  <c r="J1218" i="20"/>
  <c r="H1219" i="20"/>
  <c r="I1219" i="20"/>
  <c r="J1219" i="20"/>
  <c r="H1220" i="20"/>
  <c r="I1220" i="20"/>
  <c r="J1220" i="20"/>
  <c r="H1221" i="20"/>
  <c r="I1221" i="20"/>
  <c r="J1221" i="20"/>
  <c r="H1222" i="20"/>
  <c r="I1222" i="20"/>
  <c r="J1222" i="20"/>
  <c r="H1223" i="20"/>
  <c r="I1223" i="20"/>
  <c r="J1223" i="20"/>
  <c r="H1224" i="20"/>
  <c r="I1224" i="20"/>
  <c r="J1224" i="20"/>
  <c r="H1225" i="20"/>
  <c r="I1225" i="20"/>
  <c r="J1225" i="20"/>
  <c r="H1226" i="20"/>
  <c r="I1226" i="20"/>
  <c r="J1226" i="20"/>
  <c r="H1227" i="20"/>
  <c r="I1227" i="20"/>
  <c r="J1227" i="20"/>
  <c r="H1228" i="20"/>
  <c r="I1228" i="20"/>
  <c r="J1228" i="20"/>
  <c r="H1229" i="20"/>
  <c r="I1229" i="20"/>
  <c r="J1229" i="20"/>
  <c r="H1230" i="20"/>
  <c r="I1230" i="20"/>
  <c r="J1230" i="20"/>
  <c r="H1231" i="20"/>
  <c r="I1231" i="20"/>
  <c r="J1231" i="20"/>
  <c r="H1232" i="20"/>
  <c r="I1232" i="20"/>
  <c r="J1232" i="20"/>
  <c r="H1233" i="20"/>
  <c r="I1233" i="20"/>
  <c r="J1233" i="20"/>
  <c r="H1234" i="20"/>
  <c r="I1234" i="20"/>
  <c r="J1234" i="20"/>
  <c r="H1235" i="20"/>
  <c r="I1235" i="20"/>
  <c r="J1235" i="20"/>
  <c r="H1236" i="20"/>
  <c r="I1236" i="20"/>
  <c r="J1236" i="20"/>
  <c r="H1237" i="20"/>
  <c r="I1237" i="20"/>
  <c r="J1237" i="20"/>
  <c r="H1238" i="20"/>
  <c r="I1238" i="20"/>
  <c r="J1238" i="20"/>
  <c r="H1239" i="20"/>
  <c r="I1239" i="20"/>
  <c r="J1239" i="20"/>
  <c r="H1240" i="20"/>
  <c r="I1240" i="20"/>
  <c r="J1240" i="20"/>
  <c r="H1241" i="20"/>
  <c r="I1241" i="20"/>
  <c r="J1241" i="20"/>
  <c r="H1242" i="20"/>
  <c r="I1242" i="20"/>
  <c r="J1242" i="20"/>
  <c r="H1243" i="20"/>
  <c r="I1243" i="20"/>
  <c r="J1243" i="20"/>
  <c r="H1244" i="20"/>
  <c r="I1244" i="20"/>
  <c r="J1244" i="20"/>
  <c r="H1245" i="20"/>
  <c r="I1245" i="20"/>
  <c r="J1245" i="20"/>
  <c r="H1246" i="20"/>
  <c r="I1246" i="20"/>
  <c r="J1246" i="20"/>
  <c r="H1247" i="20"/>
  <c r="I1247" i="20"/>
  <c r="J1247" i="20"/>
  <c r="H1248" i="20"/>
  <c r="I1248" i="20"/>
  <c r="J1248" i="20"/>
  <c r="H1249" i="20"/>
  <c r="I1249" i="20"/>
  <c r="J1249" i="20"/>
  <c r="H1250" i="20"/>
  <c r="I1250" i="20"/>
  <c r="J1250" i="20"/>
  <c r="H1251" i="20"/>
  <c r="I1251" i="20"/>
  <c r="J1251" i="20"/>
  <c r="H1252" i="20"/>
  <c r="I1252" i="20"/>
  <c r="J1252" i="20"/>
  <c r="H1253" i="20"/>
  <c r="I1253" i="20"/>
  <c r="J1253" i="20"/>
  <c r="H1254" i="20"/>
  <c r="I1254" i="20"/>
  <c r="J1254" i="20"/>
  <c r="H1255" i="20"/>
  <c r="I1255" i="20"/>
  <c r="J1255" i="20"/>
  <c r="H1256" i="20"/>
  <c r="I1256" i="20"/>
  <c r="J1256" i="20"/>
  <c r="H1257" i="20"/>
  <c r="I1257" i="20"/>
  <c r="J1257" i="20"/>
  <c r="H1258" i="20"/>
  <c r="I1258" i="20"/>
  <c r="J1258" i="20"/>
  <c r="H1259" i="20"/>
  <c r="I1259" i="20"/>
  <c r="J1259" i="20"/>
  <c r="H1260" i="20"/>
  <c r="I1260" i="20"/>
  <c r="J1260" i="20"/>
  <c r="H1261" i="20"/>
  <c r="I1261" i="20"/>
  <c r="J1261" i="20"/>
  <c r="H1262" i="20"/>
  <c r="I1262" i="20"/>
  <c r="J1262" i="20"/>
  <c r="H1263" i="20"/>
  <c r="I1263" i="20"/>
  <c r="J1263" i="20"/>
  <c r="H1264" i="20"/>
  <c r="I1264" i="20"/>
  <c r="J1264" i="20"/>
  <c r="H1265" i="20"/>
  <c r="I1265" i="20"/>
  <c r="J1265" i="20"/>
  <c r="H1266" i="20"/>
  <c r="I1266" i="20"/>
  <c r="J1266" i="20"/>
  <c r="H1267" i="20"/>
  <c r="I1267" i="20"/>
  <c r="J1267" i="20"/>
  <c r="H1268" i="20"/>
  <c r="I1268" i="20"/>
  <c r="J1268" i="20"/>
  <c r="H1269" i="20"/>
  <c r="I1269" i="20"/>
  <c r="J1269" i="20"/>
  <c r="H1270" i="20"/>
  <c r="I1270" i="20"/>
  <c r="J1270" i="20"/>
  <c r="H1271" i="20"/>
  <c r="I1271" i="20"/>
  <c r="J1271" i="20"/>
  <c r="H1272" i="20"/>
  <c r="I1272" i="20"/>
  <c r="J1272" i="20"/>
  <c r="H1273" i="20"/>
  <c r="I1273" i="20"/>
  <c r="J1273" i="20"/>
  <c r="H1274" i="20"/>
  <c r="I1274" i="20"/>
  <c r="J1274" i="20"/>
  <c r="H1275" i="20"/>
  <c r="I1275" i="20"/>
  <c r="J1275" i="20"/>
  <c r="H1276" i="20"/>
  <c r="I1276" i="20"/>
  <c r="J1276" i="20"/>
  <c r="H1277" i="20"/>
  <c r="I1277" i="20"/>
  <c r="J1277" i="20"/>
  <c r="H1278" i="20"/>
  <c r="I1278" i="20"/>
  <c r="J1278" i="20"/>
  <c r="H1279" i="20"/>
  <c r="I1279" i="20"/>
  <c r="J1279" i="20"/>
  <c r="H1280" i="20"/>
  <c r="I1280" i="20"/>
  <c r="J1280" i="20"/>
  <c r="H1281" i="20"/>
  <c r="I1281" i="20"/>
  <c r="J1281" i="20"/>
  <c r="H1282" i="20"/>
  <c r="I1282" i="20"/>
  <c r="J1282" i="20"/>
  <c r="H1283" i="20"/>
  <c r="I1283" i="20"/>
  <c r="J1283" i="20"/>
  <c r="H1284" i="20"/>
  <c r="I1284" i="20"/>
  <c r="J1284" i="20"/>
  <c r="H1285" i="20"/>
  <c r="I1285" i="20"/>
  <c r="J1285" i="20"/>
  <c r="H1286" i="20"/>
  <c r="I1286" i="20"/>
  <c r="J1286" i="20"/>
  <c r="H1287" i="20"/>
  <c r="I1287" i="20"/>
  <c r="J1287" i="20"/>
  <c r="H1288" i="20"/>
  <c r="I1288" i="20"/>
  <c r="J1288" i="20"/>
  <c r="H1289" i="20"/>
  <c r="I1289" i="20"/>
  <c r="J1289" i="20"/>
  <c r="H1290" i="20"/>
  <c r="I1290" i="20"/>
  <c r="J1290" i="20"/>
  <c r="H1291" i="20"/>
  <c r="I1291" i="20"/>
  <c r="J1291" i="20"/>
  <c r="H1292" i="20"/>
  <c r="I1292" i="20"/>
  <c r="J1292" i="20"/>
  <c r="H1293" i="20"/>
  <c r="I1293" i="20"/>
  <c r="J1293" i="20"/>
  <c r="H1294" i="20"/>
  <c r="I1294" i="20"/>
  <c r="J1294" i="20"/>
  <c r="H1295" i="20"/>
  <c r="I1295" i="20"/>
  <c r="J1295" i="20"/>
  <c r="H1296" i="20"/>
  <c r="I1296" i="20"/>
  <c r="J1296" i="20"/>
  <c r="H1297" i="20"/>
  <c r="I1297" i="20"/>
  <c r="J1297" i="20"/>
  <c r="H1298" i="20"/>
  <c r="I1298" i="20"/>
  <c r="J1298" i="20"/>
  <c r="H1299" i="20"/>
  <c r="I1299" i="20"/>
  <c r="J1299" i="20"/>
  <c r="H1300" i="20"/>
  <c r="I1300" i="20"/>
  <c r="J1300" i="20"/>
  <c r="H1301" i="20"/>
  <c r="I1301" i="20"/>
  <c r="J1301" i="20"/>
  <c r="H1302" i="20"/>
  <c r="I1302" i="20"/>
  <c r="J1302" i="20"/>
  <c r="H1303" i="20"/>
  <c r="I1303" i="20"/>
  <c r="J1303" i="20"/>
  <c r="H1304" i="20"/>
  <c r="I1304" i="20"/>
  <c r="J1304" i="20"/>
  <c r="H1305" i="20"/>
  <c r="I1305" i="20"/>
  <c r="J1305" i="20"/>
  <c r="H1306" i="20"/>
  <c r="I1306" i="20"/>
  <c r="J1306" i="20"/>
  <c r="H1307" i="20"/>
  <c r="I1307" i="20"/>
  <c r="J1307" i="20"/>
  <c r="H1308" i="20"/>
  <c r="I1308" i="20"/>
  <c r="J1308" i="20"/>
  <c r="H1309" i="20"/>
  <c r="I1309" i="20"/>
  <c r="J1309" i="20"/>
  <c r="H1310" i="20"/>
  <c r="I1310" i="20"/>
  <c r="J1310" i="20"/>
  <c r="H1311" i="20"/>
  <c r="I1311" i="20"/>
  <c r="J1311" i="20"/>
  <c r="H1312" i="20"/>
  <c r="I1312" i="20"/>
  <c r="J1312" i="20"/>
  <c r="H1313" i="20"/>
  <c r="I1313" i="20"/>
  <c r="J1313" i="20"/>
  <c r="H1314" i="20"/>
  <c r="I1314" i="20"/>
  <c r="J1314" i="20"/>
  <c r="H1315" i="20"/>
  <c r="I1315" i="20"/>
  <c r="J1315" i="20"/>
  <c r="H1316" i="20"/>
  <c r="I1316" i="20"/>
  <c r="J1316" i="20"/>
  <c r="H1317" i="20"/>
  <c r="I1317" i="20"/>
  <c r="J1317" i="20"/>
  <c r="H1318" i="20"/>
  <c r="I1318" i="20"/>
  <c r="J1318" i="20"/>
  <c r="H1319" i="20"/>
  <c r="I1319" i="20"/>
  <c r="J1319" i="20"/>
  <c r="H1320" i="20"/>
  <c r="I1320" i="20"/>
  <c r="J1320" i="20"/>
  <c r="H1321" i="20"/>
  <c r="I1321" i="20"/>
  <c r="J1321" i="20"/>
  <c r="H1322" i="20"/>
  <c r="I1322" i="20"/>
  <c r="J1322" i="20"/>
  <c r="H1323" i="20"/>
  <c r="I1323" i="20"/>
  <c r="J1323" i="20"/>
  <c r="H1324" i="20"/>
  <c r="I1324" i="20"/>
  <c r="J1324" i="20"/>
  <c r="H1325" i="20"/>
  <c r="I1325" i="20"/>
  <c r="J1325" i="20"/>
  <c r="H1326" i="20"/>
  <c r="I1326" i="20"/>
  <c r="J1326" i="20"/>
  <c r="H1327" i="20"/>
  <c r="I1327" i="20"/>
  <c r="J1327" i="20"/>
  <c r="H1328" i="20"/>
  <c r="I1328" i="20"/>
  <c r="J1328" i="20"/>
  <c r="H1329" i="20"/>
  <c r="I1329" i="20"/>
  <c r="J1329" i="20"/>
  <c r="H1330" i="20"/>
  <c r="I1330" i="20"/>
  <c r="J1330" i="20"/>
  <c r="H1331" i="20"/>
  <c r="I1331" i="20"/>
  <c r="J1331" i="20"/>
  <c r="H1332" i="20"/>
  <c r="I1332" i="20"/>
  <c r="J1332" i="20"/>
  <c r="H1333" i="20"/>
  <c r="I1333" i="20"/>
  <c r="J1333" i="20"/>
  <c r="H1334" i="20"/>
  <c r="I1334" i="20"/>
  <c r="J1334" i="20"/>
  <c r="H1335" i="20"/>
  <c r="I1335" i="20"/>
  <c r="J1335" i="20"/>
  <c r="H1336" i="20"/>
  <c r="I1336" i="20"/>
  <c r="J1336" i="20"/>
  <c r="H1337" i="20"/>
  <c r="I1337" i="20"/>
  <c r="J1337" i="20"/>
  <c r="H1338" i="20"/>
  <c r="I1338" i="20"/>
  <c r="J1338" i="20"/>
  <c r="H1339" i="20"/>
  <c r="I1339" i="20"/>
  <c r="J1339" i="20"/>
  <c r="H1340" i="20"/>
  <c r="I1340" i="20"/>
  <c r="J1340" i="20"/>
  <c r="H1341" i="20"/>
  <c r="I1341" i="20"/>
  <c r="J1341" i="20"/>
  <c r="H1342" i="20"/>
  <c r="I1342" i="20"/>
  <c r="J1342" i="20"/>
  <c r="H1343" i="20"/>
  <c r="I1343" i="20"/>
  <c r="J1343" i="20"/>
  <c r="H1344" i="20"/>
  <c r="I1344" i="20"/>
  <c r="J1344" i="20"/>
  <c r="H1345" i="20"/>
  <c r="I1345" i="20"/>
  <c r="J1345" i="20"/>
  <c r="H1346" i="20"/>
  <c r="I1346" i="20"/>
  <c r="J1346" i="20"/>
  <c r="H1347" i="20"/>
  <c r="I1347" i="20"/>
  <c r="J1347" i="20"/>
  <c r="H1348" i="20"/>
  <c r="I1348" i="20"/>
  <c r="J1348" i="20"/>
  <c r="H1349" i="20"/>
  <c r="I1349" i="20"/>
  <c r="J1349" i="20"/>
  <c r="H1350" i="20"/>
  <c r="I1350" i="20"/>
  <c r="J1350" i="20"/>
  <c r="H1351" i="20"/>
  <c r="I1351" i="20"/>
  <c r="J1351" i="20"/>
  <c r="H1352" i="20"/>
  <c r="I1352" i="20"/>
  <c r="J1352" i="20"/>
  <c r="H1353" i="20"/>
  <c r="I1353" i="20"/>
  <c r="J1353" i="20"/>
  <c r="H1354" i="20"/>
  <c r="I1354" i="20"/>
  <c r="J1354" i="20"/>
  <c r="H1355" i="20"/>
  <c r="I1355" i="20"/>
  <c r="J1355" i="20"/>
  <c r="H1356" i="20"/>
  <c r="I1356" i="20"/>
  <c r="J1356" i="20"/>
  <c r="H1357" i="20"/>
  <c r="I1357" i="20"/>
  <c r="J1357" i="20"/>
  <c r="H1358" i="20"/>
  <c r="I1358" i="20"/>
  <c r="J1358" i="20"/>
  <c r="H1359" i="20"/>
  <c r="I1359" i="20"/>
  <c r="J1359" i="20"/>
  <c r="H1360" i="20"/>
  <c r="I1360" i="20"/>
  <c r="J1360" i="20"/>
  <c r="H1361" i="20"/>
  <c r="I1361" i="20"/>
  <c r="J1361" i="20"/>
  <c r="H1362" i="20"/>
  <c r="I1362" i="20"/>
  <c r="J1362" i="20"/>
  <c r="H1363" i="20"/>
  <c r="I1363" i="20"/>
  <c r="J1363" i="20"/>
  <c r="H1364" i="20"/>
  <c r="I1364" i="20"/>
  <c r="J1364" i="20"/>
  <c r="H1365" i="20"/>
  <c r="I1365" i="20"/>
  <c r="J1365" i="20"/>
  <c r="H1366" i="20"/>
  <c r="I1366" i="20"/>
  <c r="J1366" i="20"/>
  <c r="H1367" i="20"/>
  <c r="I1367" i="20"/>
  <c r="J1367" i="20"/>
  <c r="H1368" i="20"/>
  <c r="I1368" i="20"/>
  <c r="J1368" i="20"/>
  <c r="H1369" i="20"/>
  <c r="I1369" i="20"/>
  <c r="J1369" i="20"/>
  <c r="H1370" i="20"/>
  <c r="I1370" i="20"/>
  <c r="J1370" i="20"/>
  <c r="H1371" i="20"/>
  <c r="I1371" i="20"/>
  <c r="J1371" i="20"/>
  <c r="H1372" i="20"/>
  <c r="I1372" i="20"/>
  <c r="J1372" i="20"/>
  <c r="H1373" i="20"/>
  <c r="I1373" i="20"/>
  <c r="J1373" i="20"/>
  <c r="H1374" i="20"/>
  <c r="I1374" i="20"/>
  <c r="J1374" i="20"/>
  <c r="H1375" i="20"/>
  <c r="I1375" i="20"/>
  <c r="J1375" i="20"/>
  <c r="H1376" i="20"/>
  <c r="I1376" i="20"/>
  <c r="J1376" i="20"/>
  <c r="H1377" i="20"/>
  <c r="I1377" i="20"/>
  <c r="J1377" i="20"/>
  <c r="H1378" i="20"/>
  <c r="I1378" i="20"/>
  <c r="J1378" i="20"/>
  <c r="H1379" i="20"/>
  <c r="I1379" i="20"/>
  <c r="J1379" i="20"/>
  <c r="H1380" i="20"/>
  <c r="I1380" i="20"/>
  <c r="J1380" i="20"/>
  <c r="H1381" i="20"/>
  <c r="I1381" i="20"/>
  <c r="J1381" i="20"/>
  <c r="H1382" i="20"/>
  <c r="I1382" i="20"/>
  <c r="J1382" i="20"/>
  <c r="H1383" i="20"/>
  <c r="I1383" i="20"/>
  <c r="J1383" i="20"/>
  <c r="H1384" i="20"/>
  <c r="I1384" i="20"/>
  <c r="J1384" i="20"/>
  <c r="H1385" i="20"/>
  <c r="I1385" i="20"/>
  <c r="J1385" i="20"/>
  <c r="H1386" i="20"/>
  <c r="I1386" i="20"/>
  <c r="J1386" i="20"/>
  <c r="H1387" i="20"/>
  <c r="I1387" i="20"/>
  <c r="J1387" i="20"/>
  <c r="H1388" i="20"/>
  <c r="I1388" i="20"/>
  <c r="J1388" i="20"/>
  <c r="H1389" i="20"/>
  <c r="I1389" i="20"/>
  <c r="J1389" i="20"/>
  <c r="H1390" i="20"/>
  <c r="I1390" i="20"/>
  <c r="J1390" i="20"/>
  <c r="H1391" i="20"/>
  <c r="I1391" i="20"/>
  <c r="J1391" i="20"/>
  <c r="H1392" i="20"/>
  <c r="I1392" i="20"/>
  <c r="J1392" i="20"/>
  <c r="H1393" i="20"/>
  <c r="I1393" i="20"/>
  <c r="J1393" i="20"/>
  <c r="H1394" i="20"/>
  <c r="I1394" i="20"/>
  <c r="J1394" i="20"/>
  <c r="H1395" i="20"/>
  <c r="I1395" i="20"/>
  <c r="J1395" i="20"/>
  <c r="H1396" i="20"/>
  <c r="I1396" i="20"/>
  <c r="J1396" i="20"/>
  <c r="H1397" i="20"/>
  <c r="I1397" i="20"/>
  <c r="J1397" i="20"/>
  <c r="H1398" i="20"/>
  <c r="I1398" i="20"/>
  <c r="J1398" i="20"/>
  <c r="H1399" i="20"/>
  <c r="I1399" i="20"/>
  <c r="J1399" i="20"/>
  <c r="H1400" i="20"/>
  <c r="I1400" i="20"/>
  <c r="J1400" i="20"/>
  <c r="H1401" i="20"/>
  <c r="I1401" i="20"/>
  <c r="J1401" i="20"/>
  <c r="H1402" i="20"/>
  <c r="I1402" i="20"/>
  <c r="J1402" i="20"/>
  <c r="H1403" i="20"/>
  <c r="I1403" i="20"/>
  <c r="J1403" i="20"/>
  <c r="H1404" i="20"/>
  <c r="I1404" i="20"/>
  <c r="J1404" i="20"/>
  <c r="H1405" i="20"/>
  <c r="I1405" i="20"/>
  <c r="J1405" i="20"/>
  <c r="H1406" i="20"/>
  <c r="I1406" i="20"/>
  <c r="J1406" i="20"/>
  <c r="H1407" i="20"/>
  <c r="I1407" i="20"/>
  <c r="J1407" i="20"/>
  <c r="H1408" i="20"/>
  <c r="I1408" i="20"/>
  <c r="J1408" i="20"/>
  <c r="H1409" i="20"/>
  <c r="I1409" i="20"/>
  <c r="J1409" i="20"/>
  <c r="H1410" i="20"/>
  <c r="I1410" i="20"/>
  <c r="J1410" i="20"/>
  <c r="H1411" i="20"/>
  <c r="I1411" i="20"/>
  <c r="J1411" i="20"/>
  <c r="H1412" i="20"/>
  <c r="I1412" i="20"/>
  <c r="J1412" i="20"/>
  <c r="K1412" i="20" s="1"/>
  <c r="H1413" i="20"/>
  <c r="I1413" i="20"/>
  <c r="J1413" i="20"/>
  <c r="H1414" i="20"/>
  <c r="I1414" i="20"/>
  <c r="J1414" i="20"/>
  <c r="H1415" i="20"/>
  <c r="I1415" i="20"/>
  <c r="J1415" i="20"/>
  <c r="H1416" i="20"/>
  <c r="I1416" i="20"/>
  <c r="J1416" i="20"/>
  <c r="H1417" i="20"/>
  <c r="I1417" i="20"/>
  <c r="J1417" i="20"/>
  <c r="H1418" i="20"/>
  <c r="I1418" i="20"/>
  <c r="J1418" i="20"/>
  <c r="H1419" i="20"/>
  <c r="I1419" i="20"/>
  <c r="J1419" i="20"/>
  <c r="H1420" i="20"/>
  <c r="I1420" i="20"/>
  <c r="J1420" i="20"/>
  <c r="H1421" i="20"/>
  <c r="I1421" i="20"/>
  <c r="J1421" i="20"/>
  <c r="H1422" i="20"/>
  <c r="I1422" i="20"/>
  <c r="J1422" i="20"/>
  <c r="H1423" i="20"/>
  <c r="I1423" i="20"/>
  <c r="J1423" i="20"/>
  <c r="H1424" i="20"/>
  <c r="I1424" i="20"/>
  <c r="J1424" i="20"/>
  <c r="H1425" i="20"/>
  <c r="I1425" i="20"/>
  <c r="J1425" i="20"/>
  <c r="H1426" i="20"/>
  <c r="I1426" i="20"/>
  <c r="J1426" i="20"/>
  <c r="H1427" i="20"/>
  <c r="I1427" i="20"/>
  <c r="J1427" i="20"/>
  <c r="H1428" i="20"/>
  <c r="I1428" i="20"/>
  <c r="J1428" i="20"/>
  <c r="H1429" i="20"/>
  <c r="I1429" i="20"/>
  <c r="J1429" i="20"/>
  <c r="H1430" i="20"/>
  <c r="I1430" i="20"/>
  <c r="J1430" i="20"/>
  <c r="H1431" i="20"/>
  <c r="I1431" i="20"/>
  <c r="J1431" i="20"/>
  <c r="H1432" i="20"/>
  <c r="I1432" i="20"/>
  <c r="J1432" i="20"/>
  <c r="H1433" i="20"/>
  <c r="I1433" i="20"/>
  <c r="J1433" i="20"/>
  <c r="H1434" i="20"/>
  <c r="I1434" i="20"/>
  <c r="J1434" i="20"/>
  <c r="H1435" i="20"/>
  <c r="I1435" i="20"/>
  <c r="J1435" i="20"/>
  <c r="H1436" i="20"/>
  <c r="I1436" i="20"/>
  <c r="J1436" i="20"/>
  <c r="H1437" i="20"/>
  <c r="I1437" i="20"/>
  <c r="J1437" i="20"/>
  <c r="H1438" i="20"/>
  <c r="I1438" i="20"/>
  <c r="J1438" i="20"/>
  <c r="H1439" i="20"/>
  <c r="I1439" i="20"/>
  <c r="J1439" i="20"/>
  <c r="H1440" i="20"/>
  <c r="I1440" i="20"/>
  <c r="J1440" i="20"/>
  <c r="H1441" i="20"/>
  <c r="I1441" i="20"/>
  <c r="J1441" i="20"/>
  <c r="H1442" i="20"/>
  <c r="I1442" i="20"/>
  <c r="J1442" i="20"/>
  <c r="H1443" i="20"/>
  <c r="I1443" i="20"/>
  <c r="J1443" i="20"/>
  <c r="H1444" i="20"/>
  <c r="I1444" i="20"/>
  <c r="J1444" i="20"/>
  <c r="H1445" i="20"/>
  <c r="I1445" i="20"/>
  <c r="J1445" i="20"/>
  <c r="H1446" i="20"/>
  <c r="I1446" i="20"/>
  <c r="J1446" i="20"/>
  <c r="H1447" i="20"/>
  <c r="I1447" i="20"/>
  <c r="J1447" i="20"/>
  <c r="H1448" i="20"/>
  <c r="I1448" i="20"/>
  <c r="J1448" i="20"/>
  <c r="H1449" i="20"/>
  <c r="I1449" i="20"/>
  <c r="J1449" i="20"/>
  <c r="H1450" i="20"/>
  <c r="I1450" i="20"/>
  <c r="J1450" i="20"/>
  <c r="H1451" i="20"/>
  <c r="I1451" i="20"/>
  <c r="J1451" i="20"/>
  <c r="H1452" i="20"/>
  <c r="I1452" i="20"/>
  <c r="J1452" i="20"/>
  <c r="H1453" i="20"/>
  <c r="I1453" i="20"/>
  <c r="J1453" i="20"/>
  <c r="H1454" i="20"/>
  <c r="I1454" i="20"/>
  <c r="J1454" i="20"/>
  <c r="H1455" i="20"/>
  <c r="I1455" i="20"/>
  <c r="J1455" i="20"/>
  <c r="H1456" i="20"/>
  <c r="I1456" i="20"/>
  <c r="J1456" i="20"/>
  <c r="H1457" i="20"/>
  <c r="I1457" i="20"/>
  <c r="J1457" i="20"/>
  <c r="H1458" i="20"/>
  <c r="I1458" i="20"/>
  <c r="J1458" i="20"/>
  <c r="H1459" i="20"/>
  <c r="I1459" i="20"/>
  <c r="J1459" i="20"/>
  <c r="H1460" i="20"/>
  <c r="I1460" i="20"/>
  <c r="J1460" i="20"/>
  <c r="H1461" i="20"/>
  <c r="I1461" i="20"/>
  <c r="J1461" i="20"/>
  <c r="H1462" i="20"/>
  <c r="I1462" i="20"/>
  <c r="J1462" i="20"/>
  <c r="H1463" i="20"/>
  <c r="I1463" i="20"/>
  <c r="J1463" i="20"/>
  <c r="H1464" i="20"/>
  <c r="I1464" i="20"/>
  <c r="J1464" i="20"/>
  <c r="H1465" i="20"/>
  <c r="I1465" i="20"/>
  <c r="J1465" i="20"/>
  <c r="H1466" i="20"/>
  <c r="I1466" i="20"/>
  <c r="J1466" i="20"/>
  <c r="H1467" i="20"/>
  <c r="I1467" i="20"/>
  <c r="J1467" i="20"/>
  <c r="H1468" i="20"/>
  <c r="I1468" i="20"/>
  <c r="J1468" i="20"/>
  <c r="H1469" i="20"/>
  <c r="I1469" i="20"/>
  <c r="J1469" i="20"/>
  <c r="H1470" i="20"/>
  <c r="I1470" i="20"/>
  <c r="J1470" i="20"/>
  <c r="H1471" i="20"/>
  <c r="I1471" i="20"/>
  <c r="J1471" i="20"/>
  <c r="H1472" i="20"/>
  <c r="I1472" i="20"/>
  <c r="J1472" i="20"/>
  <c r="H1473" i="20"/>
  <c r="I1473" i="20"/>
  <c r="J1473" i="20"/>
  <c r="H1474" i="20"/>
  <c r="I1474" i="20"/>
  <c r="J1474" i="20"/>
  <c r="H1475" i="20"/>
  <c r="I1475" i="20"/>
  <c r="J1475" i="20"/>
  <c r="H1476" i="20"/>
  <c r="I1476" i="20"/>
  <c r="J1476" i="20"/>
  <c r="H1477" i="20"/>
  <c r="I1477" i="20"/>
  <c r="J1477" i="20"/>
  <c r="H1478" i="20"/>
  <c r="I1478" i="20"/>
  <c r="J1478" i="20"/>
  <c r="H1479" i="20"/>
  <c r="I1479" i="20"/>
  <c r="J1479" i="20"/>
  <c r="H1480" i="20"/>
  <c r="I1480" i="20"/>
  <c r="J1480" i="20"/>
  <c r="H1481" i="20"/>
  <c r="I1481" i="20"/>
  <c r="J1481" i="20"/>
  <c r="H1482" i="20"/>
  <c r="I1482" i="20"/>
  <c r="J1482" i="20"/>
  <c r="H1483" i="20"/>
  <c r="I1483" i="20"/>
  <c r="J1483" i="20"/>
  <c r="H1484" i="20"/>
  <c r="I1484" i="20"/>
  <c r="J1484" i="20"/>
  <c r="H1485" i="20"/>
  <c r="I1485" i="20"/>
  <c r="J1485" i="20"/>
  <c r="H1486" i="20"/>
  <c r="I1486" i="20"/>
  <c r="J1486" i="20"/>
  <c r="H1487" i="20"/>
  <c r="I1487" i="20"/>
  <c r="J1487" i="20"/>
  <c r="H1488" i="20"/>
  <c r="I1488" i="20"/>
  <c r="J1488" i="20"/>
  <c r="H1489" i="20"/>
  <c r="I1489" i="20"/>
  <c r="J1489" i="20"/>
  <c r="H1490" i="20"/>
  <c r="I1490" i="20"/>
  <c r="J1490" i="20"/>
  <c r="H1491" i="20"/>
  <c r="I1491" i="20"/>
  <c r="J1491" i="20"/>
  <c r="H1492" i="20"/>
  <c r="I1492" i="20"/>
  <c r="J1492" i="20"/>
  <c r="H1493" i="20"/>
  <c r="I1493" i="20"/>
  <c r="J1493" i="20"/>
  <c r="H1494" i="20"/>
  <c r="I1494" i="20"/>
  <c r="J1494" i="20"/>
  <c r="H1495" i="20"/>
  <c r="I1495" i="20"/>
  <c r="J1495" i="20"/>
  <c r="H1496" i="20"/>
  <c r="I1496" i="20"/>
  <c r="J1496" i="20"/>
  <c r="H1497" i="20"/>
  <c r="I1497" i="20"/>
  <c r="J1497" i="20"/>
  <c r="H1498" i="20"/>
  <c r="I1498" i="20"/>
  <c r="J1498" i="20"/>
  <c r="H1499" i="20"/>
  <c r="I1499" i="20"/>
  <c r="J1499" i="20"/>
  <c r="H1500" i="20"/>
  <c r="I1500" i="20"/>
  <c r="J1500" i="20"/>
  <c r="H1501" i="20"/>
  <c r="I1501" i="20"/>
  <c r="J1501" i="20"/>
  <c r="H1502" i="20"/>
  <c r="I1502" i="20"/>
  <c r="J1502" i="20"/>
  <c r="H1503" i="20"/>
  <c r="I1503" i="20"/>
  <c r="J1503" i="20"/>
  <c r="H1504" i="20"/>
  <c r="I1504" i="20"/>
  <c r="J1504" i="20"/>
  <c r="H1505" i="20"/>
  <c r="I1505" i="20"/>
  <c r="J1505" i="20"/>
  <c r="H1506" i="20"/>
  <c r="I1506" i="20"/>
  <c r="J1506" i="20"/>
  <c r="H1507" i="20"/>
  <c r="I1507" i="20"/>
  <c r="J1507" i="20"/>
  <c r="H1508" i="20"/>
  <c r="I1508" i="20"/>
  <c r="J1508" i="20"/>
  <c r="H1509" i="20"/>
  <c r="I1509" i="20"/>
  <c r="J1509" i="20"/>
  <c r="H1510" i="20"/>
  <c r="I1510" i="20"/>
  <c r="J1510" i="20"/>
  <c r="H1511" i="20"/>
  <c r="I1511" i="20"/>
  <c r="J1511" i="20"/>
  <c r="H1512" i="20"/>
  <c r="I1512" i="20"/>
  <c r="J1512" i="20"/>
  <c r="H1513" i="20"/>
  <c r="I1513" i="20"/>
  <c r="J1513" i="20"/>
  <c r="H1514" i="20"/>
  <c r="I1514" i="20"/>
  <c r="J1514" i="20"/>
  <c r="H1515" i="20"/>
  <c r="I1515" i="20"/>
  <c r="J1515" i="20"/>
  <c r="H1516" i="20"/>
  <c r="I1516" i="20"/>
  <c r="J1516" i="20"/>
  <c r="H1517" i="20"/>
  <c r="I1517" i="20"/>
  <c r="J1517" i="20"/>
  <c r="H1518" i="20"/>
  <c r="I1518" i="20"/>
  <c r="J1518" i="20"/>
  <c r="H1519" i="20"/>
  <c r="I1519" i="20"/>
  <c r="J1519" i="20"/>
  <c r="H1520" i="20"/>
  <c r="I1520" i="20"/>
  <c r="J1520" i="20"/>
  <c r="H1521" i="20"/>
  <c r="I1521" i="20"/>
  <c r="J1521" i="20"/>
  <c r="H1522" i="20"/>
  <c r="I1522" i="20"/>
  <c r="J1522" i="20"/>
  <c r="H1523" i="20"/>
  <c r="I1523" i="20"/>
  <c r="J1523" i="20"/>
  <c r="H1524" i="20"/>
  <c r="I1524" i="20"/>
  <c r="J1524" i="20"/>
  <c r="H1525" i="20"/>
  <c r="I1525" i="20"/>
  <c r="J1525" i="20"/>
  <c r="H1526" i="20"/>
  <c r="I1526" i="20"/>
  <c r="J1526" i="20"/>
  <c r="H1527" i="20"/>
  <c r="I1527" i="20"/>
  <c r="J1527" i="20"/>
  <c r="H1528" i="20"/>
  <c r="I1528" i="20"/>
  <c r="J1528" i="20"/>
  <c r="H1529" i="20"/>
  <c r="I1529" i="20"/>
  <c r="J1529" i="20"/>
  <c r="H1530" i="20"/>
  <c r="I1530" i="20"/>
  <c r="J1530" i="20"/>
  <c r="H1531" i="20"/>
  <c r="I1531" i="20"/>
  <c r="J1531" i="20"/>
  <c r="H1532" i="20"/>
  <c r="I1532" i="20"/>
  <c r="J1532" i="20"/>
  <c r="H1533" i="20"/>
  <c r="I1533" i="20"/>
  <c r="J1533" i="20"/>
  <c r="H1534" i="20"/>
  <c r="I1534" i="20"/>
  <c r="J1534" i="20"/>
  <c r="H1535" i="20"/>
  <c r="I1535" i="20"/>
  <c r="J1535" i="20"/>
  <c r="H1536" i="20"/>
  <c r="I1536" i="20"/>
  <c r="J1536" i="20"/>
  <c r="H1537" i="20"/>
  <c r="I1537" i="20"/>
  <c r="J1537" i="20"/>
  <c r="H1538" i="20"/>
  <c r="I1538" i="20"/>
  <c r="J1538" i="20"/>
  <c r="H1539" i="20"/>
  <c r="I1539" i="20"/>
  <c r="J1539" i="20"/>
  <c r="H1540" i="20"/>
  <c r="I1540" i="20"/>
  <c r="J1540" i="20"/>
  <c r="H1541" i="20"/>
  <c r="I1541" i="20"/>
  <c r="J1541" i="20"/>
  <c r="H1542" i="20"/>
  <c r="I1542" i="20"/>
  <c r="J1542" i="20"/>
  <c r="H1543" i="20"/>
  <c r="I1543" i="20"/>
  <c r="J1543" i="20"/>
  <c r="H1544" i="20"/>
  <c r="I1544" i="20"/>
  <c r="J1544" i="20"/>
  <c r="H1545" i="20"/>
  <c r="I1545" i="20"/>
  <c r="J1545" i="20"/>
  <c r="H1546" i="20"/>
  <c r="I1546" i="20"/>
  <c r="J1546" i="20"/>
  <c r="H1547" i="20"/>
  <c r="I1547" i="20"/>
  <c r="J1547" i="20"/>
  <c r="H1548" i="20"/>
  <c r="I1548" i="20"/>
  <c r="J1548" i="20"/>
  <c r="H1549" i="20"/>
  <c r="I1549" i="20"/>
  <c r="J1549" i="20"/>
  <c r="H1550" i="20"/>
  <c r="I1550" i="20"/>
  <c r="J1550" i="20"/>
  <c r="H1551" i="20"/>
  <c r="I1551" i="20"/>
  <c r="J1551" i="20"/>
  <c r="H1552" i="20"/>
  <c r="I1552" i="20"/>
  <c r="J1552" i="20"/>
  <c r="H1553" i="20"/>
  <c r="I1553" i="20"/>
  <c r="J1553" i="20"/>
  <c r="H1554" i="20"/>
  <c r="I1554" i="20"/>
  <c r="J1554" i="20"/>
  <c r="H1555" i="20"/>
  <c r="I1555" i="20"/>
  <c r="J1555" i="20"/>
  <c r="H1556" i="20"/>
  <c r="I1556" i="20"/>
  <c r="J1556" i="20"/>
  <c r="H1557" i="20"/>
  <c r="I1557" i="20"/>
  <c r="J1557" i="20"/>
  <c r="H1558" i="20"/>
  <c r="I1558" i="20"/>
  <c r="J1558" i="20"/>
  <c r="H1559" i="20"/>
  <c r="I1559" i="20"/>
  <c r="J1559" i="20"/>
  <c r="H1560" i="20"/>
  <c r="I1560" i="20"/>
  <c r="J1560" i="20"/>
  <c r="H1561" i="20"/>
  <c r="I1561" i="20"/>
  <c r="J1561" i="20"/>
  <c r="H1562" i="20"/>
  <c r="I1562" i="20"/>
  <c r="J1562" i="20"/>
  <c r="H1563" i="20"/>
  <c r="I1563" i="20"/>
  <c r="J1563" i="20"/>
  <c r="H1564" i="20"/>
  <c r="I1564" i="20"/>
  <c r="J1564" i="20"/>
  <c r="H1565" i="20"/>
  <c r="I1565" i="20"/>
  <c r="J1565" i="20"/>
  <c r="H1566" i="20"/>
  <c r="I1566" i="20"/>
  <c r="J1566" i="20"/>
  <c r="H1567" i="20"/>
  <c r="I1567" i="20"/>
  <c r="J1567" i="20"/>
  <c r="H1568" i="20"/>
  <c r="I1568" i="20"/>
  <c r="J1568" i="20"/>
  <c r="H1569" i="20"/>
  <c r="I1569" i="20"/>
  <c r="J1569" i="20"/>
  <c r="H1570" i="20"/>
  <c r="I1570" i="20"/>
  <c r="J1570" i="20"/>
  <c r="H1571" i="20"/>
  <c r="I1571" i="20"/>
  <c r="J1571" i="20"/>
  <c r="H1572" i="20"/>
  <c r="I1572" i="20"/>
  <c r="J1572" i="20"/>
  <c r="H1573" i="20"/>
  <c r="I1573" i="20"/>
  <c r="J1573" i="20"/>
  <c r="H1574" i="20"/>
  <c r="I1574" i="20"/>
  <c r="J1574" i="20"/>
  <c r="H1575" i="20"/>
  <c r="I1575" i="20"/>
  <c r="J1575" i="20"/>
  <c r="H1576" i="20"/>
  <c r="I1576" i="20"/>
  <c r="J1576" i="20"/>
  <c r="H1577" i="20"/>
  <c r="I1577" i="20"/>
  <c r="J1577" i="20"/>
  <c r="H1578" i="20"/>
  <c r="I1578" i="20"/>
  <c r="J1578" i="20"/>
  <c r="H1579" i="20"/>
  <c r="I1579" i="20"/>
  <c r="J1579" i="20"/>
  <c r="H1580" i="20"/>
  <c r="I1580" i="20"/>
  <c r="J1580" i="20"/>
  <c r="H1581" i="20"/>
  <c r="I1581" i="20"/>
  <c r="J1581" i="20"/>
  <c r="H1582" i="20"/>
  <c r="I1582" i="20"/>
  <c r="J1582" i="20"/>
  <c r="H1583" i="20"/>
  <c r="I1583" i="20"/>
  <c r="J1583" i="20"/>
  <c r="H1584" i="20"/>
  <c r="I1584" i="20"/>
  <c r="J1584" i="20"/>
  <c r="H1585" i="20"/>
  <c r="I1585" i="20"/>
  <c r="J1585" i="20"/>
  <c r="H1586" i="20"/>
  <c r="I1586" i="20"/>
  <c r="J1586" i="20"/>
  <c r="H1587" i="20"/>
  <c r="I1587" i="20"/>
  <c r="J1587" i="20"/>
  <c r="H1588" i="20"/>
  <c r="I1588" i="20"/>
  <c r="J1588" i="20"/>
  <c r="H1589" i="20"/>
  <c r="I1589" i="20"/>
  <c r="J1589" i="20"/>
  <c r="H1590" i="20"/>
  <c r="I1590" i="20"/>
  <c r="J1590" i="20"/>
  <c r="H1591" i="20"/>
  <c r="I1591" i="20"/>
  <c r="J1591" i="20"/>
  <c r="H1592" i="20"/>
  <c r="I1592" i="20"/>
  <c r="J1592" i="20"/>
  <c r="H1593" i="20"/>
  <c r="I1593" i="20"/>
  <c r="J1593" i="20"/>
  <c r="H1594" i="20"/>
  <c r="I1594" i="20"/>
  <c r="J1594" i="20"/>
  <c r="H1595" i="20"/>
  <c r="I1595" i="20"/>
  <c r="J1595" i="20"/>
  <c r="H1596" i="20"/>
  <c r="I1596" i="20"/>
  <c r="J1596" i="20"/>
  <c r="H1597" i="20"/>
  <c r="I1597" i="20"/>
  <c r="J1597" i="20"/>
  <c r="H1598" i="20"/>
  <c r="I1598" i="20"/>
  <c r="J1598" i="20"/>
  <c r="H1599" i="20"/>
  <c r="I1599" i="20"/>
  <c r="J1599" i="20"/>
  <c r="H1600" i="20"/>
  <c r="I1600" i="20"/>
  <c r="J1600" i="20"/>
  <c r="H1601" i="20"/>
  <c r="I1601" i="20"/>
  <c r="J1601" i="20"/>
  <c r="H1602" i="20"/>
  <c r="I1602" i="20"/>
  <c r="J1602" i="20"/>
  <c r="H1603" i="20"/>
  <c r="I1603" i="20"/>
  <c r="J1603" i="20"/>
  <c r="H1604" i="20"/>
  <c r="I1604" i="20"/>
  <c r="J1604" i="20"/>
  <c r="H1605" i="20"/>
  <c r="I1605" i="20"/>
  <c r="J1605" i="20"/>
  <c r="H1606" i="20"/>
  <c r="I1606" i="20"/>
  <c r="J1606" i="20"/>
  <c r="H1607" i="20"/>
  <c r="I1607" i="20"/>
  <c r="J1607" i="20"/>
  <c r="H1608" i="20"/>
  <c r="I1608" i="20"/>
  <c r="J1608" i="20"/>
  <c r="H1609" i="20"/>
  <c r="I1609" i="20"/>
  <c r="J1609" i="20"/>
  <c r="H1610" i="20"/>
  <c r="I1610" i="20"/>
  <c r="J1610" i="20"/>
  <c r="H1611" i="20"/>
  <c r="I1611" i="20"/>
  <c r="J1611" i="20"/>
  <c r="H1612" i="20"/>
  <c r="I1612" i="20"/>
  <c r="J1612" i="20"/>
  <c r="H1613" i="20"/>
  <c r="I1613" i="20"/>
  <c r="J1613" i="20"/>
  <c r="H1614" i="20"/>
  <c r="I1614" i="20"/>
  <c r="J1614" i="20"/>
  <c r="H1615" i="20"/>
  <c r="I1615" i="20"/>
  <c r="J1615" i="20"/>
  <c r="H1616" i="20"/>
  <c r="I1616" i="20"/>
  <c r="J1616" i="20"/>
  <c r="H1617" i="20"/>
  <c r="I1617" i="20"/>
  <c r="J1617" i="20"/>
  <c r="H1618" i="20"/>
  <c r="I1618" i="20"/>
  <c r="J1618" i="20"/>
  <c r="H1619" i="20"/>
  <c r="I1619" i="20"/>
  <c r="J1619" i="20"/>
  <c r="H1620" i="20"/>
  <c r="I1620" i="20"/>
  <c r="J1620" i="20"/>
  <c r="H1621" i="20"/>
  <c r="I1621" i="20"/>
  <c r="J1621" i="20"/>
  <c r="H1622" i="20"/>
  <c r="I1622" i="20"/>
  <c r="J1622" i="20"/>
  <c r="H1623" i="20"/>
  <c r="I1623" i="20"/>
  <c r="J1623" i="20"/>
  <c r="H1624" i="20"/>
  <c r="I1624" i="20"/>
  <c r="J1624" i="20"/>
  <c r="H1625" i="20"/>
  <c r="I1625" i="20"/>
  <c r="J1625" i="20"/>
  <c r="H1626" i="20"/>
  <c r="I1626" i="20"/>
  <c r="J1626" i="20"/>
  <c r="H1627" i="20"/>
  <c r="I1627" i="20"/>
  <c r="J1627" i="20"/>
  <c r="H1628" i="20"/>
  <c r="I1628" i="20"/>
  <c r="J1628" i="20"/>
  <c r="H1629" i="20"/>
  <c r="I1629" i="20"/>
  <c r="J1629" i="20"/>
  <c r="H1630" i="20"/>
  <c r="I1630" i="20"/>
  <c r="J1630" i="20"/>
  <c r="H1631" i="20"/>
  <c r="I1631" i="20"/>
  <c r="J1631" i="20"/>
  <c r="H1632" i="20"/>
  <c r="I1632" i="20"/>
  <c r="J1632" i="20"/>
  <c r="H1633" i="20"/>
  <c r="I1633" i="20"/>
  <c r="J1633" i="20"/>
  <c r="H1634" i="20"/>
  <c r="I1634" i="20"/>
  <c r="J1634" i="20"/>
  <c r="H1635" i="20"/>
  <c r="I1635" i="20"/>
  <c r="J1635" i="20"/>
  <c r="H1636" i="20"/>
  <c r="I1636" i="20"/>
  <c r="J1636" i="20"/>
  <c r="H1637" i="20"/>
  <c r="I1637" i="20"/>
  <c r="J1637" i="20"/>
  <c r="H1638" i="20"/>
  <c r="I1638" i="20"/>
  <c r="J1638" i="20"/>
  <c r="H1639" i="20"/>
  <c r="I1639" i="20"/>
  <c r="J1639" i="20"/>
  <c r="H1640" i="20"/>
  <c r="I1640" i="20"/>
  <c r="J1640" i="20"/>
  <c r="H1641" i="20"/>
  <c r="I1641" i="20"/>
  <c r="J1641" i="20"/>
  <c r="H1642" i="20"/>
  <c r="I1642" i="20"/>
  <c r="J1642" i="20"/>
  <c r="H1643" i="20"/>
  <c r="I1643" i="20"/>
  <c r="J1643" i="20"/>
  <c r="H1644" i="20"/>
  <c r="I1644" i="20"/>
  <c r="J1644" i="20"/>
  <c r="H1645" i="20"/>
  <c r="I1645" i="20"/>
  <c r="J1645" i="20"/>
  <c r="H1646" i="20"/>
  <c r="I1646" i="20"/>
  <c r="J1646" i="20"/>
  <c r="H1647" i="20"/>
  <c r="I1647" i="20"/>
  <c r="J1647" i="20"/>
  <c r="H1648" i="20"/>
  <c r="I1648" i="20"/>
  <c r="J1648" i="20"/>
  <c r="H1649" i="20"/>
  <c r="I1649" i="20"/>
  <c r="J1649" i="20"/>
  <c r="H1650" i="20"/>
  <c r="I1650" i="20"/>
  <c r="J1650" i="20"/>
  <c r="H1651" i="20"/>
  <c r="I1651" i="20"/>
  <c r="J1651" i="20"/>
  <c r="H1652" i="20"/>
  <c r="I1652" i="20"/>
  <c r="J1652" i="20"/>
  <c r="H1653" i="20"/>
  <c r="I1653" i="20"/>
  <c r="J1653" i="20"/>
  <c r="H1654" i="20"/>
  <c r="I1654" i="20"/>
  <c r="J1654" i="20"/>
  <c r="H1655" i="20"/>
  <c r="I1655" i="20"/>
  <c r="J1655" i="20"/>
  <c r="H1656" i="20"/>
  <c r="I1656" i="20"/>
  <c r="J1656" i="20"/>
  <c r="H1657" i="20"/>
  <c r="I1657" i="20"/>
  <c r="J1657" i="20"/>
  <c r="H1658" i="20"/>
  <c r="I1658" i="20"/>
  <c r="J1658" i="20"/>
  <c r="H1659" i="20"/>
  <c r="I1659" i="20"/>
  <c r="J1659" i="20"/>
  <c r="H1660" i="20"/>
  <c r="I1660" i="20"/>
  <c r="J1660" i="20"/>
  <c r="H1661" i="20"/>
  <c r="I1661" i="20"/>
  <c r="J1661" i="20"/>
  <c r="H1662" i="20"/>
  <c r="I1662" i="20"/>
  <c r="J1662" i="20"/>
  <c r="H1663" i="20"/>
  <c r="I1663" i="20"/>
  <c r="J1663" i="20"/>
  <c r="H1664" i="20"/>
  <c r="I1664" i="20"/>
  <c r="J1664" i="20"/>
  <c r="H1665" i="20"/>
  <c r="I1665" i="20"/>
  <c r="J1665" i="20"/>
  <c r="H1666" i="20"/>
  <c r="I1666" i="20"/>
  <c r="J1666" i="20"/>
  <c r="H1667" i="20"/>
  <c r="I1667" i="20"/>
  <c r="J1667" i="20"/>
  <c r="H1668" i="20"/>
  <c r="I1668" i="20"/>
  <c r="J1668" i="20"/>
  <c r="H1669" i="20"/>
  <c r="I1669" i="20"/>
  <c r="J1669" i="20"/>
  <c r="H1670" i="20"/>
  <c r="I1670" i="20"/>
  <c r="J1670" i="20"/>
  <c r="H1671" i="20"/>
  <c r="I1671" i="20"/>
  <c r="J1671" i="20"/>
  <c r="H1672" i="20"/>
  <c r="I1672" i="20"/>
  <c r="J1672" i="20"/>
  <c r="H1673" i="20"/>
  <c r="I1673" i="20"/>
  <c r="J1673" i="20"/>
  <c r="H1674" i="20"/>
  <c r="I1674" i="20"/>
  <c r="J1674" i="20"/>
  <c r="H1675" i="20"/>
  <c r="I1675" i="20"/>
  <c r="J1675" i="20"/>
  <c r="H1676" i="20"/>
  <c r="I1676" i="20"/>
  <c r="J1676" i="20"/>
  <c r="H1677" i="20"/>
  <c r="I1677" i="20"/>
  <c r="J1677" i="20"/>
  <c r="H1678" i="20"/>
  <c r="I1678" i="20"/>
  <c r="J1678" i="20"/>
  <c r="H1679" i="20"/>
  <c r="I1679" i="20"/>
  <c r="J1679" i="20"/>
  <c r="H1680" i="20"/>
  <c r="I1680" i="20"/>
  <c r="J1680" i="20"/>
  <c r="H1681" i="20"/>
  <c r="I1681" i="20"/>
  <c r="J1681" i="20"/>
  <c r="H1682" i="20"/>
  <c r="I1682" i="20"/>
  <c r="J1682" i="20"/>
  <c r="H1683" i="20"/>
  <c r="I1683" i="20"/>
  <c r="J1683" i="20"/>
  <c r="H1684" i="20"/>
  <c r="I1684" i="20"/>
  <c r="J1684" i="20"/>
  <c r="H1685" i="20"/>
  <c r="I1685" i="20"/>
  <c r="J1685" i="20"/>
  <c r="H1686" i="20"/>
  <c r="I1686" i="20"/>
  <c r="J1686" i="20"/>
  <c r="H1687" i="20"/>
  <c r="I1687" i="20"/>
  <c r="J1687" i="20"/>
  <c r="H1688" i="20"/>
  <c r="I1688" i="20"/>
  <c r="J1688" i="20"/>
  <c r="H1689" i="20"/>
  <c r="I1689" i="20"/>
  <c r="J1689" i="20"/>
  <c r="H1690" i="20"/>
  <c r="I1690" i="20"/>
  <c r="J1690" i="20"/>
  <c r="H1691" i="20"/>
  <c r="I1691" i="20"/>
  <c r="J1691" i="20"/>
  <c r="H1692" i="20"/>
  <c r="I1692" i="20"/>
  <c r="J1692" i="20"/>
  <c r="H1693" i="20"/>
  <c r="I1693" i="20"/>
  <c r="J1693" i="20"/>
  <c r="H1694" i="20"/>
  <c r="I1694" i="20"/>
  <c r="J1694" i="20"/>
  <c r="H1695" i="20"/>
  <c r="I1695" i="20"/>
  <c r="J1695" i="20"/>
  <c r="H1696" i="20"/>
  <c r="I1696" i="20"/>
  <c r="J1696" i="20"/>
  <c r="H1697" i="20"/>
  <c r="I1697" i="20"/>
  <c r="J1697" i="20"/>
  <c r="H1698" i="20"/>
  <c r="I1698" i="20"/>
  <c r="J1698" i="20"/>
  <c r="H1699" i="20"/>
  <c r="I1699" i="20"/>
  <c r="J1699" i="20"/>
  <c r="H1700" i="20"/>
  <c r="I1700" i="20"/>
  <c r="J1700" i="20"/>
  <c r="H1701" i="20"/>
  <c r="I1701" i="20"/>
  <c r="J1701" i="20"/>
  <c r="H1702" i="20"/>
  <c r="I1702" i="20"/>
  <c r="J1702" i="20"/>
  <c r="H1703" i="20"/>
  <c r="I1703" i="20"/>
  <c r="J1703" i="20"/>
  <c r="H1704" i="20"/>
  <c r="I1704" i="20"/>
  <c r="J1704" i="20"/>
  <c r="H1705" i="20"/>
  <c r="I1705" i="20"/>
  <c r="J1705" i="20"/>
  <c r="H1706" i="20"/>
  <c r="I1706" i="20"/>
  <c r="J1706" i="20"/>
  <c r="H1707" i="20"/>
  <c r="I1707" i="20"/>
  <c r="J1707" i="20"/>
  <c r="H1708" i="20"/>
  <c r="I1708" i="20"/>
  <c r="J1708" i="20"/>
  <c r="H1709" i="20"/>
  <c r="I1709" i="20"/>
  <c r="J1709" i="20"/>
  <c r="H1710" i="20"/>
  <c r="I1710" i="20"/>
  <c r="J1710" i="20"/>
  <c r="H1711" i="20"/>
  <c r="I1711" i="20"/>
  <c r="J1711" i="20"/>
  <c r="H1712" i="20"/>
  <c r="I1712" i="20"/>
  <c r="J1712" i="20"/>
  <c r="H1713" i="20"/>
  <c r="I1713" i="20"/>
  <c r="J1713" i="20"/>
  <c r="H1714" i="20"/>
  <c r="I1714" i="20"/>
  <c r="J1714" i="20"/>
  <c r="H1715" i="20"/>
  <c r="I1715" i="20"/>
  <c r="J1715" i="20"/>
  <c r="H1716" i="20"/>
  <c r="I1716" i="20"/>
  <c r="J1716" i="20"/>
  <c r="H1717" i="20"/>
  <c r="I1717" i="20"/>
  <c r="J1717" i="20"/>
  <c r="H1718" i="20"/>
  <c r="I1718" i="20"/>
  <c r="J1718" i="20"/>
  <c r="H1719" i="20"/>
  <c r="I1719" i="20"/>
  <c r="J1719" i="20"/>
  <c r="H1720" i="20"/>
  <c r="I1720" i="20"/>
  <c r="J1720" i="20"/>
  <c r="H1721" i="20"/>
  <c r="I1721" i="20"/>
  <c r="J1721" i="20"/>
  <c r="H1722" i="20"/>
  <c r="I1722" i="20"/>
  <c r="J1722" i="20"/>
  <c r="H1723" i="20"/>
  <c r="I1723" i="20"/>
  <c r="J1723" i="20"/>
  <c r="H1724" i="20"/>
  <c r="I1724" i="20"/>
  <c r="J1724" i="20"/>
  <c r="H1725" i="20"/>
  <c r="I1725" i="20"/>
  <c r="J1725" i="20"/>
  <c r="H1726" i="20"/>
  <c r="I1726" i="20"/>
  <c r="J1726" i="20"/>
  <c r="H1727" i="20"/>
  <c r="I1727" i="20"/>
  <c r="J1727" i="20"/>
  <c r="H1728" i="20"/>
  <c r="I1728" i="20"/>
  <c r="J1728" i="20"/>
  <c r="H1729" i="20"/>
  <c r="I1729" i="20"/>
  <c r="J1729" i="20"/>
  <c r="H1730" i="20"/>
  <c r="I1730" i="20"/>
  <c r="J1730" i="20"/>
  <c r="H1731" i="20"/>
  <c r="I1731" i="20"/>
  <c r="J1731" i="20"/>
  <c r="H1732" i="20"/>
  <c r="I1732" i="20"/>
  <c r="J1732" i="20"/>
  <c r="H1733" i="20"/>
  <c r="I1733" i="20"/>
  <c r="J1733" i="20"/>
  <c r="H1734" i="20"/>
  <c r="I1734" i="20"/>
  <c r="J1734" i="20"/>
  <c r="H1735" i="20"/>
  <c r="I1735" i="20"/>
  <c r="J1735" i="20"/>
  <c r="H1736" i="20"/>
  <c r="I1736" i="20"/>
  <c r="J1736" i="20"/>
  <c r="H1737" i="20"/>
  <c r="I1737" i="20"/>
  <c r="J1737" i="20"/>
  <c r="H1738" i="20"/>
  <c r="I1738" i="20"/>
  <c r="J1738" i="20"/>
  <c r="H1739" i="20"/>
  <c r="I1739" i="20"/>
  <c r="J1739" i="20"/>
  <c r="H1740" i="20"/>
  <c r="I1740" i="20"/>
  <c r="J1740" i="20"/>
  <c r="H1741" i="20"/>
  <c r="I1741" i="20"/>
  <c r="J1741" i="20"/>
  <c r="H1742" i="20"/>
  <c r="I1742" i="20"/>
  <c r="J1742" i="20"/>
  <c r="H1743" i="20"/>
  <c r="I1743" i="20"/>
  <c r="J1743" i="20"/>
  <c r="H1744" i="20"/>
  <c r="I1744" i="20"/>
  <c r="J1744" i="20"/>
  <c r="H1745" i="20"/>
  <c r="I1745" i="20"/>
  <c r="J1745" i="20"/>
  <c r="H1746" i="20"/>
  <c r="I1746" i="20"/>
  <c r="J1746" i="20"/>
  <c r="H1747" i="20"/>
  <c r="I1747" i="20"/>
  <c r="J1747" i="20"/>
  <c r="H1748" i="20"/>
  <c r="I1748" i="20"/>
  <c r="J1748" i="20"/>
  <c r="H1749" i="20"/>
  <c r="I1749" i="20"/>
  <c r="J1749" i="20"/>
  <c r="H1750" i="20"/>
  <c r="I1750" i="20"/>
  <c r="J1750" i="20"/>
  <c r="H1751" i="20"/>
  <c r="I1751" i="20"/>
  <c r="J1751" i="20"/>
  <c r="H1752" i="20"/>
  <c r="I1752" i="20"/>
  <c r="J1752" i="20"/>
  <c r="H1753" i="20"/>
  <c r="I1753" i="20"/>
  <c r="J1753" i="20"/>
  <c r="H1754" i="20"/>
  <c r="I1754" i="20"/>
  <c r="J1754" i="20"/>
  <c r="H1755" i="20"/>
  <c r="I1755" i="20"/>
  <c r="J1755" i="20"/>
  <c r="H1756" i="20"/>
  <c r="I1756" i="20"/>
  <c r="J1756" i="20"/>
  <c r="H1757" i="20"/>
  <c r="I1757" i="20"/>
  <c r="J1757" i="20"/>
  <c r="H1758" i="20"/>
  <c r="I1758" i="20"/>
  <c r="J1758" i="20"/>
  <c r="H1759" i="20"/>
  <c r="I1759" i="20"/>
  <c r="J1759" i="20"/>
  <c r="H1760" i="20"/>
  <c r="I1760" i="20"/>
  <c r="J1760" i="20"/>
  <c r="H1761" i="20"/>
  <c r="I1761" i="20"/>
  <c r="J1761" i="20"/>
  <c r="H1762" i="20"/>
  <c r="I1762" i="20"/>
  <c r="J1762" i="20"/>
  <c r="H1763" i="20"/>
  <c r="I1763" i="20"/>
  <c r="J1763" i="20"/>
  <c r="H1764" i="20"/>
  <c r="I1764" i="20"/>
  <c r="J1764" i="20"/>
  <c r="H1765" i="20"/>
  <c r="I1765" i="20"/>
  <c r="J1765" i="20"/>
  <c r="H1766" i="20"/>
  <c r="I1766" i="20"/>
  <c r="J1766" i="20"/>
  <c r="H1767" i="20"/>
  <c r="I1767" i="20"/>
  <c r="J1767" i="20"/>
  <c r="H1768" i="20"/>
  <c r="I1768" i="20"/>
  <c r="J1768" i="20"/>
  <c r="H1769" i="20"/>
  <c r="I1769" i="20"/>
  <c r="J1769" i="20"/>
  <c r="H1770" i="20"/>
  <c r="I1770" i="20"/>
  <c r="J1770" i="20"/>
  <c r="H1771" i="20"/>
  <c r="I1771" i="20"/>
  <c r="J1771" i="20"/>
  <c r="H1772" i="20"/>
  <c r="I1772" i="20"/>
  <c r="J1772" i="20"/>
  <c r="H1773" i="20"/>
  <c r="I1773" i="20"/>
  <c r="J1773" i="20"/>
  <c r="H1774" i="20"/>
  <c r="I1774" i="20"/>
  <c r="J1774" i="20"/>
  <c r="H1775" i="20"/>
  <c r="I1775" i="20"/>
  <c r="J1775" i="20"/>
  <c r="H1776" i="20"/>
  <c r="I1776" i="20"/>
  <c r="J1776" i="20"/>
  <c r="H1777" i="20"/>
  <c r="I1777" i="20"/>
  <c r="J1777" i="20"/>
  <c r="H1778" i="20"/>
  <c r="I1778" i="20"/>
  <c r="J1778" i="20"/>
  <c r="H1779" i="20"/>
  <c r="I1779" i="20"/>
  <c r="J1779" i="20"/>
  <c r="H1780" i="20"/>
  <c r="I1780" i="20"/>
  <c r="J1780" i="20"/>
  <c r="H1781" i="20"/>
  <c r="I1781" i="20"/>
  <c r="J1781" i="20"/>
  <c r="H1782" i="20"/>
  <c r="I1782" i="20"/>
  <c r="J1782" i="20"/>
  <c r="H1783" i="20"/>
  <c r="I1783" i="20"/>
  <c r="J1783" i="20"/>
  <c r="H1784" i="20"/>
  <c r="I1784" i="20"/>
  <c r="J1784" i="20"/>
  <c r="H1785" i="20"/>
  <c r="I1785" i="20"/>
  <c r="J1785" i="20"/>
  <c r="H1786" i="20"/>
  <c r="I1786" i="20"/>
  <c r="J1786" i="20"/>
  <c r="H1787" i="20"/>
  <c r="I1787" i="20"/>
  <c r="J1787" i="20"/>
  <c r="H1788" i="20"/>
  <c r="I1788" i="20"/>
  <c r="J1788" i="20"/>
  <c r="H1789" i="20"/>
  <c r="I1789" i="20"/>
  <c r="J1789" i="20"/>
  <c r="H1790" i="20"/>
  <c r="I1790" i="20"/>
  <c r="J1790" i="20"/>
  <c r="H1791" i="20"/>
  <c r="I1791" i="20"/>
  <c r="J1791" i="20"/>
  <c r="H1792" i="20"/>
  <c r="I1792" i="20"/>
  <c r="J1792" i="20"/>
  <c r="H1793" i="20"/>
  <c r="I1793" i="20"/>
  <c r="J1793" i="20"/>
  <c r="H1794" i="20"/>
  <c r="I1794" i="20"/>
  <c r="J1794" i="20"/>
  <c r="H1795" i="20"/>
  <c r="I1795" i="20"/>
  <c r="J1795" i="20"/>
  <c r="H1796" i="20"/>
  <c r="I1796" i="20"/>
  <c r="J1796" i="20"/>
  <c r="H1797" i="20"/>
  <c r="I1797" i="20"/>
  <c r="J1797" i="20"/>
  <c r="H1798" i="20"/>
  <c r="I1798" i="20"/>
  <c r="J1798" i="20"/>
  <c r="H1799" i="20"/>
  <c r="I1799" i="20"/>
  <c r="J1799" i="20"/>
  <c r="H1800" i="20"/>
  <c r="I1800" i="20"/>
  <c r="J1800" i="20"/>
  <c r="H1801" i="20"/>
  <c r="I1801" i="20"/>
  <c r="J1801" i="20"/>
  <c r="H1802" i="20"/>
  <c r="I1802" i="20"/>
  <c r="J1802" i="20"/>
  <c r="H1803" i="20"/>
  <c r="I1803" i="20"/>
  <c r="J1803" i="20"/>
  <c r="H1804" i="20"/>
  <c r="I1804" i="20"/>
  <c r="J1804" i="20"/>
  <c r="H1805" i="20"/>
  <c r="I1805" i="20"/>
  <c r="J1805" i="20"/>
  <c r="H1806" i="20"/>
  <c r="I1806" i="20"/>
  <c r="J1806" i="20"/>
  <c r="H1807" i="20"/>
  <c r="I1807" i="20"/>
  <c r="J1807" i="20"/>
  <c r="H1808" i="20"/>
  <c r="I1808" i="20"/>
  <c r="J1808" i="20"/>
  <c r="H1809" i="20"/>
  <c r="I1809" i="20"/>
  <c r="J1809" i="20"/>
  <c r="H1810" i="20"/>
  <c r="I1810" i="20"/>
  <c r="J1810" i="20"/>
  <c r="H1811" i="20"/>
  <c r="I1811" i="20"/>
  <c r="J1811" i="20"/>
  <c r="H1812" i="20"/>
  <c r="I1812" i="20"/>
  <c r="J1812" i="20"/>
  <c r="H1813" i="20"/>
  <c r="I1813" i="20"/>
  <c r="J1813" i="20"/>
  <c r="H1814" i="20"/>
  <c r="I1814" i="20"/>
  <c r="J1814" i="20"/>
  <c r="H1815" i="20"/>
  <c r="I1815" i="20"/>
  <c r="J1815" i="20"/>
  <c r="H1816" i="20"/>
  <c r="I1816" i="20"/>
  <c r="J1816" i="20"/>
  <c r="H1817" i="20"/>
  <c r="I1817" i="20"/>
  <c r="J1817" i="20"/>
  <c r="H1818" i="20"/>
  <c r="I1818" i="20"/>
  <c r="J1818" i="20"/>
  <c r="H1819" i="20"/>
  <c r="I1819" i="20"/>
  <c r="J1819" i="20"/>
  <c r="H1820" i="20"/>
  <c r="I1820" i="20"/>
  <c r="J1820" i="20"/>
  <c r="H1821" i="20"/>
  <c r="I1821" i="20"/>
  <c r="J1821" i="20"/>
  <c r="H1822" i="20"/>
  <c r="I1822" i="20"/>
  <c r="J1822" i="20"/>
  <c r="H1823" i="20"/>
  <c r="I1823" i="20"/>
  <c r="J1823" i="20"/>
  <c r="H1824" i="20"/>
  <c r="I1824" i="20"/>
  <c r="J1824" i="20"/>
  <c r="H1825" i="20"/>
  <c r="I1825" i="20"/>
  <c r="J1825" i="20"/>
  <c r="H1826" i="20"/>
  <c r="I1826" i="20"/>
  <c r="J1826" i="20"/>
  <c r="H1827" i="20"/>
  <c r="I1827" i="20"/>
  <c r="J1827" i="20"/>
  <c r="H1828" i="20"/>
  <c r="I1828" i="20"/>
  <c r="J1828" i="20"/>
  <c r="H1829" i="20"/>
  <c r="I1829" i="20"/>
  <c r="J1829" i="20"/>
  <c r="H1830" i="20"/>
  <c r="I1830" i="20"/>
  <c r="J1830" i="20"/>
  <c r="H1831" i="20"/>
  <c r="I1831" i="20"/>
  <c r="J1831" i="20"/>
  <c r="H1832" i="20"/>
  <c r="I1832" i="20"/>
  <c r="J1832" i="20"/>
  <c r="H1833" i="20"/>
  <c r="I1833" i="20"/>
  <c r="J1833" i="20"/>
  <c r="H1834" i="20"/>
  <c r="I1834" i="20"/>
  <c r="J1834" i="20"/>
  <c r="H1835" i="20"/>
  <c r="I1835" i="20"/>
  <c r="J1835" i="20"/>
  <c r="H1836" i="20"/>
  <c r="I1836" i="20"/>
  <c r="J1836" i="20"/>
  <c r="H1837" i="20"/>
  <c r="I1837" i="20"/>
  <c r="J1837" i="20"/>
  <c r="H1838" i="20"/>
  <c r="I1838" i="20"/>
  <c r="J1838" i="20"/>
  <c r="H1839" i="20"/>
  <c r="I1839" i="20"/>
  <c r="J1839" i="20"/>
  <c r="H1840" i="20"/>
  <c r="I1840" i="20"/>
  <c r="J1840" i="20"/>
  <c r="H1841" i="20"/>
  <c r="I1841" i="20"/>
  <c r="J1841" i="20"/>
  <c r="H1842" i="20"/>
  <c r="I1842" i="20"/>
  <c r="J1842" i="20"/>
  <c r="H1843" i="20"/>
  <c r="I1843" i="20"/>
  <c r="J1843" i="20"/>
  <c r="H1844" i="20"/>
  <c r="I1844" i="20"/>
  <c r="J1844" i="20"/>
  <c r="H1845" i="20"/>
  <c r="I1845" i="20"/>
  <c r="J1845" i="20"/>
  <c r="H1846" i="20"/>
  <c r="I1846" i="20"/>
  <c r="J1846" i="20"/>
  <c r="H1847" i="20"/>
  <c r="I1847" i="20"/>
  <c r="J1847" i="20"/>
  <c r="H1848" i="20"/>
  <c r="I1848" i="20"/>
  <c r="J1848" i="20"/>
  <c r="H1849" i="20"/>
  <c r="I1849" i="20"/>
  <c r="J1849" i="20"/>
  <c r="H1850" i="20"/>
  <c r="I1850" i="20"/>
  <c r="J1850" i="20"/>
  <c r="H1851" i="20"/>
  <c r="I1851" i="20"/>
  <c r="J1851" i="20"/>
  <c r="H1852" i="20"/>
  <c r="I1852" i="20"/>
  <c r="J1852" i="20"/>
  <c r="H1853" i="20"/>
  <c r="I1853" i="20"/>
  <c r="J1853" i="20"/>
  <c r="H1854" i="20"/>
  <c r="I1854" i="20"/>
  <c r="J1854" i="20"/>
  <c r="H1855" i="20"/>
  <c r="I1855" i="20"/>
  <c r="J1855" i="20"/>
  <c r="H1856" i="20"/>
  <c r="I1856" i="20"/>
  <c r="J1856" i="20"/>
  <c r="H1857" i="20"/>
  <c r="I1857" i="20"/>
  <c r="J1857" i="20"/>
  <c r="H1858" i="20"/>
  <c r="I1858" i="20"/>
  <c r="J1858" i="20"/>
  <c r="H1859" i="20"/>
  <c r="I1859" i="20"/>
  <c r="J1859" i="20"/>
  <c r="H1860" i="20"/>
  <c r="I1860" i="20"/>
  <c r="J1860" i="20"/>
  <c r="H1861" i="20"/>
  <c r="I1861" i="20"/>
  <c r="J1861" i="20"/>
  <c r="H1862" i="20"/>
  <c r="I1862" i="20"/>
  <c r="J1862" i="20"/>
  <c r="H1863" i="20"/>
  <c r="I1863" i="20"/>
  <c r="J1863" i="20"/>
  <c r="H1864" i="20"/>
  <c r="I1864" i="20"/>
  <c r="J1864" i="20"/>
  <c r="H1865" i="20"/>
  <c r="I1865" i="20"/>
  <c r="J1865" i="20"/>
  <c r="H1866" i="20"/>
  <c r="I1866" i="20"/>
  <c r="J1866" i="20"/>
  <c r="H1867" i="20"/>
  <c r="I1867" i="20"/>
  <c r="J1867" i="20"/>
  <c r="H1868" i="20"/>
  <c r="I1868" i="20"/>
  <c r="J1868" i="20"/>
  <c r="H1869" i="20"/>
  <c r="I1869" i="20"/>
  <c r="J1869" i="20"/>
  <c r="H1870" i="20"/>
  <c r="I1870" i="20"/>
  <c r="J1870" i="20"/>
  <c r="H1871" i="20"/>
  <c r="I1871" i="20"/>
  <c r="J1871" i="20"/>
  <c r="H1872" i="20"/>
  <c r="I1872" i="20"/>
  <c r="J1872" i="20"/>
  <c r="H1873" i="20"/>
  <c r="I1873" i="20"/>
  <c r="J1873" i="20"/>
  <c r="H1874" i="20"/>
  <c r="I1874" i="20"/>
  <c r="J1874" i="20"/>
  <c r="H1875" i="20"/>
  <c r="I1875" i="20"/>
  <c r="J1875" i="20"/>
  <c r="H1876" i="20"/>
  <c r="I1876" i="20"/>
  <c r="J1876" i="20"/>
  <c r="H1877" i="20"/>
  <c r="I1877" i="20"/>
  <c r="J1877" i="20"/>
  <c r="H1878" i="20"/>
  <c r="I1878" i="20"/>
  <c r="J1878" i="20"/>
  <c r="H1879" i="20"/>
  <c r="I1879" i="20"/>
  <c r="J1879" i="20"/>
  <c r="H1880" i="20"/>
  <c r="I1880" i="20"/>
  <c r="J1880" i="20"/>
  <c r="H1881" i="20"/>
  <c r="I1881" i="20"/>
  <c r="J1881" i="20"/>
  <c r="H1882" i="20"/>
  <c r="I1882" i="20"/>
  <c r="J1882" i="20"/>
  <c r="H1883" i="20"/>
  <c r="I1883" i="20"/>
  <c r="J1883" i="20"/>
  <c r="H1884" i="20"/>
  <c r="I1884" i="20"/>
  <c r="J1884" i="20"/>
  <c r="H1885" i="20"/>
  <c r="I1885" i="20"/>
  <c r="J1885" i="20"/>
  <c r="H1886" i="20"/>
  <c r="I1886" i="20"/>
  <c r="J1886" i="20"/>
  <c r="H1887" i="20"/>
  <c r="I1887" i="20"/>
  <c r="J1887" i="20"/>
  <c r="H1888" i="20"/>
  <c r="I1888" i="20"/>
  <c r="J1888" i="20"/>
  <c r="H1889" i="20"/>
  <c r="I1889" i="20"/>
  <c r="J1889" i="20"/>
  <c r="H1890" i="20"/>
  <c r="I1890" i="20"/>
  <c r="J1890" i="20"/>
  <c r="H1891" i="20"/>
  <c r="I1891" i="20"/>
  <c r="J1891" i="20"/>
  <c r="H1892" i="20"/>
  <c r="I1892" i="20"/>
  <c r="J1892" i="20"/>
  <c r="H1893" i="20"/>
  <c r="I1893" i="20"/>
  <c r="J1893" i="20"/>
  <c r="H1894" i="20"/>
  <c r="I1894" i="20"/>
  <c r="J1894" i="20"/>
  <c r="H1895" i="20"/>
  <c r="I1895" i="20"/>
  <c r="J1895" i="20"/>
  <c r="H1896" i="20"/>
  <c r="I1896" i="20"/>
  <c r="J1896" i="20"/>
  <c r="H1897" i="20"/>
  <c r="I1897" i="20"/>
  <c r="J1897" i="20"/>
  <c r="H1898" i="20"/>
  <c r="I1898" i="20"/>
  <c r="J1898" i="20"/>
  <c r="H1899" i="20"/>
  <c r="I1899" i="20"/>
  <c r="J1899" i="20"/>
  <c r="H1900" i="20"/>
  <c r="I1900" i="20"/>
  <c r="J1900" i="20"/>
  <c r="H1901" i="20"/>
  <c r="I1901" i="20"/>
  <c r="J1901" i="20"/>
  <c r="H1902" i="20"/>
  <c r="I1902" i="20"/>
  <c r="J1902" i="20"/>
  <c r="H1903" i="20"/>
  <c r="I1903" i="20"/>
  <c r="J1903" i="20"/>
  <c r="H1904" i="20"/>
  <c r="I1904" i="20"/>
  <c r="J1904" i="20"/>
  <c r="H1905" i="20"/>
  <c r="I1905" i="20"/>
  <c r="J1905" i="20"/>
  <c r="H1906" i="20"/>
  <c r="I1906" i="20"/>
  <c r="J1906" i="20"/>
  <c r="H1907" i="20"/>
  <c r="I1907" i="20"/>
  <c r="J1907" i="20"/>
  <c r="H1908" i="20"/>
  <c r="I1908" i="20"/>
  <c r="J1908" i="20"/>
  <c r="H1909" i="20"/>
  <c r="I1909" i="20"/>
  <c r="J1909" i="20"/>
  <c r="H1910" i="20"/>
  <c r="I1910" i="20"/>
  <c r="J1910" i="20"/>
  <c r="H1911" i="20"/>
  <c r="I1911" i="20"/>
  <c r="J1911" i="20"/>
  <c r="H1912" i="20"/>
  <c r="I1912" i="20"/>
  <c r="J1912" i="20"/>
  <c r="H1913" i="20"/>
  <c r="I1913" i="20"/>
  <c r="J1913" i="20"/>
  <c r="H1914" i="20"/>
  <c r="I1914" i="20"/>
  <c r="J1914" i="20"/>
  <c r="H1915" i="20"/>
  <c r="I1915" i="20"/>
  <c r="J1915" i="20"/>
  <c r="H1916" i="20"/>
  <c r="I1916" i="20"/>
  <c r="J1916" i="20"/>
  <c r="H1917" i="20"/>
  <c r="I1917" i="20"/>
  <c r="J1917" i="20"/>
  <c r="H1918" i="20"/>
  <c r="I1918" i="20"/>
  <c r="J1918" i="20"/>
  <c r="H1919" i="20"/>
  <c r="I1919" i="20"/>
  <c r="J1919" i="20"/>
  <c r="H1920" i="20"/>
  <c r="I1920" i="20"/>
  <c r="J1920" i="20"/>
  <c r="H1921" i="20"/>
  <c r="I1921" i="20"/>
  <c r="J1921" i="20"/>
  <c r="H1922" i="20"/>
  <c r="I1922" i="20"/>
  <c r="J1922" i="20"/>
  <c r="H1923" i="20"/>
  <c r="I1923" i="20"/>
  <c r="J1923" i="20"/>
  <c r="H1924" i="20"/>
  <c r="I1924" i="20"/>
  <c r="J1924" i="20"/>
  <c r="H1925" i="20"/>
  <c r="I1925" i="20"/>
  <c r="J1925" i="20"/>
  <c r="H1926" i="20"/>
  <c r="I1926" i="20"/>
  <c r="J1926" i="20"/>
  <c r="H1927" i="20"/>
  <c r="I1927" i="20"/>
  <c r="J1927" i="20"/>
  <c r="H1928" i="20"/>
  <c r="I1928" i="20"/>
  <c r="J1928" i="20"/>
  <c r="H1929" i="20"/>
  <c r="I1929" i="20"/>
  <c r="J1929" i="20"/>
  <c r="H1930" i="20"/>
  <c r="I1930" i="20"/>
  <c r="J1930" i="20"/>
  <c r="H1931" i="20"/>
  <c r="I1931" i="20"/>
  <c r="J1931" i="20"/>
  <c r="H1932" i="20"/>
  <c r="I1932" i="20"/>
  <c r="J1932" i="20"/>
  <c r="H1933" i="20"/>
  <c r="I1933" i="20"/>
  <c r="J1933" i="20"/>
  <c r="H1934" i="20"/>
  <c r="I1934" i="20"/>
  <c r="J1934" i="20"/>
  <c r="H1935" i="20"/>
  <c r="I1935" i="20"/>
  <c r="J1935" i="20"/>
  <c r="H1936" i="20"/>
  <c r="I1936" i="20"/>
  <c r="J1936" i="20"/>
  <c r="H1937" i="20"/>
  <c r="I1937" i="20"/>
  <c r="J1937" i="20"/>
  <c r="H1938" i="20"/>
  <c r="I1938" i="20"/>
  <c r="J1938" i="20"/>
  <c r="H1939" i="20"/>
  <c r="I1939" i="20"/>
  <c r="J1939" i="20"/>
  <c r="H1940" i="20"/>
  <c r="I1940" i="20"/>
  <c r="J1940" i="20"/>
  <c r="H1941" i="20"/>
  <c r="I1941" i="20"/>
  <c r="J1941" i="20"/>
  <c r="H1942" i="20"/>
  <c r="I1942" i="20"/>
  <c r="J1942" i="20"/>
  <c r="H1943" i="20"/>
  <c r="I1943" i="20"/>
  <c r="J1943" i="20"/>
  <c r="H1944" i="20"/>
  <c r="I1944" i="20"/>
  <c r="J1944" i="20"/>
  <c r="H1945" i="20"/>
  <c r="I1945" i="20"/>
  <c r="J1945" i="20"/>
  <c r="H1946" i="20"/>
  <c r="I1946" i="20"/>
  <c r="J1946" i="20"/>
  <c r="H1947" i="20"/>
  <c r="I1947" i="20"/>
  <c r="J1947" i="20"/>
  <c r="H1948" i="20"/>
  <c r="I1948" i="20"/>
  <c r="J1948" i="20"/>
  <c r="H1949" i="20"/>
  <c r="I1949" i="20"/>
  <c r="J1949" i="20"/>
  <c r="H1950" i="20"/>
  <c r="I1950" i="20"/>
  <c r="J1950" i="20"/>
  <c r="H1951" i="20"/>
  <c r="I1951" i="20"/>
  <c r="J1951" i="20"/>
  <c r="H1952" i="20"/>
  <c r="I1952" i="20"/>
  <c r="J1952" i="20"/>
  <c r="H1953" i="20"/>
  <c r="I1953" i="20"/>
  <c r="J1953" i="20"/>
  <c r="H1954" i="20"/>
  <c r="I1954" i="20"/>
  <c r="J1954" i="20"/>
  <c r="H1955" i="20"/>
  <c r="I1955" i="20"/>
  <c r="J1955" i="20"/>
  <c r="H1956" i="20"/>
  <c r="I1956" i="20"/>
  <c r="J1956" i="20"/>
  <c r="H1957" i="20"/>
  <c r="I1957" i="20"/>
  <c r="J1957" i="20"/>
  <c r="H1958" i="20"/>
  <c r="I1958" i="20"/>
  <c r="J1958" i="20"/>
  <c r="H1959" i="20"/>
  <c r="I1959" i="20"/>
  <c r="J1959" i="20"/>
  <c r="H1960" i="20"/>
  <c r="I1960" i="20"/>
  <c r="J1960" i="20"/>
  <c r="H1961" i="20"/>
  <c r="I1961" i="20"/>
  <c r="J1961" i="20"/>
  <c r="H1962" i="20"/>
  <c r="I1962" i="20"/>
  <c r="J1962" i="20"/>
  <c r="H1963" i="20"/>
  <c r="I1963" i="20"/>
  <c r="J1963" i="20"/>
  <c r="H1964" i="20"/>
  <c r="I1964" i="20"/>
  <c r="J1964" i="20"/>
  <c r="H1965" i="20"/>
  <c r="I1965" i="20"/>
  <c r="J1965" i="20"/>
  <c r="H1966" i="20"/>
  <c r="I1966" i="20"/>
  <c r="J1966" i="20"/>
  <c r="H1967" i="20"/>
  <c r="I1967" i="20"/>
  <c r="J1967" i="20"/>
  <c r="H1968" i="20"/>
  <c r="I1968" i="20"/>
  <c r="J1968" i="20"/>
  <c r="H1969" i="20"/>
  <c r="I1969" i="20"/>
  <c r="J1969" i="20"/>
  <c r="H1970" i="20"/>
  <c r="I1970" i="20"/>
  <c r="J1970" i="20"/>
  <c r="H1971" i="20"/>
  <c r="I1971" i="20"/>
  <c r="J1971" i="20"/>
  <c r="H1972" i="20"/>
  <c r="I1972" i="20"/>
  <c r="J1972" i="20"/>
  <c r="H1973" i="20"/>
  <c r="I1973" i="20"/>
  <c r="J1973" i="20"/>
  <c r="H1974" i="20"/>
  <c r="I1974" i="20"/>
  <c r="J1974" i="20"/>
  <c r="H1975" i="20"/>
  <c r="I1975" i="20"/>
  <c r="J1975" i="20"/>
  <c r="H1976" i="20"/>
  <c r="I1976" i="20"/>
  <c r="J1976" i="20"/>
  <c r="H1977" i="20"/>
  <c r="I1977" i="20"/>
  <c r="J1977" i="20"/>
  <c r="H1978" i="20"/>
  <c r="I1978" i="20"/>
  <c r="J1978" i="20"/>
  <c r="H1979" i="20"/>
  <c r="I1979" i="20"/>
  <c r="J1979" i="20"/>
  <c r="H1980" i="20"/>
  <c r="I1980" i="20"/>
  <c r="J1980" i="20"/>
  <c r="H1981" i="20"/>
  <c r="I1981" i="20"/>
  <c r="J1981" i="20"/>
  <c r="H1982" i="20"/>
  <c r="I1982" i="20"/>
  <c r="J1982" i="20"/>
  <c r="H1983" i="20"/>
  <c r="I1983" i="20"/>
  <c r="J1983" i="20"/>
  <c r="H1984" i="20"/>
  <c r="I1984" i="20"/>
  <c r="J1984" i="20"/>
  <c r="H1985" i="20"/>
  <c r="I1985" i="20"/>
  <c r="J1985" i="20"/>
  <c r="H1986" i="20"/>
  <c r="I1986" i="20"/>
  <c r="J1986" i="20"/>
  <c r="H1987" i="20"/>
  <c r="I1987" i="20"/>
  <c r="J1987" i="20"/>
  <c r="H1988" i="20"/>
  <c r="I1988" i="20"/>
  <c r="J1988" i="20"/>
  <c r="H1989" i="20"/>
  <c r="I1989" i="20"/>
  <c r="J1989" i="20"/>
  <c r="H1990" i="20"/>
  <c r="I1990" i="20"/>
  <c r="J1990" i="20"/>
  <c r="H1991" i="20"/>
  <c r="I1991" i="20"/>
  <c r="J1991" i="20"/>
  <c r="H1992" i="20"/>
  <c r="I1992" i="20"/>
  <c r="J1992" i="20"/>
  <c r="H1993" i="20"/>
  <c r="I1993" i="20"/>
  <c r="J1993" i="20"/>
  <c r="H1994" i="20"/>
  <c r="I1994" i="20"/>
  <c r="J1994" i="20"/>
  <c r="H1995" i="20"/>
  <c r="I1995" i="20"/>
  <c r="J1995" i="20"/>
  <c r="H1996" i="20"/>
  <c r="I1996" i="20"/>
  <c r="J1996" i="20"/>
  <c r="H1997" i="20"/>
  <c r="I1997" i="20"/>
  <c r="J1997" i="20"/>
  <c r="H1998" i="20"/>
  <c r="I1998" i="20"/>
  <c r="J1998" i="20"/>
  <c r="H1999" i="20"/>
  <c r="I1999" i="20"/>
  <c r="J1999" i="20"/>
  <c r="H2000" i="20"/>
  <c r="I2000" i="20"/>
  <c r="J2000" i="20"/>
  <c r="H2001" i="20"/>
  <c r="I2001" i="20"/>
  <c r="J2001" i="20"/>
  <c r="H2002" i="20"/>
  <c r="I2002" i="20"/>
  <c r="J2002" i="20"/>
  <c r="H2003" i="20"/>
  <c r="I2003" i="20"/>
  <c r="J2003" i="20"/>
  <c r="H2004" i="20"/>
  <c r="I2004" i="20"/>
  <c r="J2004" i="20"/>
  <c r="H2005" i="20"/>
  <c r="I2005" i="20"/>
  <c r="J2005" i="20"/>
  <c r="H2006" i="20"/>
  <c r="I2006" i="20"/>
  <c r="J2006" i="20"/>
  <c r="H2007" i="20"/>
  <c r="I2007" i="20"/>
  <c r="J2007" i="20"/>
  <c r="H2008" i="20"/>
  <c r="I2008" i="20"/>
  <c r="J2008" i="20"/>
  <c r="H2009" i="20"/>
  <c r="I2009" i="20"/>
  <c r="J2009" i="20"/>
  <c r="H2010" i="20"/>
  <c r="I2010" i="20"/>
  <c r="J2010" i="20"/>
  <c r="H2011" i="20"/>
  <c r="I2011" i="20"/>
  <c r="J2011" i="20"/>
  <c r="H2012" i="20"/>
  <c r="I2012" i="20"/>
  <c r="J2012" i="20"/>
  <c r="H2013" i="20"/>
  <c r="I2013" i="20"/>
  <c r="J2013" i="20"/>
  <c r="H2014" i="20"/>
  <c r="I2014" i="20"/>
  <c r="J2014" i="20"/>
  <c r="H2015" i="20"/>
  <c r="I2015" i="20"/>
  <c r="J2015" i="20"/>
  <c r="H2016" i="20"/>
  <c r="I2016" i="20"/>
  <c r="J2016" i="20"/>
  <c r="H2017" i="20"/>
  <c r="I2017" i="20"/>
  <c r="J2017" i="20"/>
  <c r="H2018" i="20"/>
  <c r="I2018" i="20"/>
  <c r="J2018" i="20"/>
  <c r="H2019" i="20"/>
  <c r="I2019" i="20"/>
  <c r="J2019" i="20"/>
  <c r="H2020" i="20"/>
  <c r="I2020" i="20"/>
  <c r="J2020" i="20"/>
  <c r="H2021" i="20"/>
  <c r="I2021" i="20"/>
  <c r="J2021" i="20"/>
  <c r="H2022" i="20"/>
  <c r="I2022" i="20"/>
  <c r="J2022" i="20"/>
  <c r="H2023" i="20"/>
  <c r="I2023" i="20"/>
  <c r="J2023" i="20"/>
  <c r="H2024" i="20"/>
  <c r="I2024" i="20"/>
  <c r="J2024" i="20"/>
  <c r="H2025" i="20"/>
  <c r="I2025" i="20"/>
  <c r="J2025" i="20"/>
  <c r="H2026" i="20"/>
  <c r="I2026" i="20"/>
  <c r="J2026" i="20"/>
  <c r="H2027" i="20"/>
  <c r="I2027" i="20"/>
  <c r="J2027" i="20"/>
  <c r="H2028" i="20"/>
  <c r="I2028" i="20"/>
  <c r="J2028" i="20"/>
  <c r="H2029" i="20"/>
  <c r="I2029" i="20"/>
  <c r="J2029" i="20"/>
  <c r="H2030" i="20"/>
  <c r="I2030" i="20"/>
  <c r="J2030" i="20"/>
  <c r="H2031" i="20"/>
  <c r="I2031" i="20"/>
  <c r="J2031" i="20"/>
  <c r="H2032" i="20"/>
  <c r="I2032" i="20"/>
  <c r="J2032" i="20"/>
  <c r="H2033" i="20"/>
  <c r="I2033" i="20"/>
  <c r="J2033" i="20"/>
  <c r="H2034" i="20"/>
  <c r="I2034" i="20"/>
  <c r="J2034" i="20"/>
  <c r="H2035" i="20"/>
  <c r="I2035" i="20"/>
  <c r="J2035" i="20"/>
  <c r="H2036" i="20"/>
  <c r="I2036" i="20"/>
  <c r="J2036" i="20"/>
  <c r="H2037" i="20"/>
  <c r="I2037" i="20"/>
  <c r="J2037" i="20"/>
  <c r="H2038" i="20"/>
  <c r="I2038" i="20"/>
  <c r="J2038" i="20"/>
  <c r="H2039" i="20"/>
  <c r="I2039" i="20"/>
  <c r="J2039" i="20"/>
  <c r="H2040" i="20"/>
  <c r="I2040" i="20"/>
  <c r="J2040" i="20"/>
  <c r="H2041" i="20"/>
  <c r="I2041" i="20"/>
  <c r="J2041" i="20"/>
  <c r="H2042" i="20"/>
  <c r="I2042" i="20"/>
  <c r="J2042" i="20"/>
  <c r="H2043" i="20"/>
  <c r="I2043" i="20"/>
  <c r="J2043" i="20"/>
  <c r="H2044" i="20"/>
  <c r="I2044" i="20"/>
  <c r="J2044" i="20"/>
  <c r="H2045" i="20"/>
  <c r="I2045" i="20"/>
  <c r="J2045" i="20"/>
  <c r="H2046" i="20"/>
  <c r="I2046" i="20"/>
  <c r="J2046" i="20"/>
  <c r="H2047" i="20"/>
  <c r="I2047" i="20"/>
  <c r="J2047" i="20"/>
  <c r="H2048" i="20"/>
  <c r="I2048" i="20"/>
  <c r="J2048" i="20"/>
  <c r="H2049" i="20"/>
  <c r="I2049" i="20"/>
  <c r="J2049" i="20"/>
  <c r="H2050" i="20"/>
  <c r="I2050" i="20"/>
  <c r="J2050" i="20"/>
  <c r="H2051" i="20"/>
  <c r="I2051" i="20"/>
  <c r="J2051" i="20"/>
  <c r="H2052" i="20"/>
  <c r="I2052" i="20"/>
  <c r="J2052" i="20"/>
  <c r="H2053" i="20"/>
  <c r="I2053" i="20"/>
  <c r="J2053" i="20"/>
  <c r="H2054" i="20"/>
  <c r="I2054" i="20"/>
  <c r="J2054" i="20"/>
  <c r="H2055" i="20"/>
  <c r="I2055" i="20"/>
  <c r="J2055" i="20"/>
  <c r="H2056" i="20"/>
  <c r="I2056" i="20"/>
  <c r="J2056" i="20"/>
  <c r="H2057" i="20"/>
  <c r="I2057" i="20"/>
  <c r="J2057" i="20"/>
  <c r="H2058" i="20"/>
  <c r="I2058" i="20"/>
  <c r="J2058" i="20"/>
  <c r="H2059" i="20"/>
  <c r="I2059" i="20"/>
  <c r="J2059" i="20"/>
  <c r="H2060" i="20"/>
  <c r="I2060" i="20"/>
  <c r="J2060" i="20"/>
  <c r="H2061" i="20"/>
  <c r="I2061" i="20"/>
  <c r="J2061" i="20"/>
  <c r="H2062" i="20"/>
  <c r="I2062" i="20"/>
  <c r="J2062" i="20"/>
  <c r="H2063" i="20"/>
  <c r="I2063" i="20"/>
  <c r="J2063" i="20"/>
  <c r="H2064" i="20"/>
  <c r="I2064" i="20"/>
  <c r="J2064" i="20"/>
  <c r="H2065" i="20"/>
  <c r="I2065" i="20"/>
  <c r="J2065" i="20"/>
  <c r="H2066" i="20"/>
  <c r="I2066" i="20"/>
  <c r="J2066" i="20"/>
  <c r="H2067" i="20"/>
  <c r="I2067" i="20"/>
  <c r="J2067" i="20"/>
  <c r="H2068" i="20"/>
  <c r="I2068" i="20"/>
  <c r="J2068" i="20"/>
  <c r="H2069" i="20"/>
  <c r="I2069" i="20"/>
  <c r="J2069" i="20"/>
  <c r="H2070" i="20"/>
  <c r="I2070" i="20"/>
  <c r="J2070" i="20"/>
  <c r="H2071" i="20"/>
  <c r="I2071" i="20"/>
  <c r="J2071" i="20"/>
  <c r="H2072" i="20"/>
  <c r="I2072" i="20"/>
  <c r="J2072" i="20"/>
  <c r="H2073" i="20"/>
  <c r="I2073" i="20"/>
  <c r="J2073" i="20"/>
  <c r="H2074" i="20"/>
  <c r="I2074" i="20"/>
  <c r="J2074" i="20"/>
  <c r="H2075" i="20"/>
  <c r="I2075" i="20"/>
  <c r="J2075" i="20"/>
  <c r="H2076" i="20"/>
  <c r="I2076" i="20"/>
  <c r="J2076" i="20"/>
  <c r="H2077" i="20"/>
  <c r="I2077" i="20"/>
  <c r="J2077" i="20"/>
  <c r="H2078" i="20"/>
  <c r="I2078" i="20"/>
  <c r="J2078" i="20"/>
  <c r="H2079" i="20"/>
  <c r="I2079" i="20"/>
  <c r="J2079" i="20"/>
  <c r="H2080" i="20"/>
  <c r="I2080" i="20"/>
  <c r="J2080" i="20"/>
  <c r="H2081" i="20"/>
  <c r="I2081" i="20"/>
  <c r="J2081" i="20"/>
  <c r="H2082" i="20"/>
  <c r="I2082" i="20"/>
  <c r="J2082" i="20"/>
  <c r="H2083" i="20"/>
  <c r="I2083" i="20"/>
  <c r="J2083" i="20"/>
  <c r="H2084" i="20"/>
  <c r="I2084" i="20"/>
  <c r="J2084" i="20"/>
  <c r="H2085" i="20"/>
  <c r="I2085" i="20"/>
  <c r="J2085" i="20"/>
  <c r="H2086" i="20"/>
  <c r="I2086" i="20"/>
  <c r="J2086" i="20"/>
  <c r="H2087" i="20"/>
  <c r="I2087" i="20"/>
  <c r="J2087" i="20"/>
  <c r="H2088" i="20"/>
  <c r="I2088" i="20"/>
  <c r="J2088" i="20"/>
  <c r="H2089" i="20"/>
  <c r="I2089" i="20"/>
  <c r="J2089" i="20"/>
  <c r="H2090" i="20"/>
  <c r="I2090" i="20"/>
  <c r="J2090" i="20"/>
  <c r="H2091" i="20"/>
  <c r="I2091" i="20"/>
  <c r="J2091" i="20"/>
  <c r="H2092" i="20"/>
  <c r="I2092" i="20"/>
  <c r="J2092" i="20"/>
  <c r="H2093" i="20"/>
  <c r="I2093" i="20"/>
  <c r="J2093" i="20"/>
  <c r="H2094" i="20"/>
  <c r="I2094" i="20"/>
  <c r="J2094" i="20"/>
  <c r="H2095" i="20"/>
  <c r="I2095" i="20"/>
  <c r="J2095" i="20"/>
  <c r="H2096" i="20"/>
  <c r="I2096" i="20"/>
  <c r="J2096" i="20"/>
  <c r="H2097" i="20"/>
  <c r="I2097" i="20"/>
  <c r="J2097" i="20"/>
  <c r="H2098" i="20"/>
  <c r="I2098" i="20"/>
  <c r="J2098" i="20"/>
  <c r="H2099" i="20"/>
  <c r="I2099" i="20"/>
  <c r="J2099" i="20"/>
  <c r="H2100" i="20"/>
  <c r="I2100" i="20"/>
  <c r="J2100" i="20"/>
  <c r="H2101" i="20"/>
  <c r="I2101" i="20"/>
  <c r="J2101" i="20"/>
  <c r="H2102" i="20"/>
  <c r="I2102" i="20"/>
  <c r="J2102" i="20"/>
  <c r="H2103" i="20"/>
  <c r="I2103" i="20"/>
  <c r="J2103" i="20"/>
  <c r="H2104" i="20"/>
  <c r="I2104" i="20"/>
  <c r="J2104" i="20"/>
  <c r="H2105" i="20"/>
  <c r="I2105" i="20"/>
  <c r="J2105" i="20"/>
  <c r="H2106" i="20"/>
  <c r="I2106" i="20"/>
  <c r="J2106" i="20"/>
  <c r="H2107" i="20"/>
  <c r="I2107" i="20"/>
  <c r="J2107" i="20"/>
  <c r="H2108" i="20"/>
  <c r="I2108" i="20"/>
  <c r="J2108" i="20"/>
  <c r="H2109" i="20"/>
  <c r="I2109" i="20"/>
  <c r="J2109" i="20"/>
  <c r="H2110" i="20"/>
  <c r="I2110" i="20"/>
  <c r="J2110" i="20"/>
  <c r="H2111" i="20"/>
  <c r="I2111" i="20"/>
  <c r="J2111" i="20"/>
  <c r="H2112" i="20"/>
  <c r="I2112" i="20"/>
  <c r="J2112" i="20"/>
  <c r="H2113" i="20"/>
  <c r="I2113" i="20"/>
  <c r="J2113" i="20"/>
  <c r="H2114" i="20"/>
  <c r="I2114" i="20"/>
  <c r="J2114" i="20"/>
  <c r="H2115" i="20"/>
  <c r="I2115" i="20"/>
  <c r="J2115" i="20"/>
  <c r="H2116" i="20"/>
  <c r="I2116" i="20"/>
  <c r="J2116" i="20"/>
  <c r="H2117" i="20"/>
  <c r="I2117" i="20"/>
  <c r="J2117" i="20"/>
  <c r="H2118" i="20"/>
  <c r="I2118" i="20"/>
  <c r="J2118" i="20"/>
  <c r="H2119" i="20"/>
  <c r="I2119" i="20"/>
  <c r="J2119" i="20"/>
  <c r="H2120" i="20"/>
  <c r="I2120" i="20"/>
  <c r="J2120" i="20"/>
  <c r="H2121" i="20"/>
  <c r="I2121" i="20"/>
  <c r="J2121" i="20"/>
  <c r="H2122" i="20"/>
  <c r="I2122" i="20"/>
  <c r="J2122" i="20"/>
  <c r="H2123" i="20"/>
  <c r="I2123" i="20"/>
  <c r="J2123" i="20"/>
  <c r="H2124" i="20"/>
  <c r="I2124" i="20"/>
  <c r="J2124" i="20"/>
  <c r="H2125" i="20"/>
  <c r="I2125" i="20"/>
  <c r="J2125" i="20"/>
  <c r="H2126" i="20"/>
  <c r="I2126" i="20"/>
  <c r="J2126" i="20"/>
  <c r="H2127" i="20"/>
  <c r="I2127" i="20"/>
  <c r="J2127" i="20"/>
  <c r="H2128" i="20"/>
  <c r="I2128" i="20"/>
  <c r="J2128" i="20"/>
  <c r="H2129" i="20"/>
  <c r="I2129" i="20"/>
  <c r="J2129" i="20"/>
  <c r="H2130" i="20"/>
  <c r="I2130" i="20"/>
  <c r="J2130" i="20"/>
  <c r="H2131" i="20"/>
  <c r="I2131" i="20"/>
  <c r="J2131" i="20"/>
  <c r="H2132" i="20"/>
  <c r="I2132" i="20"/>
  <c r="J2132" i="20"/>
  <c r="H2133" i="20"/>
  <c r="I2133" i="20"/>
  <c r="J2133" i="20"/>
  <c r="H2134" i="20"/>
  <c r="I2134" i="20"/>
  <c r="J2134" i="20"/>
  <c r="H2135" i="20"/>
  <c r="I2135" i="20"/>
  <c r="J2135" i="20"/>
  <c r="H2136" i="20"/>
  <c r="I2136" i="20"/>
  <c r="J2136" i="20"/>
  <c r="H2137" i="20"/>
  <c r="I2137" i="20"/>
  <c r="J2137" i="20"/>
  <c r="H2138" i="20"/>
  <c r="I2138" i="20"/>
  <c r="J2138" i="20"/>
  <c r="H2139" i="20"/>
  <c r="I2139" i="20"/>
  <c r="J2139" i="20"/>
  <c r="H2140" i="20"/>
  <c r="I2140" i="20"/>
  <c r="J2140" i="20"/>
  <c r="H2141" i="20"/>
  <c r="I2141" i="20"/>
  <c r="J2141" i="20"/>
  <c r="H2142" i="20"/>
  <c r="I2142" i="20"/>
  <c r="J2142" i="20"/>
  <c r="H2143" i="20"/>
  <c r="I2143" i="20"/>
  <c r="J2143" i="20"/>
  <c r="H2144" i="20"/>
  <c r="I2144" i="20"/>
  <c r="J2144" i="20"/>
  <c r="H2145" i="20"/>
  <c r="I2145" i="20"/>
  <c r="J2145" i="20"/>
  <c r="H2146" i="20"/>
  <c r="I2146" i="20"/>
  <c r="J2146" i="20"/>
  <c r="H2147" i="20"/>
  <c r="I2147" i="20"/>
  <c r="J2147" i="20"/>
  <c r="H2148" i="20"/>
  <c r="I2148" i="20"/>
  <c r="J2148" i="20"/>
  <c r="H2149" i="20"/>
  <c r="I2149" i="20"/>
  <c r="J2149" i="20"/>
  <c r="H2150" i="20"/>
  <c r="I2150" i="20"/>
  <c r="J2150" i="20"/>
  <c r="H2151" i="20"/>
  <c r="I2151" i="20"/>
  <c r="J2151" i="20"/>
  <c r="H2152" i="20"/>
  <c r="I2152" i="20"/>
  <c r="J2152" i="20"/>
  <c r="H2153" i="20"/>
  <c r="I2153" i="20"/>
  <c r="J2153" i="20"/>
  <c r="H2154" i="20"/>
  <c r="I2154" i="20"/>
  <c r="J2154" i="20"/>
  <c r="H2155" i="20"/>
  <c r="I2155" i="20"/>
  <c r="J2155" i="20"/>
  <c r="H2156" i="20"/>
  <c r="I2156" i="20"/>
  <c r="J2156" i="20"/>
  <c r="H2157" i="20"/>
  <c r="I2157" i="20"/>
  <c r="J2157" i="20"/>
  <c r="H2158" i="20"/>
  <c r="I2158" i="20"/>
  <c r="J2158" i="20"/>
  <c r="H2159" i="20"/>
  <c r="I2159" i="20"/>
  <c r="J2159" i="20"/>
  <c r="H2160" i="20"/>
  <c r="I2160" i="20"/>
  <c r="J2160" i="20"/>
  <c r="H2161" i="20"/>
  <c r="I2161" i="20"/>
  <c r="J2161" i="20"/>
  <c r="H2162" i="20"/>
  <c r="I2162" i="20"/>
  <c r="J2162" i="20"/>
  <c r="H2163" i="20"/>
  <c r="I2163" i="20"/>
  <c r="J2163" i="20"/>
  <c r="H2164" i="20"/>
  <c r="I2164" i="20"/>
  <c r="J2164" i="20"/>
  <c r="H2165" i="20"/>
  <c r="I2165" i="20"/>
  <c r="J2165" i="20"/>
  <c r="H2166" i="20"/>
  <c r="I2166" i="20"/>
  <c r="J2166" i="20"/>
  <c r="H2167" i="20"/>
  <c r="I2167" i="20"/>
  <c r="J2167" i="20"/>
  <c r="H2168" i="20"/>
  <c r="I2168" i="20"/>
  <c r="J2168" i="20"/>
  <c r="H2169" i="20"/>
  <c r="I2169" i="20"/>
  <c r="J2169" i="20"/>
  <c r="H2170" i="20"/>
  <c r="I2170" i="20"/>
  <c r="J2170" i="20"/>
  <c r="H2171" i="20"/>
  <c r="I2171" i="20"/>
  <c r="J2171" i="20"/>
  <c r="H2172" i="20"/>
  <c r="I2172" i="20"/>
  <c r="J2172" i="20"/>
  <c r="H2173" i="20"/>
  <c r="I2173" i="20"/>
  <c r="J2173" i="20"/>
  <c r="H2174" i="20"/>
  <c r="I2174" i="20"/>
  <c r="J2174" i="20"/>
  <c r="H2175" i="20"/>
  <c r="I2175" i="20"/>
  <c r="J2175" i="20"/>
  <c r="H2176" i="20"/>
  <c r="I2176" i="20"/>
  <c r="J2176" i="20"/>
  <c r="H2177" i="20"/>
  <c r="I2177" i="20"/>
  <c r="J2177" i="20"/>
  <c r="H2178" i="20"/>
  <c r="I2178" i="20"/>
  <c r="J2178" i="20"/>
  <c r="H2179" i="20"/>
  <c r="I2179" i="20"/>
  <c r="J2179" i="20"/>
  <c r="H2180" i="20"/>
  <c r="I2180" i="20"/>
  <c r="J2180" i="20"/>
  <c r="H2181" i="20"/>
  <c r="I2181" i="20"/>
  <c r="J2181" i="20"/>
  <c r="H2182" i="20"/>
  <c r="I2182" i="20"/>
  <c r="J2182" i="20"/>
  <c r="H2183" i="20"/>
  <c r="I2183" i="20"/>
  <c r="J2183" i="20"/>
  <c r="H2184" i="20"/>
  <c r="I2184" i="20"/>
  <c r="J2184" i="20"/>
  <c r="H2185" i="20"/>
  <c r="I2185" i="20"/>
  <c r="J2185" i="20"/>
  <c r="H2186" i="20"/>
  <c r="I2186" i="20"/>
  <c r="J2186" i="20"/>
  <c r="H2187" i="20"/>
  <c r="I2187" i="20"/>
  <c r="J2187" i="20"/>
  <c r="H2188" i="20"/>
  <c r="I2188" i="20"/>
  <c r="J2188" i="20"/>
  <c r="H2189" i="20"/>
  <c r="I2189" i="20"/>
  <c r="J2189" i="20"/>
  <c r="H2190" i="20"/>
  <c r="I2190" i="20"/>
  <c r="J2190" i="20"/>
  <c r="H2191" i="20"/>
  <c r="I2191" i="20"/>
  <c r="J2191" i="20"/>
  <c r="H2192" i="20"/>
  <c r="I2192" i="20"/>
  <c r="J2192" i="20"/>
  <c r="H2193" i="20"/>
  <c r="I2193" i="20"/>
  <c r="J2193" i="20"/>
  <c r="H2194" i="20"/>
  <c r="I2194" i="20"/>
  <c r="J2194" i="20"/>
  <c r="H2195" i="20"/>
  <c r="I2195" i="20"/>
  <c r="J2195" i="20"/>
  <c r="H2196" i="20"/>
  <c r="I2196" i="20"/>
  <c r="J2196" i="20"/>
  <c r="H2197" i="20"/>
  <c r="I2197" i="20"/>
  <c r="J2197" i="20"/>
  <c r="H2198" i="20"/>
  <c r="I2198" i="20"/>
  <c r="J2198" i="20"/>
  <c r="H2199" i="20"/>
  <c r="I2199" i="20"/>
  <c r="J2199" i="20"/>
  <c r="H2200" i="20"/>
  <c r="I2200" i="20"/>
  <c r="J2200" i="20"/>
  <c r="H2201" i="20"/>
  <c r="I2201" i="20"/>
  <c r="J2201" i="20"/>
  <c r="H2202" i="20"/>
  <c r="I2202" i="20"/>
  <c r="J2202" i="20"/>
  <c r="H2203" i="20"/>
  <c r="I2203" i="20"/>
  <c r="J2203" i="20"/>
  <c r="H2204" i="20"/>
  <c r="I2204" i="20"/>
  <c r="J2204" i="20"/>
  <c r="H2205" i="20"/>
  <c r="I2205" i="20"/>
  <c r="J2205" i="20"/>
  <c r="H2206" i="20"/>
  <c r="I2206" i="20"/>
  <c r="J2206" i="20"/>
  <c r="H2207" i="20"/>
  <c r="I2207" i="20"/>
  <c r="J2207" i="20"/>
  <c r="H2208" i="20"/>
  <c r="I2208" i="20"/>
  <c r="J2208" i="20"/>
  <c r="H2209" i="20"/>
  <c r="I2209" i="20"/>
  <c r="J2209" i="20"/>
  <c r="H2210" i="20"/>
  <c r="I2210" i="20"/>
  <c r="J2210" i="20"/>
  <c r="H2211" i="20"/>
  <c r="I2211" i="20"/>
  <c r="J2211" i="20"/>
  <c r="H2212" i="20"/>
  <c r="I2212" i="20"/>
  <c r="J2212" i="20"/>
  <c r="H2213" i="20"/>
  <c r="I2213" i="20"/>
  <c r="J2213" i="20"/>
  <c r="H2214" i="20"/>
  <c r="I2214" i="20"/>
  <c r="J2214" i="20"/>
  <c r="H2215" i="20"/>
  <c r="I2215" i="20"/>
  <c r="J2215" i="20"/>
  <c r="H2216" i="20"/>
  <c r="I2216" i="20"/>
  <c r="J2216" i="20"/>
  <c r="H2217" i="20"/>
  <c r="I2217" i="20"/>
  <c r="J2217" i="20"/>
  <c r="H2218" i="20"/>
  <c r="I2218" i="20"/>
  <c r="J2218" i="20"/>
  <c r="H2219" i="20"/>
  <c r="I2219" i="20"/>
  <c r="J2219" i="20"/>
  <c r="H2220" i="20"/>
  <c r="I2220" i="20"/>
  <c r="J2220" i="20"/>
  <c r="H2221" i="20"/>
  <c r="I2221" i="20"/>
  <c r="J2221" i="20"/>
  <c r="H2222" i="20"/>
  <c r="I2222" i="20"/>
  <c r="J2222" i="20"/>
  <c r="H2223" i="20"/>
  <c r="I2223" i="20"/>
  <c r="J2223" i="20"/>
  <c r="H2224" i="20"/>
  <c r="I2224" i="20"/>
  <c r="J2224" i="20"/>
  <c r="H2225" i="20"/>
  <c r="I2225" i="20"/>
  <c r="J2225" i="20"/>
  <c r="H2226" i="20"/>
  <c r="I2226" i="20"/>
  <c r="J2226" i="20"/>
  <c r="H2227" i="20"/>
  <c r="I2227" i="20"/>
  <c r="J2227" i="20"/>
  <c r="H2228" i="20"/>
  <c r="I2228" i="20"/>
  <c r="J2228" i="20"/>
  <c r="H2229" i="20"/>
  <c r="I2229" i="20"/>
  <c r="J2229" i="20"/>
  <c r="H2230" i="20"/>
  <c r="I2230" i="20"/>
  <c r="J2230" i="20"/>
  <c r="H2231" i="20"/>
  <c r="I2231" i="20"/>
  <c r="J2231" i="20"/>
  <c r="H2232" i="20"/>
  <c r="I2232" i="20"/>
  <c r="J2232" i="20"/>
  <c r="H2233" i="20"/>
  <c r="I2233" i="20"/>
  <c r="J2233" i="20"/>
  <c r="H2234" i="20"/>
  <c r="I2234" i="20"/>
  <c r="J2234" i="20"/>
  <c r="H2235" i="20"/>
  <c r="I2235" i="20"/>
  <c r="J2235" i="20"/>
  <c r="H2236" i="20"/>
  <c r="I2236" i="20"/>
  <c r="J2236" i="20"/>
  <c r="H2237" i="20"/>
  <c r="I2237" i="20"/>
  <c r="J2237" i="20"/>
  <c r="H2238" i="20"/>
  <c r="I2238" i="20"/>
  <c r="J2238" i="20"/>
  <c r="H2239" i="20"/>
  <c r="I2239" i="20"/>
  <c r="J2239" i="20"/>
  <c r="H2240" i="20"/>
  <c r="I2240" i="20"/>
  <c r="J2240" i="20"/>
  <c r="H2241" i="20"/>
  <c r="I2241" i="20"/>
  <c r="J2241" i="20"/>
  <c r="H2242" i="20"/>
  <c r="I2242" i="20"/>
  <c r="J2242" i="20"/>
  <c r="H2243" i="20"/>
  <c r="I2243" i="20"/>
  <c r="J2243" i="20"/>
  <c r="H2244" i="20"/>
  <c r="I2244" i="20"/>
  <c r="J2244" i="20"/>
  <c r="H2245" i="20"/>
  <c r="I2245" i="20"/>
  <c r="J2245" i="20"/>
  <c r="H2246" i="20"/>
  <c r="I2246" i="20"/>
  <c r="J2246" i="20"/>
  <c r="H2247" i="20"/>
  <c r="I2247" i="20"/>
  <c r="J2247" i="20"/>
  <c r="H2248" i="20"/>
  <c r="I2248" i="20"/>
  <c r="J2248" i="20"/>
  <c r="H2249" i="20"/>
  <c r="I2249" i="20"/>
  <c r="J2249" i="20"/>
  <c r="H2250" i="20"/>
  <c r="I2250" i="20"/>
  <c r="J2250" i="20"/>
  <c r="H2251" i="20"/>
  <c r="I2251" i="20"/>
  <c r="J2251" i="20"/>
  <c r="H2252" i="20"/>
  <c r="I2252" i="20"/>
  <c r="J2252" i="20"/>
  <c r="H2253" i="20"/>
  <c r="I2253" i="20"/>
  <c r="J2253" i="20"/>
  <c r="H2254" i="20"/>
  <c r="I2254" i="20"/>
  <c r="J2254" i="20"/>
  <c r="H2255" i="20"/>
  <c r="I2255" i="20"/>
  <c r="J2255" i="20"/>
  <c r="H2256" i="20"/>
  <c r="I2256" i="20"/>
  <c r="J2256" i="20"/>
  <c r="H2257" i="20"/>
  <c r="I2257" i="20"/>
  <c r="J2257" i="20"/>
  <c r="H2258" i="20"/>
  <c r="I2258" i="20"/>
  <c r="J2258" i="20"/>
  <c r="H2259" i="20"/>
  <c r="I2259" i="20"/>
  <c r="J2259" i="20"/>
  <c r="H2260" i="20"/>
  <c r="I2260" i="20"/>
  <c r="J2260" i="20"/>
  <c r="H2261" i="20"/>
  <c r="I2261" i="20"/>
  <c r="J2261" i="20"/>
  <c r="H2262" i="20"/>
  <c r="I2262" i="20"/>
  <c r="J2262" i="20"/>
  <c r="H2263" i="20"/>
  <c r="I2263" i="20"/>
  <c r="J2263" i="20"/>
  <c r="H2264" i="20"/>
  <c r="I2264" i="20"/>
  <c r="J2264" i="20"/>
  <c r="H2265" i="20"/>
  <c r="I2265" i="20"/>
  <c r="J2265" i="20"/>
  <c r="H2266" i="20"/>
  <c r="I2266" i="20"/>
  <c r="J2266" i="20"/>
  <c r="H2267" i="20"/>
  <c r="I2267" i="20"/>
  <c r="J2267" i="20"/>
  <c r="H2268" i="20"/>
  <c r="I2268" i="20"/>
  <c r="J2268" i="20"/>
  <c r="H2269" i="20"/>
  <c r="I2269" i="20"/>
  <c r="J2269" i="20"/>
  <c r="H2270" i="20"/>
  <c r="I2270" i="20"/>
  <c r="J2270" i="20"/>
  <c r="H2271" i="20"/>
  <c r="I2271" i="20"/>
  <c r="J2271" i="20"/>
  <c r="H2272" i="20"/>
  <c r="I2272" i="20"/>
  <c r="J2272" i="20"/>
  <c r="H2273" i="20"/>
  <c r="I2273" i="20"/>
  <c r="J2273" i="20"/>
  <c r="H2274" i="20"/>
  <c r="I2274" i="20"/>
  <c r="J2274" i="20"/>
  <c r="H2275" i="20"/>
  <c r="I2275" i="20"/>
  <c r="J2275" i="20"/>
  <c r="H2276" i="20"/>
  <c r="I2276" i="20"/>
  <c r="J2276" i="20"/>
  <c r="H2277" i="20"/>
  <c r="I2277" i="20"/>
  <c r="J2277" i="20"/>
  <c r="H2278" i="20"/>
  <c r="I2278" i="20"/>
  <c r="J2278" i="20"/>
  <c r="H2279" i="20"/>
  <c r="I2279" i="20"/>
  <c r="J2279" i="20"/>
  <c r="H2280" i="20"/>
  <c r="I2280" i="20"/>
  <c r="J2280" i="20"/>
  <c r="H2281" i="20"/>
  <c r="I2281" i="20"/>
  <c r="J2281" i="20"/>
  <c r="H2282" i="20"/>
  <c r="I2282" i="20"/>
  <c r="J2282" i="20"/>
  <c r="H2283" i="20"/>
  <c r="I2283" i="20"/>
  <c r="J2283" i="20"/>
  <c r="H2284" i="20"/>
  <c r="I2284" i="20"/>
  <c r="J2284" i="20"/>
  <c r="H2285" i="20"/>
  <c r="I2285" i="20"/>
  <c r="J2285" i="20"/>
  <c r="H2286" i="20"/>
  <c r="I2286" i="20"/>
  <c r="J2286" i="20"/>
  <c r="H2287" i="20"/>
  <c r="I2287" i="20"/>
  <c r="J2287" i="20"/>
  <c r="H2288" i="20"/>
  <c r="I2288" i="20"/>
  <c r="J2288" i="20"/>
  <c r="H2289" i="20"/>
  <c r="I2289" i="20"/>
  <c r="J2289" i="20"/>
  <c r="H2290" i="20"/>
  <c r="I2290" i="20"/>
  <c r="J2290" i="20"/>
  <c r="H2291" i="20"/>
  <c r="I2291" i="20"/>
  <c r="J2291" i="20"/>
  <c r="H2292" i="20"/>
  <c r="I2292" i="20"/>
  <c r="J2292" i="20"/>
  <c r="H2293" i="20"/>
  <c r="I2293" i="20"/>
  <c r="J2293" i="20"/>
  <c r="H2294" i="20"/>
  <c r="I2294" i="20"/>
  <c r="J2294" i="20"/>
  <c r="H2295" i="20"/>
  <c r="I2295" i="20"/>
  <c r="J2295" i="20"/>
  <c r="H2296" i="20"/>
  <c r="I2296" i="20"/>
  <c r="J2296" i="20"/>
  <c r="H2297" i="20"/>
  <c r="I2297" i="20"/>
  <c r="J2297" i="20"/>
  <c r="H2298" i="20"/>
  <c r="I2298" i="20"/>
  <c r="J2298" i="20"/>
  <c r="H2299" i="20"/>
  <c r="I2299" i="20"/>
  <c r="J2299" i="20"/>
  <c r="H2300" i="20"/>
  <c r="I2300" i="20"/>
  <c r="J2300" i="20"/>
  <c r="H2301" i="20"/>
  <c r="I2301" i="20"/>
  <c r="J2301" i="20"/>
  <c r="H2302" i="20"/>
  <c r="I2302" i="20"/>
  <c r="J2302" i="20"/>
  <c r="H2303" i="20"/>
  <c r="I2303" i="20"/>
  <c r="J2303" i="20"/>
  <c r="H2304" i="20"/>
  <c r="I2304" i="20"/>
  <c r="J2304" i="20"/>
  <c r="H2305" i="20"/>
  <c r="I2305" i="20"/>
  <c r="J2305" i="20"/>
  <c r="H2306" i="20"/>
  <c r="I2306" i="20"/>
  <c r="J2306" i="20"/>
  <c r="H2307" i="20"/>
  <c r="I2307" i="20"/>
  <c r="J2307" i="20"/>
  <c r="H2308" i="20"/>
  <c r="I2308" i="20"/>
  <c r="J2308" i="20"/>
  <c r="H2309" i="20"/>
  <c r="I2309" i="20"/>
  <c r="J2309" i="20"/>
  <c r="H2310" i="20"/>
  <c r="I2310" i="20"/>
  <c r="J2310" i="20"/>
  <c r="H2311" i="20"/>
  <c r="I2311" i="20"/>
  <c r="J2311" i="20"/>
  <c r="H2312" i="20"/>
  <c r="I2312" i="20"/>
  <c r="J2312" i="20"/>
  <c r="H2313" i="20"/>
  <c r="I2313" i="20"/>
  <c r="J2313" i="20"/>
  <c r="H2314" i="20"/>
  <c r="I2314" i="20"/>
  <c r="J2314" i="20"/>
  <c r="H2315" i="20"/>
  <c r="I2315" i="20"/>
  <c r="J2315" i="20"/>
  <c r="H2316" i="20"/>
  <c r="I2316" i="20"/>
  <c r="J2316" i="20"/>
  <c r="H2317" i="20"/>
  <c r="I2317" i="20"/>
  <c r="J2317" i="20"/>
  <c r="H2318" i="20"/>
  <c r="I2318" i="20"/>
  <c r="J2318" i="20"/>
  <c r="H2319" i="20"/>
  <c r="I2319" i="20"/>
  <c r="J2319" i="20"/>
  <c r="H2320" i="20"/>
  <c r="I2320" i="20"/>
  <c r="J2320" i="20"/>
  <c r="H2321" i="20"/>
  <c r="I2321" i="20"/>
  <c r="J2321" i="20"/>
  <c r="H2322" i="20"/>
  <c r="I2322" i="20"/>
  <c r="J2322" i="20"/>
  <c r="H2323" i="20"/>
  <c r="I2323" i="20"/>
  <c r="J2323" i="20"/>
  <c r="H2324" i="20"/>
  <c r="I2324" i="20"/>
  <c r="J2324" i="20"/>
  <c r="H2325" i="20"/>
  <c r="I2325" i="20"/>
  <c r="J2325" i="20"/>
  <c r="H2326" i="20"/>
  <c r="I2326" i="20"/>
  <c r="J2326" i="20"/>
  <c r="H2327" i="20"/>
  <c r="I2327" i="20"/>
  <c r="J2327" i="20"/>
  <c r="H2328" i="20"/>
  <c r="I2328" i="20"/>
  <c r="J2328" i="20"/>
  <c r="H2329" i="20"/>
  <c r="I2329" i="20"/>
  <c r="J2329" i="20"/>
  <c r="H2330" i="20"/>
  <c r="I2330" i="20"/>
  <c r="J2330" i="20"/>
  <c r="H2331" i="20"/>
  <c r="I2331" i="20"/>
  <c r="J2331" i="20"/>
  <c r="H2332" i="20"/>
  <c r="I2332" i="20"/>
  <c r="J2332" i="20"/>
  <c r="H2333" i="20"/>
  <c r="I2333" i="20"/>
  <c r="J2333" i="20"/>
  <c r="H2334" i="20"/>
  <c r="I2334" i="20"/>
  <c r="J2334" i="20"/>
  <c r="H2335" i="20"/>
  <c r="I2335" i="20"/>
  <c r="J2335" i="20"/>
  <c r="H2336" i="20"/>
  <c r="I2336" i="20"/>
  <c r="J2336" i="20"/>
  <c r="H2337" i="20"/>
  <c r="I2337" i="20"/>
  <c r="J2337" i="20"/>
  <c r="H2338" i="20"/>
  <c r="I2338" i="20"/>
  <c r="J2338" i="20"/>
  <c r="H2339" i="20"/>
  <c r="I2339" i="20"/>
  <c r="J2339" i="20"/>
  <c r="H2340" i="20"/>
  <c r="I2340" i="20"/>
  <c r="J2340" i="20"/>
  <c r="H2341" i="20"/>
  <c r="I2341" i="20"/>
  <c r="J2341" i="20"/>
  <c r="H2342" i="20"/>
  <c r="I2342" i="20"/>
  <c r="J2342" i="20"/>
  <c r="H2343" i="20"/>
  <c r="I2343" i="20"/>
  <c r="J2343" i="20"/>
  <c r="H2344" i="20"/>
  <c r="I2344" i="20"/>
  <c r="J2344" i="20"/>
  <c r="H2345" i="20"/>
  <c r="I2345" i="20"/>
  <c r="J2345" i="20"/>
  <c r="H2346" i="20"/>
  <c r="I2346" i="20"/>
  <c r="J2346" i="20"/>
  <c r="H2347" i="20"/>
  <c r="I2347" i="20"/>
  <c r="J2347" i="20"/>
  <c r="H2348" i="20"/>
  <c r="I2348" i="20"/>
  <c r="J2348" i="20"/>
  <c r="H2349" i="20"/>
  <c r="I2349" i="20"/>
  <c r="J2349" i="20"/>
  <c r="H2350" i="20"/>
  <c r="I2350" i="20"/>
  <c r="J2350" i="20"/>
  <c r="H2351" i="20"/>
  <c r="I2351" i="20"/>
  <c r="J2351" i="20"/>
  <c r="H2352" i="20"/>
  <c r="I2352" i="20"/>
  <c r="J2352" i="20"/>
  <c r="H2353" i="20"/>
  <c r="I2353" i="20"/>
  <c r="J2353" i="20"/>
  <c r="H2354" i="20"/>
  <c r="I2354" i="20"/>
  <c r="J2354" i="20"/>
  <c r="H2355" i="20"/>
  <c r="I2355" i="20"/>
  <c r="J2355" i="20"/>
  <c r="H2356" i="20"/>
  <c r="I2356" i="20"/>
  <c r="J2356" i="20"/>
  <c r="H2357" i="20"/>
  <c r="I2357" i="20"/>
  <c r="J2357" i="20"/>
  <c r="H2358" i="20"/>
  <c r="I2358" i="20"/>
  <c r="J2358" i="20"/>
  <c r="H2359" i="20"/>
  <c r="I2359" i="20"/>
  <c r="J2359" i="20"/>
  <c r="H2360" i="20"/>
  <c r="I2360" i="20"/>
  <c r="J2360" i="20"/>
  <c r="H2361" i="20"/>
  <c r="I2361" i="20"/>
  <c r="J2361" i="20"/>
  <c r="H2362" i="20"/>
  <c r="I2362" i="20"/>
  <c r="J2362" i="20"/>
  <c r="H2363" i="20"/>
  <c r="I2363" i="20"/>
  <c r="J2363" i="20"/>
  <c r="H2364" i="20"/>
  <c r="I2364" i="20"/>
  <c r="J2364" i="20"/>
  <c r="H2365" i="20"/>
  <c r="I2365" i="20"/>
  <c r="J2365" i="20"/>
  <c r="H2366" i="20"/>
  <c r="I2366" i="20"/>
  <c r="J2366" i="20"/>
  <c r="H2367" i="20"/>
  <c r="I2367" i="20"/>
  <c r="J2367" i="20"/>
  <c r="H2368" i="20"/>
  <c r="I2368" i="20"/>
  <c r="J2368" i="20"/>
  <c r="H2369" i="20"/>
  <c r="I2369" i="20"/>
  <c r="J2369" i="20"/>
  <c r="H2370" i="20"/>
  <c r="I2370" i="20"/>
  <c r="J2370" i="20"/>
  <c r="H2371" i="20"/>
  <c r="I2371" i="20"/>
  <c r="J2371" i="20"/>
  <c r="H2372" i="20"/>
  <c r="I2372" i="20"/>
  <c r="J2372" i="20"/>
  <c r="H2373" i="20"/>
  <c r="I2373" i="20"/>
  <c r="J2373" i="20"/>
  <c r="H2374" i="20"/>
  <c r="I2374" i="20"/>
  <c r="J2374" i="20"/>
  <c r="H2375" i="20"/>
  <c r="I2375" i="20"/>
  <c r="J2375" i="20"/>
  <c r="H2376" i="20"/>
  <c r="I2376" i="20"/>
  <c r="J2376" i="20"/>
  <c r="H2377" i="20"/>
  <c r="I2377" i="20"/>
  <c r="J2377" i="20"/>
  <c r="H2378" i="20"/>
  <c r="I2378" i="20"/>
  <c r="J2378" i="20"/>
  <c r="H2379" i="20"/>
  <c r="I2379" i="20"/>
  <c r="J2379" i="20"/>
  <c r="H2380" i="20"/>
  <c r="I2380" i="20"/>
  <c r="J2380" i="20"/>
  <c r="H2381" i="20"/>
  <c r="I2381" i="20"/>
  <c r="J2381" i="20"/>
  <c r="H2382" i="20"/>
  <c r="I2382" i="20"/>
  <c r="J2382" i="20"/>
  <c r="H2383" i="20"/>
  <c r="I2383" i="20"/>
  <c r="J2383" i="20"/>
  <c r="H2384" i="20"/>
  <c r="I2384" i="20"/>
  <c r="J2384" i="20"/>
  <c r="H2385" i="20"/>
  <c r="I2385" i="20"/>
  <c r="J2385" i="20"/>
  <c r="H2386" i="20"/>
  <c r="I2386" i="20"/>
  <c r="J2386" i="20"/>
  <c r="H2387" i="20"/>
  <c r="I2387" i="20"/>
  <c r="J2387" i="20"/>
  <c r="H2388" i="20"/>
  <c r="I2388" i="20"/>
  <c r="J2388" i="20"/>
  <c r="H2389" i="20"/>
  <c r="I2389" i="20"/>
  <c r="J2389" i="20"/>
  <c r="H2390" i="20"/>
  <c r="I2390" i="20"/>
  <c r="J2390" i="20"/>
  <c r="H2391" i="20"/>
  <c r="I2391" i="20"/>
  <c r="J2391" i="20"/>
  <c r="H2392" i="20"/>
  <c r="I2392" i="20"/>
  <c r="J2392" i="20"/>
  <c r="H2393" i="20"/>
  <c r="I2393" i="20"/>
  <c r="J2393" i="20"/>
  <c r="H2394" i="20"/>
  <c r="I2394" i="20"/>
  <c r="J2394" i="20"/>
  <c r="H2395" i="20"/>
  <c r="I2395" i="20"/>
  <c r="J2395" i="20"/>
  <c r="H2396" i="20"/>
  <c r="I2396" i="20"/>
  <c r="J2396" i="20"/>
  <c r="H2397" i="20"/>
  <c r="I2397" i="20"/>
  <c r="J2397" i="20"/>
  <c r="H2398" i="20"/>
  <c r="I2398" i="20"/>
  <c r="J2398" i="20"/>
  <c r="H2399" i="20"/>
  <c r="I2399" i="20"/>
  <c r="J2399" i="20"/>
  <c r="H2400" i="20"/>
  <c r="I2400" i="20"/>
  <c r="J2400" i="20"/>
  <c r="H2401" i="20"/>
  <c r="I2401" i="20"/>
  <c r="J2401" i="20"/>
  <c r="H2402" i="20"/>
  <c r="I2402" i="20"/>
  <c r="J2402" i="20"/>
  <c r="H2403" i="20"/>
  <c r="I2403" i="20"/>
  <c r="J2403" i="20"/>
  <c r="H2404" i="20"/>
  <c r="I2404" i="20"/>
  <c r="J2404" i="20"/>
  <c r="H2405" i="20"/>
  <c r="I2405" i="20"/>
  <c r="J2405" i="20"/>
  <c r="H2406" i="20"/>
  <c r="I2406" i="20"/>
  <c r="J2406" i="20"/>
  <c r="H2407" i="20"/>
  <c r="I2407" i="20"/>
  <c r="J2407" i="20"/>
  <c r="H2408" i="20"/>
  <c r="I2408" i="20"/>
  <c r="J2408" i="20"/>
  <c r="H2409" i="20"/>
  <c r="I2409" i="20"/>
  <c r="J2409" i="20"/>
  <c r="H2410" i="20"/>
  <c r="I2410" i="20"/>
  <c r="J2410" i="20"/>
  <c r="H2411" i="20"/>
  <c r="I2411" i="20"/>
  <c r="J2411" i="20"/>
  <c r="H2412" i="20"/>
  <c r="I2412" i="20"/>
  <c r="J2412" i="20"/>
  <c r="H2413" i="20"/>
  <c r="I2413" i="20"/>
  <c r="J2413" i="20"/>
  <c r="H2414" i="20"/>
  <c r="I2414" i="20"/>
  <c r="J2414" i="20"/>
  <c r="H2415" i="20"/>
  <c r="I2415" i="20"/>
  <c r="J2415" i="20"/>
  <c r="H2416" i="20"/>
  <c r="I2416" i="20"/>
  <c r="J2416" i="20"/>
  <c r="H2417" i="20"/>
  <c r="I2417" i="20"/>
  <c r="J2417" i="20"/>
  <c r="H2418" i="20"/>
  <c r="I2418" i="20"/>
  <c r="J2418" i="20"/>
  <c r="H2419" i="20"/>
  <c r="I2419" i="20"/>
  <c r="J2419" i="20"/>
  <c r="H2420" i="20"/>
  <c r="I2420" i="20"/>
  <c r="J2420" i="20"/>
  <c r="H2421" i="20"/>
  <c r="I2421" i="20"/>
  <c r="J2421" i="20"/>
  <c r="H2422" i="20"/>
  <c r="I2422" i="20"/>
  <c r="J2422" i="20"/>
  <c r="H2423" i="20"/>
  <c r="I2423" i="20"/>
  <c r="J2423" i="20"/>
  <c r="H2424" i="20"/>
  <c r="I2424" i="20"/>
  <c r="J2424" i="20"/>
  <c r="H2425" i="20"/>
  <c r="I2425" i="20"/>
  <c r="J2425" i="20"/>
  <c r="H2426" i="20"/>
  <c r="I2426" i="20"/>
  <c r="J2426" i="20"/>
  <c r="H2427" i="20"/>
  <c r="I2427" i="20"/>
  <c r="J2427" i="20"/>
  <c r="H2428" i="20"/>
  <c r="I2428" i="20"/>
  <c r="J2428" i="20"/>
  <c r="H2429" i="20"/>
  <c r="I2429" i="20"/>
  <c r="J2429" i="20"/>
  <c r="H2430" i="20"/>
  <c r="I2430" i="20"/>
  <c r="J2430" i="20"/>
  <c r="H2431" i="20"/>
  <c r="I2431" i="20"/>
  <c r="J2431" i="20"/>
  <c r="H2432" i="20"/>
  <c r="I2432" i="20"/>
  <c r="J2432" i="20"/>
  <c r="H2433" i="20"/>
  <c r="I2433" i="20"/>
  <c r="J2433" i="20"/>
  <c r="H2434" i="20"/>
  <c r="I2434" i="20"/>
  <c r="J2434" i="20"/>
  <c r="H2435" i="20"/>
  <c r="I2435" i="20"/>
  <c r="J2435" i="20"/>
  <c r="H2436" i="20"/>
  <c r="I2436" i="20"/>
  <c r="J2436" i="20"/>
  <c r="H2437" i="20"/>
  <c r="I2437" i="20"/>
  <c r="J2437" i="20"/>
  <c r="H2438" i="20"/>
  <c r="I2438" i="20"/>
  <c r="J2438" i="20"/>
  <c r="H2439" i="20"/>
  <c r="I2439" i="20"/>
  <c r="J2439" i="20"/>
  <c r="H2440" i="20"/>
  <c r="I2440" i="20"/>
  <c r="J2440" i="20"/>
  <c r="H2441" i="20"/>
  <c r="I2441" i="20"/>
  <c r="J2441" i="20"/>
  <c r="H2442" i="20"/>
  <c r="I2442" i="20"/>
  <c r="J2442" i="20"/>
  <c r="H2443" i="20"/>
  <c r="I2443" i="20"/>
  <c r="J2443" i="20"/>
  <c r="H2444" i="20"/>
  <c r="I2444" i="20"/>
  <c r="J2444" i="20"/>
  <c r="H2445" i="20"/>
  <c r="I2445" i="20"/>
  <c r="J2445" i="20"/>
  <c r="H2446" i="20"/>
  <c r="I2446" i="20"/>
  <c r="J2446" i="20"/>
  <c r="H2447" i="20"/>
  <c r="I2447" i="20"/>
  <c r="J2447" i="20"/>
  <c r="H2448" i="20"/>
  <c r="I2448" i="20"/>
  <c r="J2448" i="20"/>
  <c r="H2449" i="20"/>
  <c r="I2449" i="20"/>
  <c r="J2449" i="20"/>
  <c r="H2450" i="20"/>
  <c r="I2450" i="20"/>
  <c r="J2450" i="20"/>
  <c r="H2451" i="20"/>
  <c r="I2451" i="20"/>
  <c r="J2451" i="20"/>
  <c r="H2452" i="20"/>
  <c r="I2452" i="20"/>
  <c r="J2452" i="20"/>
  <c r="H2453" i="20"/>
  <c r="I2453" i="20"/>
  <c r="J2453" i="20"/>
  <c r="H2454" i="20"/>
  <c r="I2454" i="20"/>
  <c r="J2454" i="20"/>
  <c r="H2455" i="20"/>
  <c r="I2455" i="20"/>
  <c r="J2455" i="20"/>
  <c r="H2456" i="20"/>
  <c r="I2456" i="20"/>
  <c r="J2456" i="20"/>
  <c r="H2457" i="20"/>
  <c r="I2457" i="20"/>
  <c r="J2457" i="20"/>
  <c r="H2458" i="20"/>
  <c r="I2458" i="20"/>
  <c r="J2458" i="20"/>
  <c r="H2459" i="20"/>
  <c r="I2459" i="20"/>
  <c r="J2459" i="20"/>
  <c r="H2460" i="20"/>
  <c r="I2460" i="20"/>
  <c r="J2460" i="20"/>
  <c r="H2461" i="20"/>
  <c r="I2461" i="20"/>
  <c r="J2461" i="20"/>
  <c r="H2462" i="20"/>
  <c r="I2462" i="20"/>
  <c r="J2462" i="20"/>
  <c r="H2463" i="20"/>
  <c r="I2463" i="20"/>
  <c r="J2463" i="20"/>
  <c r="H2464" i="20"/>
  <c r="I2464" i="20"/>
  <c r="J2464" i="20"/>
  <c r="H2465" i="20"/>
  <c r="I2465" i="20"/>
  <c r="J2465" i="20"/>
  <c r="H2466" i="20"/>
  <c r="I2466" i="20"/>
  <c r="J2466" i="20"/>
  <c r="H2467" i="20"/>
  <c r="I2467" i="20"/>
  <c r="J2467" i="20"/>
  <c r="H2468" i="20"/>
  <c r="I2468" i="20"/>
  <c r="J2468" i="20"/>
  <c r="H2469" i="20"/>
  <c r="I2469" i="20"/>
  <c r="J2469" i="20"/>
  <c r="H2470" i="20"/>
  <c r="I2470" i="20"/>
  <c r="J2470" i="20"/>
  <c r="H2471" i="20"/>
  <c r="I2471" i="20"/>
  <c r="J2471" i="20"/>
  <c r="H2472" i="20"/>
  <c r="I2472" i="20"/>
  <c r="J2472" i="20"/>
  <c r="H2473" i="20"/>
  <c r="I2473" i="20"/>
  <c r="J2473" i="20"/>
  <c r="H2474" i="20"/>
  <c r="I2474" i="20"/>
  <c r="J2474" i="20"/>
  <c r="H2475" i="20"/>
  <c r="I2475" i="20"/>
  <c r="J2475" i="20"/>
  <c r="H2476" i="20"/>
  <c r="I2476" i="20"/>
  <c r="J2476" i="20"/>
  <c r="H2477" i="20"/>
  <c r="I2477" i="20"/>
  <c r="J2477" i="20"/>
  <c r="H2478" i="20"/>
  <c r="I2478" i="20"/>
  <c r="J2478" i="20"/>
  <c r="H2479" i="20"/>
  <c r="I2479" i="20"/>
  <c r="J2479" i="20"/>
  <c r="H2480" i="20"/>
  <c r="I2480" i="20"/>
  <c r="J2480" i="20"/>
  <c r="H2481" i="20"/>
  <c r="I2481" i="20"/>
  <c r="J2481" i="20"/>
  <c r="H2482" i="20"/>
  <c r="I2482" i="20"/>
  <c r="J2482" i="20"/>
  <c r="H2483" i="20"/>
  <c r="I2483" i="20"/>
  <c r="J2483" i="20"/>
  <c r="H2484" i="20"/>
  <c r="I2484" i="20"/>
  <c r="J2484" i="20"/>
  <c r="H2485" i="20"/>
  <c r="I2485" i="20"/>
  <c r="J2485" i="20"/>
  <c r="H2486" i="20"/>
  <c r="I2486" i="20"/>
  <c r="J2486" i="20"/>
  <c r="H2487" i="20"/>
  <c r="I2487" i="20"/>
  <c r="J2487" i="20"/>
  <c r="H2488" i="20"/>
  <c r="I2488" i="20"/>
  <c r="J2488" i="20"/>
  <c r="H2489" i="20"/>
  <c r="I2489" i="20"/>
  <c r="J2489" i="20"/>
  <c r="H2490" i="20"/>
  <c r="I2490" i="20"/>
  <c r="J2490" i="20"/>
  <c r="H2491" i="20"/>
  <c r="I2491" i="20"/>
  <c r="J2491" i="20"/>
  <c r="H2492" i="20"/>
  <c r="I2492" i="20"/>
  <c r="J2492" i="20"/>
  <c r="H2493" i="20"/>
  <c r="I2493" i="20"/>
  <c r="J2493" i="20"/>
  <c r="H2494" i="20"/>
  <c r="I2494" i="20"/>
  <c r="J2494" i="20"/>
  <c r="H2495" i="20"/>
  <c r="I2495" i="20"/>
  <c r="J2495" i="20"/>
  <c r="H2496" i="20"/>
  <c r="I2496" i="20"/>
  <c r="J2496" i="20"/>
  <c r="H2497" i="20"/>
  <c r="I2497" i="20"/>
  <c r="J2497" i="20"/>
  <c r="H2498" i="20"/>
  <c r="I2498" i="20"/>
  <c r="J2498" i="20"/>
  <c r="H2499" i="20"/>
  <c r="I2499" i="20"/>
  <c r="J2499" i="20"/>
  <c r="H2500" i="20"/>
  <c r="I2500" i="20"/>
  <c r="J2500" i="20"/>
  <c r="H2501" i="20"/>
  <c r="I2501" i="20"/>
  <c r="J2501" i="20"/>
  <c r="H2502" i="20"/>
  <c r="I2502" i="20"/>
  <c r="J2502" i="20"/>
  <c r="H2503" i="20"/>
  <c r="I2503" i="20"/>
  <c r="J2503" i="20"/>
  <c r="H2504" i="20"/>
  <c r="I2504" i="20"/>
  <c r="J2504" i="20"/>
  <c r="H2505" i="20"/>
  <c r="I2505" i="20"/>
  <c r="J2505" i="20"/>
  <c r="H2506" i="20"/>
  <c r="I2506" i="20"/>
  <c r="J2506" i="20"/>
  <c r="H2507" i="20"/>
  <c r="I2507" i="20"/>
  <c r="J2507" i="20"/>
  <c r="H2508" i="20"/>
  <c r="I2508" i="20"/>
  <c r="J2508" i="20"/>
  <c r="H2509" i="20"/>
  <c r="I2509" i="20"/>
  <c r="J2509" i="20"/>
  <c r="H2510" i="20"/>
  <c r="I2510" i="20"/>
  <c r="J2510" i="20"/>
  <c r="H2511" i="20"/>
  <c r="I2511" i="20"/>
  <c r="J2511" i="20"/>
  <c r="H2512" i="20"/>
  <c r="I2512" i="20"/>
  <c r="J2512" i="20"/>
  <c r="H2513" i="20"/>
  <c r="I2513" i="20"/>
  <c r="J2513" i="20"/>
  <c r="H2514" i="20"/>
  <c r="I2514" i="20"/>
  <c r="J2514" i="20"/>
  <c r="H2515" i="20"/>
  <c r="I2515" i="20"/>
  <c r="J2515" i="20"/>
  <c r="H2516" i="20"/>
  <c r="I2516" i="20"/>
  <c r="J2516" i="20"/>
  <c r="H2517" i="20"/>
  <c r="I2517" i="20"/>
  <c r="J2517" i="20"/>
  <c r="H2518" i="20"/>
  <c r="I2518" i="20"/>
  <c r="J2518" i="20"/>
  <c r="H2519" i="20"/>
  <c r="I2519" i="20"/>
  <c r="J2519" i="20"/>
  <c r="H2520" i="20"/>
  <c r="I2520" i="20"/>
  <c r="J2520" i="20"/>
  <c r="H2521" i="20"/>
  <c r="I2521" i="20"/>
  <c r="J2521" i="20"/>
  <c r="H2522" i="20"/>
  <c r="I2522" i="20"/>
  <c r="J2522" i="20"/>
  <c r="H2523" i="20"/>
  <c r="I2523" i="20"/>
  <c r="J2523" i="20"/>
  <c r="H2524" i="20"/>
  <c r="I2524" i="20"/>
  <c r="J2524" i="20"/>
  <c r="H2525" i="20"/>
  <c r="I2525" i="20"/>
  <c r="J2525" i="20"/>
  <c r="H2526" i="20"/>
  <c r="I2526" i="20"/>
  <c r="J2526" i="20"/>
  <c r="H2527" i="20"/>
  <c r="I2527" i="20"/>
  <c r="J2527" i="20"/>
  <c r="H2528" i="20"/>
  <c r="I2528" i="20"/>
  <c r="J2528" i="20"/>
  <c r="H2529" i="20"/>
  <c r="I2529" i="20"/>
  <c r="J2529" i="20"/>
  <c r="H2530" i="20"/>
  <c r="I2530" i="20"/>
  <c r="J2530" i="20"/>
  <c r="H2531" i="20"/>
  <c r="I2531" i="20"/>
  <c r="J2531" i="20"/>
  <c r="H2532" i="20"/>
  <c r="I2532" i="20"/>
  <c r="J2532" i="20"/>
  <c r="H2533" i="20"/>
  <c r="I2533" i="20"/>
  <c r="J2533" i="20"/>
  <c r="H2534" i="20"/>
  <c r="I2534" i="20"/>
  <c r="J2534" i="20"/>
  <c r="H2535" i="20"/>
  <c r="I2535" i="20"/>
  <c r="J2535" i="20"/>
  <c r="H2536" i="20"/>
  <c r="I2536" i="20"/>
  <c r="J2536" i="20"/>
  <c r="H2537" i="20"/>
  <c r="I2537" i="20"/>
  <c r="J2537" i="20"/>
  <c r="H2538" i="20"/>
  <c r="I2538" i="20"/>
  <c r="J2538" i="20"/>
  <c r="H2539" i="20"/>
  <c r="I2539" i="20"/>
  <c r="J2539" i="20"/>
  <c r="H2540" i="20"/>
  <c r="I2540" i="20"/>
  <c r="J2540" i="20"/>
  <c r="H2541" i="20"/>
  <c r="I2541" i="20"/>
  <c r="J2541" i="20"/>
  <c r="H2542" i="20"/>
  <c r="I2542" i="20"/>
  <c r="J2542" i="20"/>
  <c r="H2543" i="20"/>
  <c r="I2543" i="20"/>
  <c r="J2543" i="20"/>
  <c r="H2544" i="20"/>
  <c r="I2544" i="20"/>
  <c r="J2544" i="20"/>
  <c r="H2545" i="20"/>
  <c r="I2545" i="20"/>
  <c r="J2545" i="20"/>
  <c r="H2546" i="20"/>
  <c r="I2546" i="20"/>
  <c r="J2546" i="20"/>
  <c r="H2547" i="20"/>
  <c r="I2547" i="20"/>
  <c r="J2547" i="20"/>
  <c r="H2548" i="20"/>
  <c r="I2548" i="20"/>
  <c r="J2548" i="20"/>
  <c r="H2549" i="20"/>
  <c r="I2549" i="20"/>
  <c r="J2549" i="20"/>
  <c r="H2550" i="20"/>
  <c r="I2550" i="20"/>
  <c r="J2550" i="20"/>
  <c r="H2551" i="20"/>
  <c r="I2551" i="20"/>
  <c r="J2551" i="20"/>
  <c r="H2552" i="20"/>
  <c r="I2552" i="20"/>
  <c r="J2552" i="20"/>
  <c r="H2553" i="20"/>
  <c r="I2553" i="20"/>
  <c r="J2553" i="20"/>
  <c r="H2554" i="20"/>
  <c r="I2554" i="20"/>
  <c r="J2554" i="20"/>
  <c r="H2555" i="20"/>
  <c r="I2555" i="20"/>
  <c r="J2555" i="20"/>
  <c r="H2556" i="20"/>
  <c r="I2556" i="20"/>
  <c r="J2556" i="20"/>
  <c r="H2557" i="20"/>
  <c r="I2557" i="20"/>
  <c r="J2557" i="20"/>
  <c r="H2558" i="20"/>
  <c r="I2558" i="20"/>
  <c r="J2558" i="20"/>
  <c r="H2559" i="20"/>
  <c r="I2559" i="20"/>
  <c r="J2559" i="20"/>
  <c r="H2560" i="20"/>
  <c r="I2560" i="20"/>
  <c r="J2560" i="20"/>
  <c r="K2560" i="20" s="1"/>
  <c r="H2561" i="20"/>
  <c r="I2561" i="20"/>
  <c r="J2561" i="20"/>
  <c r="H2562" i="20"/>
  <c r="I2562" i="20"/>
  <c r="J2562" i="20"/>
  <c r="H2563" i="20"/>
  <c r="I2563" i="20"/>
  <c r="J2563" i="20"/>
  <c r="H2564" i="20"/>
  <c r="I2564" i="20"/>
  <c r="J2564" i="20"/>
  <c r="H2565" i="20"/>
  <c r="I2565" i="20"/>
  <c r="J2565" i="20"/>
  <c r="H2566" i="20"/>
  <c r="I2566" i="20"/>
  <c r="J2566" i="20"/>
  <c r="H2567" i="20"/>
  <c r="I2567" i="20"/>
  <c r="J2567" i="20"/>
  <c r="H2568" i="20"/>
  <c r="I2568" i="20"/>
  <c r="J2568" i="20"/>
  <c r="K2568" i="20" s="1"/>
  <c r="H2569" i="20"/>
  <c r="I2569" i="20"/>
  <c r="J2569" i="20"/>
  <c r="H2570" i="20"/>
  <c r="I2570" i="20"/>
  <c r="J2570" i="20"/>
  <c r="H2571" i="20"/>
  <c r="I2571" i="20"/>
  <c r="J2571" i="20"/>
  <c r="H2572" i="20"/>
  <c r="I2572" i="20"/>
  <c r="J2572" i="20"/>
  <c r="H2573" i="20"/>
  <c r="I2573" i="20"/>
  <c r="J2573" i="20"/>
  <c r="H2574" i="20"/>
  <c r="I2574" i="20"/>
  <c r="J2574" i="20"/>
  <c r="H2575" i="20"/>
  <c r="I2575" i="20"/>
  <c r="J2575" i="20"/>
  <c r="H2576" i="20"/>
  <c r="I2576" i="20"/>
  <c r="J2576" i="20"/>
  <c r="H2577" i="20"/>
  <c r="I2577" i="20"/>
  <c r="J2577" i="20"/>
  <c r="H2578" i="20"/>
  <c r="I2578" i="20"/>
  <c r="J2578" i="20"/>
  <c r="H2579" i="20"/>
  <c r="I2579" i="20"/>
  <c r="J2579" i="20"/>
  <c r="H2580" i="20"/>
  <c r="I2580" i="20"/>
  <c r="J2580" i="20"/>
  <c r="H2581" i="20"/>
  <c r="I2581" i="20"/>
  <c r="J2581" i="20"/>
  <c r="H2582" i="20"/>
  <c r="I2582" i="20"/>
  <c r="J2582" i="20"/>
  <c r="H2583" i="20"/>
  <c r="I2583" i="20"/>
  <c r="J2583" i="20"/>
  <c r="H2584" i="20"/>
  <c r="I2584" i="20"/>
  <c r="J2584" i="20"/>
  <c r="H2585" i="20"/>
  <c r="I2585" i="20"/>
  <c r="J2585" i="20"/>
  <c r="H2586" i="20"/>
  <c r="I2586" i="20"/>
  <c r="J2586" i="20"/>
  <c r="H2587" i="20"/>
  <c r="I2587" i="20"/>
  <c r="J2587" i="20"/>
  <c r="H2588" i="20"/>
  <c r="I2588" i="20"/>
  <c r="J2588" i="20"/>
  <c r="H2589" i="20"/>
  <c r="I2589" i="20"/>
  <c r="J2589" i="20"/>
  <c r="H2590" i="20"/>
  <c r="I2590" i="20"/>
  <c r="J2590" i="20"/>
  <c r="H2591" i="20"/>
  <c r="I2591" i="20"/>
  <c r="J2591" i="20"/>
  <c r="H2592" i="20"/>
  <c r="I2592" i="20"/>
  <c r="J2592" i="20"/>
  <c r="H2593" i="20"/>
  <c r="I2593" i="20"/>
  <c r="J2593" i="20"/>
  <c r="H2594" i="20"/>
  <c r="I2594" i="20"/>
  <c r="J2594" i="20"/>
  <c r="H2595" i="20"/>
  <c r="I2595" i="20"/>
  <c r="J2595" i="20"/>
  <c r="H2596" i="20"/>
  <c r="I2596" i="20"/>
  <c r="J2596" i="20"/>
  <c r="H2597" i="20"/>
  <c r="I2597" i="20"/>
  <c r="J2597" i="20"/>
  <c r="H2598" i="20"/>
  <c r="I2598" i="20"/>
  <c r="J2598" i="20"/>
  <c r="H2599" i="20"/>
  <c r="I2599" i="20"/>
  <c r="J2599" i="20"/>
  <c r="H2600" i="20"/>
  <c r="I2600" i="20"/>
  <c r="J2600" i="20"/>
  <c r="H2601" i="20"/>
  <c r="I2601" i="20"/>
  <c r="J2601" i="20"/>
  <c r="H2602" i="20"/>
  <c r="I2602" i="20"/>
  <c r="J2602" i="20"/>
  <c r="H2603" i="20"/>
  <c r="I2603" i="20"/>
  <c r="J2603" i="20"/>
  <c r="H2604" i="20"/>
  <c r="I2604" i="20"/>
  <c r="J2604" i="20"/>
  <c r="H2605" i="20"/>
  <c r="I2605" i="20"/>
  <c r="J2605" i="20"/>
  <c r="H2606" i="20"/>
  <c r="I2606" i="20"/>
  <c r="J2606" i="20"/>
  <c r="H2607" i="20"/>
  <c r="I2607" i="20"/>
  <c r="J2607" i="20"/>
  <c r="H2608" i="20"/>
  <c r="I2608" i="20"/>
  <c r="J2608" i="20"/>
  <c r="H2609" i="20"/>
  <c r="I2609" i="20"/>
  <c r="J2609" i="20"/>
  <c r="H2610" i="20"/>
  <c r="I2610" i="20"/>
  <c r="J2610" i="20"/>
  <c r="H2611" i="20"/>
  <c r="I2611" i="20"/>
  <c r="J2611" i="20"/>
  <c r="H2612" i="20"/>
  <c r="I2612" i="20"/>
  <c r="J2612" i="20"/>
  <c r="H2613" i="20"/>
  <c r="I2613" i="20"/>
  <c r="J2613" i="20"/>
  <c r="H2614" i="20"/>
  <c r="I2614" i="20"/>
  <c r="J2614" i="20"/>
  <c r="H2615" i="20"/>
  <c r="I2615" i="20"/>
  <c r="J2615" i="20"/>
  <c r="H2616" i="20"/>
  <c r="I2616" i="20"/>
  <c r="J2616" i="20"/>
  <c r="H2617" i="20"/>
  <c r="I2617" i="20"/>
  <c r="J2617" i="20"/>
  <c r="H2618" i="20"/>
  <c r="I2618" i="20"/>
  <c r="J2618" i="20"/>
  <c r="H2619" i="20"/>
  <c r="I2619" i="20"/>
  <c r="J2619" i="20"/>
  <c r="H2620" i="20"/>
  <c r="I2620" i="20"/>
  <c r="J2620" i="20"/>
  <c r="H2621" i="20"/>
  <c r="I2621" i="20"/>
  <c r="J2621" i="20"/>
  <c r="H2622" i="20"/>
  <c r="I2622" i="20"/>
  <c r="J2622" i="20"/>
  <c r="H2623" i="20"/>
  <c r="I2623" i="20"/>
  <c r="J2623" i="20"/>
  <c r="H2624" i="20"/>
  <c r="I2624" i="20"/>
  <c r="J2624" i="20"/>
  <c r="H2625" i="20"/>
  <c r="I2625" i="20"/>
  <c r="J2625" i="20"/>
  <c r="H2626" i="20"/>
  <c r="I2626" i="20"/>
  <c r="J2626" i="20"/>
  <c r="H2627" i="20"/>
  <c r="I2627" i="20"/>
  <c r="J2627" i="20"/>
  <c r="H2628" i="20"/>
  <c r="I2628" i="20"/>
  <c r="J2628" i="20"/>
  <c r="H2629" i="20"/>
  <c r="I2629" i="20"/>
  <c r="J2629" i="20"/>
  <c r="H2630" i="20"/>
  <c r="I2630" i="20"/>
  <c r="J2630" i="20"/>
  <c r="H2631" i="20"/>
  <c r="I2631" i="20"/>
  <c r="J2631" i="20"/>
  <c r="H2632" i="20"/>
  <c r="I2632" i="20"/>
  <c r="J2632" i="20"/>
  <c r="H2633" i="20"/>
  <c r="I2633" i="20"/>
  <c r="J2633" i="20"/>
  <c r="H2634" i="20"/>
  <c r="I2634" i="20"/>
  <c r="J2634" i="20"/>
  <c r="H2635" i="20"/>
  <c r="I2635" i="20"/>
  <c r="J2635" i="20"/>
  <c r="H2636" i="20"/>
  <c r="I2636" i="20"/>
  <c r="J2636" i="20"/>
  <c r="H2637" i="20"/>
  <c r="I2637" i="20"/>
  <c r="J2637" i="20"/>
  <c r="H2638" i="20"/>
  <c r="I2638" i="20"/>
  <c r="J2638" i="20"/>
  <c r="H2639" i="20"/>
  <c r="I2639" i="20"/>
  <c r="J2639" i="20"/>
  <c r="H2640" i="20"/>
  <c r="I2640" i="20"/>
  <c r="J2640" i="20"/>
  <c r="H2641" i="20"/>
  <c r="I2641" i="20"/>
  <c r="J2641" i="20"/>
  <c r="H2642" i="20"/>
  <c r="I2642" i="20"/>
  <c r="J2642" i="20"/>
  <c r="H2643" i="20"/>
  <c r="I2643" i="20"/>
  <c r="J2643" i="20"/>
  <c r="H2644" i="20"/>
  <c r="I2644" i="20"/>
  <c r="J2644" i="20"/>
  <c r="H2645" i="20"/>
  <c r="I2645" i="20"/>
  <c r="J2645" i="20"/>
  <c r="H2646" i="20"/>
  <c r="I2646" i="20"/>
  <c r="J2646" i="20"/>
  <c r="H2647" i="20"/>
  <c r="I2647" i="20"/>
  <c r="J2647" i="20"/>
  <c r="H2648" i="20"/>
  <c r="I2648" i="20"/>
  <c r="J2648" i="20"/>
  <c r="H2649" i="20"/>
  <c r="I2649" i="20"/>
  <c r="J2649" i="20"/>
  <c r="H2650" i="20"/>
  <c r="I2650" i="20"/>
  <c r="J2650" i="20"/>
  <c r="H2651" i="20"/>
  <c r="I2651" i="20"/>
  <c r="J2651" i="20"/>
  <c r="H2652" i="20"/>
  <c r="I2652" i="20"/>
  <c r="J2652" i="20"/>
  <c r="H2653" i="20"/>
  <c r="I2653" i="20"/>
  <c r="J2653" i="20"/>
  <c r="H2654" i="20"/>
  <c r="I2654" i="20"/>
  <c r="J2654" i="20"/>
  <c r="H2655" i="20"/>
  <c r="I2655" i="20"/>
  <c r="J2655" i="20"/>
  <c r="H2656" i="20"/>
  <c r="I2656" i="20"/>
  <c r="J2656" i="20"/>
  <c r="H2657" i="20"/>
  <c r="I2657" i="20"/>
  <c r="J2657" i="20"/>
  <c r="H2658" i="20"/>
  <c r="I2658" i="20"/>
  <c r="J2658" i="20"/>
  <c r="H2659" i="20"/>
  <c r="I2659" i="20"/>
  <c r="J2659" i="20"/>
  <c r="H2660" i="20"/>
  <c r="I2660" i="20"/>
  <c r="J2660" i="20"/>
  <c r="H2661" i="20"/>
  <c r="I2661" i="20"/>
  <c r="J2661" i="20"/>
  <c r="H2662" i="20"/>
  <c r="I2662" i="20"/>
  <c r="J2662" i="20"/>
  <c r="H2663" i="20"/>
  <c r="I2663" i="20"/>
  <c r="J2663" i="20"/>
  <c r="H2664" i="20"/>
  <c r="I2664" i="20"/>
  <c r="J2664" i="20"/>
  <c r="H2665" i="20"/>
  <c r="I2665" i="20"/>
  <c r="J2665" i="20"/>
  <c r="H2666" i="20"/>
  <c r="I2666" i="20"/>
  <c r="J2666" i="20"/>
  <c r="H2667" i="20"/>
  <c r="I2667" i="20"/>
  <c r="J2667" i="20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274" i="13"/>
  <c r="E275" i="13"/>
  <c r="E276" i="13"/>
  <c r="E277" i="13"/>
  <c r="E278" i="13"/>
  <c r="E279" i="13"/>
  <c r="E280" i="13"/>
  <c r="E281" i="13"/>
  <c r="E282" i="13"/>
  <c r="E283" i="13"/>
  <c r="E284" i="13"/>
  <c r="E285" i="13"/>
  <c r="E286" i="13"/>
  <c r="E287" i="13"/>
  <c r="E288" i="13"/>
  <c r="E289" i="13"/>
  <c r="E290" i="13"/>
  <c r="E291" i="13"/>
  <c r="E292" i="13"/>
  <c r="E293" i="13"/>
  <c r="E294" i="13"/>
  <c r="E295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310" i="13"/>
  <c r="E311" i="13"/>
  <c r="E312" i="13"/>
  <c r="E313" i="13"/>
  <c r="E314" i="13"/>
  <c r="E315" i="13"/>
  <c r="E316" i="13"/>
  <c r="E317" i="13"/>
  <c r="E318" i="13"/>
  <c r="E319" i="13"/>
  <c r="E320" i="13"/>
  <c r="E321" i="13"/>
  <c r="E322" i="13"/>
  <c r="E323" i="13"/>
  <c r="E324" i="13"/>
  <c r="E325" i="13"/>
  <c r="E326" i="13"/>
  <c r="E327" i="13"/>
  <c r="E328" i="13"/>
  <c r="E329" i="13"/>
  <c r="E330" i="13"/>
  <c r="E331" i="13"/>
  <c r="E332" i="13"/>
  <c r="E333" i="13"/>
  <c r="E334" i="13"/>
  <c r="E335" i="13"/>
  <c r="E336" i="13"/>
  <c r="E337" i="13"/>
  <c r="E338" i="13"/>
  <c r="E339" i="13"/>
  <c r="E340" i="13"/>
  <c r="E341" i="13"/>
  <c r="E342" i="13"/>
  <c r="E343" i="13"/>
  <c r="E344" i="13"/>
  <c r="E345" i="13"/>
  <c r="E346" i="13"/>
  <c r="E347" i="13"/>
  <c r="E348" i="13"/>
  <c r="E349" i="13"/>
  <c r="E350" i="13"/>
  <c r="E351" i="13"/>
  <c r="E352" i="13"/>
  <c r="E353" i="13"/>
  <c r="E354" i="13"/>
  <c r="E355" i="13"/>
  <c r="E356" i="13"/>
  <c r="E357" i="13"/>
  <c r="E358" i="13"/>
  <c r="E359" i="13"/>
  <c r="E360" i="13"/>
  <c r="E361" i="13"/>
  <c r="E362" i="13"/>
  <c r="E363" i="13"/>
  <c r="E364" i="13"/>
  <c r="E365" i="13"/>
  <c r="E366" i="13"/>
  <c r="E367" i="13"/>
  <c r="E368" i="13"/>
  <c r="E369" i="13"/>
  <c r="E370" i="13"/>
  <c r="E371" i="13"/>
  <c r="E372" i="13"/>
  <c r="E373" i="13"/>
  <c r="E374" i="13"/>
  <c r="E375" i="13"/>
  <c r="E376" i="13"/>
  <c r="E377" i="13"/>
  <c r="E378" i="13"/>
  <c r="E379" i="13"/>
  <c r="E380" i="13"/>
  <c r="E381" i="13"/>
  <c r="E382" i="13"/>
  <c r="E383" i="13"/>
  <c r="E384" i="13"/>
  <c r="E385" i="13"/>
  <c r="E386" i="13"/>
  <c r="E387" i="13"/>
  <c r="E388" i="13"/>
  <c r="E389" i="13"/>
  <c r="E390" i="13"/>
  <c r="E391" i="13"/>
  <c r="E392" i="13"/>
  <c r="E393" i="13"/>
  <c r="E394" i="13"/>
  <c r="E395" i="13"/>
  <c r="E396" i="13"/>
  <c r="E397" i="13"/>
  <c r="E398" i="13"/>
  <c r="E399" i="13"/>
  <c r="E400" i="13"/>
  <c r="E401" i="13"/>
  <c r="E402" i="13"/>
  <c r="E403" i="13"/>
  <c r="E404" i="13"/>
  <c r="E405" i="13"/>
  <c r="E406" i="13"/>
  <c r="E407" i="13"/>
  <c r="E408" i="13"/>
  <c r="E409" i="13"/>
  <c r="E410" i="13"/>
  <c r="E411" i="13"/>
  <c r="E412" i="13"/>
  <c r="E413" i="13"/>
  <c r="E414" i="13"/>
  <c r="E415" i="13"/>
  <c r="E416" i="13"/>
  <c r="E417" i="13"/>
  <c r="E418" i="13"/>
  <c r="E419" i="13"/>
  <c r="E420" i="13"/>
  <c r="E421" i="13"/>
  <c r="E422" i="13"/>
  <c r="E423" i="13"/>
  <c r="E424" i="13"/>
  <c r="E425" i="13"/>
  <c r="E426" i="13"/>
  <c r="E427" i="13"/>
  <c r="E428" i="13"/>
  <c r="E429" i="13"/>
  <c r="E430" i="13"/>
  <c r="E431" i="13"/>
  <c r="E432" i="13"/>
  <c r="E433" i="13"/>
  <c r="E434" i="13"/>
  <c r="E435" i="13"/>
  <c r="E436" i="13"/>
  <c r="E437" i="13"/>
  <c r="E438" i="13"/>
  <c r="E439" i="13"/>
  <c r="E440" i="13"/>
  <c r="E441" i="13"/>
  <c r="E442" i="13"/>
  <c r="E443" i="13"/>
  <c r="E444" i="13"/>
  <c r="E445" i="13"/>
  <c r="E446" i="13"/>
  <c r="E447" i="13"/>
  <c r="E448" i="13"/>
  <c r="E449" i="13"/>
  <c r="E450" i="13"/>
  <c r="E451" i="13"/>
  <c r="E452" i="13"/>
  <c r="E453" i="13"/>
  <c r="E454" i="13"/>
  <c r="E455" i="13"/>
  <c r="E456" i="13"/>
  <c r="E457" i="13"/>
  <c r="E458" i="13"/>
  <c r="E459" i="13"/>
  <c r="E460" i="13"/>
  <c r="E461" i="13"/>
  <c r="E462" i="13"/>
  <c r="E463" i="13"/>
  <c r="E464" i="13"/>
  <c r="E465" i="13"/>
  <c r="E466" i="13"/>
  <c r="E467" i="13"/>
  <c r="E468" i="13"/>
  <c r="E469" i="13"/>
  <c r="E470" i="13"/>
  <c r="E471" i="13"/>
  <c r="E472" i="13"/>
  <c r="E473" i="13"/>
  <c r="E474" i="13"/>
  <c r="E475" i="13"/>
  <c r="E476" i="13"/>
  <c r="E477" i="13"/>
  <c r="E478" i="13"/>
  <c r="E479" i="13"/>
  <c r="E480" i="13"/>
  <c r="E481" i="13"/>
  <c r="E482" i="13"/>
  <c r="E483" i="13"/>
  <c r="E484" i="13"/>
  <c r="E485" i="13"/>
  <c r="E486" i="13"/>
  <c r="E487" i="13"/>
  <c r="E488" i="13"/>
  <c r="E489" i="13"/>
  <c r="E490" i="13"/>
  <c r="E491" i="13"/>
  <c r="E492" i="13"/>
  <c r="E493" i="13"/>
  <c r="E494" i="13"/>
  <c r="E495" i="13"/>
  <c r="E496" i="13"/>
  <c r="E497" i="13"/>
  <c r="E498" i="13"/>
  <c r="E499" i="13"/>
  <c r="E500" i="13"/>
  <c r="E501" i="13"/>
  <c r="E502" i="13"/>
  <c r="E503" i="13"/>
  <c r="E504" i="13"/>
  <c r="E505" i="13"/>
  <c r="E506" i="13"/>
  <c r="E507" i="13"/>
  <c r="E508" i="13"/>
  <c r="E509" i="13"/>
  <c r="E510" i="13"/>
  <c r="E511" i="13"/>
  <c r="E512" i="13"/>
  <c r="E513" i="13"/>
  <c r="E514" i="13"/>
  <c r="E515" i="13"/>
  <c r="E516" i="13"/>
  <c r="E517" i="13"/>
  <c r="E518" i="13"/>
  <c r="E519" i="13"/>
  <c r="E520" i="13"/>
  <c r="E521" i="13"/>
  <c r="E522" i="13"/>
  <c r="E523" i="13"/>
  <c r="E524" i="13"/>
  <c r="E525" i="13"/>
  <c r="E526" i="13"/>
  <c r="E527" i="13"/>
  <c r="E528" i="13"/>
  <c r="E529" i="13"/>
  <c r="E530" i="13"/>
  <c r="E531" i="13"/>
  <c r="E532" i="13"/>
  <c r="E533" i="13"/>
  <c r="E534" i="13"/>
  <c r="E535" i="13"/>
  <c r="E536" i="13"/>
  <c r="E537" i="13"/>
  <c r="E538" i="13"/>
  <c r="E539" i="13"/>
  <c r="E540" i="13"/>
  <c r="E541" i="13"/>
  <c r="E542" i="13"/>
  <c r="E543" i="13"/>
  <c r="E544" i="13"/>
  <c r="E545" i="13"/>
  <c r="E546" i="13"/>
  <c r="E547" i="13"/>
  <c r="E548" i="13"/>
  <c r="E549" i="13"/>
  <c r="E550" i="13"/>
  <c r="E551" i="13"/>
  <c r="E552" i="13"/>
  <c r="E553" i="13"/>
  <c r="E554" i="13"/>
  <c r="E555" i="13"/>
  <c r="E556" i="13"/>
  <c r="E557" i="13"/>
  <c r="E558" i="13"/>
  <c r="E559" i="13"/>
  <c r="E560" i="13"/>
  <c r="E561" i="13"/>
  <c r="E562" i="13"/>
  <c r="E563" i="13"/>
  <c r="E564" i="13"/>
  <c r="E565" i="13"/>
  <c r="E566" i="13"/>
  <c r="E567" i="13"/>
  <c r="E568" i="13"/>
  <c r="E569" i="13"/>
  <c r="E570" i="13"/>
  <c r="E571" i="13"/>
  <c r="E572" i="13"/>
  <c r="E573" i="13"/>
  <c r="E574" i="13"/>
  <c r="E575" i="13"/>
  <c r="E576" i="13"/>
  <c r="E577" i="13"/>
  <c r="E578" i="13"/>
  <c r="E579" i="13"/>
  <c r="E580" i="13"/>
  <c r="E581" i="13"/>
  <c r="E582" i="13"/>
  <c r="E583" i="13"/>
  <c r="E584" i="13"/>
  <c r="E585" i="13"/>
  <c r="E586" i="13"/>
  <c r="E587" i="13"/>
  <c r="E588" i="13"/>
  <c r="E589" i="13"/>
  <c r="E590" i="13"/>
  <c r="E591" i="13"/>
  <c r="E592" i="13"/>
  <c r="E593" i="13"/>
  <c r="E594" i="13"/>
  <c r="E595" i="13"/>
  <c r="E596" i="13"/>
  <c r="E597" i="13"/>
  <c r="E598" i="13"/>
  <c r="E599" i="13"/>
  <c r="E600" i="13"/>
  <c r="E601" i="13"/>
  <c r="E602" i="13"/>
  <c r="E603" i="13"/>
  <c r="E604" i="13"/>
  <c r="E605" i="13"/>
  <c r="E606" i="13"/>
  <c r="E607" i="13"/>
  <c r="E608" i="13"/>
  <c r="E609" i="13"/>
  <c r="E610" i="13"/>
  <c r="E611" i="13"/>
  <c r="E612" i="13"/>
  <c r="E613" i="13"/>
  <c r="E614" i="13"/>
  <c r="E615" i="13"/>
  <c r="E616" i="13"/>
  <c r="E617" i="13"/>
  <c r="E618" i="13"/>
  <c r="E619" i="13"/>
  <c r="E620" i="13"/>
  <c r="E621" i="13"/>
  <c r="E622" i="13"/>
  <c r="E623" i="13"/>
  <c r="E624" i="13"/>
  <c r="E625" i="13"/>
  <c r="E626" i="13"/>
  <c r="E627" i="13"/>
  <c r="E628" i="13"/>
  <c r="E629" i="13"/>
  <c r="E630" i="13"/>
  <c r="E631" i="13"/>
  <c r="E632" i="13"/>
  <c r="E633" i="13"/>
  <c r="E634" i="13"/>
  <c r="E635" i="13"/>
  <c r="E636" i="13"/>
  <c r="E637" i="13"/>
  <c r="E638" i="13"/>
  <c r="E639" i="13"/>
  <c r="E640" i="13"/>
  <c r="E641" i="13"/>
  <c r="E642" i="13"/>
  <c r="E643" i="13"/>
  <c r="E644" i="13"/>
  <c r="E645" i="13"/>
  <c r="E646" i="13"/>
  <c r="E647" i="13"/>
  <c r="E648" i="13"/>
  <c r="E649" i="13"/>
  <c r="E650" i="13"/>
  <c r="E651" i="13"/>
  <c r="E652" i="13"/>
  <c r="E653" i="13"/>
  <c r="E654" i="13"/>
  <c r="E655" i="13"/>
  <c r="E656" i="13"/>
  <c r="E657" i="13"/>
  <c r="E658" i="13"/>
  <c r="E659" i="13"/>
  <c r="E660" i="13"/>
  <c r="E661" i="13"/>
  <c r="E662" i="13"/>
  <c r="E663" i="13"/>
  <c r="E664" i="13"/>
  <c r="E665" i="13"/>
  <c r="E666" i="13"/>
  <c r="E667" i="13"/>
  <c r="E668" i="13"/>
  <c r="E669" i="13"/>
  <c r="E670" i="13"/>
  <c r="E671" i="13"/>
  <c r="E672" i="13"/>
  <c r="E673" i="13"/>
  <c r="E674" i="13"/>
  <c r="E675" i="13"/>
  <c r="E676" i="13"/>
  <c r="E677" i="13"/>
  <c r="E678" i="13"/>
  <c r="E679" i="13"/>
  <c r="E680" i="13"/>
  <c r="E681" i="13"/>
  <c r="E682" i="13"/>
  <c r="E683" i="13"/>
  <c r="E684" i="13"/>
  <c r="E685" i="13"/>
  <c r="E686" i="13"/>
  <c r="E687" i="13"/>
  <c r="E688" i="13"/>
  <c r="E689" i="13"/>
  <c r="E690" i="13"/>
  <c r="E691" i="13"/>
  <c r="E692" i="13"/>
  <c r="E693" i="13"/>
  <c r="E694" i="13"/>
  <c r="E695" i="13"/>
  <c r="E696" i="13"/>
  <c r="E697" i="13"/>
  <c r="E698" i="13"/>
  <c r="E699" i="13"/>
  <c r="E700" i="13"/>
  <c r="E701" i="13"/>
  <c r="E702" i="13"/>
  <c r="E703" i="13"/>
  <c r="E704" i="13"/>
  <c r="E705" i="13"/>
  <c r="E706" i="13"/>
  <c r="E707" i="13"/>
  <c r="E708" i="13"/>
  <c r="E709" i="13"/>
  <c r="E710" i="13"/>
  <c r="E711" i="13"/>
  <c r="E712" i="13"/>
  <c r="E713" i="13"/>
  <c r="E714" i="13"/>
  <c r="E715" i="13"/>
  <c r="E716" i="13"/>
  <c r="E717" i="13"/>
  <c r="E718" i="13"/>
  <c r="E719" i="13"/>
  <c r="E720" i="13"/>
  <c r="E721" i="13"/>
  <c r="E722" i="13"/>
  <c r="E723" i="13"/>
  <c r="E724" i="13"/>
  <c r="E725" i="13"/>
  <c r="E726" i="13"/>
  <c r="E727" i="13"/>
  <c r="E728" i="13"/>
  <c r="E729" i="13"/>
  <c r="E730" i="13"/>
  <c r="E731" i="13"/>
  <c r="E732" i="13"/>
  <c r="E733" i="13"/>
  <c r="E734" i="13"/>
  <c r="E735" i="13"/>
  <c r="E736" i="13"/>
  <c r="E737" i="13"/>
  <c r="E738" i="13"/>
  <c r="E739" i="13"/>
  <c r="E740" i="13"/>
  <c r="E741" i="13"/>
  <c r="E742" i="13"/>
  <c r="E743" i="13"/>
  <c r="E744" i="13"/>
  <c r="E745" i="13"/>
  <c r="E746" i="13"/>
  <c r="E747" i="13"/>
  <c r="E748" i="13"/>
  <c r="E749" i="13"/>
  <c r="E750" i="13"/>
  <c r="E751" i="13"/>
  <c r="E752" i="13"/>
  <c r="E753" i="13"/>
  <c r="E754" i="13"/>
  <c r="E755" i="13"/>
  <c r="E756" i="13"/>
  <c r="E757" i="13"/>
  <c r="E758" i="13"/>
  <c r="E759" i="13"/>
  <c r="E760" i="13"/>
  <c r="E761" i="13"/>
  <c r="E762" i="13"/>
  <c r="E763" i="13"/>
  <c r="E764" i="13"/>
  <c r="E765" i="13"/>
  <c r="E766" i="13"/>
  <c r="E767" i="13"/>
  <c r="E768" i="13"/>
  <c r="E769" i="13"/>
  <c r="E770" i="13"/>
  <c r="E771" i="13"/>
  <c r="E772" i="13"/>
  <c r="E773" i="13"/>
  <c r="E774" i="13"/>
  <c r="E775" i="13"/>
  <c r="E776" i="13"/>
  <c r="E777" i="13"/>
  <c r="E778" i="13"/>
  <c r="E779" i="13"/>
  <c r="E780" i="13"/>
  <c r="E781" i="13"/>
  <c r="E782" i="13"/>
  <c r="E783" i="13"/>
  <c r="E784" i="13"/>
  <c r="E785" i="13"/>
  <c r="E786" i="13"/>
  <c r="E787" i="13"/>
  <c r="E788" i="13"/>
  <c r="E789" i="13"/>
  <c r="E790" i="13"/>
  <c r="E791" i="13"/>
  <c r="E792" i="13"/>
  <c r="E793" i="13"/>
  <c r="E794" i="13"/>
  <c r="E795" i="13"/>
  <c r="E796" i="13"/>
  <c r="E797" i="13"/>
  <c r="E798" i="13"/>
  <c r="E799" i="13"/>
  <c r="E800" i="13"/>
  <c r="E801" i="13"/>
  <c r="E802" i="13"/>
  <c r="E803" i="13"/>
  <c r="E804" i="13"/>
  <c r="E805" i="13"/>
  <c r="E806" i="13"/>
  <c r="E807" i="13"/>
  <c r="E808" i="13"/>
  <c r="E809" i="13"/>
  <c r="E810" i="13"/>
  <c r="E811" i="13"/>
  <c r="E812" i="13"/>
  <c r="E813" i="13"/>
  <c r="E814" i="13"/>
  <c r="E815" i="13"/>
  <c r="E816" i="13"/>
  <c r="E817" i="13"/>
  <c r="E818" i="13"/>
  <c r="E819" i="13"/>
  <c r="E820" i="13"/>
  <c r="E821" i="13"/>
  <c r="E822" i="13"/>
  <c r="E823" i="13"/>
  <c r="E824" i="13"/>
  <c r="E825" i="13"/>
  <c r="E826" i="13"/>
  <c r="E827" i="13"/>
  <c r="E828" i="13"/>
  <c r="E829" i="13"/>
  <c r="E830" i="13"/>
  <c r="E831" i="13"/>
  <c r="E832" i="13"/>
  <c r="E833" i="13"/>
  <c r="E834" i="13"/>
  <c r="E835" i="13"/>
  <c r="E836" i="13"/>
  <c r="E837" i="13"/>
  <c r="E838" i="13"/>
  <c r="E839" i="13"/>
  <c r="E840" i="13"/>
  <c r="E841" i="13"/>
  <c r="E842" i="13"/>
  <c r="E843" i="13"/>
  <c r="E844" i="13"/>
  <c r="E845" i="13"/>
  <c r="E846" i="13"/>
  <c r="E847" i="13"/>
  <c r="E848" i="13"/>
  <c r="E849" i="13"/>
  <c r="E850" i="13"/>
  <c r="E851" i="13"/>
  <c r="E852" i="13"/>
  <c r="E853" i="13"/>
  <c r="E854" i="13"/>
  <c r="E855" i="13"/>
  <c r="E856" i="13"/>
  <c r="E857" i="13"/>
  <c r="E858" i="13"/>
  <c r="E859" i="13"/>
  <c r="E860" i="13"/>
  <c r="E861" i="13"/>
  <c r="E862" i="13"/>
  <c r="E863" i="13"/>
  <c r="E864" i="13"/>
  <c r="E865" i="13"/>
  <c r="E866" i="13"/>
  <c r="E867" i="13"/>
  <c r="E868" i="13"/>
  <c r="E869" i="13"/>
  <c r="E870" i="13"/>
  <c r="E871" i="13"/>
  <c r="E872" i="13"/>
  <c r="E873" i="13"/>
  <c r="E874" i="13"/>
  <c r="E875" i="13"/>
  <c r="E876" i="13"/>
  <c r="E877" i="13"/>
  <c r="E878" i="13"/>
  <c r="E879" i="13"/>
  <c r="E880" i="13"/>
  <c r="E881" i="13"/>
  <c r="E882" i="13"/>
  <c r="E883" i="13"/>
  <c r="E884" i="13"/>
  <c r="E885" i="13"/>
  <c r="E886" i="13"/>
  <c r="E887" i="13"/>
  <c r="E888" i="13"/>
  <c r="E889" i="13"/>
  <c r="E890" i="13"/>
  <c r="E891" i="13"/>
  <c r="E892" i="13"/>
  <c r="E893" i="13"/>
  <c r="E894" i="13"/>
  <c r="E895" i="13"/>
  <c r="E896" i="13"/>
  <c r="E897" i="13"/>
  <c r="E898" i="13"/>
  <c r="E899" i="13"/>
  <c r="E900" i="13"/>
  <c r="E901" i="13"/>
  <c r="E902" i="13"/>
  <c r="E903" i="13"/>
  <c r="E904" i="13"/>
  <c r="E905" i="13"/>
  <c r="E906" i="13"/>
  <c r="E907" i="13"/>
  <c r="E908" i="13"/>
  <c r="E909" i="13"/>
  <c r="E910" i="13"/>
  <c r="E911" i="13"/>
  <c r="E912" i="13"/>
  <c r="E913" i="13"/>
  <c r="E914" i="13"/>
  <c r="E915" i="13"/>
  <c r="E916" i="13"/>
  <c r="E917" i="13"/>
  <c r="E918" i="13"/>
  <c r="E919" i="13"/>
  <c r="E920" i="13"/>
  <c r="E921" i="13"/>
  <c r="E922" i="13"/>
  <c r="E923" i="13"/>
  <c r="E924" i="13"/>
  <c r="E925" i="13"/>
  <c r="E926" i="13"/>
  <c r="E927" i="13"/>
  <c r="E928" i="13"/>
  <c r="E929" i="13"/>
  <c r="E930" i="13"/>
  <c r="E931" i="13"/>
  <c r="E932" i="13"/>
  <c r="E933" i="13"/>
  <c r="E934" i="13"/>
  <c r="E935" i="13"/>
  <c r="E936" i="13"/>
  <c r="E937" i="13"/>
  <c r="E938" i="13"/>
  <c r="E939" i="13"/>
  <c r="E940" i="13"/>
  <c r="E941" i="13"/>
  <c r="E942" i="13"/>
  <c r="E943" i="13"/>
  <c r="E944" i="13"/>
  <c r="E945" i="13"/>
  <c r="E946" i="13"/>
  <c r="E947" i="13"/>
  <c r="E948" i="13"/>
  <c r="E949" i="13"/>
  <c r="E950" i="13"/>
  <c r="E951" i="13"/>
  <c r="E952" i="13"/>
  <c r="E953" i="13"/>
  <c r="E954" i="13"/>
  <c r="E955" i="13"/>
  <c r="E956" i="13"/>
  <c r="E957" i="13"/>
  <c r="E958" i="13"/>
  <c r="E959" i="13"/>
  <c r="E960" i="13"/>
  <c r="E961" i="13"/>
  <c r="E962" i="13"/>
  <c r="E963" i="13"/>
  <c r="E964" i="13"/>
  <c r="E965" i="13"/>
  <c r="E966" i="13"/>
  <c r="E967" i="13"/>
  <c r="E968" i="13"/>
  <c r="E969" i="13"/>
  <c r="E970" i="13"/>
  <c r="E971" i="13"/>
  <c r="E972" i="13"/>
  <c r="E973" i="13"/>
  <c r="E974" i="13"/>
  <c r="E975" i="13"/>
  <c r="E976" i="13"/>
  <c r="E977" i="13"/>
  <c r="E978" i="13"/>
  <c r="E979" i="13"/>
  <c r="E980" i="13"/>
  <c r="E981" i="13"/>
  <c r="E982" i="13"/>
  <c r="E983" i="13"/>
  <c r="E984" i="13"/>
  <c r="E985" i="13"/>
  <c r="E986" i="13"/>
  <c r="E987" i="13"/>
  <c r="E988" i="13"/>
  <c r="E989" i="13"/>
  <c r="E990" i="13"/>
  <c r="E991" i="13"/>
  <c r="E992" i="13"/>
  <c r="E993" i="13"/>
  <c r="E994" i="13"/>
  <c r="E995" i="13"/>
  <c r="E996" i="13"/>
  <c r="E997" i="13"/>
  <c r="E998" i="13"/>
  <c r="E999" i="13"/>
  <c r="E1000" i="13"/>
  <c r="E1001" i="13"/>
  <c r="E1002" i="13"/>
  <c r="E1003" i="13"/>
  <c r="E1004" i="13"/>
  <c r="E1005" i="13"/>
  <c r="E1006" i="13"/>
  <c r="E1007" i="13"/>
  <c r="E1008" i="13"/>
  <c r="E1009" i="13"/>
  <c r="E1010" i="13"/>
  <c r="E1011" i="13"/>
  <c r="E1012" i="13"/>
  <c r="E1013" i="13"/>
  <c r="E1014" i="13"/>
  <c r="E1015" i="13"/>
  <c r="E1016" i="13"/>
  <c r="E1017" i="13"/>
  <c r="E1018" i="13"/>
  <c r="E1019" i="13"/>
  <c r="E1020" i="13"/>
  <c r="E1021" i="13"/>
  <c r="E1022" i="13"/>
  <c r="E1023" i="13"/>
  <c r="E1024" i="13"/>
  <c r="E1025" i="13"/>
  <c r="E1026" i="13"/>
  <c r="E1027" i="13"/>
  <c r="E1028" i="13"/>
  <c r="E1029" i="13"/>
  <c r="E1030" i="13"/>
  <c r="E1031" i="13"/>
  <c r="E1032" i="13"/>
  <c r="E1033" i="13"/>
  <c r="E1034" i="13"/>
  <c r="E1035" i="13"/>
  <c r="E1036" i="13"/>
  <c r="E1037" i="13"/>
  <c r="E1038" i="13"/>
  <c r="E1039" i="13"/>
  <c r="E1040" i="13"/>
  <c r="E1041" i="13"/>
  <c r="E1042" i="13"/>
  <c r="E1043" i="13"/>
  <c r="E1044" i="13"/>
  <c r="E1045" i="13"/>
  <c r="E1046" i="13"/>
  <c r="E1047" i="13"/>
  <c r="E1048" i="13"/>
  <c r="E1049" i="13"/>
  <c r="E1050" i="13"/>
  <c r="E1051" i="13"/>
  <c r="E1052" i="13"/>
  <c r="E1053" i="13"/>
  <c r="E1054" i="13"/>
  <c r="E1055" i="13"/>
  <c r="E1056" i="13"/>
  <c r="E1057" i="13"/>
  <c r="E1058" i="13"/>
  <c r="E1059" i="13"/>
  <c r="E1060" i="13"/>
  <c r="E1061" i="13"/>
  <c r="E1062" i="13"/>
  <c r="E1063" i="13"/>
  <c r="E1064" i="13"/>
  <c r="E1065" i="13"/>
  <c r="E1066" i="13"/>
  <c r="E1067" i="13"/>
  <c r="E1068" i="13"/>
  <c r="E1069" i="13"/>
  <c r="E1070" i="13"/>
  <c r="E1071" i="13"/>
  <c r="E1072" i="13"/>
  <c r="E1073" i="13"/>
  <c r="E1074" i="13"/>
  <c r="E1075" i="13"/>
  <c r="E1076" i="13"/>
  <c r="E1077" i="13"/>
  <c r="E1078" i="13"/>
  <c r="E1079" i="13"/>
  <c r="E1080" i="13"/>
  <c r="E1081" i="13"/>
  <c r="E1082" i="13"/>
  <c r="E1083" i="13"/>
  <c r="E1084" i="13"/>
  <c r="E1085" i="13"/>
  <c r="E1086" i="13"/>
  <c r="E1087" i="13"/>
  <c r="E1088" i="13"/>
  <c r="E1089" i="13"/>
  <c r="E1090" i="13"/>
  <c r="E1091" i="13"/>
  <c r="E1092" i="13"/>
  <c r="E1093" i="13"/>
  <c r="E1094" i="13"/>
  <c r="E1095" i="13"/>
  <c r="E1096" i="13"/>
  <c r="E1097" i="13"/>
  <c r="E1098" i="13"/>
  <c r="E1099" i="13"/>
  <c r="E1100" i="13"/>
  <c r="E1101" i="13"/>
  <c r="E1102" i="13"/>
  <c r="E1103" i="13"/>
  <c r="E1104" i="13"/>
  <c r="E1105" i="13"/>
  <c r="E1106" i="13"/>
  <c r="E1107" i="13"/>
  <c r="E1108" i="13"/>
  <c r="E1109" i="13"/>
  <c r="E1110" i="13"/>
  <c r="E1111" i="13"/>
  <c r="E1112" i="13"/>
  <c r="E1113" i="13"/>
  <c r="E1114" i="13"/>
  <c r="E1115" i="13"/>
  <c r="E1116" i="13"/>
  <c r="E1117" i="13"/>
  <c r="E1118" i="13"/>
  <c r="E1119" i="13"/>
  <c r="E1120" i="13"/>
  <c r="E1121" i="13"/>
  <c r="E1122" i="13"/>
  <c r="E1123" i="13"/>
  <c r="E1124" i="13"/>
  <c r="E1125" i="13"/>
  <c r="E1126" i="13"/>
  <c r="E1127" i="13"/>
  <c r="E1128" i="13"/>
  <c r="E1129" i="13"/>
  <c r="E1130" i="13"/>
  <c r="E1131" i="13"/>
  <c r="E1132" i="13"/>
  <c r="E1133" i="13"/>
  <c r="E1134" i="13"/>
  <c r="E1135" i="13"/>
  <c r="E1136" i="13"/>
  <c r="E1137" i="13"/>
  <c r="E1138" i="13"/>
  <c r="E1139" i="13"/>
  <c r="E1140" i="13"/>
  <c r="E1141" i="13"/>
  <c r="E1142" i="13"/>
  <c r="E1143" i="13"/>
  <c r="E1144" i="13"/>
  <c r="E1145" i="13"/>
  <c r="E1146" i="13"/>
  <c r="E1147" i="13"/>
  <c r="E1148" i="13"/>
  <c r="E1149" i="13"/>
  <c r="E1150" i="13"/>
  <c r="E1151" i="13"/>
  <c r="E1152" i="13"/>
  <c r="E1153" i="13"/>
  <c r="E1154" i="13"/>
  <c r="E1155" i="13"/>
  <c r="E1156" i="13"/>
  <c r="E1157" i="13"/>
  <c r="E1158" i="13"/>
  <c r="E1159" i="13"/>
  <c r="E1160" i="13"/>
  <c r="E1161" i="13"/>
  <c r="E1162" i="13"/>
  <c r="E1163" i="13"/>
  <c r="E1164" i="13"/>
  <c r="E1165" i="13"/>
  <c r="E1166" i="13"/>
  <c r="E1167" i="13"/>
  <c r="E1168" i="13"/>
  <c r="E1169" i="13"/>
  <c r="E1170" i="13"/>
  <c r="E1171" i="13"/>
  <c r="E1172" i="13"/>
  <c r="E1173" i="13"/>
  <c r="E1174" i="13"/>
  <c r="E1175" i="13"/>
  <c r="E1176" i="13"/>
  <c r="E1177" i="13"/>
  <c r="E1178" i="13"/>
  <c r="E1179" i="13"/>
  <c r="E1180" i="13"/>
  <c r="E1181" i="13"/>
  <c r="E1182" i="13"/>
  <c r="E1183" i="13"/>
  <c r="E1184" i="13"/>
  <c r="E1185" i="13"/>
  <c r="E1186" i="13"/>
  <c r="E1187" i="13"/>
  <c r="E1188" i="13"/>
  <c r="E1189" i="13"/>
  <c r="E1190" i="13"/>
  <c r="E1191" i="13"/>
  <c r="E1192" i="13"/>
  <c r="E1193" i="13"/>
  <c r="E1194" i="13"/>
  <c r="E1195" i="13"/>
  <c r="E1196" i="13"/>
  <c r="E1197" i="13"/>
  <c r="E1198" i="13"/>
  <c r="E1199" i="13"/>
  <c r="E1200" i="13"/>
  <c r="E1201" i="13"/>
  <c r="E1202" i="13"/>
  <c r="E1203" i="13"/>
  <c r="E1204" i="13"/>
  <c r="E1205" i="13"/>
  <c r="E1206" i="13"/>
  <c r="E1207" i="13"/>
  <c r="E1208" i="13"/>
  <c r="E1209" i="13"/>
  <c r="E1210" i="13"/>
  <c r="E1211" i="13"/>
  <c r="E1212" i="13"/>
  <c r="E1213" i="13"/>
  <c r="E1214" i="13"/>
  <c r="E1215" i="13"/>
  <c r="E1216" i="13"/>
  <c r="E1217" i="13"/>
  <c r="E1218" i="13"/>
  <c r="E1219" i="13"/>
  <c r="E1220" i="13"/>
  <c r="E1221" i="13"/>
  <c r="E1222" i="13"/>
  <c r="E1223" i="13"/>
  <c r="E1224" i="13"/>
  <c r="E1225" i="13"/>
  <c r="E1226" i="13"/>
  <c r="E1227" i="13"/>
  <c r="E1228" i="13"/>
  <c r="E1229" i="13"/>
  <c r="E1230" i="13"/>
  <c r="E1231" i="13"/>
  <c r="E1232" i="13"/>
  <c r="E1233" i="13"/>
  <c r="E1234" i="13"/>
  <c r="E1235" i="13"/>
  <c r="E1236" i="13"/>
  <c r="E1237" i="13"/>
  <c r="E1238" i="13"/>
  <c r="E1239" i="13"/>
  <c r="E1240" i="13"/>
  <c r="E1241" i="13"/>
  <c r="E1242" i="13"/>
  <c r="E1243" i="13"/>
  <c r="E1244" i="13"/>
  <c r="E1245" i="13"/>
  <c r="E1246" i="13"/>
  <c r="E1247" i="13"/>
  <c r="E1248" i="13"/>
  <c r="E1249" i="13"/>
  <c r="E1250" i="13"/>
  <c r="E1251" i="13"/>
  <c r="E1252" i="13"/>
  <c r="E1253" i="13"/>
  <c r="E1254" i="13"/>
  <c r="E1255" i="13"/>
  <c r="E1256" i="13"/>
  <c r="E1257" i="13"/>
  <c r="E1258" i="13"/>
  <c r="E1259" i="13"/>
  <c r="E1260" i="13"/>
  <c r="E1261" i="13"/>
  <c r="E1262" i="13"/>
  <c r="E1263" i="13"/>
  <c r="E1264" i="13"/>
  <c r="E1265" i="13"/>
  <c r="E1266" i="13"/>
  <c r="E1267" i="13"/>
  <c r="E1268" i="13"/>
  <c r="E1269" i="13"/>
  <c r="E1270" i="13"/>
  <c r="E1271" i="13"/>
  <c r="E1272" i="13"/>
  <c r="E1273" i="13"/>
  <c r="E1274" i="13"/>
  <c r="E1275" i="13"/>
  <c r="E1276" i="13"/>
  <c r="E1277" i="13"/>
  <c r="E1278" i="13"/>
  <c r="E1279" i="13"/>
  <c r="E1280" i="13"/>
  <c r="E1281" i="13"/>
  <c r="E1282" i="13"/>
  <c r="E1283" i="13"/>
  <c r="E1284" i="13"/>
  <c r="E1285" i="13"/>
  <c r="E1286" i="13"/>
  <c r="E1287" i="13"/>
  <c r="E1288" i="13"/>
  <c r="E1289" i="13"/>
  <c r="E1290" i="13"/>
  <c r="E1291" i="13"/>
  <c r="E1292" i="13"/>
  <c r="E1293" i="13"/>
  <c r="E1294" i="13"/>
  <c r="E1295" i="13"/>
  <c r="E1296" i="13"/>
  <c r="E1297" i="13"/>
  <c r="E1298" i="13"/>
  <c r="E1299" i="13"/>
  <c r="E1300" i="13"/>
  <c r="E1301" i="13"/>
  <c r="E1302" i="13"/>
  <c r="E1303" i="13"/>
  <c r="E1304" i="13"/>
  <c r="E1305" i="13"/>
  <c r="E1306" i="13"/>
  <c r="E1307" i="13"/>
  <c r="E1308" i="13"/>
  <c r="E1309" i="13"/>
  <c r="E1310" i="13"/>
  <c r="E1311" i="13"/>
  <c r="E1312" i="13"/>
  <c r="E1313" i="13"/>
  <c r="E1314" i="13"/>
  <c r="E1315" i="13"/>
  <c r="E1316" i="13"/>
  <c r="E1317" i="13"/>
  <c r="E1318" i="13"/>
  <c r="E1319" i="13"/>
  <c r="E1320" i="13"/>
  <c r="E1321" i="13"/>
  <c r="E1322" i="13"/>
  <c r="E1323" i="13"/>
  <c r="E1324" i="13"/>
  <c r="E1325" i="13"/>
  <c r="E1326" i="13"/>
  <c r="E1327" i="13"/>
  <c r="E1328" i="13"/>
  <c r="E1329" i="13"/>
  <c r="E1330" i="13"/>
  <c r="E1331" i="13"/>
  <c r="E1332" i="13"/>
  <c r="E1333" i="13"/>
  <c r="E1334" i="13"/>
  <c r="E1335" i="13"/>
  <c r="E1336" i="13"/>
  <c r="E1337" i="13"/>
  <c r="E1338" i="13"/>
  <c r="E1339" i="13"/>
  <c r="E1340" i="13"/>
  <c r="E1341" i="13"/>
  <c r="E1342" i="13"/>
  <c r="E1343" i="13"/>
  <c r="E1344" i="13"/>
  <c r="E1345" i="13"/>
  <c r="E1346" i="13"/>
  <c r="E1347" i="13"/>
  <c r="E1348" i="13"/>
  <c r="E1349" i="13"/>
  <c r="E1350" i="13"/>
  <c r="E1351" i="13"/>
  <c r="E1352" i="13"/>
  <c r="E1353" i="13"/>
  <c r="E1354" i="13"/>
  <c r="E1355" i="13"/>
  <c r="E1356" i="13"/>
  <c r="E1357" i="13"/>
  <c r="E1358" i="13"/>
  <c r="E1359" i="13"/>
  <c r="E1360" i="13"/>
  <c r="E1361" i="13"/>
  <c r="E1362" i="13"/>
  <c r="E1363" i="13"/>
  <c r="E1364" i="13"/>
  <c r="E1365" i="13"/>
  <c r="E1366" i="13"/>
  <c r="E1367" i="13"/>
  <c r="E1368" i="13"/>
  <c r="E1369" i="13"/>
  <c r="E1370" i="13"/>
  <c r="E1371" i="13"/>
  <c r="E1372" i="13"/>
  <c r="E1373" i="13"/>
  <c r="E1374" i="13"/>
  <c r="E1375" i="13"/>
  <c r="E1376" i="13"/>
  <c r="E1377" i="13"/>
  <c r="E1378" i="13"/>
  <c r="E1379" i="13"/>
  <c r="E1380" i="13"/>
  <c r="E1381" i="13"/>
  <c r="E1382" i="13"/>
  <c r="E1383" i="13"/>
  <c r="E1384" i="13"/>
  <c r="E1385" i="13"/>
  <c r="E1386" i="13"/>
  <c r="E1387" i="13"/>
  <c r="E1388" i="13"/>
  <c r="E1389" i="13"/>
  <c r="E1390" i="13"/>
  <c r="E1391" i="13"/>
  <c r="E1392" i="13"/>
  <c r="E1393" i="13"/>
  <c r="E1394" i="13"/>
  <c r="E1395" i="13"/>
  <c r="E1396" i="13"/>
  <c r="E1397" i="13"/>
  <c r="E1398" i="13"/>
  <c r="E1399" i="13"/>
  <c r="E1400" i="13"/>
  <c r="E1401" i="13"/>
  <c r="E1402" i="13"/>
  <c r="E1403" i="13"/>
  <c r="E1404" i="13"/>
  <c r="E1405" i="13"/>
  <c r="E1406" i="13"/>
  <c r="E1407" i="13"/>
  <c r="E1408" i="13"/>
  <c r="E1409" i="13"/>
  <c r="E1410" i="13"/>
  <c r="E1411" i="13"/>
  <c r="E1412" i="13"/>
  <c r="E1413" i="13"/>
  <c r="E1414" i="13"/>
  <c r="E1415" i="13"/>
  <c r="E1416" i="13"/>
  <c r="E1417" i="13"/>
  <c r="E1418" i="13"/>
  <c r="E1419" i="13"/>
  <c r="E1420" i="13"/>
  <c r="E1421" i="13"/>
  <c r="E1422" i="13"/>
  <c r="E1423" i="13"/>
  <c r="E1424" i="13"/>
  <c r="E1425" i="13"/>
  <c r="E1426" i="13"/>
  <c r="E1427" i="13"/>
  <c r="E1428" i="13"/>
  <c r="E1429" i="13"/>
  <c r="E1430" i="13"/>
  <c r="E1431" i="13"/>
  <c r="E1432" i="13"/>
  <c r="E1433" i="13"/>
  <c r="E1434" i="13"/>
  <c r="E1435" i="13"/>
  <c r="E1436" i="13"/>
  <c r="E1437" i="13"/>
  <c r="E1438" i="13"/>
  <c r="E1439" i="13"/>
  <c r="E1440" i="13"/>
  <c r="E1441" i="13"/>
  <c r="E1442" i="13"/>
  <c r="E1443" i="13"/>
  <c r="E1444" i="13"/>
  <c r="E1445" i="13"/>
  <c r="E1446" i="13"/>
  <c r="E1447" i="13"/>
  <c r="E1448" i="13"/>
  <c r="E1449" i="13"/>
  <c r="E1450" i="13"/>
  <c r="E1451" i="13"/>
  <c r="E1452" i="13"/>
  <c r="E1453" i="13"/>
  <c r="E1454" i="13"/>
  <c r="E1455" i="13"/>
  <c r="E1456" i="13"/>
  <c r="E1457" i="13"/>
  <c r="E1458" i="13"/>
  <c r="E1459" i="13"/>
  <c r="E1460" i="13"/>
  <c r="E1461" i="13"/>
  <c r="E1462" i="13"/>
  <c r="E1463" i="13"/>
  <c r="E1464" i="13"/>
  <c r="E1465" i="13"/>
  <c r="E1466" i="13"/>
  <c r="E1467" i="13"/>
  <c r="E1468" i="13"/>
  <c r="E1469" i="13"/>
  <c r="E1470" i="13"/>
  <c r="E1471" i="13"/>
  <c r="E1472" i="13"/>
  <c r="E1473" i="13"/>
  <c r="E1474" i="13"/>
  <c r="E1475" i="13"/>
  <c r="E1476" i="13"/>
  <c r="E1477" i="13"/>
  <c r="E1478" i="13"/>
  <c r="E1479" i="13"/>
  <c r="E1480" i="13"/>
  <c r="E1481" i="13"/>
  <c r="E1482" i="13"/>
  <c r="E1483" i="13"/>
  <c r="E1484" i="13"/>
  <c r="E1485" i="13"/>
  <c r="E1486" i="13"/>
  <c r="E1487" i="13"/>
  <c r="E1488" i="13"/>
  <c r="E1489" i="13"/>
  <c r="E1490" i="13"/>
  <c r="E1491" i="13"/>
  <c r="E1492" i="13"/>
  <c r="E1493" i="13"/>
  <c r="E1494" i="13"/>
  <c r="E1495" i="13"/>
  <c r="E1496" i="13"/>
  <c r="E1497" i="13"/>
  <c r="E1498" i="13"/>
  <c r="E1499" i="13"/>
  <c r="E1500" i="13"/>
  <c r="E1501" i="13"/>
  <c r="E1502" i="13"/>
  <c r="E1503" i="13"/>
  <c r="E1504" i="13"/>
  <c r="E1505" i="13"/>
  <c r="E1506" i="13"/>
  <c r="E1507" i="13"/>
  <c r="E1508" i="13"/>
  <c r="E1509" i="13"/>
  <c r="E1510" i="13"/>
  <c r="E1511" i="13"/>
  <c r="E1512" i="13"/>
  <c r="E1513" i="13"/>
  <c r="E1514" i="13"/>
  <c r="E1515" i="13"/>
  <c r="E1516" i="13"/>
  <c r="E1517" i="13"/>
  <c r="E1518" i="13"/>
  <c r="E1519" i="13"/>
  <c r="E1520" i="13"/>
  <c r="E1521" i="13"/>
  <c r="E1522" i="13"/>
  <c r="E1523" i="13"/>
  <c r="E1524" i="13"/>
  <c r="E1525" i="13"/>
  <c r="E1526" i="13"/>
  <c r="E1527" i="13"/>
  <c r="E1528" i="13"/>
  <c r="E1529" i="13"/>
  <c r="E1530" i="13"/>
  <c r="E1531" i="13"/>
  <c r="E1532" i="13"/>
  <c r="E1533" i="13"/>
  <c r="E1534" i="13"/>
  <c r="E1535" i="13"/>
  <c r="E1536" i="13"/>
  <c r="E1537" i="13"/>
  <c r="E1538" i="13"/>
  <c r="E1539" i="13"/>
  <c r="E1540" i="13"/>
  <c r="E1541" i="13"/>
  <c r="E1542" i="13"/>
  <c r="E1543" i="13"/>
  <c r="E1544" i="13"/>
  <c r="E1545" i="13"/>
  <c r="E1546" i="13"/>
  <c r="E1547" i="13"/>
  <c r="E1548" i="13"/>
  <c r="E1549" i="13"/>
  <c r="E1550" i="13"/>
  <c r="E1551" i="13"/>
  <c r="E1552" i="13"/>
  <c r="E1553" i="13"/>
  <c r="E1554" i="13"/>
  <c r="E1555" i="13"/>
  <c r="E1556" i="13"/>
  <c r="E1557" i="13"/>
  <c r="E1558" i="13"/>
  <c r="E1559" i="13"/>
  <c r="E1560" i="13"/>
  <c r="E1561" i="13"/>
  <c r="E1562" i="13"/>
  <c r="E1563" i="13"/>
  <c r="E1564" i="13"/>
  <c r="E1565" i="13"/>
  <c r="E1566" i="13"/>
  <c r="E1567" i="13"/>
  <c r="E1568" i="13"/>
  <c r="E1569" i="13"/>
  <c r="E1570" i="13"/>
  <c r="E1571" i="13"/>
  <c r="E1572" i="13"/>
  <c r="E1573" i="13"/>
  <c r="E1574" i="13"/>
  <c r="E1575" i="13"/>
  <c r="E1576" i="13"/>
  <c r="E1577" i="13"/>
  <c r="E1578" i="13"/>
  <c r="E1579" i="13"/>
  <c r="E1580" i="13"/>
  <c r="E1581" i="13"/>
  <c r="E1582" i="13"/>
  <c r="E1583" i="13"/>
  <c r="E1584" i="13"/>
  <c r="E1585" i="13"/>
  <c r="E1586" i="13"/>
  <c r="E1587" i="13"/>
  <c r="E1588" i="13"/>
  <c r="E1589" i="13"/>
  <c r="E1590" i="13"/>
  <c r="E1591" i="13"/>
  <c r="E1592" i="13"/>
  <c r="E1593" i="13"/>
  <c r="E1594" i="13"/>
  <c r="E1595" i="13"/>
  <c r="E1596" i="13"/>
  <c r="E1597" i="13"/>
  <c r="E1598" i="13"/>
  <c r="E1599" i="13"/>
  <c r="E1600" i="13"/>
  <c r="E1601" i="13"/>
  <c r="E1602" i="13"/>
  <c r="E1603" i="13"/>
  <c r="E1604" i="13"/>
  <c r="E1605" i="13"/>
  <c r="E1606" i="13"/>
  <c r="E1607" i="13"/>
  <c r="E1608" i="13"/>
  <c r="E1609" i="13"/>
  <c r="E1610" i="13"/>
  <c r="E1611" i="13"/>
  <c r="E1612" i="13"/>
  <c r="E1613" i="13"/>
  <c r="E1614" i="13"/>
  <c r="E1615" i="13"/>
  <c r="E1616" i="13"/>
  <c r="E1617" i="13"/>
  <c r="E1618" i="13"/>
  <c r="E1619" i="13"/>
  <c r="E1620" i="13"/>
  <c r="E1621" i="13"/>
  <c r="E1622" i="13"/>
  <c r="E1623" i="13"/>
  <c r="E1624" i="13"/>
  <c r="E1625" i="13"/>
  <c r="E1626" i="13"/>
  <c r="E1627" i="13"/>
  <c r="E1628" i="13"/>
  <c r="E1629" i="13"/>
  <c r="E1630" i="13"/>
  <c r="E1631" i="13"/>
  <c r="E1632" i="13"/>
  <c r="E1633" i="13"/>
  <c r="E1634" i="13"/>
  <c r="E1635" i="13"/>
  <c r="E1636" i="13"/>
  <c r="E1637" i="13"/>
  <c r="E1638" i="13"/>
  <c r="E1639" i="13"/>
  <c r="E1640" i="13"/>
  <c r="E1641" i="13"/>
  <c r="E1642" i="13"/>
  <c r="E1643" i="13"/>
  <c r="E1644" i="13"/>
  <c r="E1645" i="13"/>
  <c r="E1646" i="13"/>
  <c r="E1647" i="13"/>
  <c r="E1648" i="13"/>
  <c r="E1649" i="13"/>
  <c r="E1650" i="13"/>
  <c r="E1651" i="13"/>
  <c r="E1652" i="13"/>
  <c r="E1653" i="13"/>
  <c r="E1654" i="13"/>
  <c r="E1655" i="13"/>
  <c r="E1656" i="13"/>
  <c r="E1657" i="13"/>
  <c r="E1658" i="13"/>
  <c r="E1659" i="13"/>
  <c r="E1660" i="13"/>
  <c r="E1661" i="13"/>
  <c r="E1662" i="13"/>
  <c r="E1663" i="13"/>
  <c r="E1664" i="13"/>
  <c r="E1665" i="13"/>
  <c r="E1666" i="13"/>
  <c r="E1667" i="13"/>
  <c r="E1668" i="13"/>
  <c r="E1669" i="13"/>
  <c r="E1670" i="13"/>
  <c r="E1671" i="13"/>
  <c r="E1672" i="13"/>
  <c r="E1673" i="13"/>
  <c r="E1674" i="13"/>
  <c r="E1675" i="13"/>
  <c r="E1676" i="13"/>
  <c r="E1677" i="13"/>
  <c r="E1678" i="13"/>
  <c r="E1679" i="13"/>
  <c r="E1680" i="13"/>
  <c r="E1681" i="13"/>
  <c r="E1682" i="13"/>
  <c r="E1683" i="13"/>
  <c r="E1684" i="13"/>
  <c r="E1685" i="13"/>
  <c r="E1686" i="13"/>
  <c r="E1687" i="13"/>
  <c r="E1688" i="13"/>
  <c r="E1689" i="13"/>
  <c r="E1690" i="13"/>
  <c r="E1691" i="13"/>
  <c r="E1692" i="13"/>
  <c r="E1693" i="13"/>
  <c r="E1694" i="13"/>
  <c r="E1695" i="13"/>
  <c r="E1696" i="13"/>
  <c r="E1697" i="13"/>
  <c r="E1698" i="13"/>
  <c r="E1699" i="13"/>
  <c r="E1700" i="13"/>
  <c r="E1701" i="13"/>
  <c r="E1702" i="13"/>
  <c r="E1703" i="13"/>
  <c r="E1704" i="13"/>
  <c r="E1705" i="13"/>
  <c r="E1706" i="13"/>
  <c r="E1707" i="13"/>
  <c r="E1708" i="13"/>
  <c r="E1709" i="13"/>
  <c r="E1710" i="13"/>
  <c r="E1711" i="13"/>
  <c r="E1712" i="13"/>
  <c r="E1713" i="13"/>
  <c r="E1714" i="13"/>
  <c r="E1715" i="13"/>
  <c r="E1716" i="13"/>
  <c r="E1717" i="13"/>
  <c r="E1718" i="13"/>
  <c r="E1719" i="13"/>
  <c r="E1720" i="13"/>
  <c r="E1721" i="13"/>
  <c r="E1722" i="13"/>
  <c r="E1723" i="13"/>
  <c r="E1724" i="13"/>
  <c r="E1725" i="13"/>
  <c r="E1726" i="13"/>
  <c r="E1727" i="13"/>
  <c r="E1728" i="13"/>
  <c r="E1729" i="13"/>
  <c r="E1730" i="13"/>
  <c r="E1731" i="13"/>
  <c r="E1732" i="13"/>
  <c r="E1733" i="13"/>
  <c r="E1734" i="13"/>
  <c r="E1735" i="13"/>
  <c r="E1736" i="13"/>
  <c r="E1737" i="13"/>
  <c r="E1738" i="13"/>
  <c r="E1739" i="13"/>
  <c r="E1740" i="13"/>
  <c r="E1741" i="13"/>
  <c r="E1742" i="13"/>
  <c r="E1743" i="13"/>
  <c r="E1744" i="13"/>
  <c r="E1745" i="13"/>
  <c r="E1746" i="13"/>
  <c r="E1747" i="13"/>
  <c r="E1748" i="13"/>
  <c r="E1749" i="13"/>
  <c r="E1750" i="13"/>
  <c r="E1751" i="13"/>
  <c r="E1752" i="13"/>
  <c r="E1753" i="13"/>
  <c r="E1754" i="13"/>
  <c r="E1755" i="13"/>
  <c r="E1756" i="13"/>
  <c r="E1757" i="13"/>
  <c r="E1758" i="13"/>
  <c r="E1759" i="13"/>
  <c r="E1760" i="13"/>
  <c r="E1761" i="13"/>
  <c r="E1762" i="13"/>
  <c r="E1763" i="13"/>
  <c r="E1764" i="13"/>
  <c r="E1765" i="13"/>
  <c r="E1766" i="13"/>
  <c r="E1767" i="13"/>
  <c r="E1768" i="13"/>
  <c r="E1769" i="13"/>
  <c r="E1770" i="13"/>
  <c r="E1771" i="13"/>
  <c r="E1772" i="13"/>
  <c r="E1773" i="13"/>
  <c r="E1774" i="13"/>
  <c r="E1775" i="13"/>
  <c r="E1776" i="13"/>
  <c r="E1777" i="13"/>
  <c r="E1778" i="13"/>
  <c r="E1779" i="13"/>
  <c r="E1780" i="13"/>
  <c r="E1781" i="13"/>
  <c r="E1782" i="13"/>
  <c r="E1783" i="13"/>
  <c r="E1784" i="13"/>
  <c r="E1785" i="13"/>
  <c r="E1786" i="13"/>
  <c r="E1787" i="13"/>
  <c r="E1788" i="13"/>
  <c r="E1789" i="13"/>
  <c r="E1790" i="13"/>
  <c r="E1791" i="13"/>
  <c r="E1792" i="13"/>
  <c r="E1793" i="13"/>
  <c r="E1794" i="13"/>
  <c r="E1795" i="13"/>
  <c r="E1796" i="13"/>
  <c r="E1797" i="13"/>
  <c r="E1798" i="13"/>
  <c r="E1799" i="13"/>
  <c r="E1800" i="13"/>
  <c r="E1801" i="13"/>
  <c r="E1802" i="13"/>
  <c r="E1803" i="13"/>
  <c r="E1804" i="13"/>
  <c r="E1805" i="13"/>
  <c r="E1806" i="13"/>
  <c r="E1807" i="13"/>
  <c r="E1808" i="13"/>
  <c r="E1809" i="13"/>
  <c r="E1810" i="13"/>
  <c r="E1811" i="13"/>
  <c r="E1812" i="13"/>
  <c r="E1813" i="13"/>
  <c r="E1814" i="13"/>
  <c r="E1815" i="13"/>
  <c r="E1816" i="13"/>
  <c r="E1817" i="13"/>
  <c r="E1818" i="13"/>
  <c r="E1819" i="13"/>
  <c r="E1820" i="13"/>
  <c r="E1821" i="13"/>
  <c r="E1822" i="13"/>
  <c r="E1823" i="13"/>
  <c r="E1824" i="13"/>
  <c r="E1825" i="13"/>
  <c r="E1826" i="13"/>
  <c r="E1827" i="13"/>
  <c r="E1828" i="13"/>
  <c r="E1829" i="13"/>
  <c r="E1830" i="13"/>
  <c r="E1831" i="13"/>
  <c r="E1832" i="13"/>
  <c r="E1833" i="13"/>
  <c r="E1834" i="13"/>
  <c r="E1835" i="13"/>
  <c r="E1836" i="13"/>
  <c r="E1837" i="13"/>
  <c r="E1838" i="13"/>
  <c r="E1839" i="13"/>
  <c r="E1840" i="13"/>
  <c r="E1841" i="13"/>
  <c r="E1842" i="13"/>
  <c r="E1843" i="13"/>
  <c r="E1844" i="13"/>
  <c r="E1845" i="13"/>
  <c r="E1846" i="13"/>
  <c r="E1847" i="13"/>
  <c r="E1848" i="13"/>
  <c r="E1849" i="13"/>
  <c r="E1850" i="13"/>
  <c r="E1851" i="13"/>
  <c r="E1852" i="13"/>
  <c r="E1853" i="13"/>
  <c r="E1854" i="13"/>
  <c r="E1855" i="13"/>
  <c r="E1856" i="13"/>
  <c r="E1857" i="13"/>
  <c r="E1858" i="13"/>
  <c r="E1859" i="13"/>
  <c r="E1860" i="13"/>
  <c r="E1861" i="13"/>
  <c r="E1862" i="13"/>
  <c r="E1863" i="13"/>
  <c r="E1864" i="13"/>
  <c r="E1865" i="13"/>
  <c r="E1866" i="13"/>
  <c r="E1867" i="13"/>
  <c r="E1868" i="13"/>
  <c r="E1869" i="13"/>
  <c r="E1870" i="13"/>
  <c r="E1871" i="13"/>
  <c r="E1872" i="13"/>
  <c r="E1873" i="13"/>
  <c r="E1874" i="13"/>
  <c r="E1875" i="13"/>
  <c r="E1876" i="13"/>
  <c r="E1877" i="13"/>
  <c r="E1878" i="13"/>
  <c r="E1879" i="13"/>
  <c r="E1880" i="13"/>
  <c r="E1881" i="13"/>
  <c r="E1882" i="13"/>
  <c r="E1883" i="13"/>
  <c r="E1884" i="13"/>
  <c r="E1885" i="13"/>
  <c r="E1886" i="13"/>
  <c r="E1887" i="13"/>
  <c r="E1888" i="13"/>
  <c r="E1889" i="13"/>
  <c r="E1890" i="13"/>
  <c r="E1891" i="13"/>
  <c r="E1892" i="13"/>
  <c r="E1893" i="13"/>
  <c r="E1894" i="13"/>
  <c r="E1895" i="13"/>
  <c r="E1896" i="13"/>
  <c r="E1897" i="13"/>
  <c r="E1898" i="13"/>
  <c r="E1899" i="13"/>
  <c r="E1900" i="13"/>
  <c r="E1901" i="13"/>
  <c r="E1902" i="13"/>
  <c r="E1903" i="13"/>
  <c r="E1904" i="13"/>
  <c r="E1905" i="13"/>
  <c r="E1906" i="13"/>
  <c r="E1907" i="13"/>
  <c r="E1908" i="13"/>
  <c r="E1909" i="13"/>
  <c r="E1910" i="13"/>
  <c r="E1911" i="13"/>
  <c r="E1912" i="13"/>
  <c r="E1913" i="13"/>
  <c r="E1914" i="13"/>
  <c r="E1915" i="13"/>
  <c r="E1916" i="13"/>
  <c r="E1917" i="13"/>
  <c r="E1918" i="13"/>
  <c r="E1919" i="13"/>
  <c r="E1920" i="13"/>
  <c r="E1921" i="13"/>
  <c r="E1922" i="13"/>
  <c r="E1923" i="13"/>
  <c r="E1924" i="13"/>
  <c r="E1925" i="13"/>
  <c r="E1926" i="13"/>
  <c r="E1927" i="13"/>
  <c r="E1928" i="13"/>
  <c r="E1929" i="13"/>
  <c r="E1930" i="13"/>
  <c r="E1931" i="13"/>
  <c r="E1932" i="13"/>
  <c r="E1933" i="13"/>
  <c r="E1934" i="13"/>
  <c r="E1935" i="13"/>
  <c r="E1936" i="13"/>
  <c r="E1937" i="13"/>
  <c r="E1938" i="13"/>
  <c r="E1939" i="13"/>
  <c r="E1940" i="13"/>
  <c r="E1941" i="13"/>
  <c r="E1942" i="13"/>
  <c r="E1943" i="13"/>
  <c r="E1944" i="13"/>
  <c r="E1945" i="13"/>
  <c r="E1946" i="13"/>
  <c r="E1947" i="13"/>
  <c r="E1948" i="13"/>
  <c r="E1949" i="13"/>
  <c r="E1950" i="13"/>
  <c r="E1951" i="13"/>
  <c r="E1952" i="13"/>
  <c r="E1953" i="13"/>
  <c r="E1954" i="13"/>
  <c r="E1955" i="13"/>
  <c r="E1956" i="13"/>
  <c r="E1957" i="13"/>
  <c r="E1958" i="13"/>
  <c r="E1959" i="13"/>
  <c r="E1960" i="13"/>
  <c r="E1961" i="13"/>
  <c r="E1962" i="13"/>
  <c r="E1963" i="13"/>
  <c r="E1964" i="13"/>
  <c r="E1965" i="13"/>
  <c r="E1966" i="13"/>
  <c r="E1967" i="13"/>
  <c r="E1968" i="13"/>
  <c r="E1969" i="13"/>
  <c r="E1970" i="13"/>
  <c r="E1971" i="13"/>
  <c r="E1972" i="13"/>
  <c r="E1973" i="13"/>
  <c r="E1974" i="13"/>
  <c r="E1975" i="13"/>
  <c r="E1976" i="13"/>
  <c r="E1977" i="13"/>
  <c r="E1978" i="13"/>
  <c r="E1979" i="13"/>
  <c r="E1980" i="13"/>
  <c r="E1981" i="13"/>
  <c r="E1982" i="13"/>
  <c r="E1983" i="13"/>
  <c r="E1984" i="13"/>
  <c r="E1985" i="13"/>
  <c r="E1986" i="13"/>
  <c r="E1987" i="13"/>
  <c r="E1988" i="13"/>
  <c r="E1989" i="13"/>
  <c r="E1990" i="13"/>
  <c r="E1991" i="13"/>
  <c r="E1992" i="13"/>
  <c r="E1993" i="13"/>
  <c r="E1994" i="13"/>
  <c r="E1995" i="13"/>
  <c r="E1996" i="13"/>
  <c r="E1997" i="13"/>
  <c r="E1998" i="13"/>
  <c r="E1999" i="13"/>
  <c r="E2000" i="13"/>
  <c r="E2001" i="13"/>
  <c r="E2002" i="13"/>
  <c r="E2003" i="13"/>
  <c r="E2004" i="13"/>
  <c r="E2005" i="13"/>
  <c r="E2006" i="13"/>
  <c r="E2007" i="13"/>
  <c r="E2008" i="13"/>
  <c r="E2009" i="13"/>
  <c r="E2010" i="13"/>
  <c r="E2011" i="13"/>
  <c r="E2012" i="13"/>
  <c r="E2013" i="13"/>
  <c r="E2014" i="13"/>
  <c r="E2015" i="13"/>
  <c r="E2016" i="13"/>
  <c r="E2017" i="13"/>
  <c r="E2018" i="13"/>
  <c r="E2019" i="13"/>
  <c r="E2020" i="13"/>
  <c r="E2021" i="13"/>
  <c r="E2022" i="13"/>
  <c r="E2023" i="13"/>
  <c r="E2024" i="13"/>
  <c r="E2025" i="13"/>
  <c r="E2026" i="13"/>
  <c r="E2027" i="13"/>
  <c r="E2028" i="13"/>
  <c r="E2029" i="13"/>
  <c r="E2030" i="13"/>
  <c r="E2031" i="13"/>
  <c r="E2032" i="13"/>
  <c r="E2033" i="13"/>
  <c r="E2034" i="13"/>
  <c r="E2035" i="13"/>
  <c r="E2036" i="13"/>
  <c r="E2037" i="13"/>
  <c r="E2038" i="13"/>
  <c r="E2039" i="13"/>
  <c r="E2040" i="13"/>
  <c r="E2041" i="13"/>
  <c r="E2042" i="13"/>
  <c r="E2043" i="13"/>
  <c r="E2044" i="13"/>
  <c r="E2045" i="13"/>
  <c r="E2046" i="13"/>
  <c r="E2047" i="13"/>
  <c r="E2048" i="13"/>
  <c r="E2049" i="13"/>
  <c r="E2050" i="13"/>
  <c r="E2051" i="13"/>
  <c r="E2052" i="13"/>
  <c r="E2053" i="13"/>
  <c r="E2054" i="13"/>
  <c r="E2055" i="13"/>
  <c r="E2056" i="13"/>
  <c r="E2057" i="13"/>
  <c r="E2058" i="13"/>
  <c r="E2059" i="13"/>
  <c r="E2060" i="13"/>
  <c r="E2061" i="13"/>
  <c r="E2062" i="13"/>
  <c r="E2063" i="13"/>
  <c r="E2064" i="13"/>
  <c r="E2065" i="13"/>
  <c r="E2066" i="13"/>
  <c r="E2067" i="13"/>
  <c r="E2068" i="13"/>
  <c r="E2069" i="13"/>
  <c r="E2070" i="13"/>
  <c r="E2071" i="13"/>
  <c r="E2072" i="13"/>
  <c r="E2073" i="13"/>
  <c r="E2074" i="13"/>
  <c r="E2075" i="13"/>
  <c r="E2076" i="13"/>
  <c r="E2077" i="13"/>
  <c r="E2078" i="13"/>
  <c r="E2079" i="13"/>
  <c r="E2080" i="13"/>
  <c r="E2081" i="13"/>
  <c r="E2082" i="13"/>
  <c r="E2083" i="13"/>
  <c r="E2084" i="13"/>
  <c r="E2085" i="13"/>
  <c r="E2086" i="13"/>
  <c r="E2087" i="13"/>
  <c r="E2088" i="13"/>
  <c r="E2089" i="13"/>
  <c r="E2090" i="13"/>
  <c r="E2091" i="13"/>
  <c r="E2092" i="13"/>
  <c r="E2093" i="13"/>
  <c r="E2094" i="13"/>
  <c r="E2095" i="13"/>
  <c r="E2096" i="13"/>
  <c r="E2097" i="13"/>
  <c r="E2098" i="13"/>
  <c r="E2099" i="13"/>
  <c r="E2100" i="13"/>
  <c r="E2101" i="13"/>
  <c r="E2102" i="13"/>
  <c r="E2103" i="13"/>
  <c r="E2104" i="13"/>
  <c r="E2105" i="13"/>
  <c r="E2106" i="13"/>
  <c r="E2107" i="13"/>
  <c r="E2108" i="13"/>
  <c r="E2109" i="13"/>
  <c r="E2110" i="13"/>
  <c r="E2111" i="13"/>
  <c r="E2112" i="13"/>
  <c r="E2113" i="13"/>
  <c r="E2114" i="13"/>
  <c r="E2115" i="13"/>
  <c r="E2116" i="13"/>
  <c r="E2117" i="13"/>
  <c r="E2118" i="13"/>
  <c r="E2119" i="13"/>
  <c r="E2120" i="13"/>
  <c r="E2121" i="13"/>
  <c r="E2122" i="13"/>
  <c r="E2123" i="13"/>
  <c r="E2124" i="13"/>
  <c r="E2125" i="13"/>
  <c r="E2126" i="13"/>
  <c r="E2127" i="13"/>
  <c r="E2128" i="13"/>
  <c r="E2129" i="13"/>
  <c r="E2130" i="13"/>
  <c r="E2131" i="13"/>
  <c r="E2132" i="13"/>
  <c r="E2133" i="13"/>
  <c r="E2134" i="13"/>
  <c r="E2135" i="13"/>
  <c r="E2136" i="13"/>
  <c r="E2137" i="13"/>
  <c r="E2138" i="13"/>
  <c r="E2139" i="13"/>
  <c r="E2140" i="13"/>
  <c r="E2141" i="13"/>
  <c r="E2142" i="13"/>
  <c r="E2143" i="13"/>
  <c r="E2144" i="13"/>
  <c r="E2145" i="13"/>
  <c r="E2146" i="13"/>
  <c r="E2147" i="13"/>
  <c r="E2148" i="13"/>
  <c r="E2149" i="13"/>
  <c r="E2150" i="13"/>
  <c r="E2151" i="13"/>
  <c r="E2152" i="13"/>
  <c r="E2153" i="13"/>
  <c r="E2154" i="13"/>
  <c r="E2155" i="13"/>
  <c r="E2156" i="13"/>
  <c r="E2157" i="13"/>
  <c r="E2158" i="13"/>
  <c r="E2159" i="13"/>
  <c r="E2160" i="13"/>
  <c r="E2161" i="13"/>
  <c r="E2162" i="13"/>
  <c r="E2163" i="13"/>
  <c r="E2164" i="13"/>
  <c r="E2165" i="13"/>
  <c r="E2166" i="13"/>
  <c r="E2167" i="13"/>
  <c r="E2168" i="13"/>
  <c r="E2169" i="13"/>
  <c r="E2170" i="13"/>
  <c r="E2171" i="13"/>
  <c r="E2172" i="13"/>
  <c r="E2173" i="13"/>
  <c r="E2174" i="13"/>
  <c r="E2175" i="13"/>
  <c r="E2176" i="13"/>
  <c r="E2177" i="13"/>
  <c r="E2178" i="13"/>
  <c r="E2179" i="13"/>
  <c r="E2180" i="13"/>
  <c r="E2181" i="13"/>
  <c r="E2182" i="13"/>
  <c r="E2183" i="13"/>
  <c r="E2184" i="13"/>
  <c r="E2185" i="13"/>
  <c r="E2186" i="13"/>
  <c r="E2187" i="13"/>
  <c r="E2188" i="13"/>
  <c r="E2189" i="13"/>
  <c r="E2190" i="13"/>
  <c r="E2191" i="13"/>
  <c r="E2192" i="13"/>
  <c r="E2193" i="13"/>
  <c r="E2194" i="13"/>
  <c r="E2195" i="13"/>
  <c r="E2196" i="13"/>
  <c r="E2197" i="13"/>
  <c r="E2198" i="13"/>
  <c r="E2199" i="13"/>
  <c r="E2200" i="13"/>
  <c r="E2201" i="13"/>
  <c r="E2202" i="13"/>
  <c r="E2203" i="13"/>
  <c r="E2204" i="13"/>
  <c r="E2205" i="13"/>
  <c r="E2206" i="13"/>
  <c r="E2207" i="13"/>
  <c r="E2208" i="13"/>
  <c r="E2209" i="13"/>
  <c r="E2210" i="13"/>
  <c r="E2211" i="13"/>
  <c r="E2212" i="13"/>
  <c r="E2213" i="13"/>
  <c r="E2214" i="13"/>
  <c r="E2215" i="13"/>
  <c r="E2216" i="13"/>
  <c r="E2217" i="13"/>
  <c r="E2218" i="13"/>
  <c r="E2219" i="13"/>
  <c r="E2220" i="13"/>
  <c r="E2221" i="13"/>
  <c r="E2222" i="13"/>
  <c r="E2223" i="13"/>
  <c r="E2224" i="13"/>
  <c r="E2225" i="13"/>
  <c r="E2226" i="13"/>
  <c r="E2227" i="13"/>
  <c r="E2228" i="13"/>
  <c r="E2229" i="13"/>
  <c r="E2230" i="13"/>
  <c r="E2231" i="13"/>
  <c r="E2232" i="13"/>
  <c r="E2233" i="13"/>
  <c r="E2234" i="13"/>
  <c r="E2235" i="13"/>
  <c r="E2236" i="13"/>
  <c r="E2237" i="13"/>
  <c r="E2238" i="13"/>
  <c r="E2239" i="13"/>
  <c r="E2240" i="13"/>
  <c r="E2241" i="13"/>
  <c r="E2242" i="13"/>
  <c r="E2243" i="13"/>
  <c r="E2244" i="13"/>
  <c r="E2245" i="13"/>
  <c r="E2246" i="13"/>
  <c r="E2247" i="13"/>
  <c r="E2248" i="13"/>
  <c r="E2249" i="13"/>
  <c r="E2250" i="13"/>
  <c r="E2251" i="13"/>
  <c r="E2252" i="13"/>
  <c r="E2253" i="13"/>
  <c r="E2254" i="13"/>
  <c r="E2255" i="13"/>
  <c r="E2256" i="13"/>
  <c r="E2257" i="13"/>
  <c r="E2258" i="13"/>
  <c r="E2259" i="13"/>
  <c r="E2260" i="13"/>
  <c r="E2261" i="13"/>
  <c r="E2262" i="13"/>
  <c r="E2263" i="13"/>
  <c r="E2264" i="13"/>
  <c r="E2265" i="13"/>
  <c r="E2266" i="13"/>
  <c r="E2267" i="13"/>
  <c r="E2268" i="13"/>
  <c r="E2269" i="13"/>
  <c r="E2270" i="13"/>
  <c r="E2271" i="13"/>
  <c r="E2272" i="13"/>
  <c r="E2273" i="13"/>
  <c r="E2274" i="13"/>
  <c r="E2275" i="13"/>
  <c r="E2276" i="13"/>
  <c r="E2277" i="13"/>
  <c r="E2278" i="13"/>
  <c r="E2279" i="13"/>
  <c r="E2280" i="13"/>
  <c r="E2281" i="13"/>
  <c r="E2282" i="13"/>
  <c r="E2283" i="13"/>
  <c r="E2284" i="13"/>
  <c r="E2285" i="13"/>
  <c r="E2286" i="13"/>
  <c r="E2287" i="13"/>
  <c r="E2288" i="13"/>
  <c r="E2289" i="13"/>
  <c r="E2290" i="13"/>
  <c r="E2291" i="13"/>
  <c r="E2292" i="13"/>
  <c r="E2293" i="13"/>
  <c r="E2294" i="13"/>
  <c r="E2295" i="13"/>
  <c r="E2296" i="13"/>
  <c r="E2297" i="13"/>
  <c r="E2298" i="13"/>
  <c r="E2299" i="13"/>
  <c r="E2300" i="13"/>
  <c r="E2301" i="13"/>
  <c r="E2302" i="13"/>
  <c r="E2303" i="13"/>
  <c r="E2304" i="13"/>
  <c r="E2305" i="13"/>
  <c r="E2306" i="13"/>
  <c r="E2307" i="13"/>
  <c r="E2308" i="13"/>
  <c r="E2309" i="13"/>
  <c r="E2310" i="13"/>
  <c r="E2311" i="13"/>
  <c r="E2312" i="13"/>
  <c r="E2313" i="13"/>
  <c r="E2314" i="13"/>
  <c r="E2315" i="13"/>
  <c r="E2316" i="13"/>
  <c r="E2317" i="13"/>
  <c r="E2318" i="13"/>
  <c r="E2319" i="13"/>
  <c r="E2320" i="13"/>
  <c r="E2321" i="13"/>
  <c r="E2322" i="13"/>
  <c r="E2323" i="13"/>
  <c r="E2324" i="13"/>
  <c r="E2325" i="13"/>
  <c r="E2326" i="13"/>
  <c r="E2327" i="13"/>
  <c r="E2328" i="13"/>
  <c r="E2329" i="13"/>
  <c r="E2330" i="13"/>
  <c r="E2331" i="13"/>
  <c r="E2332" i="13"/>
  <c r="E2333" i="13"/>
  <c r="E2334" i="13"/>
  <c r="E2335" i="13"/>
  <c r="E2336" i="13"/>
  <c r="E2337" i="13"/>
  <c r="E2338" i="13"/>
  <c r="E2339" i="13"/>
  <c r="E2340" i="13"/>
  <c r="E2341" i="13"/>
  <c r="E2342" i="13"/>
  <c r="E2343" i="13"/>
  <c r="E2344" i="13"/>
  <c r="E2345" i="13"/>
  <c r="E2346" i="13"/>
  <c r="E2347" i="13"/>
  <c r="E2348" i="13"/>
  <c r="E2349" i="13"/>
  <c r="E2350" i="13"/>
  <c r="E2351" i="13"/>
  <c r="E2352" i="13"/>
  <c r="E2353" i="13"/>
  <c r="E2354" i="13"/>
  <c r="E2355" i="13"/>
  <c r="E2356" i="13"/>
  <c r="E2357" i="13"/>
  <c r="E2358" i="13"/>
  <c r="E2359" i="13"/>
  <c r="E2360" i="13"/>
  <c r="E2361" i="13"/>
  <c r="E2362" i="13"/>
  <c r="E2363" i="13"/>
  <c r="E2364" i="13"/>
  <c r="E2365" i="13"/>
  <c r="E2366" i="13"/>
  <c r="E2367" i="13"/>
  <c r="E2368" i="13"/>
  <c r="E2369" i="13"/>
  <c r="E2370" i="13"/>
  <c r="E2371" i="13"/>
  <c r="E2372" i="13"/>
  <c r="E2373" i="13"/>
  <c r="E2374" i="13"/>
  <c r="E2375" i="13"/>
  <c r="E2376" i="13"/>
  <c r="E2377" i="13"/>
  <c r="E2378" i="13"/>
  <c r="E2379" i="13"/>
  <c r="E2380" i="13"/>
  <c r="E2381" i="13"/>
  <c r="E2382" i="13"/>
  <c r="E2383" i="13"/>
  <c r="E2384" i="13"/>
  <c r="E2385" i="13"/>
  <c r="E2386" i="13"/>
  <c r="E2387" i="13"/>
  <c r="E2388" i="13"/>
  <c r="E2389" i="13"/>
  <c r="E2390" i="13"/>
  <c r="E2391" i="13"/>
  <c r="E2392" i="13"/>
  <c r="E2393" i="13"/>
  <c r="E2394" i="13"/>
  <c r="E2395" i="13"/>
  <c r="E2396" i="13"/>
  <c r="E2397" i="13"/>
  <c r="E2398" i="13"/>
  <c r="E2399" i="13"/>
  <c r="E2400" i="13"/>
  <c r="E2401" i="13"/>
  <c r="E2402" i="13"/>
  <c r="E2403" i="13"/>
  <c r="E2404" i="13"/>
  <c r="E2405" i="13"/>
  <c r="E2406" i="13"/>
  <c r="E2407" i="13"/>
  <c r="E2408" i="13"/>
  <c r="E2409" i="13"/>
  <c r="E2410" i="13"/>
  <c r="E2411" i="13"/>
  <c r="E2412" i="13"/>
  <c r="E2413" i="13"/>
  <c r="E2414" i="13"/>
  <c r="E2415" i="13"/>
  <c r="E2416" i="13"/>
  <c r="E2417" i="13"/>
  <c r="E2418" i="13"/>
  <c r="E2419" i="13"/>
  <c r="E2420" i="13"/>
  <c r="E2421" i="13"/>
  <c r="E2422" i="13"/>
  <c r="E2423" i="13"/>
  <c r="E2424" i="13"/>
  <c r="E2425" i="13"/>
  <c r="E2426" i="13"/>
  <c r="E2427" i="13"/>
  <c r="E2428" i="13"/>
  <c r="E2429" i="13"/>
  <c r="E2430" i="13"/>
  <c r="E2431" i="13"/>
  <c r="E2432" i="13"/>
  <c r="E2433" i="13"/>
  <c r="E2434" i="13"/>
  <c r="E2435" i="13"/>
  <c r="E2436" i="13"/>
  <c r="E2437" i="13"/>
  <c r="E2438" i="13"/>
  <c r="E2439" i="13"/>
  <c r="E2440" i="13"/>
  <c r="E2441" i="13"/>
  <c r="E2442" i="13"/>
  <c r="E2443" i="13"/>
  <c r="E2444" i="13"/>
  <c r="E2445" i="13"/>
  <c r="E2446" i="13"/>
  <c r="E2447" i="13"/>
  <c r="E2448" i="13"/>
  <c r="E2449" i="13"/>
  <c r="E2450" i="13"/>
  <c r="E2451" i="13"/>
  <c r="E2452" i="13"/>
  <c r="E2453" i="13"/>
  <c r="E2454" i="13"/>
  <c r="E2455" i="13"/>
  <c r="E2456" i="13"/>
  <c r="E2457" i="13"/>
  <c r="E2458" i="13"/>
  <c r="E2459" i="13"/>
  <c r="E2460" i="13"/>
  <c r="E2461" i="13"/>
  <c r="E2462" i="13"/>
  <c r="E2463" i="13"/>
  <c r="E2464" i="13"/>
  <c r="E2465" i="13"/>
  <c r="E2466" i="13"/>
  <c r="E2467" i="13"/>
  <c r="E2468" i="13"/>
  <c r="E2469" i="13"/>
  <c r="E2470" i="13"/>
  <c r="E2471" i="13"/>
  <c r="E2472" i="13"/>
  <c r="E2473" i="13"/>
  <c r="E2474" i="13"/>
  <c r="E2475" i="13"/>
  <c r="E2476" i="13"/>
  <c r="E2477" i="13"/>
  <c r="E2478" i="13"/>
  <c r="E2479" i="13"/>
  <c r="E2480" i="13"/>
  <c r="E2481" i="13"/>
  <c r="E2482" i="13"/>
  <c r="E2483" i="13"/>
  <c r="E2484" i="13"/>
  <c r="E2485" i="13"/>
  <c r="E2486" i="13"/>
  <c r="E2487" i="13"/>
  <c r="E2488" i="13"/>
  <c r="E2489" i="13"/>
  <c r="E2490" i="13"/>
  <c r="E2491" i="13"/>
  <c r="E2492" i="13"/>
  <c r="E2493" i="13"/>
  <c r="E2494" i="13"/>
  <c r="E2495" i="13"/>
  <c r="E2496" i="13"/>
  <c r="E2497" i="13"/>
  <c r="E2498" i="13"/>
  <c r="E2499" i="13"/>
  <c r="E2500" i="13"/>
  <c r="E2501" i="13"/>
  <c r="E2502" i="13"/>
  <c r="E2503" i="13"/>
  <c r="E2504" i="13"/>
  <c r="E2505" i="13"/>
  <c r="E2506" i="13"/>
  <c r="E2507" i="13"/>
  <c r="E2508" i="13"/>
  <c r="E2509" i="13"/>
  <c r="E2510" i="13"/>
  <c r="E2511" i="13"/>
  <c r="E2512" i="13"/>
  <c r="E2513" i="13"/>
  <c r="E2514" i="13"/>
  <c r="E2515" i="13"/>
  <c r="E2516" i="13"/>
  <c r="E2517" i="13"/>
  <c r="E2518" i="13"/>
  <c r="E2519" i="13"/>
  <c r="E2520" i="13"/>
  <c r="E2521" i="13"/>
  <c r="E2522" i="13"/>
  <c r="E2523" i="13"/>
  <c r="E2524" i="13"/>
  <c r="E2525" i="13"/>
  <c r="E2526" i="13"/>
  <c r="E2527" i="13"/>
  <c r="E2528" i="13"/>
  <c r="E2529" i="13"/>
  <c r="E2530" i="13"/>
  <c r="E2531" i="13"/>
  <c r="E2532" i="13"/>
  <c r="E2533" i="13"/>
  <c r="E2534" i="13"/>
  <c r="E2535" i="13"/>
  <c r="E2536" i="13"/>
  <c r="E2537" i="13"/>
  <c r="E2538" i="13"/>
  <c r="E2539" i="13"/>
  <c r="E2540" i="13"/>
  <c r="E2541" i="13"/>
  <c r="E2542" i="13"/>
  <c r="E2543" i="13"/>
  <c r="E2544" i="13"/>
  <c r="E2545" i="13"/>
  <c r="E2546" i="13"/>
  <c r="E2547" i="13"/>
  <c r="E2548" i="13"/>
  <c r="E2549" i="13"/>
  <c r="E2550" i="13"/>
  <c r="E2551" i="13"/>
  <c r="E2552" i="13"/>
  <c r="E2553" i="13"/>
  <c r="E2554" i="13"/>
  <c r="E2555" i="13"/>
  <c r="E2556" i="13"/>
  <c r="E2557" i="13"/>
  <c r="E2558" i="13"/>
  <c r="E2559" i="13"/>
  <c r="E2560" i="13"/>
  <c r="E2561" i="13"/>
  <c r="E2562" i="13"/>
  <c r="E2563" i="13"/>
  <c r="E2564" i="13"/>
  <c r="E2565" i="13"/>
  <c r="E2566" i="13"/>
  <c r="E2567" i="13"/>
  <c r="E2568" i="13"/>
  <c r="E2569" i="13"/>
  <c r="E2570" i="13"/>
  <c r="E2571" i="13"/>
  <c r="E2572" i="13"/>
  <c r="E2573" i="13"/>
  <c r="E2574" i="13"/>
  <c r="E2575" i="13"/>
  <c r="E2576" i="13"/>
  <c r="E2577" i="13"/>
  <c r="E2578" i="13"/>
  <c r="E2579" i="13"/>
  <c r="E2580" i="13"/>
  <c r="E2581" i="13"/>
  <c r="E2582" i="13"/>
  <c r="E2583" i="13"/>
  <c r="E2584" i="13"/>
  <c r="E2585" i="13"/>
  <c r="E2586" i="13"/>
  <c r="E2587" i="13"/>
  <c r="E2588" i="13"/>
  <c r="E2589" i="13"/>
  <c r="E2590" i="13"/>
  <c r="E2591" i="13"/>
  <c r="E2592" i="13"/>
  <c r="E2593" i="13"/>
  <c r="E2594" i="13"/>
  <c r="E2595" i="13"/>
  <c r="E2596" i="13"/>
  <c r="E2597" i="13"/>
  <c r="E2598" i="13"/>
  <c r="E2599" i="13"/>
  <c r="E2600" i="13"/>
  <c r="E2601" i="13"/>
  <c r="E2602" i="13"/>
  <c r="E2603" i="13"/>
  <c r="E2604" i="13"/>
  <c r="E2605" i="13"/>
  <c r="E2606" i="13"/>
  <c r="E2607" i="13"/>
  <c r="E2608" i="13"/>
  <c r="E2609" i="13"/>
  <c r="E2610" i="13"/>
  <c r="E2611" i="13"/>
  <c r="E2612" i="13"/>
  <c r="E2613" i="13"/>
  <c r="E2614" i="13"/>
  <c r="E2615" i="13"/>
  <c r="E2616" i="13"/>
  <c r="E2617" i="13"/>
  <c r="E2618" i="13"/>
  <c r="E2619" i="13"/>
  <c r="E2620" i="13"/>
  <c r="E2621" i="13"/>
  <c r="E2622" i="13"/>
  <c r="E2623" i="13"/>
  <c r="E2624" i="13"/>
  <c r="E2625" i="13"/>
  <c r="E2626" i="13"/>
  <c r="E2627" i="13"/>
  <c r="E2628" i="13"/>
  <c r="E2629" i="13"/>
  <c r="E2630" i="13"/>
  <c r="E2631" i="13"/>
  <c r="E2632" i="13"/>
  <c r="E2633" i="13"/>
  <c r="E2634" i="13"/>
  <c r="E2635" i="13"/>
  <c r="E2636" i="13"/>
  <c r="E2637" i="13"/>
  <c r="E2638" i="13"/>
  <c r="E2639" i="13"/>
  <c r="E2640" i="13"/>
  <c r="E2641" i="13"/>
  <c r="E2642" i="13"/>
  <c r="E2643" i="13"/>
  <c r="E2644" i="13"/>
  <c r="E2645" i="13"/>
  <c r="E2646" i="13"/>
  <c r="E2647" i="13"/>
  <c r="E2648" i="13"/>
  <c r="E2649" i="13"/>
  <c r="E2650" i="13"/>
  <c r="E2651" i="13"/>
  <c r="E2652" i="13"/>
  <c r="E2653" i="13"/>
  <c r="E2654" i="13"/>
  <c r="E2655" i="13"/>
  <c r="E2656" i="13"/>
  <c r="E2657" i="13"/>
  <c r="E2658" i="13"/>
  <c r="E2659" i="13"/>
  <c r="E2660" i="13"/>
  <c r="E2661" i="13"/>
  <c r="E2662" i="13"/>
  <c r="E2663" i="13"/>
  <c r="E2664" i="13"/>
  <c r="E2665" i="13"/>
  <c r="E2666" i="13"/>
  <c r="E2667" i="13"/>
  <c r="E2668" i="13"/>
  <c r="E2669" i="13"/>
  <c r="E2670" i="13"/>
  <c r="E2671" i="13"/>
  <c r="E2672" i="13"/>
  <c r="E2673" i="13"/>
  <c r="E2674" i="13"/>
  <c r="E2675" i="13"/>
  <c r="E2676" i="13"/>
  <c r="E2677" i="13"/>
  <c r="E2678" i="13"/>
  <c r="E2679" i="13"/>
  <c r="E2680" i="13"/>
  <c r="E2681" i="13"/>
  <c r="E2682" i="13"/>
  <c r="E2683" i="13"/>
  <c r="E2684" i="13"/>
  <c r="E2685" i="13"/>
  <c r="E2686" i="13"/>
  <c r="E2687" i="13"/>
  <c r="E2688" i="13"/>
  <c r="E2689" i="13"/>
  <c r="E2690" i="13"/>
  <c r="E2691" i="13"/>
  <c r="E2692" i="13"/>
  <c r="E2693" i="13"/>
  <c r="E2694" i="13"/>
  <c r="E2695" i="13"/>
  <c r="E2696" i="13"/>
  <c r="E2697" i="13"/>
  <c r="E2698" i="13"/>
  <c r="E2699" i="13"/>
  <c r="E2700" i="13"/>
  <c r="E2701" i="13"/>
  <c r="E2702" i="13"/>
  <c r="E2703" i="13"/>
  <c r="E2704" i="13"/>
  <c r="E2705" i="13"/>
  <c r="E2706" i="13"/>
  <c r="E2707" i="13"/>
  <c r="E2708" i="13"/>
  <c r="E2709" i="13"/>
  <c r="E2710" i="13"/>
  <c r="E2711" i="13"/>
  <c r="E2712" i="13"/>
  <c r="E2713" i="13"/>
  <c r="E2714" i="13"/>
  <c r="E2715" i="13"/>
  <c r="E2716" i="13"/>
  <c r="E2717" i="13"/>
  <c r="E2718" i="13"/>
  <c r="E2719" i="13"/>
  <c r="E2720" i="13"/>
  <c r="E2721" i="13"/>
  <c r="E2722" i="13"/>
  <c r="E2723" i="13"/>
  <c r="E2724" i="13"/>
  <c r="E2725" i="13"/>
  <c r="E2726" i="13"/>
  <c r="E2727" i="13"/>
  <c r="E2728" i="13"/>
  <c r="E2729" i="13"/>
  <c r="E2730" i="13"/>
  <c r="E2731" i="13"/>
  <c r="E2732" i="13"/>
  <c r="E2733" i="13"/>
  <c r="E2734" i="13"/>
  <c r="E2735" i="13"/>
  <c r="E2736" i="13"/>
  <c r="E2737" i="13"/>
  <c r="E2738" i="13"/>
  <c r="E2739" i="13"/>
  <c r="E2740" i="13"/>
  <c r="E2741" i="13"/>
  <c r="E2742" i="13"/>
  <c r="E2743" i="13"/>
  <c r="E2744" i="13"/>
  <c r="E2745" i="13"/>
  <c r="E2746" i="13"/>
  <c r="E2747" i="13"/>
  <c r="E2748" i="13"/>
  <c r="E2749" i="13"/>
  <c r="E2750" i="13"/>
  <c r="E2751" i="13"/>
  <c r="E2752" i="13"/>
  <c r="E2753" i="13"/>
  <c r="E2754" i="13"/>
  <c r="E2755" i="13"/>
  <c r="E2756" i="13"/>
  <c r="E2757" i="13"/>
  <c r="E2758" i="13"/>
  <c r="E2759" i="13"/>
  <c r="E2760" i="13"/>
  <c r="E2761" i="13"/>
  <c r="E2762" i="13"/>
  <c r="E2763" i="13"/>
  <c r="E2764" i="13"/>
  <c r="E2765" i="13"/>
  <c r="E2766" i="13"/>
  <c r="E2767" i="13"/>
  <c r="E2768" i="13"/>
  <c r="E2769" i="13"/>
  <c r="E2770" i="13"/>
  <c r="E2771" i="13"/>
  <c r="E2772" i="13"/>
  <c r="E2773" i="13"/>
  <c r="E2774" i="13"/>
  <c r="E2775" i="13"/>
  <c r="E2776" i="13"/>
  <c r="E2777" i="13"/>
  <c r="E2778" i="13"/>
  <c r="E2779" i="13"/>
  <c r="E2780" i="13"/>
  <c r="E2781" i="13"/>
  <c r="E2782" i="13"/>
  <c r="E2783" i="13"/>
  <c r="E2784" i="13"/>
  <c r="E2785" i="13"/>
  <c r="E2786" i="13"/>
  <c r="E2787" i="13"/>
  <c r="E2788" i="13"/>
  <c r="E2789" i="13"/>
  <c r="E2790" i="13"/>
  <c r="E2791" i="13"/>
  <c r="E2792" i="13"/>
  <c r="E2793" i="13"/>
  <c r="E2794" i="13"/>
  <c r="E2795" i="13"/>
  <c r="E2796" i="13"/>
  <c r="E2797" i="13"/>
  <c r="E2798" i="13"/>
  <c r="E2799" i="13"/>
  <c r="E2800" i="13"/>
  <c r="E2801" i="13"/>
  <c r="E2802" i="13"/>
  <c r="E2803" i="13"/>
  <c r="E2804" i="13"/>
  <c r="E2805" i="13"/>
  <c r="E2806" i="13"/>
  <c r="E2807" i="13"/>
  <c r="E2808" i="13"/>
  <c r="E2809" i="13"/>
  <c r="E2810" i="13"/>
  <c r="E2811" i="13"/>
  <c r="E2812" i="13"/>
  <c r="E2813" i="13"/>
  <c r="E2814" i="13"/>
  <c r="E2815" i="13"/>
  <c r="E2816" i="13"/>
  <c r="E2817" i="13"/>
  <c r="E2818" i="13"/>
  <c r="E2819" i="13"/>
  <c r="E2820" i="13"/>
  <c r="E2821" i="13"/>
  <c r="E2822" i="13"/>
  <c r="E2823" i="13"/>
  <c r="E2824" i="13"/>
  <c r="E2825" i="13"/>
  <c r="E2826" i="13"/>
  <c r="E2827" i="13"/>
  <c r="E2828" i="13"/>
  <c r="E2829" i="13"/>
  <c r="E2830" i="13"/>
  <c r="E2831" i="13"/>
  <c r="E2832" i="13"/>
  <c r="E2833" i="13"/>
  <c r="E2834" i="13"/>
  <c r="E2835" i="13"/>
  <c r="E2836" i="13"/>
  <c r="E2837" i="13"/>
  <c r="E2838" i="13"/>
  <c r="E2839" i="13"/>
  <c r="E2840" i="13"/>
  <c r="E2841" i="13"/>
  <c r="E2842" i="13"/>
  <c r="E2843" i="13"/>
  <c r="E2844" i="13"/>
  <c r="E2845" i="13"/>
  <c r="E2846" i="13"/>
  <c r="E2847" i="13"/>
  <c r="E2848" i="13"/>
  <c r="E2849" i="13"/>
  <c r="E2850" i="13"/>
  <c r="E2851" i="13"/>
  <c r="E2852" i="13"/>
  <c r="E2853" i="13"/>
  <c r="E2854" i="13"/>
  <c r="E2855" i="13"/>
  <c r="E2856" i="13"/>
  <c r="E2857" i="13"/>
  <c r="E2858" i="13"/>
  <c r="E2859" i="13"/>
  <c r="E2860" i="13"/>
  <c r="E2861" i="13"/>
  <c r="E2862" i="13"/>
  <c r="E2863" i="13"/>
  <c r="E2864" i="13"/>
  <c r="E2865" i="13"/>
  <c r="E2866" i="13"/>
  <c r="E2867" i="13"/>
  <c r="E2868" i="13"/>
  <c r="E2869" i="13"/>
  <c r="E2870" i="13"/>
  <c r="E2871" i="13"/>
  <c r="E2872" i="13"/>
  <c r="E2873" i="13"/>
  <c r="E2874" i="13"/>
  <c r="E2875" i="13"/>
  <c r="E2876" i="13"/>
  <c r="E2877" i="13"/>
  <c r="E2878" i="13"/>
  <c r="E2879" i="13"/>
  <c r="E2880" i="13"/>
  <c r="E2881" i="13"/>
  <c r="E2882" i="13"/>
  <c r="E2883" i="13"/>
  <c r="E2884" i="13"/>
  <c r="E2885" i="13"/>
  <c r="E2886" i="13"/>
  <c r="E2887" i="13"/>
  <c r="E2888" i="13"/>
  <c r="E2889" i="13"/>
  <c r="E2890" i="13"/>
  <c r="E2891" i="13"/>
  <c r="E2892" i="13"/>
  <c r="E2893" i="13"/>
  <c r="E2894" i="13"/>
  <c r="E2895" i="13"/>
  <c r="E2896" i="13"/>
  <c r="E2897" i="13"/>
  <c r="E2898" i="13"/>
  <c r="E2899" i="13"/>
  <c r="E2900" i="13"/>
  <c r="E2901" i="13"/>
  <c r="E2902" i="13"/>
  <c r="E2903" i="13"/>
  <c r="E2904" i="13"/>
  <c r="E2905" i="13"/>
  <c r="E2906" i="13"/>
  <c r="E2907" i="13"/>
  <c r="E2908" i="13"/>
  <c r="E2909" i="13"/>
  <c r="E2910" i="13"/>
  <c r="E2911" i="13"/>
  <c r="E2912" i="13"/>
  <c r="E2913" i="13"/>
  <c r="E2914" i="13"/>
  <c r="E2915" i="13"/>
  <c r="E2916" i="13"/>
  <c r="E2917" i="13"/>
  <c r="E2918" i="13"/>
  <c r="E2919" i="13"/>
  <c r="E2920" i="13"/>
  <c r="E2921" i="13"/>
  <c r="E2922" i="13"/>
  <c r="E2923" i="13"/>
  <c r="E2924" i="13"/>
  <c r="E2925" i="13"/>
  <c r="E2926" i="13"/>
  <c r="E2927" i="13"/>
  <c r="E2928" i="13"/>
  <c r="E2929" i="13"/>
  <c r="E2930" i="13"/>
  <c r="E2931" i="13"/>
  <c r="E2932" i="13"/>
  <c r="E2933" i="13"/>
  <c r="E2934" i="13"/>
  <c r="E2935" i="13"/>
  <c r="E2936" i="13"/>
  <c r="E2937" i="13"/>
  <c r="E2938" i="13"/>
  <c r="E2939" i="13"/>
  <c r="E2940" i="13"/>
  <c r="E2941" i="13"/>
  <c r="E2942" i="13"/>
  <c r="E2943" i="13"/>
  <c r="E2944" i="13"/>
  <c r="E2945" i="13"/>
  <c r="E2946" i="13"/>
  <c r="E2947" i="13"/>
  <c r="E2948" i="13"/>
  <c r="E2949" i="13"/>
  <c r="E2950" i="13"/>
  <c r="E2951" i="13"/>
  <c r="E2952" i="13"/>
  <c r="E2953" i="13"/>
  <c r="E2954" i="13"/>
  <c r="E2955" i="13"/>
  <c r="E2956" i="13"/>
  <c r="E2957" i="13"/>
  <c r="E2958" i="13"/>
  <c r="E2959" i="13"/>
  <c r="E2960" i="13"/>
  <c r="E2961" i="13"/>
  <c r="E2962" i="13"/>
  <c r="E2963" i="13"/>
  <c r="E2964" i="13"/>
  <c r="E2965" i="13"/>
  <c r="E2966" i="13"/>
  <c r="E2967" i="13"/>
  <c r="E2968" i="13"/>
  <c r="E2969" i="13"/>
  <c r="E2970" i="13"/>
  <c r="E2971" i="13"/>
  <c r="E2972" i="13"/>
  <c r="E2973" i="13"/>
  <c r="E2974" i="13"/>
  <c r="E2975" i="13"/>
  <c r="E2976" i="13"/>
  <c r="E2977" i="13"/>
  <c r="E2978" i="13"/>
  <c r="E2979" i="13"/>
  <c r="E2980" i="13"/>
  <c r="E2981" i="13"/>
  <c r="E2982" i="13"/>
  <c r="E2983" i="13"/>
  <c r="E2984" i="13"/>
  <c r="E2985" i="13"/>
  <c r="E2986" i="13"/>
  <c r="E2987" i="13"/>
  <c r="E2988" i="13"/>
  <c r="E2989" i="13"/>
  <c r="E2990" i="13"/>
  <c r="E2991" i="13"/>
  <c r="E2992" i="13"/>
  <c r="E2993" i="13"/>
  <c r="E2994" i="13"/>
  <c r="E2995" i="13"/>
  <c r="E2996" i="13"/>
  <c r="E2997" i="13"/>
  <c r="E2998" i="13"/>
  <c r="E2999" i="13"/>
  <c r="E3000" i="13"/>
  <c r="E3001" i="13"/>
  <c r="E3002" i="13"/>
  <c r="E3003" i="13"/>
  <c r="E3004" i="13"/>
  <c r="E3005" i="13"/>
  <c r="E3006" i="13"/>
  <c r="E3007" i="13"/>
  <c r="E3008" i="13"/>
  <c r="E3009" i="13"/>
  <c r="E3010" i="13"/>
  <c r="E3011" i="13"/>
  <c r="E3012" i="13"/>
  <c r="E3013" i="13"/>
  <c r="E3014" i="13"/>
  <c r="E3015" i="13"/>
  <c r="E3016" i="13"/>
  <c r="E3017" i="13"/>
  <c r="E3018" i="13"/>
  <c r="E3019" i="13"/>
  <c r="E3020" i="13"/>
  <c r="E3021" i="13"/>
  <c r="E3022" i="13"/>
  <c r="E3023" i="13"/>
  <c r="E3024" i="13"/>
  <c r="E3025" i="13"/>
  <c r="E3026" i="13"/>
  <c r="E3027" i="13"/>
  <c r="E3028" i="13"/>
  <c r="E3029" i="13"/>
  <c r="E3030" i="13"/>
  <c r="E3031" i="13"/>
  <c r="E3032" i="13"/>
  <c r="E3033" i="13"/>
  <c r="E3034" i="13"/>
  <c r="E3035" i="13"/>
  <c r="E3036" i="13"/>
  <c r="E3037" i="13"/>
  <c r="E3038" i="13"/>
  <c r="E3039" i="13"/>
  <c r="E3040" i="13"/>
  <c r="E3041" i="13"/>
  <c r="E3042" i="13"/>
  <c r="E3043" i="13"/>
  <c r="E3044" i="13"/>
  <c r="E3045" i="13"/>
  <c r="E3046" i="13"/>
  <c r="E3047" i="13"/>
  <c r="E3048" i="13"/>
  <c r="E3049" i="13"/>
  <c r="E3050" i="13"/>
  <c r="E3051" i="13"/>
  <c r="E3052" i="13"/>
  <c r="E3053" i="13"/>
  <c r="E3054" i="13"/>
  <c r="E3055" i="13"/>
  <c r="E3056" i="13"/>
  <c r="E3057" i="13"/>
  <c r="E3058" i="13"/>
  <c r="E3059" i="13"/>
  <c r="E3060" i="13"/>
  <c r="E3061" i="13"/>
  <c r="E3062" i="13"/>
  <c r="E3063" i="13"/>
  <c r="E3064" i="13"/>
  <c r="E3065" i="13"/>
  <c r="E3066" i="13"/>
  <c r="E3067" i="13"/>
  <c r="E3068" i="13"/>
  <c r="E3069" i="13"/>
  <c r="E3070" i="13"/>
  <c r="E3071" i="13"/>
  <c r="E3072" i="13"/>
  <c r="E3073" i="13"/>
  <c r="E3074" i="13"/>
  <c r="E3075" i="13"/>
  <c r="E3076" i="13"/>
  <c r="E3077" i="13"/>
  <c r="E3078" i="13"/>
  <c r="E3079" i="13"/>
  <c r="E3080" i="13"/>
  <c r="E3081" i="13"/>
  <c r="E3082" i="13"/>
  <c r="E3083" i="13"/>
  <c r="E3084" i="13"/>
  <c r="E3085" i="13"/>
  <c r="E3086" i="13"/>
  <c r="E3087" i="13"/>
  <c r="E3088" i="13"/>
  <c r="E3089" i="13"/>
  <c r="E3090" i="13"/>
  <c r="E3091" i="13"/>
  <c r="E3092" i="13"/>
  <c r="E3093" i="13"/>
  <c r="E3094" i="13"/>
  <c r="E3095" i="13"/>
  <c r="E3096" i="13"/>
  <c r="E3097" i="13"/>
  <c r="E3098" i="13"/>
  <c r="E3099" i="13"/>
  <c r="E3100" i="13"/>
  <c r="E3101" i="13"/>
  <c r="E3102" i="13"/>
  <c r="E3103" i="13"/>
  <c r="E3104" i="13"/>
  <c r="E3105" i="13"/>
  <c r="E3106" i="13"/>
  <c r="E3107" i="13"/>
  <c r="E3108" i="13"/>
  <c r="E3109" i="13"/>
  <c r="E3110" i="13"/>
  <c r="E3111" i="13"/>
  <c r="E3112" i="13"/>
  <c r="E3113" i="13"/>
  <c r="E3114" i="13"/>
  <c r="E3115" i="13"/>
  <c r="E3116" i="13"/>
  <c r="E3117" i="13"/>
  <c r="E3118" i="13"/>
  <c r="E3119" i="13"/>
  <c r="E3120" i="13"/>
  <c r="E3121" i="13"/>
  <c r="E3122" i="13"/>
  <c r="E3123" i="13"/>
  <c r="E3124" i="13"/>
  <c r="E3125" i="13"/>
  <c r="E3126" i="13"/>
  <c r="E3127" i="13"/>
  <c r="E3128" i="13"/>
  <c r="E3129" i="13"/>
  <c r="E3130" i="13"/>
  <c r="E3131" i="13"/>
  <c r="E3132" i="13"/>
  <c r="E3133" i="13"/>
  <c r="E3134" i="13"/>
  <c r="E3135" i="13"/>
  <c r="E3136" i="13"/>
  <c r="E3137" i="13"/>
  <c r="E3138" i="13"/>
  <c r="E3139" i="13"/>
  <c r="E3140" i="13"/>
  <c r="E3141" i="13"/>
  <c r="E3142" i="13"/>
  <c r="E3143" i="13"/>
  <c r="E3144" i="13"/>
  <c r="E3145" i="13"/>
  <c r="E3146" i="13"/>
  <c r="E3147" i="13"/>
  <c r="E3148" i="13"/>
  <c r="E3149" i="13"/>
  <c r="E3150" i="13"/>
  <c r="E3151" i="13"/>
  <c r="E3152" i="13"/>
  <c r="E3153" i="13"/>
  <c r="E3154" i="13"/>
  <c r="E3155" i="13"/>
  <c r="E3156" i="13"/>
  <c r="E3157" i="13"/>
  <c r="E3158" i="13"/>
  <c r="E3159" i="13"/>
  <c r="E3160" i="13"/>
  <c r="E3161" i="13"/>
  <c r="E3162" i="13"/>
  <c r="E3163" i="13"/>
  <c r="E3164" i="13"/>
  <c r="E3165" i="13"/>
  <c r="E3166" i="13"/>
  <c r="E3167" i="13"/>
  <c r="E3168" i="13"/>
  <c r="E3169" i="13"/>
  <c r="E3170" i="13"/>
  <c r="E3171" i="13"/>
  <c r="E3172" i="13"/>
  <c r="E3173" i="13"/>
  <c r="E3174" i="13"/>
  <c r="E3175" i="13"/>
  <c r="E3176" i="13"/>
  <c r="E3177" i="13"/>
  <c r="E3178" i="13"/>
  <c r="E3179" i="13"/>
  <c r="E3180" i="13"/>
  <c r="E3181" i="13"/>
  <c r="E3182" i="13"/>
  <c r="E3183" i="13"/>
  <c r="E3184" i="13"/>
  <c r="E3185" i="13"/>
  <c r="K938" i="20" l="1"/>
  <c r="K626" i="20"/>
  <c r="K3169" i="20"/>
  <c r="K3142" i="20"/>
  <c r="K711" i="20"/>
  <c r="K703" i="20"/>
  <c r="K2979" i="20"/>
  <c r="K3013" i="20"/>
  <c r="K670" i="20"/>
  <c r="K630" i="20"/>
  <c r="K2754" i="20"/>
  <c r="K1664" i="20"/>
  <c r="K1483" i="20"/>
  <c r="K1314" i="20"/>
  <c r="K1226" i="20"/>
  <c r="K1112" i="20"/>
  <c r="K1098" i="20"/>
  <c r="K1000" i="20"/>
  <c r="K954" i="20"/>
  <c r="K2567" i="20"/>
  <c r="K2559" i="20"/>
  <c r="K2052" i="20"/>
  <c r="K1972" i="20"/>
  <c r="K1668" i="20"/>
  <c r="K722" i="20"/>
  <c r="K714" i="20"/>
  <c r="K706" i="20"/>
  <c r="K3174" i="20"/>
  <c r="K3105" i="20"/>
  <c r="K2961" i="20"/>
  <c r="K2556" i="20"/>
  <c r="K2500" i="20"/>
  <c r="K2420" i="20"/>
  <c r="K2380" i="20"/>
  <c r="K2308" i="20"/>
  <c r="K2252" i="20"/>
  <c r="K2249" i="20"/>
  <c r="K2180" i="20"/>
  <c r="K2124" i="20"/>
  <c r="K2121" i="20"/>
  <c r="K1540" i="20"/>
  <c r="K1481" i="20"/>
  <c r="K1209" i="20"/>
  <c r="K511" i="20"/>
  <c r="K503" i="20"/>
  <c r="K500" i="20"/>
  <c r="K260" i="20"/>
  <c r="K252" i="20"/>
  <c r="K3110" i="20"/>
  <c r="K2859" i="20"/>
  <c r="K2851" i="20"/>
  <c r="K2835" i="20"/>
  <c r="K2803" i="20"/>
  <c r="K2064" i="20"/>
  <c r="K2056" i="20"/>
  <c r="K1580" i="20"/>
  <c r="K1284" i="20"/>
  <c r="K1068" i="20"/>
  <c r="K1036" i="20"/>
  <c r="K858" i="20"/>
  <c r="K794" i="20"/>
  <c r="K543" i="20"/>
  <c r="K431" i="20"/>
  <c r="K423" i="20"/>
  <c r="K3172" i="20"/>
  <c r="K2686" i="20"/>
  <c r="K2395" i="20"/>
  <c r="K2267" i="20"/>
  <c r="K2251" i="20"/>
  <c r="K2139" i="20"/>
  <c r="K2123" i="20"/>
  <c r="K1712" i="20"/>
  <c r="K1680" i="20"/>
  <c r="K1324" i="20"/>
  <c r="K1244" i="20"/>
  <c r="K1236" i="20"/>
  <c r="K1228" i="20"/>
  <c r="K1222" i="20"/>
  <c r="K958" i="20"/>
  <c r="K942" i="20"/>
  <c r="K879" i="20"/>
  <c r="K602" i="20"/>
  <c r="K237" i="20"/>
  <c r="K2981" i="20"/>
  <c r="K2685" i="20"/>
  <c r="K2456" i="20"/>
  <c r="K1928" i="20"/>
  <c r="K1736" i="20"/>
  <c r="K1733" i="20"/>
  <c r="K1584" i="20"/>
  <c r="K1456" i="20"/>
  <c r="K1424" i="20"/>
  <c r="K1416" i="20"/>
  <c r="K1179" i="20"/>
  <c r="K2596" i="20"/>
  <c r="K2572" i="20"/>
  <c r="K1946" i="20"/>
  <c r="K1477" i="20"/>
  <c r="K1328" i="20"/>
  <c r="K1192" i="20"/>
  <c r="K407" i="20"/>
  <c r="K335" i="20"/>
  <c r="K329" i="20"/>
  <c r="K313" i="20"/>
  <c r="K2863" i="20"/>
  <c r="K2860" i="20"/>
  <c r="K2818" i="20"/>
  <c r="K2423" i="20"/>
  <c r="K2100" i="20"/>
  <c r="K2068" i="20"/>
  <c r="K1570" i="20"/>
  <c r="K1221" i="20"/>
  <c r="K1197" i="20"/>
  <c r="K1168" i="20"/>
  <c r="K1029" i="20"/>
  <c r="K918" i="20"/>
  <c r="K854" i="20"/>
  <c r="K483" i="20"/>
  <c r="K475" i="20"/>
  <c r="K422" i="20"/>
  <c r="K3176" i="20"/>
  <c r="K2732" i="20"/>
  <c r="K2684" i="20"/>
  <c r="K488" i="20"/>
  <c r="K2438" i="20"/>
  <c r="K2334" i="20"/>
  <c r="K1729" i="20"/>
  <c r="K754" i="20"/>
  <c r="K690" i="20"/>
  <c r="K634" i="20"/>
  <c r="K248" i="20"/>
  <c r="K3112" i="20"/>
  <c r="K2920" i="20"/>
  <c r="K1503" i="20"/>
  <c r="K1210" i="20"/>
  <c r="K2867" i="20"/>
  <c r="K2643" i="20"/>
  <c r="K2628" i="20"/>
  <c r="K2627" i="20"/>
  <c r="K2625" i="20"/>
  <c r="K2584" i="20"/>
  <c r="K2579" i="20"/>
  <c r="K2464" i="20"/>
  <c r="K2432" i="20"/>
  <c r="K2428" i="20"/>
  <c r="K2424" i="20"/>
  <c r="K2515" i="20"/>
  <c r="K2499" i="20"/>
  <c r="K2497" i="20"/>
  <c r="K2356" i="20"/>
  <c r="K2324" i="20"/>
  <c r="K2320" i="20"/>
  <c r="K2312" i="20"/>
  <c r="K2379" i="20"/>
  <c r="K2228" i="20"/>
  <c r="K2196" i="20"/>
  <c r="K2192" i="20"/>
  <c r="K2184" i="20"/>
  <c r="K2577" i="20"/>
  <c r="K2561" i="20"/>
  <c r="K2548" i="20"/>
  <c r="K2544" i="20"/>
  <c r="K2536" i="20"/>
  <c r="K2492" i="20"/>
  <c r="K2484" i="20"/>
  <c r="K2480" i="20"/>
  <c r="K2479" i="20"/>
  <c r="K2468" i="20"/>
  <c r="K2416" i="20"/>
  <c r="K2340" i="20"/>
  <c r="K2332" i="20"/>
  <c r="K2331" i="20"/>
  <c r="K2313" i="20"/>
  <c r="K2296" i="20"/>
  <c r="K2244" i="20"/>
  <c r="K2240" i="20"/>
  <c r="K2232" i="20"/>
  <c r="K2164" i="20"/>
  <c r="K2084" i="20"/>
  <c r="K2076" i="20"/>
  <c r="K2075" i="20"/>
  <c r="K2073" i="20"/>
  <c r="K2057" i="20"/>
  <c r="K2048" i="20"/>
  <c r="K2040" i="20"/>
  <c r="K1992" i="20"/>
  <c r="K1984" i="20"/>
  <c r="K1980" i="20"/>
  <c r="K1908" i="20"/>
  <c r="K1902" i="20"/>
  <c r="K1894" i="20"/>
  <c r="K1886" i="20"/>
  <c r="K1878" i="20"/>
  <c r="K1760" i="20"/>
  <c r="K1748" i="20"/>
  <c r="K1746" i="20"/>
  <c r="K1696" i="20"/>
  <c r="K1688" i="20"/>
  <c r="K1685" i="20"/>
  <c r="K1681" i="20"/>
  <c r="K1669" i="20"/>
  <c r="K1665" i="20"/>
  <c r="K1652" i="20"/>
  <c r="K1604" i="20"/>
  <c r="K1596" i="20"/>
  <c r="K1520" i="20"/>
  <c r="K1516" i="20"/>
  <c r="K1514" i="20"/>
  <c r="K1506" i="20"/>
  <c r="K1496" i="20"/>
  <c r="K1444" i="20"/>
  <c r="K1440" i="20"/>
  <c r="K1439" i="20"/>
  <c r="K1437" i="20"/>
  <c r="K1428" i="20"/>
  <c r="K1425" i="20"/>
  <c r="K1417" i="20"/>
  <c r="K1413" i="20"/>
  <c r="K1404" i="20"/>
  <c r="K1348" i="20"/>
  <c r="K1340" i="20"/>
  <c r="K1264" i="20"/>
  <c r="K1260" i="20"/>
  <c r="K1258" i="20"/>
  <c r="K1252" i="20"/>
  <c r="K1250" i="20"/>
  <c r="K1242" i="20"/>
  <c r="K1225" i="20"/>
  <c r="K1224" i="20"/>
  <c r="K1191" i="20"/>
  <c r="K1183" i="20"/>
  <c r="K351" i="20"/>
  <c r="K291" i="20"/>
  <c r="K3137" i="20"/>
  <c r="K2764" i="20"/>
  <c r="K2019" i="20"/>
  <c r="K1999" i="20"/>
  <c r="K1997" i="20"/>
  <c r="K1940" i="20"/>
  <c r="K1936" i="20"/>
  <c r="K1932" i="20"/>
  <c r="K1871" i="20"/>
  <c r="K1863" i="20"/>
  <c r="K1855" i="20"/>
  <c r="K1847" i="20"/>
  <c r="K1839" i="20"/>
  <c r="K1763" i="20"/>
  <c r="K1708" i="20"/>
  <c r="K1690" i="20"/>
  <c r="K1631" i="20"/>
  <c r="K1611" i="20"/>
  <c r="K1609" i="20"/>
  <c r="K1605" i="20"/>
  <c r="K1552" i="20"/>
  <c r="K1544" i="20"/>
  <c r="K1452" i="20"/>
  <c r="K1442" i="20"/>
  <c r="K1375" i="20"/>
  <c r="K1355" i="20"/>
  <c r="K1353" i="20"/>
  <c r="K1349" i="20"/>
  <c r="K1296" i="20"/>
  <c r="K1288" i="20"/>
  <c r="K1132" i="20"/>
  <c r="K1128" i="20"/>
  <c r="K1124" i="20"/>
  <c r="K1120" i="20"/>
  <c r="K1116" i="20"/>
  <c r="K1080" i="20"/>
  <c r="K1076" i="20"/>
  <c r="K1072" i="20"/>
  <c r="K1059" i="20"/>
  <c r="K2620" i="20"/>
  <c r="K2612" i="20"/>
  <c r="K2608" i="20"/>
  <c r="K2607" i="20"/>
  <c r="K2600" i="20"/>
  <c r="K2599" i="20"/>
  <c r="K2532" i="20"/>
  <c r="K2526" i="20"/>
  <c r="K2448" i="20"/>
  <c r="K2440" i="20"/>
  <c r="K2437" i="20"/>
  <c r="K2372" i="20"/>
  <c r="K2368" i="20"/>
  <c r="K2360" i="20"/>
  <c r="K2292" i="20"/>
  <c r="K2212" i="20"/>
  <c r="K2204" i="20"/>
  <c r="K2203" i="20"/>
  <c r="K2201" i="20"/>
  <c r="K2185" i="20"/>
  <c r="K2176" i="20"/>
  <c r="K2168" i="20"/>
  <c r="K2116" i="20"/>
  <c r="K2112" i="20"/>
  <c r="K2104" i="20"/>
  <c r="K2036" i="20"/>
  <c r="K2010" i="20"/>
  <c r="K1960" i="20"/>
  <c r="K1956" i="20"/>
  <c r="K1955" i="20"/>
  <c r="K1953" i="20"/>
  <c r="K1944" i="20"/>
  <c r="K1933" i="20"/>
  <c r="K1920" i="20"/>
  <c r="K1916" i="20"/>
  <c r="K1728" i="20"/>
  <c r="K1716" i="20"/>
  <c r="K1648" i="20"/>
  <c r="K1644" i="20"/>
  <c r="K1642" i="20"/>
  <c r="K1634" i="20"/>
  <c r="K1624" i="20"/>
  <c r="K1572" i="20"/>
  <c r="K1568" i="20"/>
  <c r="K1567" i="20"/>
  <c r="K1565" i="20"/>
  <c r="K1556" i="20"/>
  <c r="K1553" i="20"/>
  <c r="K1545" i="20"/>
  <c r="K1541" i="20"/>
  <c r="K1532" i="20"/>
  <c r="K1476" i="20"/>
  <c r="K1468" i="20"/>
  <c r="K1392" i="20"/>
  <c r="K1388" i="20"/>
  <c r="K1386" i="20"/>
  <c r="K1378" i="20"/>
  <c r="K1368" i="20"/>
  <c r="K1316" i="20"/>
  <c r="K1312" i="20"/>
  <c r="K1311" i="20"/>
  <c r="K1309" i="20"/>
  <c r="K1300" i="20"/>
  <c r="K1297" i="20"/>
  <c r="K1289" i="20"/>
  <c r="K1285" i="20"/>
  <c r="K1276" i="20"/>
  <c r="K1161" i="20"/>
  <c r="K1157" i="20"/>
  <c r="K1149" i="20"/>
  <c r="K1137" i="20"/>
  <c r="K1008" i="20"/>
  <c r="K827" i="20"/>
  <c r="K193" i="20"/>
  <c r="K124" i="20"/>
  <c r="K2929" i="20"/>
  <c r="K1184" i="20"/>
  <c r="K1180" i="20"/>
  <c r="K1162" i="20"/>
  <c r="K1100" i="20"/>
  <c r="K1093" i="20"/>
  <c r="K1073" i="20"/>
  <c r="K1064" i="20"/>
  <c r="K1060" i="20"/>
  <c r="K1056" i="20"/>
  <c r="K1052" i="20"/>
  <c r="K1016" i="20"/>
  <c r="K1012" i="20"/>
  <c r="K1006" i="20"/>
  <c r="K966" i="20"/>
  <c r="K947" i="20"/>
  <c r="K943" i="20"/>
  <c r="K926" i="20"/>
  <c r="K922" i="20"/>
  <c r="K894" i="20"/>
  <c r="K890" i="20"/>
  <c r="K815" i="20"/>
  <c r="K730" i="20"/>
  <c r="K658" i="20"/>
  <c r="K650" i="20"/>
  <c r="K647" i="20"/>
  <c r="K642" i="20"/>
  <c r="K639" i="20"/>
  <c r="K606" i="20"/>
  <c r="K527" i="20"/>
  <c r="K521" i="20"/>
  <c r="K505" i="20"/>
  <c r="K451" i="20"/>
  <c r="K439" i="20"/>
  <c r="K436" i="20"/>
  <c r="K424" i="20"/>
  <c r="K411" i="20"/>
  <c r="K367" i="20"/>
  <c r="K355" i="20"/>
  <c r="K276" i="20"/>
  <c r="K265" i="20"/>
  <c r="K261" i="20"/>
  <c r="K249" i="20"/>
  <c r="K205" i="20"/>
  <c r="K197" i="20"/>
  <c r="K113" i="20"/>
  <c r="K97" i="20"/>
  <c r="K19" i="20"/>
  <c r="K3" i="20"/>
  <c r="K3179" i="20"/>
  <c r="K3161" i="20"/>
  <c r="K3153" i="20"/>
  <c r="K3115" i="20"/>
  <c r="K3097" i="20"/>
  <c r="K3081" i="20"/>
  <c r="K3045" i="20"/>
  <c r="K3041" i="20"/>
  <c r="K3033" i="20"/>
  <c r="K3029" i="20"/>
  <c r="K3016" i="20"/>
  <c r="K3015" i="20"/>
  <c r="K3000" i="20"/>
  <c r="K2995" i="20"/>
  <c r="K2956" i="20"/>
  <c r="K2874" i="20"/>
  <c r="K2768" i="20"/>
  <c r="K2766" i="20"/>
  <c r="K2755" i="20"/>
  <c r="K2722" i="20"/>
  <c r="K2718" i="20"/>
  <c r="K1004" i="20"/>
  <c r="K982" i="20"/>
  <c r="K902" i="20"/>
  <c r="K883" i="20"/>
  <c r="K843" i="20"/>
  <c r="K798" i="20"/>
  <c r="K762" i="20"/>
  <c r="K758" i="20"/>
  <c r="K666" i="20"/>
  <c r="K586" i="20"/>
  <c r="K578" i="20"/>
  <c r="K575" i="20"/>
  <c r="K563" i="20"/>
  <c r="K562" i="20"/>
  <c r="K559" i="20"/>
  <c r="K547" i="20"/>
  <c r="K471" i="20"/>
  <c r="K465" i="20"/>
  <c r="K457" i="20"/>
  <c r="K441" i="20"/>
  <c r="K383" i="20"/>
  <c r="K376" i="20"/>
  <c r="K372" i="20"/>
  <c r="K360" i="20"/>
  <c r="K356" i="20"/>
  <c r="K339" i="20"/>
  <c r="K307" i="20"/>
  <c r="K299" i="20"/>
  <c r="K295" i="20"/>
  <c r="K294" i="20"/>
  <c r="K282" i="20"/>
  <c r="K270" i="20"/>
  <c r="K266" i="20"/>
  <c r="K225" i="20"/>
  <c r="K220" i="20"/>
  <c r="K218" i="20"/>
  <c r="K206" i="20"/>
  <c r="K198" i="20"/>
  <c r="K194" i="20"/>
  <c r="K185" i="20"/>
  <c r="K177" i="20"/>
  <c r="K169" i="20"/>
  <c r="K161" i="20"/>
  <c r="K153" i="20"/>
  <c r="K145" i="20"/>
  <c r="K137" i="20"/>
  <c r="K129" i="20"/>
  <c r="K125" i="20"/>
  <c r="K108" i="20"/>
  <c r="K92" i="20"/>
  <c r="K88" i="20"/>
  <c r="K84" i="20"/>
  <c r="K80" i="20"/>
  <c r="K3158" i="20"/>
  <c r="K3144" i="20"/>
  <c r="K3140" i="20"/>
  <c r="K3086" i="20"/>
  <c r="K3078" i="20"/>
  <c r="K3065" i="20"/>
  <c r="K3064" i="20"/>
  <c r="K3062" i="20"/>
  <c r="K3058" i="20"/>
  <c r="K3054" i="20"/>
  <c r="K3042" i="20"/>
  <c r="K3009" i="20"/>
  <c r="K3001" i="20"/>
  <c r="K2997" i="20"/>
  <c r="K2931" i="20"/>
  <c r="K2927" i="20"/>
  <c r="K2924" i="20"/>
  <c r="K2923" i="20"/>
  <c r="K2915" i="20"/>
  <c r="K2897" i="20"/>
  <c r="K2765" i="20"/>
  <c r="K2734" i="20"/>
  <c r="K2719" i="20"/>
  <c r="K1144" i="20"/>
  <c r="K1136" i="20"/>
  <c r="K1123" i="20"/>
  <c r="K1048" i="20"/>
  <c r="K988" i="20"/>
  <c r="K863" i="20"/>
  <c r="K859" i="20"/>
  <c r="K847" i="20"/>
  <c r="K823" i="20"/>
  <c r="K819" i="20"/>
  <c r="K786" i="20"/>
  <c r="K778" i="20"/>
  <c r="K775" i="20"/>
  <c r="K770" i="20"/>
  <c r="K767" i="20"/>
  <c r="K734" i="20"/>
  <c r="K698" i="20"/>
  <c r="K694" i="20"/>
  <c r="K564" i="20"/>
  <c r="K548" i="20"/>
  <c r="K531" i="20"/>
  <c r="K495" i="20"/>
  <c r="K487" i="20"/>
  <c r="K401" i="20"/>
  <c r="K393" i="20"/>
  <c r="K377" i="20"/>
  <c r="K319" i="20"/>
  <c r="K312" i="20"/>
  <c r="K308" i="20"/>
  <c r="K296" i="20"/>
  <c r="K292" i="20"/>
  <c r="K231" i="20"/>
  <c r="K223" i="20"/>
  <c r="K3147" i="20"/>
  <c r="K3129" i="20"/>
  <c r="K3075" i="20"/>
  <c r="K3051" i="20"/>
  <c r="K2938" i="20"/>
  <c r="K2892" i="20"/>
  <c r="K2802" i="20"/>
  <c r="K2688" i="20"/>
  <c r="K2682" i="20"/>
  <c r="K2678" i="20"/>
  <c r="K2675" i="20"/>
  <c r="K2564" i="20"/>
  <c r="K2563" i="20"/>
  <c r="K2543" i="20"/>
  <c r="K2535" i="20"/>
  <c r="K2316" i="20"/>
  <c r="K2315" i="20"/>
  <c r="K2188" i="20"/>
  <c r="K2187" i="20"/>
  <c r="K2060" i="20"/>
  <c r="K2059" i="20"/>
  <c r="K1935" i="20"/>
  <c r="K1901" i="20"/>
  <c r="K1893" i="20"/>
  <c r="K1885" i="20"/>
  <c r="K1877" i="20"/>
  <c r="K1869" i="20"/>
  <c r="K1861" i="20"/>
  <c r="K1853" i="20"/>
  <c r="K1845" i="20"/>
  <c r="K1837" i="20"/>
  <c r="K1829" i="20"/>
  <c r="K1821" i="20"/>
  <c r="K1813" i="20"/>
  <c r="K1805" i="20"/>
  <c r="K1797" i="20"/>
  <c r="K1789" i="20"/>
  <c r="K1781" i="20"/>
  <c r="K1774" i="20"/>
  <c r="K1773" i="20"/>
  <c r="K1672" i="20"/>
  <c r="K1547" i="20"/>
  <c r="K1419" i="20"/>
  <c r="K1291" i="20"/>
  <c r="K2636" i="20"/>
  <c r="K2632" i="20"/>
  <c r="K2631" i="20"/>
  <c r="K2624" i="20"/>
  <c r="K2623" i="20"/>
  <c r="K2590" i="20"/>
  <c r="K2508" i="20"/>
  <c r="K2504" i="20"/>
  <c r="K2503" i="20"/>
  <c r="K2496" i="20"/>
  <c r="K2495" i="20"/>
  <c r="K2454" i="20"/>
  <c r="K2444" i="20"/>
  <c r="K2388" i="20"/>
  <c r="K2384" i="20"/>
  <c r="K2376" i="20"/>
  <c r="K2350" i="20"/>
  <c r="K2260" i="20"/>
  <c r="K2256" i="20"/>
  <c r="K2248" i="20"/>
  <c r="K2132" i="20"/>
  <c r="K2128" i="20"/>
  <c r="K2120" i="20"/>
  <c r="K2004" i="20"/>
  <c r="K2000" i="20"/>
  <c r="K1996" i="20"/>
  <c r="K1740" i="20"/>
  <c r="K1732" i="20"/>
  <c r="K1706" i="20"/>
  <c r="K1692" i="20"/>
  <c r="K1616" i="20"/>
  <c r="K1608" i="20"/>
  <c r="K1578" i="20"/>
  <c r="K1560" i="20"/>
  <c r="K1488" i="20"/>
  <c r="K1480" i="20"/>
  <c r="K1450" i="20"/>
  <c r="K1432" i="20"/>
  <c r="K1360" i="20"/>
  <c r="K1352" i="20"/>
  <c r="K1322" i="20"/>
  <c r="K1304" i="20"/>
  <c r="K2652" i="20"/>
  <c r="K2644" i="20"/>
  <c r="K2641" i="20"/>
  <c r="K2520" i="20"/>
  <c r="K2513" i="20"/>
  <c r="K2400" i="20"/>
  <c r="K2393" i="20"/>
  <c r="K2276" i="20"/>
  <c r="K2268" i="20"/>
  <c r="K2265" i="20"/>
  <c r="K2148" i="20"/>
  <c r="K2140" i="20"/>
  <c r="K2137" i="20"/>
  <c r="K2024" i="20"/>
  <c r="K2020" i="20"/>
  <c r="K2017" i="20"/>
  <c r="K2008" i="20"/>
  <c r="K1752" i="20"/>
  <c r="K1745" i="20"/>
  <c r="K1741" i="20"/>
  <c r="K1636" i="20"/>
  <c r="K1632" i="20"/>
  <c r="K1629" i="20"/>
  <c r="K1620" i="20"/>
  <c r="K1617" i="20"/>
  <c r="K1508" i="20"/>
  <c r="K1504" i="20"/>
  <c r="K1501" i="20"/>
  <c r="K1492" i="20"/>
  <c r="K1489" i="20"/>
  <c r="K1380" i="20"/>
  <c r="K1376" i="20"/>
  <c r="K1373" i="20"/>
  <c r="K1364" i="20"/>
  <c r="K1361" i="20"/>
  <c r="K2949" i="20"/>
  <c r="K2736" i="20"/>
  <c r="K9" i="20"/>
  <c r="K3121" i="20"/>
  <c r="K3126" i="20"/>
  <c r="K2885" i="20"/>
  <c r="K1164" i="20"/>
  <c r="K447" i="20"/>
  <c r="K3181" i="20"/>
  <c r="K3117" i="20"/>
  <c r="K3053" i="20"/>
  <c r="K3025" i="20"/>
  <c r="K2984" i="20"/>
  <c r="K1229" i="20"/>
  <c r="K998" i="20"/>
  <c r="K950" i="20"/>
  <c r="K949" i="20"/>
  <c r="K831" i="20"/>
  <c r="K551" i="20"/>
  <c r="K3070" i="20"/>
  <c r="K2983" i="20"/>
  <c r="K2664" i="20"/>
  <c r="K2663" i="20"/>
  <c r="K2656" i="20"/>
  <c r="K2655" i="20"/>
  <c r="K2616" i="20"/>
  <c r="K2613" i="20"/>
  <c r="K2604" i="20"/>
  <c r="K2603" i="20"/>
  <c r="K2601" i="20"/>
  <c r="K2592" i="20"/>
  <c r="K2591" i="20"/>
  <c r="K2566" i="20"/>
  <c r="K2552" i="20"/>
  <c r="K2549" i="20"/>
  <c r="K2540" i="20"/>
  <c r="K2539" i="20"/>
  <c r="K2537" i="20"/>
  <c r="K2528" i="20"/>
  <c r="K2527" i="20"/>
  <c r="K2502" i="20"/>
  <c r="K2488" i="20"/>
  <c r="K2485" i="20"/>
  <c r="K2472" i="20"/>
  <c r="K2469" i="20"/>
  <c r="K2460" i="20"/>
  <c r="K2404" i="20"/>
  <c r="K2382" i="20"/>
  <c r="K2364" i="20"/>
  <c r="K2363" i="20"/>
  <c r="K2344" i="20"/>
  <c r="K2300" i="20"/>
  <c r="K2299" i="20"/>
  <c r="K2297" i="20"/>
  <c r="K2280" i="20"/>
  <c r="K2236" i="20"/>
  <c r="K2235" i="20"/>
  <c r="K2233" i="20"/>
  <c r="K2224" i="20"/>
  <c r="K2216" i="20"/>
  <c r="K2172" i="20"/>
  <c r="K2171" i="20"/>
  <c r="K2169" i="20"/>
  <c r="K2160" i="20"/>
  <c r="K2152" i="20"/>
  <c r="K2108" i="20"/>
  <c r="K2107" i="20"/>
  <c r="K2105" i="20"/>
  <c r="K2096" i="20"/>
  <c r="K2088" i="20"/>
  <c r="K2044" i="20"/>
  <c r="K2043" i="20"/>
  <c r="K2041" i="20"/>
  <c r="K2032" i="20"/>
  <c r="K2028" i="20"/>
  <c r="K1988" i="20"/>
  <c r="K1987" i="20"/>
  <c r="K1985" i="20"/>
  <c r="K1976" i="20"/>
  <c r="K1968" i="20"/>
  <c r="K1964" i="20"/>
  <c r="K1924" i="20"/>
  <c r="K1923" i="20"/>
  <c r="K1921" i="20"/>
  <c r="K1912" i="20"/>
  <c r="K1904" i="20"/>
  <c r="K1896" i="20"/>
  <c r="K1888" i="20"/>
  <c r="K1880" i="20"/>
  <c r="K1738" i="20"/>
  <c r="K1720" i="20"/>
  <c r="K1717" i="20"/>
  <c r="K1713" i="20"/>
  <c r="K1700" i="20"/>
  <c r="K1676" i="20"/>
  <c r="K1674" i="20"/>
  <c r="K1656" i="20"/>
  <c r="K1653" i="20"/>
  <c r="K1649" i="20"/>
  <c r="K1640" i="20"/>
  <c r="K1612" i="20"/>
  <c r="K1610" i="20"/>
  <c r="K1600" i="20"/>
  <c r="K1599" i="20"/>
  <c r="K1597" i="20"/>
  <c r="K1588" i="20"/>
  <c r="K1585" i="20"/>
  <c r="K1576" i="20"/>
  <c r="K1548" i="20"/>
  <c r="K1546" i="20"/>
  <c r="K1536" i="20"/>
  <c r="K1535" i="20"/>
  <c r="K1533" i="20"/>
  <c r="K1524" i="20"/>
  <c r="K1521" i="20"/>
  <c r="K1512" i="20"/>
  <c r="K1484" i="20"/>
  <c r="K1482" i="20"/>
  <c r="K1472" i="20"/>
  <c r="K1471" i="20"/>
  <c r="K1469" i="20"/>
  <c r="K1460" i="20"/>
  <c r="K1457" i="20"/>
  <c r="K1448" i="20"/>
  <c r="K1420" i="20"/>
  <c r="K1418" i="20"/>
  <c r="K1408" i="20"/>
  <c r="K1407" i="20"/>
  <c r="K1405" i="20"/>
  <c r="K1396" i="20"/>
  <c r="K1393" i="20"/>
  <c r="K1384" i="20"/>
  <c r="K1356" i="20"/>
  <c r="K1354" i="20"/>
  <c r="K1344" i="20"/>
  <c r="K1343" i="20"/>
  <c r="K1341" i="20"/>
  <c r="K1332" i="20"/>
  <c r="K1329" i="20"/>
  <c r="K1320" i="20"/>
  <c r="K1292" i="20"/>
  <c r="K1290" i="20"/>
  <c r="K1280" i="20"/>
  <c r="K1279" i="20"/>
  <c r="K1277" i="20"/>
  <c r="K1268" i="20"/>
  <c r="K1265" i="20"/>
  <c r="K1256" i="20"/>
  <c r="K1248" i="20"/>
  <c r="K1240" i="20"/>
  <c r="K1234" i="20"/>
  <c r="K1213" i="20"/>
  <c r="K1202" i="20"/>
  <c r="K1198" i="20"/>
  <c r="K1185" i="20"/>
  <c r="K1172" i="20"/>
  <c r="K1155" i="20"/>
  <c r="K1147" i="20"/>
  <c r="K1125" i="20"/>
  <c r="K1108" i="20"/>
  <c r="K1104" i="20"/>
  <c r="K1091" i="20"/>
  <c r="K1061" i="20"/>
  <c r="K1044" i="20"/>
  <c r="K1040" i="20"/>
  <c r="K1027" i="20"/>
  <c r="K1026" i="20"/>
  <c r="K992" i="20"/>
  <c r="K974" i="20"/>
  <c r="K970" i="20"/>
  <c r="K969" i="20"/>
  <c r="K934" i="20"/>
  <c r="K933" i="20"/>
  <c r="K925" i="20"/>
  <c r="K923" i="20"/>
  <c r="K910" i="20"/>
  <c r="K906" i="20"/>
  <c r="K905" i="20"/>
  <c r="K886" i="20"/>
  <c r="K871" i="20"/>
  <c r="K867" i="20"/>
  <c r="K807" i="20"/>
  <c r="K802" i="20"/>
  <c r="K799" i="20"/>
  <c r="K790" i="20"/>
  <c r="K746" i="20"/>
  <c r="K743" i="20"/>
  <c r="K738" i="20"/>
  <c r="K735" i="20"/>
  <c r="K726" i="20"/>
  <c r="K682" i="20"/>
  <c r="K679" i="20"/>
  <c r="K674" i="20"/>
  <c r="K671" i="20"/>
  <c r="K662" i="20"/>
  <c r="K618" i="20"/>
  <c r="K615" i="20"/>
  <c r="K610" i="20"/>
  <c r="K607" i="20"/>
  <c r="K598" i="20"/>
  <c r="K590" i="20"/>
  <c r="K576" i="20"/>
  <c r="K568" i="20"/>
  <c r="K560" i="20"/>
  <c r="K553" i="20"/>
  <c r="K535" i="20"/>
  <c r="K532" i="20"/>
  <c r="K523" i="20"/>
  <c r="K515" i="20"/>
  <c r="K479" i="20"/>
  <c r="K467" i="20"/>
  <c r="K455" i="20"/>
  <c r="K415" i="20"/>
  <c r="K403" i="20"/>
  <c r="K387" i="20"/>
  <c r="K361" i="20"/>
  <c r="K344" i="20"/>
  <c r="K340" i="20"/>
  <c r="K323" i="20"/>
  <c r="K303" i="20"/>
  <c r="K297" i="20"/>
  <c r="K280" i="20"/>
  <c r="K256" i="20"/>
  <c r="K254" i="20"/>
  <c r="K250" i="20"/>
  <c r="K238" i="20"/>
  <c r="K229" i="20"/>
  <c r="K201" i="20"/>
  <c r="K199" i="20"/>
  <c r="K188" i="20"/>
  <c r="K186" i="20"/>
  <c r="K180" i="20"/>
  <c r="K178" i="20"/>
  <c r="K172" i="20"/>
  <c r="K170" i="20"/>
  <c r="K164" i="20"/>
  <c r="K162" i="20"/>
  <c r="K156" i="20"/>
  <c r="K154" i="20"/>
  <c r="K148" i="20"/>
  <c r="K146" i="20"/>
  <c r="K140" i="20"/>
  <c r="K138" i="20"/>
  <c r="K132" i="20"/>
  <c r="K130" i="20"/>
  <c r="K121" i="20"/>
  <c r="K13" i="20"/>
  <c r="K3166" i="20"/>
  <c r="K3160" i="20"/>
  <c r="K3156" i="20"/>
  <c r="K3134" i="20"/>
  <c r="K3128" i="20"/>
  <c r="K3124" i="20"/>
  <c r="K3104" i="20"/>
  <c r="K3102" i="20"/>
  <c r="K3098" i="20"/>
  <c r="K3088" i="20"/>
  <c r="K3084" i="20"/>
  <c r="K3043" i="20"/>
  <c r="K3010" i="20"/>
  <c r="K2992" i="20"/>
  <c r="K2963" i="20"/>
  <c r="K2951" i="20"/>
  <c r="K2936" i="20"/>
  <c r="K2919" i="20"/>
  <c r="K2917" i="20"/>
  <c r="K2899" i="20"/>
  <c r="K2887" i="20"/>
  <c r="K2872" i="20"/>
  <c r="K2855" i="20"/>
  <c r="K2853" i="20"/>
  <c r="K2827" i="20"/>
  <c r="K2824" i="20"/>
  <c r="K2820" i="20"/>
  <c r="K2800" i="20"/>
  <c r="K2796" i="20"/>
  <c r="K2784" i="20"/>
  <c r="K2770" i="20"/>
  <c r="K2767" i="20"/>
  <c r="K2752" i="20"/>
  <c r="K2748" i="20"/>
  <c r="K2731" i="20"/>
  <c r="K2720" i="20"/>
  <c r="K2716" i="20"/>
  <c r="K2690" i="20"/>
  <c r="K2687" i="20"/>
  <c r="K272" i="20"/>
  <c r="K213" i="20"/>
  <c r="K200" i="20"/>
  <c r="K3149" i="20"/>
  <c r="K3077" i="20"/>
  <c r="K3069" i="20"/>
  <c r="K3024" i="20"/>
  <c r="K2814" i="20"/>
  <c r="K2660" i="20"/>
  <c r="K2659" i="20"/>
  <c r="K2657" i="20"/>
  <c r="K2648" i="20"/>
  <c r="K2647" i="20"/>
  <c r="K2640" i="20"/>
  <c r="K2639" i="20"/>
  <c r="K2606" i="20"/>
  <c r="K2588" i="20"/>
  <c r="K2580" i="20"/>
  <c r="K2576" i="20"/>
  <c r="K2575" i="20"/>
  <c r="K2542" i="20"/>
  <c r="K2524" i="20"/>
  <c r="K2516" i="20"/>
  <c r="K2512" i="20"/>
  <c r="K2511" i="20"/>
  <c r="K2478" i="20"/>
  <c r="K2452" i="20"/>
  <c r="K2449" i="20"/>
  <c r="K2436" i="20"/>
  <c r="K2408" i="20"/>
  <c r="K2405" i="20"/>
  <c r="K2396" i="20"/>
  <c r="K2392" i="20"/>
  <c r="K2391" i="20"/>
  <c r="K2366" i="20"/>
  <c r="K2348" i="20"/>
  <c r="K2347" i="20"/>
  <c r="K2328" i="20"/>
  <c r="K2284" i="20"/>
  <c r="K2283" i="20"/>
  <c r="K2281" i="20"/>
  <c r="K2264" i="20"/>
  <c r="K2220" i="20"/>
  <c r="K2219" i="20"/>
  <c r="K2217" i="20"/>
  <c r="K2208" i="20"/>
  <c r="K2200" i="20"/>
  <c r="K2156" i="20"/>
  <c r="K2155" i="20"/>
  <c r="K2153" i="20"/>
  <c r="K2144" i="20"/>
  <c r="K2136" i="20"/>
  <c r="K2092" i="20"/>
  <c r="K2091" i="20"/>
  <c r="K2089" i="20"/>
  <c r="K2080" i="20"/>
  <c r="K2072" i="20"/>
  <c r="K2031" i="20"/>
  <c r="K2029" i="20"/>
  <c r="K2016" i="20"/>
  <c r="K2012" i="20"/>
  <c r="K1978" i="20"/>
  <c r="K1967" i="20"/>
  <c r="K1965" i="20"/>
  <c r="K1952" i="20"/>
  <c r="K1948" i="20"/>
  <c r="K1914" i="20"/>
  <c r="K1900" i="20"/>
  <c r="K1892" i="20"/>
  <c r="K1884" i="20"/>
  <c r="K1876" i="20"/>
  <c r="K1868" i="20"/>
  <c r="K1860" i="20"/>
  <c r="K1852" i="20"/>
  <c r="K1844" i="20"/>
  <c r="K1776" i="20"/>
  <c r="K1769" i="20"/>
  <c r="K1765" i="20"/>
  <c r="K1756" i="20"/>
  <c r="K1753" i="20"/>
  <c r="K1744" i="20"/>
  <c r="K1739" i="20"/>
  <c r="K1724" i="20"/>
  <c r="K1722" i="20"/>
  <c r="K1704" i="20"/>
  <c r="K1701" i="20"/>
  <c r="K1697" i="20"/>
  <c r="K1684" i="20"/>
  <c r="K1660" i="20"/>
  <c r="K1658" i="20"/>
  <c r="K1643" i="20"/>
  <c r="K1641" i="20"/>
  <c r="K1637" i="20"/>
  <c r="K1628" i="20"/>
  <c r="K1602" i="20"/>
  <c r="K1592" i="20"/>
  <c r="K1579" i="20"/>
  <c r="K1577" i="20"/>
  <c r="K1573" i="20"/>
  <c r="K1564" i="20"/>
  <c r="K1538" i="20"/>
  <c r="K1528" i="20"/>
  <c r="K1515" i="20"/>
  <c r="K1513" i="20"/>
  <c r="K1509" i="20"/>
  <c r="K1500" i="20"/>
  <c r="K1474" i="20"/>
  <c r="K1464" i="20"/>
  <c r="K1451" i="20"/>
  <c r="K1449" i="20"/>
  <c r="K1445" i="20"/>
  <c r="K1436" i="20"/>
  <c r="K1410" i="20"/>
  <c r="K1400" i="20"/>
  <c r="K1387" i="20"/>
  <c r="K1385" i="20"/>
  <c r="K1381" i="20"/>
  <c r="K1372" i="20"/>
  <c r="K1346" i="20"/>
  <c r="K1336" i="20"/>
  <c r="K1323" i="20"/>
  <c r="K1321" i="20"/>
  <c r="K1317" i="20"/>
  <c r="K1308" i="20"/>
  <c r="K1282" i="20"/>
  <c r="K1272" i="20"/>
  <c r="K1259" i="20"/>
  <c r="K1257" i="20"/>
  <c r="K1251" i="20"/>
  <c r="K1249" i="20"/>
  <c r="K1243" i="20"/>
  <c r="K1241" i="20"/>
  <c r="K1235" i="20"/>
  <c r="K1233" i="20"/>
  <c r="K1218" i="20"/>
  <c r="K1215" i="20"/>
  <c r="K1205" i="20"/>
  <c r="K1199" i="20"/>
  <c r="K1176" i="20"/>
  <c r="K1169" i="20"/>
  <c r="K1156" i="20"/>
  <c r="K1152" i="20"/>
  <c r="K1148" i="20"/>
  <c r="K1130" i="20"/>
  <c r="K1105" i="20"/>
  <c r="K1092" i="20"/>
  <c r="K1084" i="20"/>
  <c r="K1066" i="20"/>
  <c r="K1041" i="20"/>
  <c r="K1032" i="20"/>
  <c r="K1028" i="20"/>
  <c r="K1024" i="20"/>
  <c r="K1020" i="20"/>
  <c r="K1014" i="20"/>
  <c r="K996" i="20"/>
  <c r="K993" i="20"/>
  <c r="K973" i="20"/>
  <c r="K971" i="20"/>
  <c r="K962" i="20"/>
  <c r="K932" i="20"/>
  <c r="K909" i="20"/>
  <c r="K907" i="20"/>
  <c r="K898" i="20"/>
  <c r="K875" i="20"/>
  <c r="K874" i="20"/>
  <c r="K870" i="20"/>
  <c r="K811" i="20"/>
  <c r="K810" i="20"/>
  <c r="K806" i="20"/>
  <c r="K766" i="20"/>
  <c r="K702" i="20"/>
  <c r="K638" i="20"/>
  <c r="K594" i="20"/>
  <c r="K591" i="20"/>
  <c r="K574" i="20"/>
  <c r="K558" i="20"/>
  <c r="K537" i="20"/>
  <c r="K519" i="20"/>
  <c r="K516" i="20"/>
  <c r="K499" i="20"/>
  <c r="K477" i="20"/>
  <c r="K463" i="20"/>
  <c r="K460" i="20"/>
  <c r="K456" i="20"/>
  <c r="K452" i="20"/>
  <c r="K435" i="20"/>
  <c r="K399" i="20"/>
  <c r="K392" i="20"/>
  <c r="K388" i="20"/>
  <c r="K371" i="20"/>
  <c r="K345" i="20"/>
  <c r="K328" i="20"/>
  <c r="K324" i="20"/>
  <c r="K287" i="20"/>
  <c r="K281" i="20"/>
  <c r="K277" i="20"/>
  <c r="K264" i="20"/>
  <c r="K245" i="20"/>
  <c r="K232" i="20"/>
  <c r="K230" i="20"/>
  <c r="K226" i="20"/>
  <c r="K221" i="20"/>
  <c r="K217" i="20"/>
  <c r="K209" i="20"/>
  <c r="K191" i="20"/>
  <c r="K181" i="20"/>
  <c r="K173" i="20"/>
  <c r="K165" i="20"/>
  <c r="K157" i="20"/>
  <c r="K149" i="20"/>
  <c r="K141" i="20"/>
  <c r="K133" i="20"/>
  <c r="K120" i="20"/>
  <c r="K118" i="20"/>
  <c r="K104" i="20"/>
  <c r="K21" i="20"/>
  <c r="K18" i="20"/>
  <c r="K14" i="20"/>
  <c r="K3163" i="20"/>
  <c r="K3133" i="20"/>
  <c r="K3131" i="20"/>
  <c r="K3093" i="20"/>
  <c r="K3057" i="20"/>
  <c r="K3047" i="20"/>
  <c r="K3032" i="20"/>
  <c r="K3011" i="20"/>
  <c r="K2978" i="20"/>
  <c r="K2976" i="20"/>
  <c r="K2973" i="20"/>
  <c r="K2970" i="20"/>
  <c r="K2952" i="20"/>
  <c r="K2945" i="20"/>
  <c r="K2937" i="20"/>
  <c r="K2914" i="20"/>
  <c r="K2912" i="20"/>
  <c r="K2909" i="20"/>
  <c r="K2906" i="20"/>
  <c r="K2888" i="20"/>
  <c r="K2881" i="20"/>
  <c r="K2873" i="20"/>
  <c r="K2850" i="20"/>
  <c r="K2848" i="20"/>
  <c r="K2845" i="20"/>
  <c r="K2842" i="20"/>
  <c r="K2834" i="20"/>
  <c r="K2830" i="20"/>
  <c r="K2816" i="20"/>
  <c r="K2812" i="20"/>
  <c r="K2797" i="20"/>
  <c r="K2780" i="20"/>
  <c r="K2779" i="20"/>
  <c r="K2776" i="20"/>
  <c r="K2772" i="20"/>
  <c r="K2749" i="20"/>
  <c r="K2717" i="20"/>
  <c r="K2704" i="20"/>
  <c r="K2700" i="20"/>
  <c r="K2699" i="20"/>
  <c r="K2696" i="20"/>
  <c r="K2692" i="20"/>
  <c r="K2674" i="20"/>
  <c r="K2670" i="20"/>
  <c r="L542" i="13"/>
  <c r="L82" i="13"/>
  <c r="K2658" i="20"/>
  <c r="K2653" i="20"/>
  <c r="K2642" i="20"/>
  <c r="K2637" i="20"/>
  <c r="K2621" i="20"/>
  <c r="K2614" i="20"/>
  <c r="K2597" i="20"/>
  <c r="K2587" i="20"/>
  <c r="K2585" i="20"/>
  <c r="K2583" i="20"/>
  <c r="K2573" i="20"/>
  <c r="K2557" i="20"/>
  <c r="K2550" i="20"/>
  <c r="K2533" i="20"/>
  <c r="K2523" i="20"/>
  <c r="K2521" i="20"/>
  <c r="K2519" i="20"/>
  <c r="K2509" i="20"/>
  <c r="K2493" i="20"/>
  <c r="K2486" i="20"/>
  <c r="K2451" i="20"/>
  <c r="K2447" i="20"/>
  <c r="K2429" i="20"/>
  <c r="K2427" i="20"/>
  <c r="K2425" i="20"/>
  <c r="K2304" i="20"/>
  <c r="K2667" i="20"/>
  <c r="K2665" i="20"/>
  <c r="K2651" i="20"/>
  <c r="K2649" i="20"/>
  <c r="K2635" i="20"/>
  <c r="K2633" i="20"/>
  <c r="K2622" i="20"/>
  <c r="K2611" i="20"/>
  <c r="K2609" i="20"/>
  <c r="K2598" i="20"/>
  <c r="K2595" i="20"/>
  <c r="K2593" i="20"/>
  <c r="K2581" i="20"/>
  <c r="K2574" i="20"/>
  <c r="K2571" i="20"/>
  <c r="K2569" i="20"/>
  <c r="K2558" i="20"/>
  <c r="K2547" i="20"/>
  <c r="K2545" i="20"/>
  <c r="K2534" i="20"/>
  <c r="K2531" i="20"/>
  <c r="K2529" i="20"/>
  <c r="K2517" i="20"/>
  <c r="K2510" i="20"/>
  <c r="K2507" i="20"/>
  <c r="K2505" i="20"/>
  <c r="K2494" i="20"/>
  <c r="K2483" i="20"/>
  <c r="K2481" i="20"/>
  <c r="K2476" i="20"/>
  <c r="K2461" i="20"/>
  <c r="K2459" i="20"/>
  <c r="K2457" i="20"/>
  <c r="K2455" i="20"/>
  <c r="K2445" i="20"/>
  <c r="K2422" i="20"/>
  <c r="K2412" i="20"/>
  <c r="K2352" i="20"/>
  <c r="K2288" i="20"/>
  <c r="K2666" i="20"/>
  <c r="K2661" i="20"/>
  <c r="K2650" i="20"/>
  <c r="K2645" i="20"/>
  <c r="K2634" i="20"/>
  <c r="K2629" i="20"/>
  <c r="K2619" i="20"/>
  <c r="K2617" i="20"/>
  <c r="K2615" i="20"/>
  <c r="K2605" i="20"/>
  <c r="K2589" i="20"/>
  <c r="K2582" i="20"/>
  <c r="K2565" i="20"/>
  <c r="K2555" i="20"/>
  <c r="K2553" i="20"/>
  <c r="K2551" i="20"/>
  <c r="K2541" i="20"/>
  <c r="K2525" i="20"/>
  <c r="K2518" i="20"/>
  <c r="K2501" i="20"/>
  <c r="K2491" i="20"/>
  <c r="K2489" i="20"/>
  <c r="K2487" i="20"/>
  <c r="K2477" i="20"/>
  <c r="K2475" i="20"/>
  <c r="K2473" i="20"/>
  <c r="K2471" i="20"/>
  <c r="K2462" i="20"/>
  <c r="K2336" i="20"/>
  <c r="K2272" i="20"/>
  <c r="K2470" i="20"/>
  <c r="K2467" i="20"/>
  <c r="K2465" i="20"/>
  <c r="K2463" i="20"/>
  <c r="K2453" i="20"/>
  <c r="K2446" i="20"/>
  <c r="K2443" i="20"/>
  <c r="K2441" i="20"/>
  <c r="K2439" i="20"/>
  <c r="K2430" i="20"/>
  <c r="K2419" i="20"/>
  <c r="K2417" i="20"/>
  <c r="K2415" i="20"/>
  <c r="K2406" i="20"/>
  <c r="K2403" i="20"/>
  <c r="K2401" i="20"/>
  <c r="K2399" i="20"/>
  <c r="K2378" i="20"/>
  <c r="K2375" i="20"/>
  <c r="K2362" i="20"/>
  <c r="K2359" i="20"/>
  <c r="K2346" i="20"/>
  <c r="K2343" i="20"/>
  <c r="K2330" i="20"/>
  <c r="K2327" i="20"/>
  <c r="K2314" i="20"/>
  <c r="K2311" i="20"/>
  <c r="K2309" i="20"/>
  <c r="K2298" i="20"/>
  <c r="K2295" i="20"/>
  <c r="K2293" i="20"/>
  <c r="K2282" i="20"/>
  <c r="K2279" i="20"/>
  <c r="K2277" i="20"/>
  <c r="K2266" i="20"/>
  <c r="K2263" i="20"/>
  <c r="K2261" i="20"/>
  <c r="K2250" i="20"/>
  <c r="K2247" i="20"/>
  <c r="K2245" i="20"/>
  <c r="K2234" i="20"/>
  <c r="K2231" i="20"/>
  <c r="K2229" i="20"/>
  <c r="K2218" i="20"/>
  <c r="K2215" i="20"/>
  <c r="K2213" i="20"/>
  <c r="K2202" i="20"/>
  <c r="K2199" i="20"/>
  <c r="K2197" i="20"/>
  <c r="K2186" i="20"/>
  <c r="K2183" i="20"/>
  <c r="K2181" i="20"/>
  <c r="K2170" i="20"/>
  <c r="K2167" i="20"/>
  <c r="K2165" i="20"/>
  <c r="K2154" i="20"/>
  <c r="K2151" i="20"/>
  <c r="K2149" i="20"/>
  <c r="K2138" i="20"/>
  <c r="K2135" i="20"/>
  <c r="K2133" i="20"/>
  <c r="K2122" i="20"/>
  <c r="K2119" i="20"/>
  <c r="K2117" i="20"/>
  <c r="K2106" i="20"/>
  <c r="K2103" i="20"/>
  <c r="K2101" i="20"/>
  <c r="K2090" i="20"/>
  <c r="K2087" i="20"/>
  <c r="K2085" i="20"/>
  <c r="K2074" i="20"/>
  <c r="K2071" i="20"/>
  <c r="K2069" i="20"/>
  <c r="K2058" i="20"/>
  <c r="K2055" i="20"/>
  <c r="K2053" i="20"/>
  <c r="K2042" i="20"/>
  <c r="K2039" i="20"/>
  <c r="K2037" i="20"/>
  <c r="K2027" i="20"/>
  <c r="K2025" i="20"/>
  <c r="K2018" i="20"/>
  <c r="K2007" i="20"/>
  <c r="K2005" i="20"/>
  <c r="K1995" i="20"/>
  <c r="K1993" i="20"/>
  <c r="K1986" i="20"/>
  <c r="K1975" i="20"/>
  <c r="K1973" i="20"/>
  <c r="K1963" i="20"/>
  <c r="K1961" i="20"/>
  <c r="K1954" i="20"/>
  <c r="K1943" i="20"/>
  <c r="K1941" i="20"/>
  <c r="K1931" i="20"/>
  <c r="K1929" i="20"/>
  <c r="K1922" i="20"/>
  <c r="K1911" i="20"/>
  <c r="K1909" i="20"/>
  <c r="K1872" i="20"/>
  <c r="K1864" i="20"/>
  <c r="K1856" i="20"/>
  <c r="K1848" i="20"/>
  <c r="K1840" i="20"/>
  <c r="K1832" i="20"/>
  <c r="K1824" i="20"/>
  <c r="K1816" i="20"/>
  <c r="K1808" i="20"/>
  <c r="K1800" i="20"/>
  <c r="K1792" i="20"/>
  <c r="K1784" i="20"/>
  <c r="K1764" i="20"/>
  <c r="K2413" i="20"/>
  <c r="K2397" i="20"/>
  <c r="K2390" i="20"/>
  <c r="K2387" i="20"/>
  <c r="K2374" i="20"/>
  <c r="K2371" i="20"/>
  <c r="K2358" i="20"/>
  <c r="K2355" i="20"/>
  <c r="K2342" i="20"/>
  <c r="K2339" i="20"/>
  <c r="K2326" i="20"/>
  <c r="K2323" i="20"/>
  <c r="K2307" i="20"/>
  <c r="K2305" i="20"/>
  <c r="K2291" i="20"/>
  <c r="K2289" i="20"/>
  <c r="K2275" i="20"/>
  <c r="K2273" i="20"/>
  <c r="K2259" i="20"/>
  <c r="K2257" i="20"/>
  <c r="K2243" i="20"/>
  <c r="K2241" i="20"/>
  <c r="K2227" i="20"/>
  <c r="K2225" i="20"/>
  <c r="K2211" i="20"/>
  <c r="K2209" i="20"/>
  <c r="K2195" i="20"/>
  <c r="K2193" i="20"/>
  <c r="K2179" i="20"/>
  <c r="K2177" i="20"/>
  <c r="K2163" i="20"/>
  <c r="K2161" i="20"/>
  <c r="K2147" i="20"/>
  <c r="K2145" i="20"/>
  <c r="K2131" i="20"/>
  <c r="K2129" i="20"/>
  <c r="K2115" i="20"/>
  <c r="K2113" i="20"/>
  <c r="K2099" i="20"/>
  <c r="K2097" i="20"/>
  <c r="K2083" i="20"/>
  <c r="K2081" i="20"/>
  <c r="K2067" i="20"/>
  <c r="K2065" i="20"/>
  <c r="K2051" i="20"/>
  <c r="K2049" i="20"/>
  <c r="K2035" i="20"/>
  <c r="K2033" i="20"/>
  <c r="K2026" i="20"/>
  <c r="K2015" i="20"/>
  <c r="K2013" i="20"/>
  <c r="K2003" i="20"/>
  <c r="K2001" i="20"/>
  <c r="K1994" i="20"/>
  <c r="K1983" i="20"/>
  <c r="K1981" i="20"/>
  <c r="K1971" i="20"/>
  <c r="K1969" i="20"/>
  <c r="K1962" i="20"/>
  <c r="K1951" i="20"/>
  <c r="K1949" i="20"/>
  <c r="K1939" i="20"/>
  <c r="K1937" i="20"/>
  <c r="K1930" i="20"/>
  <c r="K1919" i="20"/>
  <c r="K1917" i="20"/>
  <c r="K1907" i="20"/>
  <c r="K1905" i="20"/>
  <c r="K1903" i="20"/>
  <c r="K1897" i="20"/>
  <c r="K1895" i="20"/>
  <c r="K1889" i="20"/>
  <c r="K1887" i="20"/>
  <c r="K1881" i="20"/>
  <c r="K1879" i="20"/>
  <c r="K1873" i="20"/>
  <c r="K1865" i="20"/>
  <c r="K1857" i="20"/>
  <c r="K1849" i="20"/>
  <c r="K1841" i="20"/>
  <c r="K1836" i="20"/>
  <c r="K1833" i="20"/>
  <c r="K2435" i="20"/>
  <c r="K2433" i="20"/>
  <c r="K2431" i="20"/>
  <c r="K2421" i="20"/>
  <c r="K2414" i="20"/>
  <c r="K2411" i="20"/>
  <c r="K2409" i="20"/>
  <c r="K2407" i="20"/>
  <c r="K2398" i="20"/>
  <c r="K2386" i="20"/>
  <c r="K2383" i="20"/>
  <c r="K2370" i="20"/>
  <c r="K2367" i="20"/>
  <c r="K2354" i="20"/>
  <c r="K2351" i="20"/>
  <c r="K2338" i="20"/>
  <c r="K2335" i="20"/>
  <c r="K2322" i="20"/>
  <c r="K2319" i="20"/>
  <c r="K2317" i="20"/>
  <c r="K2306" i="20"/>
  <c r="K2303" i="20"/>
  <c r="K2301" i="20"/>
  <c r="K2290" i="20"/>
  <c r="K2287" i="20"/>
  <c r="K2285" i="20"/>
  <c r="K2274" i="20"/>
  <c r="K2271" i="20"/>
  <c r="K2269" i="20"/>
  <c r="K2258" i="20"/>
  <c r="K2255" i="20"/>
  <c r="K2253" i="20"/>
  <c r="K2242" i="20"/>
  <c r="K2239" i="20"/>
  <c r="K2237" i="20"/>
  <c r="K2226" i="20"/>
  <c r="K2223" i="20"/>
  <c r="K2221" i="20"/>
  <c r="K2210" i="20"/>
  <c r="K2207" i="20"/>
  <c r="K2205" i="20"/>
  <c r="K2194" i="20"/>
  <c r="K2191" i="20"/>
  <c r="K2189" i="20"/>
  <c r="K2178" i="20"/>
  <c r="K2175" i="20"/>
  <c r="K2173" i="20"/>
  <c r="K2162" i="20"/>
  <c r="K2159" i="20"/>
  <c r="K2157" i="20"/>
  <c r="K2146" i="20"/>
  <c r="K2143" i="20"/>
  <c r="K2141" i="20"/>
  <c r="K2130" i="20"/>
  <c r="K2127" i="20"/>
  <c r="K2125" i="20"/>
  <c r="K2114" i="20"/>
  <c r="K2111" i="20"/>
  <c r="K2109" i="20"/>
  <c r="K2098" i="20"/>
  <c r="K2095" i="20"/>
  <c r="K2093" i="20"/>
  <c r="K2082" i="20"/>
  <c r="K2079" i="20"/>
  <c r="K2077" i="20"/>
  <c r="K2066" i="20"/>
  <c r="K2063" i="20"/>
  <c r="K2061" i="20"/>
  <c r="K2050" i="20"/>
  <c r="K2047" i="20"/>
  <c r="K2045" i="20"/>
  <c r="K2034" i="20"/>
  <c r="K2023" i="20"/>
  <c r="K2021" i="20"/>
  <c r="K2011" i="20"/>
  <c r="K2009" i="20"/>
  <c r="K2002" i="20"/>
  <c r="K1991" i="20"/>
  <c r="K1989" i="20"/>
  <c r="K1979" i="20"/>
  <c r="K1977" i="20"/>
  <c r="K1970" i="20"/>
  <c r="K1959" i="20"/>
  <c r="K1957" i="20"/>
  <c r="K1947" i="20"/>
  <c r="K1945" i="20"/>
  <c r="K1938" i="20"/>
  <c r="K1927" i="20"/>
  <c r="K1925" i="20"/>
  <c r="K1915" i="20"/>
  <c r="K1913" i="20"/>
  <c r="K1906" i="20"/>
  <c r="K1898" i="20"/>
  <c r="K1890" i="20"/>
  <c r="K1882" i="20"/>
  <c r="K1874" i="20"/>
  <c r="K1870" i="20"/>
  <c r="K1866" i="20"/>
  <c r="K1862" i="20"/>
  <c r="K1858" i="20"/>
  <c r="K1854" i="20"/>
  <c r="K1850" i="20"/>
  <c r="K1846" i="20"/>
  <c r="K1842" i="20"/>
  <c r="K1838" i="20"/>
  <c r="K1834" i="20"/>
  <c r="K1830" i="20"/>
  <c r="K1826" i="20"/>
  <c r="K1822" i="20"/>
  <c r="K1818" i="20"/>
  <c r="K1814" i="20"/>
  <c r="K1810" i="20"/>
  <c r="K1806" i="20"/>
  <c r="K1802" i="20"/>
  <c r="K1798" i="20"/>
  <c r="K1794" i="20"/>
  <c r="K1790" i="20"/>
  <c r="K1786" i="20"/>
  <c r="K1782" i="20"/>
  <c r="K1778" i="20"/>
  <c r="K1768" i="20"/>
  <c r="K1727" i="20"/>
  <c r="K1711" i="20"/>
  <c r="K1695" i="20"/>
  <c r="K1679" i="20"/>
  <c r="K1663" i="20"/>
  <c r="K1647" i="20"/>
  <c r="K1639" i="20"/>
  <c r="K1619" i="20"/>
  <c r="K1607" i="20"/>
  <c r="K1587" i="20"/>
  <c r="K1575" i="20"/>
  <c r="K1555" i="20"/>
  <c r="K1543" i="20"/>
  <c r="K1523" i="20"/>
  <c r="K1511" i="20"/>
  <c r="K1491" i="20"/>
  <c r="K1479" i="20"/>
  <c r="K1459" i="20"/>
  <c r="K1447" i="20"/>
  <c r="K1427" i="20"/>
  <c r="K1415" i="20"/>
  <c r="K1395" i="20"/>
  <c r="K1383" i="20"/>
  <c r="K1363" i="20"/>
  <c r="K1351" i="20"/>
  <c r="K1331" i="20"/>
  <c r="K1319" i="20"/>
  <c r="K1299" i="20"/>
  <c r="K1287" i="20"/>
  <c r="K1267" i="20"/>
  <c r="K1232" i="20"/>
  <c r="K1212" i="20"/>
  <c r="K1208" i="20"/>
  <c r="K1761" i="20"/>
  <c r="K1754" i="20"/>
  <c r="K1749" i="20"/>
  <c r="K1747" i="20"/>
  <c r="K1730" i="20"/>
  <c r="K1725" i="20"/>
  <c r="K1714" i="20"/>
  <c r="K1709" i="20"/>
  <c r="K1698" i="20"/>
  <c r="K1693" i="20"/>
  <c r="K1682" i="20"/>
  <c r="K1677" i="20"/>
  <c r="K1666" i="20"/>
  <c r="K1661" i="20"/>
  <c r="K1650" i="20"/>
  <c r="K1645" i="20"/>
  <c r="K1627" i="20"/>
  <c r="K1625" i="20"/>
  <c r="K1618" i="20"/>
  <c r="K1615" i="20"/>
  <c r="K1613" i="20"/>
  <c r="K1595" i="20"/>
  <c r="K1593" i="20"/>
  <c r="K1586" i="20"/>
  <c r="K1583" i="20"/>
  <c r="K1581" i="20"/>
  <c r="K1563" i="20"/>
  <c r="K1561" i="20"/>
  <c r="K1554" i="20"/>
  <c r="K1551" i="20"/>
  <c r="K1549" i="20"/>
  <c r="K1531" i="20"/>
  <c r="K1529" i="20"/>
  <c r="K1522" i="20"/>
  <c r="K1519" i="20"/>
  <c r="K1517" i="20"/>
  <c r="K1499" i="20"/>
  <c r="K1497" i="20"/>
  <c r="K1490" i="20"/>
  <c r="K1487" i="20"/>
  <c r="K1485" i="20"/>
  <c r="K1467" i="20"/>
  <c r="K1465" i="20"/>
  <c r="K1458" i="20"/>
  <c r="K1455" i="20"/>
  <c r="K1453" i="20"/>
  <c r="K1435" i="20"/>
  <c r="K1433" i="20"/>
  <c r="K1426" i="20"/>
  <c r="K1423" i="20"/>
  <c r="K1421" i="20"/>
  <c r="K1403" i="20"/>
  <c r="K1401" i="20"/>
  <c r="K1394" i="20"/>
  <c r="K1391" i="20"/>
  <c r="K1389" i="20"/>
  <c r="K1371" i="20"/>
  <c r="K1369" i="20"/>
  <c r="K1362" i="20"/>
  <c r="K1359" i="20"/>
  <c r="K1357" i="20"/>
  <c r="K1339" i="20"/>
  <c r="K1337" i="20"/>
  <c r="K1330" i="20"/>
  <c r="K1327" i="20"/>
  <c r="K1325" i="20"/>
  <c r="K1307" i="20"/>
  <c r="K1305" i="20"/>
  <c r="K1298" i="20"/>
  <c r="K1295" i="20"/>
  <c r="K1293" i="20"/>
  <c r="K1275" i="20"/>
  <c r="K1273" i="20"/>
  <c r="K1266" i="20"/>
  <c r="K1263" i="20"/>
  <c r="K1261" i="20"/>
  <c r="K1255" i="20"/>
  <c r="K1253" i="20"/>
  <c r="K1247" i="20"/>
  <c r="K1245" i="20"/>
  <c r="K1239" i="20"/>
  <c r="K1237" i="20"/>
  <c r="K1230" i="20"/>
  <c r="K1223" i="20"/>
  <c r="K1220" i="20"/>
  <c r="K1217" i="20"/>
  <c r="K1216" i="20"/>
  <c r="K1194" i="20"/>
  <c r="K1189" i="20"/>
  <c r="K1140" i="20"/>
  <c r="K1831" i="20"/>
  <c r="K1828" i="20"/>
  <c r="K1825" i="20"/>
  <c r="K1823" i="20"/>
  <c r="K1820" i="20"/>
  <c r="K1817" i="20"/>
  <c r="K1815" i="20"/>
  <c r="K1812" i="20"/>
  <c r="K1809" i="20"/>
  <c r="K1807" i="20"/>
  <c r="K1804" i="20"/>
  <c r="K1801" i="20"/>
  <c r="K1799" i="20"/>
  <c r="K1796" i="20"/>
  <c r="K1793" i="20"/>
  <c r="K1791" i="20"/>
  <c r="K1788" i="20"/>
  <c r="K1785" i="20"/>
  <c r="K1783" i="20"/>
  <c r="K1780" i="20"/>
  <c r="K1777" i="20"/>
  <c r="K1775" i="20"/>
  <c r="K1772" i="20"/>
  <c r="K1762" i="20"/>
  <c r="K1757" i="20"/>
  <c r="K1755" i="20"/>
  <c r="K1737" i="20"/>
  <c r="K1735" i="20"/>
  <c r="K1721" i="20"/>
  <c r="K1719" i="20"/>
  <c r="K1705" i="20"/>
  <c r="K1703" i="20"/>
  <c r="K1689" i="20"/>
  <c r="K1687" i="20"/>
  <c r="K1673" i="20"/>
  <c r="K1671" i="20"/>
  <c r="K1657" i="20"/>
  <c r="K1655" i="20"/>
  <c r="K1635" i="20"/>
  <c r="K1633" i="20"/>
  <c r="K1626" i="20"/>
  <c r="K1623" i="20"/>
  <c r="K1621" i="20"/>
  <c r="K1603" i="20"/>
  <c r="K1601" i="20"/>
  <c r="K1594" i="20"/>
  <c r="K1591" i="20"/>
  <c r="K1589" i="20"/>
  <c r="K1571" i="20"/>
  <c r="K1569" i="20"/>
  <c r="K1562" i="20"/>
  <c r="K1559" i="20"/>
  <c r="K1557" i="20"/>
  <c r="K1539" i="20"/>
  <c r="K1537" i="20"/>
  <c r="K1530" i="20"/>
  <c r="K1527" i="20"/>
  <c r="K1525" i="20"/>
  <c r="K1507" i="20"/>
  <c r="K1505" i="20"/>
  <c r="K1498" i="20"/>
  <c r="K1495" i="20"/>
  <c r="K1493" i="20"/>
  <c r="K1475" i="20"/>
  <c r="K1473" i="20"/>
  <c r="K1466" i="20"/>
  <c r="K1463" i="20"/>
  <c r="K1461" i="20"/>
  <c r="K1443" i="20"/>
  <c r="K1441" i="20"/>
  <c r="K1434" i="20"/>
  <c r="K1431" i="20"/>
  <c r="K1429" i="20"/>
  <c r="K1411" i="20"/>
  <c r="K1409" i="20"/>
  <c r="K1402" i="20"/>
  <c r="K1399" i="20"/>
  <c r="K1397" i="20"/>
  <c r="K1379" i="20"/>
  <c r="K1377" i="20"/>
  <c r="K1370" i="20"/>
  <c r="K1367" i="20"/>
  <c r="K1365" i="20"/>
  <c r="K1347" i="20"/>
  <c r="K1345" i="20"/>
  <c r="K1338" i="20"/>
  <c r="K1335" i="20"/>
  <c r="K1333" i="20"/>
  <c r="K1315" i="20"/>
  <c r="K1313" i="20"/>
  <c r="K1306" i="20"/>
  <c r="K1303" i="20"/>
  <c r="K1301" i="20"/>
  <c r="K1283" i="20"/>
  <c r="K1281" i="20"/>
  <c r="K1274" i="20"/>
  <c r="K1271" i="20"/>
  <c r="K1269" i="20"/>
  <c r="K1254" i="20"/>
  <c r="K1246" i="20"/>
  <c r="K1238" i="20"/>
  <c r="K1231" i="20"/>
  <c r="K1214" i="20"/>
  <c r="K1207" i="20"/>
  <c r="K1204" i="20"/>
  <c r="K1201" i="20"/>
  <c r="K1200" i="20"/>
  <c r="K1181" i="20"/>
  <c r="K1160" i="20"/>
  <c r="K1154" i="20"/>
  <c r="K1096" i="20"/>
  <c r="K1088" i="20"/>
  <c r="K1173" i="20"/>
  <c r="K1171" i="20"/>
  <c r="K1153" i="20"/>
  <c r="K1146" i="20"/>
  <c r="K1141" i="20"/>
  <c r="K1139" i="20"/>
  <c r="K1121" i="20"/>
  <c r="K1114" i="20"/>
  <c r="K1109" i="20"/>
  <c r="K1107" i="20"/>
  <c r="K1089" i="20"/>
  <c r="K1082" i="20"/>
  <c r="K1077" i="20"/>
  <c r="K1075" i="20"/>
  <c r="K1057" i="20"/>
  <c r="K1050" i="20"/>
  <c r="K1045" i="20"/>
  <c r="K1043" i="20"/>
  <c r="K1030" i="20"/>
  <c r="K1025" i="20"/>
  <c r="K1013" i="20"/>
  <c r="K1011" i="20"/>
  <c r="K1010" i="20"/>
  <c r="K984" i="20"/>
  <c r="K981" i="20"/>
  <c r="K979" i="20"/>
  <c r="K975" i="20"/>
  <c r="K964" i="20"/>
  <c r="K957" i="20"/>
  <c r="K955" i="20"/>
  <c r="K930" i="20"/>
  <c r="K917" i="20"/>
  <c r="K915" i="20"/>
  <c r="K911" i="20"/>
  <c r="K900" i="20"/>
  <c r="K893" i="20"/>
  <c r="K891" i="20"/>
  <c r="K855" i="20"/>
  <c r="K851" i="20"/>
  <c r="K842" i="20"/>
  <c r="K838" i="20"/>
  <c r="K783" i="20"/>
  <c r="K774" i="20"/>
  <c r="K751" i="20"/>
  <c r="K742" i="20"/>
  <c r="K719" i="20"/>
  <c r="K710" i="20"/>
  <c r="K687" i="20"/>
  <c r="K678" i="20"/>
  <c r="K655" i="20"/>
  <c r="K646" i="20"/>
  <c r="K623" i="20"/>
  <c r="K614" i="20"/>
  <c r="K571" i="20"/>
  <c r="K555" i="20"/>
  <c r="K1129" i="20"/>
  <c r="K1122" i="20"/>
  <c r="K1117" i="20"/>
  <c r="K1115" i="20"/>
  <c r="K1097" i="20"/>
  <c r="K1090" i="20"/>
  <c r="K1085" i="20"/>
  <c r="K1083" i="20"/>
  <c r="K1065" i="20"/>
  <c r="K1058" i="20"/>
  <c r="K1053" i="20"/>
  <c r="K1051" i="20"/>
  <c r="K1038" i="20"/>
  <c r="K1033" i="20"/>
  <c r="K1021" i="20"/>
  <c r="K1019" i="20"/>
  <c r="K1018" i="20"/>
  <c r="K1003" i="20"/>
  <c r="K1002" i="20"/>
  <c r="K990" i="20"/>
  <c r="K985" i="20"/>
  <c r="K980" i="20"/>
  <c r="K946" i="20"/>
  <c r="K945" i="20"/>
  <c r="K931" i="20"/>
  <c r="K927" i="20"/>
  <c r="K916" i="20"/>
  <c r="K887" i="20"/>
  <c r="K539" i="20"/>
  <c r="K1206" i="20"/>
  <c r="K1196" i="20"/>
  <c r="K1193" i="20"/>
  <c r="K1187" i="20"/>
  <c r="K1177" i="20"/>
  <c r="K1170" i="20"/>
  <c r="K1165" i="20"/>
  <c r="K1163" i="20"/>
  <c r="K1145" i="20"/>
  <c r="K1138" i="20"/>
  <c r="K1133" i="20"/>
  <c r="K1131" i="20"/>
  <c r="K1113" i="20"/>
  <c r="K1106" i="20"/>
  <c r="K1101" i="20"/>
  <c r="K1099" i="20"/>
  <c r="K1081" i="20"/>
  <c r="K1074" i="20"/>
  <c r="K1069" i="20"/>
  <c r="K1067" i="20"/>
  <c r="K1049" i="20"/>
  <c r="K1042" i="20"/>
  <c r="K1037" i="20"/>
  <c r="K1035" i="20"/>
  <c r="K1034" i="20"/>
  <c r="K1022" i="20"/>
  <c r="K1017" i="20"/>
  <c r="K1005" i="20"/>
  <c r="K1001" i="20"/>
  <c r="K989" i="20"/>
  <c r="K987" i="20"/>
  <c r="K986" i="20"/>
  <c r="K978" i="20"/>
  <c r="K977" i="20"/>
  <c r="K965" i="20"/>
  <c r="K963" i="20"/>
  <c r="K959" i="20"/>
  <c r="K948" i="20"/>
  <c r="K941" i="20"/>
  <c r="K939" i="20"/>
  <c r="K937" i="20"/>
  <c r="K914" i="20"/>
  <c r="K913" i="20"/>
  <c r="K901" i="20"/>
  <c r="K899" i="20"/>
  <c r="K895" i="20"/>
  <c r="K839" i="20"/>
  <c r="K835" i="20"/>
  <c r="K826" i="20"/>
  <c r="K822" i="20"/>
  <c r="K791" i="20"/>
  <c r="K782" i="20"/>
  <c r="K759" i="20"/>
  <c r="K750" i="20"/>
  <c r="K727" i="20"/>
  <c r="K718" i="20"/>
  <c r="K695" i="20"/>
  <c r="K686" i="20"/>
  <c r="K663" i="20"/>
  <c r="K654" i="20"/>
  <c r="K631" i="20"/>
  <c r="K622" i="20"/>
  <c r="K582" i="20"/>
  <c r="K566" i="20"/>
  <c r="K507" i="20"/>
  <c r="K878" i="20"/>
  <c r="K866" i="20"/>
  <c r="K846" i="20"/>
  <c r="K834" i="20"/>
  <c r="K814" i="20"/>
  <c r="K795" i="20"/>
  <c r="K779" i="20"/>
  <c r="K763" i="20"/>
  <c r="K747" i="20"/>
  <c r="K731" i="20"/>
  <c r="K715" i="20"/>
  <c r="K699" i="20"/>
  <c r="K683" i="20"/>
  <c r="K667" i="20"/>
  <c r="K651" i="20"/>
  <c r="K635" i="20"/>
  <c r="K619" i="20"/>
  <c r="K603" i="20"/>
  <c r="K587" i="20"/>
  <c r="K565" i="20"/>
  <c r="K549" i="20"/>
  <c r="K544" i="20"/>
  <c r="K533" i="20"/>
  <c r="K528" i="20"/>
  <c r="K517" i="20"/>
  <c r="K512" i="20"/>
  <c r="K501" i="20"/>
  <c r="K496" i="20"/>
  <c r="K491" i="20"/>
  <c r="K481" i="20"/>
  <c r="K476" i="20"/>
  <c r="K472" i="20"/>
  <c r="K461" i="20"/>
  <c r="K427" i="20"/>
  <c r="K417" i="20"/>
  <c r="K412" i="20"/>
  <c r="K408" i="20"/>
  <c r="K406" i="20"/>
  <c r="K379" i="20"/>
  <c r="K375" i="20"/>
  <c r="K374" i="20"/>
  <c r="K347" i="20"/>
  <c r="K343" i="20"/>
  <c r="K342" i="20"/>
  <c r="K315" i="20"/>
  <c r="K311" i="20"/>
  <c r="K310" i="20"/>
  <c r="K268" i="20"/>
  <c r="K189" i="20"/>
  <c r="K116" i="20"/>
  <c r="K599" i="20"/>
  <c r="K583" i="20"/>
  <c r="K572" i="20"/>
  <c r="K567" i="20"/>
  <c r="K556" i="20"/>
  <c r="K545" i="20"/>
  <c r="K540" i="20"/>
  <c r="K529" i="20"/>
  <c r="K524" i="20"/>
  <c r="K513" i="20"/>
  <c r="K508" i="20"/>
  <c r="K497" i="20"/>
  <c r="K492" i="20"/>
  <c r="K473" i="20"/>
  <c r="K468" i="20"/>
  <c r="K443" i="20"/>
  <c r="K433" i="20"/>
  <c r="K428" i="20"/>
  <c r="K409" i="20"/>
  <c r="K404" i="20"/>
  <c r="K1009" i="20"/>
  <c r="K997" i="20"/>
  <c r="K995" i="20"/>
  <c r="K994" i="20"/>
  <c r="K983" i="20"/>
  <c r="K972" i="20"/>
  <c r="K967" i="20"/>
  <c r="K956" i="20"/>
  <c r="K951" i="20"/>
  <c r="K940" i="20"/>
  <c r="K935" i="20"/>
  <c r="K924" i="20"/>
  <c r="K919" i="20"/>
  <c r="K908" i="20"/>
  <c r="K903" i="20"/>
  <c r="K892" i="20"/>
  <c r="K882" i="20"/>
  <c r="K862" i="20"/>
  <c r="K850" i="20"/>
  <c r="K830" i="20"/>
  <c r="K818" i="20"/>
  <c r="K803" i="20"/>
  <c r="K787" i="20"/>
  <c r="K771" i="20"/>
  <c r="K755" i="20"/>
  <c r="K739" i="20"/>
  <c r="K723" i="20"/>
  <c r="K707" i="20"/>
  <c r="K691" i="20"/>
  <c r="K675" i="20"/>
  <c r="K659" i="20"/>
  <c r="K643" i="20"/>
  <c r="K627" i="20"/>
  <c r="K611" i="20"/>
  <c r="K595" i="20"/>
  <c r="K579" i="20"/>
  <c r="K573" i="20"/>
  <c r="K557" i="20"/>
  <c r="K552" i="20"/>
  <c r="K541" i="20"/>
  <c r="K536" i="20"/>
  <c r="K525" i="20"/>
  <c r="K520" i="20"/>
  <c r="K509" i="20"/>
  <c r="K504" i="20"/>
  <c r="K493" i="20"/>
  <c r="K489" i="20"/>
  <c r="K484" i="20"/>
  <c r="K459" i="20"/>
  <c r="K449" i="20"/>
  <c r="K444" i="20"/>
  <c r="K440" i="20"/>
  <c r="K438" i="20"/>
  <c r="K425" i="20"/>
  <c r="K420" i="20"/>
  <c r="K395" i="20"/>
  <c r="K391" i="20"/>
  <c r="K390" i="20"/>
  <c r="K363" i="20"/>
  <c r="K359" i="20"/>
  <c r="K358" i="20"/>
  <c r="K331" i="20"/>
  <c r="K327" i="20"/>
  <c r="K326" i="20"/>
  <c r="K241" i="20"/>
  <c r="K240" i="20"/>
  <c r="K228" i="20"/>
  <c r="K208" i="20"/>
  <c r="K196" i="20"/>
  <c r="K115" i="20"/>
  <c r="K111" i="20"/>
  <c r="K485" i="20"/>
  <c r="K480" i="20"/>
  <c r="K469" i="20"/>
  <c r="K464" i="20"/>
  <c r="K453" i="20"/>
  <c r="K448" i="20"/>
  <c r="K446" i="20"/>
  <c r="K432" i="20"/>
  <c r="K430" i="20"/>
  <c r="K416" i="20"/>
  <c r="K414" i="20"/>
  <c r="K400" i="20"/>
  <c r="K398" i="20"/>
  <c r="K384" i="20"/>
  <c r="K382" i="20"/>
  <c r="K368" i="20"/>
  <c r="K366" i="20"/>
  <c r="K352" i="20"/>
  <c r="K350" i="20"/>
  <c r="K336" i="20"/>
  <c r="K334" i="20"/>
  <c r="K320" i="20"/>
  <c r="K318" i="20"/>
  <c r="K304" i="20"/>
  <c r="K302" i="20"/>
  <c r="K288" i="20"/>
  <c r="K286" i="20"/>
  <c r="K283" i="20"/>
  <c r="K278" i="20"/>
  <c r="K273" i="20"/>
  <c r="K262" i="20"/>
  <c r="K257" i="20"/>
  <c r="K246" i="20"/>
  <c r="K239" i="20"/>
  <c r="K236" i="20"/>
  <c r="K234" i="20"/>
  <c r="K216" i="20"/>
  <c r="K214" i="20"/>
  <c r="K207" i="20"/>
  <c r="K204" i="20"/>
  <c r="K202" i="20"/>
  <c r="K184" i="20"/>
  <c r="K182" i="20"/>
  <c r="K176" i="20"/>
  <c r="K174" i="20"/>
  <c r="K168" i="20"/>
  <c r="K166" i="20"/>
  <c r="K160" i="20"/>
  <c r="K158" i="20"/>
  <c r="K152" i="20"/>
  <c r="K150" i="20"/>
  <c r="K144" i="20"/>
  <c r="K142" i="20"/>
  <c r="K136" i="20"/>
  <c r="K134" i="20"/>
  <c r="K128" i="20"/>
  <c r="K126" i="20"/>
  <c r="K123" i="20"/>
  <c r="K119" i="20"/>
  <c r="K109" i="20"/>
  <c r="K100" i="20"/>
  <c r="K99" i="20"/>
  <c r="K95" i="20"/>
  <c r="K91" i="20"/>
  <c r="K87" i="20"/>
  <c r="K83" i="20"/>
  <c r="K79" i="20"/>
  <c r="K75" i="20"/>
  <c r="K71" i="20"/>
  <c r="K67" i="20"/>
  <c r="K63" i="20"/>
  <c r="K59" i="20"/>
  <c r="K55" i="20"/>
  <c r="K51" i="20"/>
  <c r="K47" i="20"/>
  <c r="K43" i="20"/>
  <c r="K39" i="20"/>
  <c r="K35" i="20"/>
  <c r="K31" i="20"/>
  <c r="K27" i="20"/>
  <c r="K23" i="20"/>
  <c r="K5" i="20"/>
  <c r="K2" i="20"/>
  <c r="K3177" i="20"/>
  <c r="K3165" i="20"/>
  <c r="K3145" i="20"/>
  <c r="K3113" i="20"/>
  <c r="K3089" i="20"/>
  <c r="K2993" i="20"/>
  <c r="K396" i="20"/>
  <c r="K385" i="20"/>
  <c r="L385" i="20" s="1"/>
  <c r="K380" i="20"/>
  <c r="K369" i="20"/>
  <c r="K364" i="20"/>
  <c r="K353" i="20"/>
  <c r="K348" i="20"/>
  <c r="K337" i="20"/>
  <c r="K332" i="20"/>
  <c r="K321" i="20"/>
  <c r="L321" i="20" s="1"/>
  <c r="K316" i="20"/>
  <c r="K305" i="20"/>
  <c r="K300" i="20"/>
  <c r="K289" i="20"/>
  <c r="K284" i="20"/>
  <c r="K274" i="20"/>
  <c r="K269" i="20"/>
  <c r="K258" i="20"/>
  <c r="L258" i="20" s="1"/>
  <c r="K253" i="20"/>
  <c r="K247" i="20"/>
  <c r="K244" i="20"/>
  <c r="K242" i="20"/>
  <c r="K224" i="20"/>
  <c r="K222" i="20"/>
  <c r="K215" i="20"/>
  <c r="K212" i="20"/>
  <c r="L212" i="20" s="1"/>
  <c r="K210" i="20"/>
  <c r="K192" i="20"/>
  <c r="K190" i="20"/>
  <c r="K183" i="20"/>
  <c r="K175" i="20"/>
  <c r="K167" i="20"/>
  <c r="K159" i="20"/>
  <c r="K151" i="20"/>
  <c r="L151" i="20" s="1"/>
  <c r="K143" i="20"/>
  <c r="K135" i="20"/>
  <c r="K127" i="20"/>
  <c r="K117" i="20"/>
  <c r="K112" i="20"/>
  <c r="K110" i="20"/>
  <c r="K105" i="20"/>
  <c r="K102" i="20"/>
  <c r="L102" i="20" s="1"/>
  <c r="K17" i="20"/>
  <c r="K7" i="20"/>
  <c r="K3150" i="20"/>
  <c r="K3118" i="20"/>
  <c r="K3094" i="20"/>
  <c r="K3073" i="20"/>
  <c r="K3048" i="20"/>
  <c r="K3027" i="20"/>
  <c r="K107" i="20"/>
  <c r="K103" i="20"/>
  <c r="K15" i="20"/>
  <c r="K10" i="20"/>
  <c r="K3106" i="20"/>
  <c r="K3101" i="20"/>
  <c r="K3099" i="20"/>
  <c r="K3096" i="20"/>
  <c r="K3092" i="20"/>
  <c r="K3082" i="20"/>
  <c r="K3072" i="20"/>
  <c r="K3068" i="20"/>
  <c r="K3061" i="20"/>
  <c r="K3059" i="20"/>
  <c r="K3040" i="20"/>
  <c r="K3037" i="20"/>
  <c r="K3034" i="20"/>
  <c r="K3023" i="20"/>
  <c r="K3020" i="20"/>
  <c r="K3019" i="20"/>
  <c r="K3008" i="20"/>
  <c r="K3005" i="20"/>
  <c r="K3002" i="20"/>
  <c r="K2991" i="20"/>
  <c r="K2988" i="20"/>
  <c r="K2987" i="20"/>
  <c r="K2959" i="20"/>
  <c r="K2955" i="20"/>
  <c r="K2933" i="20"/>
  <c r="K2895" i="20"/>
  <c r="K2891" i="20"/>
  <c r="K2869" i="20"/>
  <c r="K2747" i="20"/>
  <c r="K2744" i="20"/>
  <c r="K2740" i="20"/>
  <c r="K101" i="20"/>
  <c r="K96" i="20"/>
  <c r="K94" i="20"/>
  <c r="K93" i="20"/>
  <c r="K90" i="20"/>
  <c r="K89" i="20"/>
  <c r="K86" i="20"/>
  <c r="K85" i="20"/>
  <c r="K82" i="20"/>
  <c r="K81" i="20"/>
  <c r="K78" i="20"/>
  <c r="K77" i="20"/>
  <c r="K74" i="20"/>
  <c r="L74" i="20" s="1"/>
  <c r="K73" i="20"/>
  <c r="K70" i="20"/>
  <c r="K69" i="20"/>
  <c r="K66" i="20"/>
  <c r="K65" i="20"/>
  <c r="K62" i="20"/>
  <c r="K61" i="20"/>
  <c r="K58" i="20"/>
  <c r="L58" i="20" s="1"/>
  <c r="K57" i="20"/>
  <c r="K54" i="20"/>
  <c r="K53" i="20"/>
  <c r="K50" i="20"/>
  <c r="K49" i="20"/>
  <c r="K46" i="20"/>
  <c r="K45" i="20"/>
  <c r="K42" i="20"/>
  <c r="L42" i="20" s="1"/>
  <c r="K41" i="20"/>
  <c r="K38" i="20"/>
  <c r="K37" i="20"/>
  <c r="K34" i="20"/>
  <c r="K33" i="20"/>
  <c r="K30" i="20"/>
  <c r="K29" i="20"/>
  <c r="K26" i="20"/>
  <c r="L26" i="20" s="1"/>
  <c r="K25" i="20"/>
  <c r="K22" i="20"/>
  <c r="K11" i="20"/>
  <c r="K6" i="20"/>
  <c r="K3180" i="20"/>
  <c r="K3173" i="20"/>
  <c r="K3171" i="20"/>
  <c r="K3168" i="20"/>
  <c r="L3168" i="20" s="1"/>
  <c r="K3164" i="20"/>
  <c r="K3157" i="20"/>
  <c r="K3155" i="20"/>
  <c r="K3152" i="20"/>
  <c r="K3148" i="20"/>
  <c r="K3141" i="20"/>
  <c r="K3139" i="20"/>
  <c r="K3136" i="20"/>
  <c r="L3136" i="20" s="1"/>
  <c r="K3132" i="20"/>
  <c r="K3125" i="20"/>
  <c r="K3123" i="20"/>
  <c r="K3120" i="20"/>
  <c r="K3116" i="20"/>
  <c r="K3109" i="20"/>
  <c r="K3107" i="20"/>
  <c r="K3090" i="20"/>
  <c r="L3090" i="20" s="1"/>
  <c r="K3085" i="20"/>
  <c r="K3083" i="20"/>
  <c r="K3080" i="20"/>
  <c r="K3076" i="20"/>
  <c r="K3066" i="20"/>
  <c r="K3056" i="20"/>
  <c r="K3052" i="20"/>
  <c r="K3049" i="20"/>
  <c r="L3049" i="20" s="1"/>
  <c r="K3031" i="20"/>
  <c r="K3026" i="20"/>
  <c r="K3017" i="20"/>
  <c r="K2999" i="20"/>
  <c r="K2994" i="20"/>
  <c r="K2985" i="20"/>
  <c r="K2968" i="20"/>
  <c r="K2946" i="20"/>
  <c r="L2946" i="20" s="1"/>
  <c r="K2944" i="20"/>
  <c r="K2941" i="20"/>
  <c r="K2904" i="20"/>
  <c r="K2882" i="20"/>
  <c r="K2880" i="20"/>
  <c r="K2877" i="20"/>
  <c r="K2840" i="20"/>
  <c r="K2839" i="20"/>
  <c r="L2839" i="20" s="1"/>
  <c r="K2832" i="20"/>
  <c r="K2828" i="20"/>
  <c r="K2810" i="20"/>
  <c r="K2806" i="20"/>
  <c r="K2798" i="20"/>
  <c r="K2786" i="20"/>
  <c r="K2782" i="20"/>
  <c r="K2758" i="20"/>
  <c r="L2758" i="20" s="1"/>
  <c r="K2750" i="20"/>
  <c r="K2706" i="20"/>
  <c r="K2672" i="20"/>
  <c r="K2668" i="20"/>
  <c r="K3100" i="20"/>
  <c r="K3091" i="20"/>
  <c r="K3074" i="20"/>
  <c r="K3067" i="20"/>
  <c r="L3067" i="20" s="1"/>
  <c r="K3060" i="20"/>
  <c r="K3050" i="20"/>
  <c r="K3039" i="20"/>
  <c r="K3036" i="20"/>
  <c r="K3035" i="20"/>
  <c r="K3021" i="20"/>
  <c r="K3018" i="20"/>
  <c r="K3007" i="20"/>
  <c r="L3007" i="20" s="1"/>
  <c r="K3004" i="20"/>
  <c r="K3003" i="20"/>
  <c r="K2989" i="20"/>
  <c r="K2986" i="20"/>
  <c r="K2977" i="20"/>
  <c r="K2969" i="20"/>
  <c r="K2965" i="20"/>
  <c r="K2947" i="20"/>
  <c r="L2947" i="20" s="1"/>
  <c r="K2913" i="20"/>
  <c r="K2905" i="20"/>
  <c r="K2901" i="20"/>
  <c r="K2883" i="20"/>
  <c r="K2849" i="20"/>
  <c r="K2841" i="20"/>
  <c r="K2799" i="20"/>
  <c r="K2790" i="20"/>
  <c r="L2790" i="20" s="1"/>
  <c r="K2787" i="20"/>
  <c r="K2751" i="20"/>
  <c r="K2738" i="20"/>
  <c r="K2728" i="20"/>
  <c r="K2724" i="20"/>
  <c r="K2714" i="20"/>
  <c r="K2710" i="20"/>
  <c r="K2707" i="20"/>
  <c r="L2707" i="20" s="1"/>
  <c r="K2702" i="20"/>
  <c r="K2967" i="20"/>
  <c r="K2962" i="20"/>
  <c r="K2953" i="20"/>
  <c r="K2935" i="20"/>
  <c r="K2930" i="20"/>
  <c r="K2921" i="20"/>
  <c r="K2903" i="20"/>
  <c r="L2903" i="20" s="1"/>
  <c r="K2898" i="20"/>
  <c r="K2889" i="20"/>
  <c r="K2871" i="20"/>
  <c r="K2866" i="20"/>
  <c r="K2857" i="20"/>
  <c r="K2836" i="20"/>
  <c r="K2815" i="20"/>
  <c r="K2813" i="20"/>
  <c r="L2813" i="20" s="1"/>
  <c r="K2795" i="20"/>
  <c r="K2792" i="20"/>
  <c r="K2788" i="20"/>
  <c r="K2778" i="20"/>
  <c r="K2774" i="20"/>
  <c r="K2771" i="20"/>
  <c r="K2735" i="20"/>
  <c r="K2733" i="20"/>
  <c r="L2733" i="20" s="1"/>
  <c r="K2726" i="20"/>
  <c r="K2723" i="20"/>
  <c r="K2715" i="20"/>
  <c r="K2712" i="20"/>
  <c r="K2708" i="20"/>
  <c r="K2694" i="20"/>
  <c r="K2691" i="20"/>
  <c r="K2683" i="20"/>
  <c r="L2683" i="20" s="1"/>
  <c r="K2680" i="20"/>
  <c r="K2676" i="20"/>
  <c r="K2975" i="20"/>
  <c r="K2972" i="20"/>
  <c r="K2971" i="20"/>
  <c r="K2960" i="20"/>
  <c r="K2957" i="20"/>
  <c r="K2954" i="20"/>
  <c r="L2954" i="20" s="1"/>
  <c r="K2943" i="20"/>
  <c r="K2940" i="20"/>
  <c r="K2939" i="20"/>
  <c r="K2928" i="20"/>
  <c r="K2925" i="20"/>
  <c r="K2922" i="20"/>
  <c r="K2911" i="20"/>
  <c r="K2908" i="20"/>
  <c r="L2908" i="20" s="1"/>
  <c r="K2907" i="20"/>
  <c r="K2896" i="20"/>
  <c r="K2893" i="20"/>
  <c r="K2890" i="20"/>
  <c r="K2879" i="20"/>
  <c r="K2876" i="20"/>
  <c r="K2875" i="20"/>
  <c r="K2864" i="20"/>
  <c r="L2864" i="20" s="1"/>
  <c r="K2861" i="20"/>
  <c r="K2858" i="20"/>
  <c r="K2847" i="20"/>
  <c r="K2844" i="20"/>
  <c r="K2843" i="20"/>
  <c r="K2837" i="20"/>
  <c r="K2831" i="20"/>
  <c r="K2829" i="20"/>
  <c r="L2829" i="20" s="1"/>
  <c r="K2822" i="20"/>
  <c r="K2819" i="20"/>
  <c r="K2811" i="20"/>
  <c r="K2808" i="20"/>
  <c r="K2804" i="20"/>
  <c r="K2783" i="20"/>
  <c r="K2781" i="20"/>
  <c r="K2763" i="20"/>
  <c r="L2763" i="20" s="1"/>
  <c r="K2760" i="20"/>
  <c r="K2756" i="20"/>
  <c r="K2746" i="20"/>
  <c r="K2742" i="20"/>
  <c r="K2739" i="20"/>
  <c r="K2703" i="20"/>
  <c r="K2701" i="20"/>
  <c r="K2671" i="20"/>
  <c r="L2671" i="20" s="1"/>
  <c r="K2669" i="20"/>
  <c r="L14" i="13"/>
  <c r="L10" i="13"/>
  <c r="L6" i="13"/>
  <c r="L18" i="13"/>
  <c r="L47" i="13"/>
  <c r="L45" i="13"/>
  <c r="L43" i="13"/>
  <c r="L41" i="13"/>
  <c r="L39" i="13"/>
  <c r="L37" i="13"/>
  <c r="L35" i="13"/>
  <c r="L33" i="13"/>
  <c r="L31" i="13"/>
  <c r="L29" i="13"/>
  <c r="L27" i="13"/>
  <c r="L25" i="13"/>
  <c r="L23" i="13"/>
  <c r="L21" i="13"/>
  <c r="L19" i="13"/>
  <c r="L15" i="13"/>
  <c r="L11" i="13"/>
  <c r="L7" i="13"/>
  <c r="L16" i="13"/>
  <c r="L12" i="13"/>
  <c r="L8" i="13"/>
  <c r="L48" i="13"/>
  <c r="L46" i="13"/>
  <c r="L44" i="13"/>
  <c r="L42" i="13"/>
  <c r="L40" i="13"/>
  <c r="L38" i="13"/>
  <c r="L36" i="13"/>
  <c r="L34" i="13"/>
  <c r="L32" i="13"/>
  <c r="L30" i="13"/>
  <c r="L28" i="13"/>
  <c r="L26" i="13"/>
  <c r="L24" i="13"/>
  <c r="L22" i="13"/>
  <c r="L20" i="13"/>
  <c r="L17" i="13"/>
  <c r="L13" i="13"/>
  <c r="L9" i="13"/>
  <c r="L3177" i="13"/>
  <c r="L3178" i="13"/>
  <c r="L3165" i="13"/>
  <c r="L3166" i="13"/>
  <c r="L3153" i="13"/>
  <c r="L3154" i="13"/>
  <c r="L3141" i="13"/>
  <c r="L3142" i="13"/>
  <c r="L3133" i="13"/>
  <c r="L3134" i="13"/>
  <c r="L3125" i="13"/>
  <c r="L3126" i="13"/>
  <c r="L3113" i="13"/>
  <c r="L3114" i="13"/>
  <c r="L3097" i="13"/>
  <c r="L3098" i="13"/>
  <c r="L3085" i="13"/>
  <c r="L3086" i="13"/>
  <c r="L3073" i="13"/>
  <c r="L3074" i="13"/>
  <c r="L3061" i="13"/>
  <c r="L3062" i="13"/>
  <c r="L3049" i="13"/>
  <c r="L3050" i="13"/>
  <c r="L3037" i="13"/>
  <c r="L3038" i="13"/>
  <c r="L3021" i="13"/>
  <c r="L3022" i="13"/>
  <c r="L3009" i="13"/>
  <c r="L3010" i="13"/>
  <c r="L2993" i="13"/>
  <c r="L2994" i="13"/>
  <c r="L2977" i="13"/>
  <c r="L2978" i="13"/>
  <c r="L2969" i="13"/>
  <c r="L2970" i="13"/>
  <c r="L2957" i="13"/>
  <c r="L2958" i="13"/>
  <c r="L2945" i="13"/>
  <c r="L2946" i="13"/>
  <c r="L2933" i="13"/>
  <c r="L2934" i="13"/>
  <c r="L2921" i="13"/>
  <c r="L2922" i="13"/>
  <c r="L2913" i="13"/>
  <c r="L2914" i="13"/>
  <c r="L2901" i="13"/>
  <c r="L2902" i="13"/>
  <c r="L2885" i="13"/>
  <c r="L2886" i="13"/>
  <c r="L2873" i="13"/>
  <c r="L2874" i="13"/>
  <c r="L2861" i="13"/>
  <c r="L2862" i="13"/>
  <c r="L2849" i="13"/>
  <c r="L2850" i="13"/>
  <c r="L2841" i="13"/>
  <c r="L2842" i="13"/>
  <c r="L2829" i="13"/>
  <c r="L2830" i="13"/>
  <c r="L2817" i="13"/>
  <c r="L2818" i="13"/>
  <c r="L2805" i="13"/>
  <c r="L2806" i="13"/>
  <c r="L2797" i="13"/>
  <c r="L2798" i="13"/>
  <c r="L2785" i="13"/>
  <c r="L2786" i="13"/>
  <c r="L2773" i="13"/>
  <c r="L2774" i="13"/>
  <c r="L2765" i="13"/>
  <c r="L2766" i="13"/>
  <c r="L2753" i="13"/>
  <c r="L2754" i="13"/>
  <c r="L2741" i="13"/>
  <c r="L2742" i="13"/>
  <c r="L2733" i="13"/>
  <c r="L2734" i="13"/>
  <c r="L2721" i="13"/>
  <c r="L2722" i="13"/>
  <c r="L2709" i="13"/>
  <c r="L2710" i="13"/>
  <c r="L2697" i="13"/>
  <c r="L2698" i="13"/>
  <c r="L2685" i="13"/>
  <c r="L2686" i="13"/>
  <c r="L2669" i="13"/>
  <c r="L2670" i="13"/>
  <c r="L2661" i="13"/>
  <c r="L2662" i="13"/>
  <c r="L2649" i="13"/>
  <c r="L2650" i="13"/>
  <c r="L2645" i="13"/>
  <c r="L2646" i="13"/>
  <c r="L2633" i="13"/>
  <c r="L2634" i="13"/>
  <c r="L2617" i="13"/>
  <c r="L2618" i="13"/>
  <c r="L2609" i="13"/>
  <c r="L2610" i="13"/>
  <c r="L2597" i="13"/>
  <c r="L2598" i="13"/>
  <c r="L2585" i="13"/>
  <c r="L2586" i="13"/>
  <c r="L2574" i="13"/>
  <c r="L2573" i="13"/>
  <c r="L2566" i="13"/>
  <c r="L2565" i="13"/>
  <c r="L2554" i="13"/>
  <c r="L2553" i="13"/>
  <c r="L2542" i="13"/>
  <c r="L2541" i="13"/>
  <c r="L2526" i="13"/>
  <c r="L2525" i="13"/>
  <c r="L2518" i="13"/>
  <c r="L2517" i="13"/>
  <c r="L2510" i="13"/>
  <c r="L2509" i="13"/>
  <c r="L2502" i="13"/>
  <c r="L2501" i="13"/>
  <c r="L2490" i="13"/>
  <c r="L2489" i="13"/>
  <c r="L2481" i="13"/>
  <c r="L2482" i="13"/>
  <c r="L2469" i="13"/>
  <c r="L2470" i="13"/>
  <c r="L2461" i="13"/>
  <c r="L2462" i="13"/>
  <c r="L2449" i="13"/>
  <c r="L2450" i="13"/>
  <c r="L2437" i="13"/>
  <c r="L2438" i="13"/>
  <c r="L2425" i="13"/>
  <c r="L2426" i="13"/>
  <c r="L2417" i="13"/>
  <c r="L2418" i="13"/>
  <c r="L2405" i="13"/>
  <c r="L2406" i="13"/>
  <c r="L2393" i="13"/>
  <c r="L2394" i="13"/>
  <c r="L2381" i="13"/>
  <c r="L2382" i="13"/>
  <c r="L2373" i="13"/>
  <c r="L2374" i="13"/>
  <c r="L2361" i="13"/>
  <c r="L2362" i="13"/>
  <c r="L2353" i="13"/>
  <c r="L2354" i="13"/>
  <c r="L2345" i="13"/>
  <c r="L2346" i="13"/>
  <c r="L2337" i="13"/>
  <c r="L2338" i="13"/>
  <c r="L2329" i="13"/>
  <c r="L2330" i="13"/>
  <c r="L2317" i="13"/>
  <c r="L2318" i="13"/>
  <c r="L2309" i="13"/>
  <c r="L2310" i="13"/>
  <c r="L2301" i="13"/>
  <c r="L2302" i="13"/>
  <c r="L2293" i="13"/>
  <c r="L2294" i="13"/>
  <c r="L2285" i="13"/>
  <c r="L2286" i="13"/>
  <c r="L2277" i="13"/>
  <c r="L2278" i="13"/>
  <c r="L2269" i="13"/>
  <c r="L2270" i="13"/>
  <c r="L2261" i="13"/>
  <c r="L2262" i="13"/>
  <c r="L2253" i="13"/>
  <c r="L2254" i="13"/>
  <c r="L2245" i="13"/>
  <c r="L2246" i="13"/>
  <c r="L2237" i="13"/>
  <c r="L2238" i="13"/>
  <c r="L2229" i="13"/>
  <c r="L2230" i="13"/>
  <c r="L2217" i="13"/>
  <c r="L2218" i="13"/>
  <c r="L2205" i="13"/>
  <c r="L2206" i="13"/>
  <c r="L2197" i="13"/>
  <c r="L2198" i="13"/>
  <c r="L2189" i="13"/>
  <c r="L2190" i="13"/>
  <c r="L2177" i="13"/>
  <c r="L2178" i="13"/>
  <c r="L2169" i="13"/>
  <c r="L2170" i="13"/>
  <c r="L2161" i="13"/>
  <c r="L2162" i="13"/>
  <c r="L2153" i="13"/>
  <c r="L2154" i="13"/>
  <c r="L2149" i="13"/>
  <c r="L2150" i="13"/>
  <c r="L2141" i="13"/>
  <c r="L2142" i="13"/>
  <c r="L2133" i="13"/>
  <c r="L2134" i="13"/>
  <c r="L2125" i="13"/>
  <c r="L2126" i="13"/>
  <c r="L2117" i="13"/>
  <c r="L2118" i="13"/>
  <c r="L2113" i="13"/>
  <c r="L2114" i="13"/>
  <c r="L2105" i="13"/>
  <c r="L2106" i="13"/>
  <c r="L2097" i="13"/>
  <c r="L2098" i="13"/>
  <c r="L2089" i="13"/>
  <c r="L2090" i="13"/>
  <c r="L2081" i="13"/>
  <c r="L2082" i="13"/>
  <c r="L2073" i="13"/>
  <c r="L2074" i="13"/>
  <c r="L2061" i="13"/>
  <c r="L2062" i="13"/>
  <c r="L2049" i="13"/>
  <c r="L2050" i="13"/>
  <c r="L2041" i="13"/>
  <c r="L2042" i="13"/>
  <c r="L2033" i="13"/>
  <c r="L2034" i="13"/>
  <c r="L2025" i="13"/>
  <c r="L2026" i="13"/>
  <c r="L2017" i="13"/>
  <c r="L2018" i="13"/>
  <c r="L2009" i="13"/>
  <c r="L2010" i="13"/>
  <c r="L2001" i="13"/>
  <c r="L2002" i="13"/>
  <c r="L1993" i="13"/>
  <c r="L1994" i="13"/>
  <c r="L1985" i="13"/>
  <c r="L1986" i="13"/>
  <c r="L1977" i="13"/>
  <c r="L1978" i="13"/>
  <c r="L1969" i="13"/>
  <c r="L1970" i="13"/>
  <c r="L1957" i="13"/>
  <c r="L1958" i="13"/>
  <c r="L1949" i="13"/>
  <c r="L1950" i="13"/>
  <c r="L1941" i="13"/>
  <c r="L1942" i="13"/>
  <c r="L1933" i="13"/>
  <c r="L1934" i="13"/>
  <c r="L1925" i="13"/>
  <c r="L1926" i="13"/>
  <c r="L1917" i="13"/>
  <c r="L1918" i="13"/>
  <c r="L1909" i="13"/>
  <c r="L1910" i="13"/>
  <c r="L1901" i="13"/>
  <c r="L1902" i="13"/>
  <c r="L1894" i="13"/>
  <c r="L1893" i="13"/>
  <c r="L1886" i="13"/>
  <c r="L1885" i="13"/>
  <c r="L1878" i="13"/>
  <c r="L1877" i="13"/>
  <c r="L1870" i="13"/>
  <c r="L1869" i="13"/>
  <c r="L1862" i="13"/>
  <c r="L1861" i="13"/>
  <c r="L1854" i="13"/>
  <c r="L1853" i="13"/>
  <c r="L1846" i="13"/>
  <c r="L1845" i="13"/>
  <c r="L1838" i="13"/>
  <c r="L1837" i="13"/>
  <c r="L1830" i="13"/>
  <c r="L1829" i="13"/>
  <c r="L1822" i="13"/>
  <c r="L1821" i="13"/>
  <c r="L1814" i="13"/>
  <c r="L1813" i="13"/>
  <c r="L1802" i="13"/>
  <c r="L1801" i="13"/>
  <c r="L1790" i="13"/>
  <c r="L1789" i="13"/>
  <c r="L1782" i="13"/>
  <c r="L1781" i="13"/>
  <c r="L1770" i="13"/>
  <c r="L1769" i="13"/>
  <c r="L1762" i="13"/>
  <c r="L1761" i="13"/>
  <c r="L1754" i="13"/>
  <c r="L1753" i="13"/>
  <c r="L1746" i="13"/>
  <c r="L1745" i="13"/>
  <c r="L1738" i="13"/>
  <c r="L1737" i="13"/>
  <c r="L1730" i="13"/>
  <c r="L1729" i="13"/>
  <c r="L1722" i="13"/>
  <c r="L1721" i="13"/>
  <c r="L1714" i="13"/>
  <c r="L1713" i="13"/>
  <c r="L1702" i="13"/>
  <c r="L1701" i="13"/>
  <c r="L1694" i="13"/>
  <c r="L1693" i="13"/>
  <c r="L1686" i="13"/>
  <c r="L1685" i="13"/>
  <c r="L1674" i="13"/>
  <c r="L1673" i="13"/>
  <c r="L1666" i="13"/>
  <c r="L1665" i="13"/>
  <c r="L1658" i="13"/>
  <c r="L1657" i="13"/>
  <c r="L1650" i="13"/>
  <c r="L1649" i="13"/>
  <c r="L1642" i="13"/>
  <c r="L1641" i="13"/>
  <c r="L1634" i="13"/>
  <c r="L1633" i="13"/>
  <c r="L1626" i="13"/>
  <c r="L1625" i="13"/>
  <c r="L1618" i="13"/>
  <c r="L1617" i="13"/>
  <c r="L1610" i="13"/>
  <c r="L1609" i="13"/>
  <c r="L1602" i="13"/>
  <c r="L1601" i="13"/>
  <c r="L1594" i="13"/>
  <c r="L1593" i="13"/>
  <c r="L1586" i="13"/>
  <c r="L1585" i="13"/>
  <c r="L1578" i="13"/>
  <c r="L1577" i="13"/>
  <c r="L1566" i="13"/>
  <c r="L1565" i="13"/>
  <c r="L1558" i="13"/>
  <c r="L1557" i="13"/>
  <c r="L1550" i="13"/>
  <c r="L1549" i="13"/>
  <c r="L1546" i="13"/>
  <c r="L1545" i="13"/>
  <c r="L1538" i="13"/>
  <c r="L1537" i="13"/>
  <c r="L1530" i="13"/>
  <c r="L1529" i="13"/>
  <c r="L1522" i="13"/>
  <c r="L1521" i="13"/>
  <c r="L1514" i="13"/>
  <c r="L1513" i="13"/>
  <c r="L1506" i="13"/>
  <c r="L1505" i="13"/>
  <c r="L1498" i="13"/>
  <c r="L1497" i="13"/>
  <c r="L1486" i="13"/>
  <c r="L1485" i="13"/>
  <c r="L1478" i="13"/>
  <c r="L1477" i="13"/>
  <c r="L1466" i="13"/>
  <c r="L1465" i="13"/>
  <c r="L1458" i="13"/>
  <c r="L1457" i="13"/>
  <c r="L1450" i="13"/>
  <c r="L1449" i="13"/>
  <c r="L1438" i="13"/>
  <c r="L1437" i="13"/>
  <c r="L1430" i="13"/>
  <c r="L1429" i="13"/>
  <c r="L1422" i="13"/>
  <c r="L1421" i="13"/>
  <c r="L1414" i="13"/>
  <c r="L1413" i="13"/>
  <c r="L1406" i="13"/>
  <c r="L1405" i="13"/>
  <c r="L1398" i="13"/>
  <c r="L1397" i="13"/>
  <c r="L1390" i="13"/>
  <c r="L1389" i="13"/>
  <c r="L1382" i="13"/>
  <c r="L1381" i="13"/>
  <c r="L1374" i="13"/>
  <c r="L1373" i="13"/>
  <c r="L1366" i="13"/>
  <c r="L1365" i="13"/>
  <c r="L1358" i="13"/>
  <c r="L1357" i="13"/>
  <c r="L1350" i="13"/>
  <c r="L1349" i="13"/>
  <c r="L1342" i="13"/>
  <c r="L1341" i="13"/>
  <c r="L1326" i="13"/>
  <c r="L1325" i="13"/>
  <c r="L1318" i="13"/>
  <c r="L1317" i="13"/>
  <c r="L1310" i="13"/>
  <c r="L1309" i="13"/>
  <c r="L1302" i="13"/>
  <c r="L1301" i="13"/>
  <c r="L1294" i="13"/>
  <c r="L1293" i="13"/>
  <c r="L1286" i="13"/>
  <c r="L1285" i="13"/>
  <c r="L1274" i="13"/>
  <c r="L1273" i="13"/>
  <c r="L1266" i="13"/>
  <c r="L1265" i="13"/>
  <c r="L1258" i="13"/>
  <c r="L1257" i="13"/>
  <c r="L1250" i="13"/>
  <c r="L1249" i="13"/>
  <c r="L1238" i="13"/>
  <c r="L1237" i="13"/>
  <c r="L1230" i="13"/>
  <c r="L1229" i="13"/>
  <c r="L1222" i="13"/>
  <c r="L1221" i="13"/>
  <c r="L1210" i="13"/>
  <c r="L1209" i="13"/>
  <c r="L1202" i="13"/>
  <c r="L1201" i="13"/>
  <c r="L1194" i="13"/>
  <c r="L1193" i="13"/>
  <c r="L1186" i="13"/>
  <c r="L1185" i="13"/>
  <c r="L1182" i="13"/>
  <c r="L1181" i="13"/>
  <c r="L1178" i="13"/>
  <c r="L1177" i="13"/>
  <c r="L1170" i="13"/>
  <c r="L1169" i="13"/>
  <c r="L1158" i="13"/>
  <c r="L1157" i="13"/>
  <c r="L1150" i="13"/>
  <c r="L1149" i="13"/>
  <c r="L1137" i="13"/>
  <c r="L1138" i="13"/>
  <c r="L1129" i="13"/>
  <c r="L1130" i="13"/>
  <c r="L1122" i="13"/>
  <c r="L1121" i="13"/>
  <c r="L1114" i="13"/>
  <c r="L1113" i="13"/>
  <c r="L1105" i="13"/>
  <c r="L1106" i="13"/>
  <c r="L1093" i="13"/>
  <c r="L1094" i="13"/>
  <c r="L1085" i="13"/>
  <c r="L1086" i="13"/>
  <c r="L1078" i="13"/>
  <c r="L1077" i="13"/>
  <c r="L1069" i="13"/>
  <c r="L1070" i="13"/>
  <c r="L1061" i="13"/>
  <c r="L1062" i="13"/>
  <c r="L1053" i="13"/>
  <c r="L1054" i="13"/>
  <c r="L1046" i="13"/>
  <c r="L1045" i="13"/>
  <c r="L1037" i="13"/>
  <c r="L1038" i="13"/>
  <c r="L1029" i="13"/>
  <c r="L1030" i="13"/>
  <c r="L1022" i="13"/>
  <c r="L1021" i="13"/>
  <c r="L1013" i="13"/>
  <c r="L1014" i="13"/>
  <c r="L1006" i="13"/>
  <c r="L1005" i="13"/>
  <c r="L997" i="13"/>
  <c r="L998" i="13"/>
  <c r="L986" i="13"/>
  <c r="L985" i="13"/>
  <c r="L978" i="13"/>
  <c r="L977" i="13"/>
  <c r="L969" i="13"/>
  <c r="L970" i="13"/>
  <c r="L961" i="13"/>
  <c r="L962" i="13"/>
  <c r="L954" i="13"/>
  <c r="L953" i="13"/>
  <c r="L945" i="13"/>
  <c r="L946" i="13"/>
  <c r="L938" i="13"/>
  <c r="L937" i="13"/>
  <c r="L930" i="13"/>
  <c r="L929" i="13"/>
  <c r="L918" i="13"/>
  <c r="L917" i="13"/>
  <c r="L910" i="13"/>
  <c r="L909" i="13"/>
  <c r="L898" i="13"/>
  <c r="L897" i="13"/>
  <c r="L890" i="13"/>
  <c r="L889" i="13"/>
  <c r="L886" i="13"/>
  <c r="L885" i="13"/>
  <c r="L878" i="13"/>
  <c r="L877" i="13"/>
  <c r="L870" i="13"/>
  <c r="L869" i="13"/>
  <c r="L866" i="13"/>
  <c r="L865" i="13"/>
  <c r="L858" i="13"/>
  <c r="L857" i="13"/>
  <c r="L850" i="13"/>
  <c r="L849" i="13"/>
  <c r="L842" i="13"/>
  <c r="L841" i="13"/>
  <c r="L834" i="13"/>
  <c r="L833" i="13"/>
  <c r="L825" i="13"/>
  <c r="L826" i="13"/>
  <c r="L814" i="13"/>
  <c r="L813" i="13"/>
  <c r="L806" i="13"/>
  <c r="L805" i="13"/>
  <c r="L794" i="13"/>
  <c r="L793" i="13"/>
  <c r="L778" i="13"/>
  <c r="L777" i="13"/>
  <c r="L742" i="13"/>
  <c r="L741" i="13"/>
  <c r="L534" i="13"/>
  <c r="L526" i="13"/>
  <c r="L518" i="13"/>
  <c r="L510" i="13"/>
  <c r="L502" i="13"/>
  <c r="L494" i="13"/>
  <c r="L486" i="13"/>
  <c r="L478" i="13"/>
  <c r="L470" i="13"/>
  <c r="L462" i="13"/>
  <c r="L454" i="13"/>
  <c r="L446" i="13"/>
  <c r="L438" i="13"/>
  <c r="L430" i="13"/>
  <c r="L422" i="13"/>
  <c r="L414" i="13"/>
  <c r="L406" i="13"/>
  <c r="L398" i="13"/>
  <c r="L390" i="13"/>
  <c r="L382" i="13"/>
  <c r="L374" i="13"/>
  <c r="L366" i="13"/>
  <c r="L358" i="13"/>
  <c r="L350" i="13"/>
  <c r="L342" i="13"/>
  <c r="L334" i="13"/>
  <c r="L326" i="13"/>
  <c r="L318" i="13"/>
  <c r="L310" i="13"/>
  <c r="L302" i="13"/>
  <c r="L294" i="13"/>
  <c r="L286" i="13"/>
  <c r="L278" i="13"/>
  <c r="L270" i="13"/>
  <c r="L262" i="13"/>
  <c r="L254" i="13"/>
  <c r="L246" i="13"/>
  <c r="L234" i="13"/>
  <c r="L226" i="13"/>
  <c r="L218" i="13"/>
  <c r="L210" i="13"/>
  <c r="L202" i="13"/>
  <c r="L194" i="13"/>
  <c r="L186" i="13"/>
  <c r="L178" i="13"/>
  <c r="L170" i="13"/>
  <c r="L162" i="13"/>
  <c r="L78" i="13"/>
  <c r="L74" i="13"/>
  <c r="L70" i="13"/>
  <c r="L66" i="13"/>
  <c r="L62" i="13"/>
  <c r="L58" i="13"/>
  <c r="L54" i="13"/>
  <c r="L50" i="13"/>
  <c r="L3181" i="13"/>
  <c r="L3182" i="13"/>
  <c r="L3161" i="13"/>
  <c r="L3162" i="13"/>
  <c r="L3149" i="13"/>
  <c r="L3150" i="13"/>
  <c r="L3137" i="13"/>
  <c r="L3138" i="13"/>
  <c r="L3121" i="13"/>
  <c r="L3122" i="13"/>
  <c r="L3105" i="13"/>
  <c r="L3106" i="13"/>
  <c r="L3093" i="13"/>
  <c r="L3094" i="13"/>
  <c r="L3081" i="13"/>
  <c r="L3082" i="13"/>
  <c r="L3069" i="13"/>
  <c r="L3070" i="13"/>
  <c r="L3057" i="13"/>
  <c r="L3058" i="13"/>
  <c r="L3045" i="13"/>
  <c r="L3046" i="13"/>
  <c r="L3033" i="13"/>
  <c r="L3034" i="13"/>
  <c r="L3017" i="13"/>
  <c r="L3018" i="13"/>
  <c r="L3005" i="13"/>
  <c r="L3006" i="13"/>
  <c r="L2989" i="13"/>
  <c r="L2990" i="13"/>
  <c r="L2973" i="13"/>
  <c r="L2974" i="13"/>
  <c r="L2961" i="13"/>
  <c r="L2962" i="13"/>
  <c r="L2941" i="13"/>
  <c r="L2942" i="13"/>
  <c r="L2925" i="13"/>
  <c r="L2926" i="13"/>
  <c r="L2909" i="13"/>
  <c r="L2910" i="13"/>
  <c r="L2893" i="13"/>
  <c r="L2894" i="13"/>
  <c r="L2881" i="13"/>
  <c r="L2882" i="13"/>
  <c r="L2869" i="13"/>
  <c r="L2870" i="13"/>
  <c r="L2853" i="13"/>
  <c r="L2854" i="13"/>
  <c r="L2837" i="13"/>
  <c r="L2838" i="13"/>
  <c r="L2825" i="13"/>
  <c r="L2826" i="13"/>
  <c r="L2809" i="13"/>
  <c r="L2810" i="13"/>
  <c r="L2793" i="13"/>
  <c r="L2794" i="13"/>
  <c r="L2777" i="13"/>
  <c r="L2778" i="13"/>
  <c r="L2761" i="13"/>
  <c r="L2762" i="13"/>
  <c r="L2745" i="13"/>
  <c r="L2746" i="13"/>
  <c r="L2729" i="13"/>
  <c r="L2730" i="13"/>
  <c r="L2713" i="13"/>
  <c r="L2714" i="13"/>
  <c r="L2701" i="13"/>
  <c r="L2702" i="13"/>
  <c r="L2689" i="13"/>
  <c r="L2690" i="13"/>
  <c r="L2673" i="13"/>
  <c r="L2674" i="13"/>
  <c r="L2657" i="13"/>
  <c r="L2658" i="13"/>
  <c r="L2637" i="13"/>
  <c r="L2638" i="13"/>
  <c r="L2625" i="13"/>
  <c r="L2626" i="13"/>
  <c r="L2605" i="13"/>
  <c r="L2606" i="13"/>
  <c r="L2593" i="13"/>
  <c r="L2594" i="13"/>
  <c r="L2582" i="13"/>
  <c r="L2581" i="13"/>
  <c r="L2562" i="13"/>
  <c r="L2561" i="13"/>
  <c r="L2550" i="13"/>
  <c r="L2549" i="13"/>
  <c r="L2534" i="13"/>
  <c r="L2533" i="13"/>
  <c r="L2514" i="13"/>
  <c r="L2513" i="13"/>
  <c r="L2494" i="13"/>
  <c r="L2493" i="13"/>
  <c r="L2473" i="13"/>
  <c r="L2474" i="13"/>
  <c r="L2457" i="13"/>
  <c r="L2458" i="13"/>
  <c r="L2441" i="13"/>
  <c r="L2442" i="13"/>
  <c r="L2429" i="13"/>
  <c r="L2430" i="13"/>
  <c r="L2413" i="13"/>
  <c r="L2414" i="13"/>
  <c r="L2401" i="13"/>
  <c r="L2402" i="13"/>
  <c r="L2389" i="13"/>
  <c r="L2390" i="13"/>
  <c r="L2377" i="13"/>
  <c r="L2378" i="13"/>
  <c r="L2369" i="13"/>
  <c r="L2370" i="13"/>
  <c r="L2357" i="13"/>
  <c r="L2358" i="13"/>
  <c r="L2349" i="13"/>
  <c r="L2350" i="13"/>
  <c r="L2341" i="13"/>
  <c r="L2342" i="13"/>
  <c r="L2333" i="13"/>
  <c r="L2334" i="13"/>
  <c r="L2325" i="13"/>
  <c r="L2326" i="13"/>
  <c r="L2321" i="13"/>
  <c r="L2322" i="13"/>
  <c r="L2313" i="13"/>
  <c r="L2314" i="13"/>
  <c r="L2305" i="13"/>
  <c r="L2306" i="13"/>
  <c r="L2297" i="13"/>
  <c r="L2298" i="13"/>
  <c r="L2289" i="13"/>
  <c r="L2290" i="13"/>
  <c r="L2281" i="13"/>
  <c r="L2282" i="13"/>
  <c r="L2273" i="13"/>
  <c r="L2274" i="13"/>
  <c r="L2265" i="13"/>
  <c r="L2266" i="13"/>
  <c r="L2257" i="13"/>
  <c r="L2258" i="13"/>
  <c r="L2249" i="13"/>
  <c r="L2250" i="13"/>
  <c r="L2241" i="13"/>
  <c r="L2242" i="13"/>
  <c r="L2233" i="13"/>
  <c r="L2234" i="13"/>
  <c r="L2225" i="13"/>
  <c r="L2226" i="13"/>
  <c r="L2221" i="13"/>
  <c r="L2222" i="13"/>
  <c r="L2213" i="13"/>
  <c r="L2214" i="13"/>
  <c r="L2209" i="13"/>
  <c r="L2210" i="13"/>
  <c r="L2201" i="13"/>
  <c r="L2202" i="13"/>
  <c r="L2193" i="13"/>
  <c r="L2194" i="13"/>
  <c r="L2181" i="13"/>
  <c r="L2182" i="13"/>
  <c r="L2173" i="13"/>
  <c r="L2174" i="13"/>
  <c r="L2165" i="13"/>
  <c r="L2166" i="13"/>
  <c r="L2157" i="13"/>
  <c r="L2158" i="13"/>
  <c r="L2145" i="13"/>
  <c r="L2146" i="13"/>
  <c r="L2137" i="13"/>
  <c r="L2138" i="13"/>
  <c r="L2129" i="13"/>
  <c r="L2130" i="13"/>
  <c r="L2121" i="13"/>
  <c r="L2122" i="13"/>
  <c r="L2109" i="13"/>
  <c r="L2110" i="13"/>
  <c r="L2101" i="13"/>
  <c r="L2102" i="13"/>
  <c r="L2093" i="13"/>
  <c r="L2094" i="13"/>
  <c r="L2085" i="13"/>
  <c r="L2086" i="13"/>
  <c r="L2077" i="13"/>
  <c r="L2078" i="13"/>
  <c r="L2069" i="13"/>
  <c r="L2070" i="13"/>
  <c r="L2065" i="13"/>
  <c r="L2066" i="13"/>
  <c r="L2057" i="13"/>
  <c r="L2058" i="13"/>
  <c r="L2053" i="13"/>
  <c r="L2054" i="13"/>
  <c r="L2045" i="13"/>
  <c r="L2046" i="13"/>
  <c r="L2037" i="13"/>
  <c r="L2038" i="13"/>
  <c r="L2029" i="13"/>
  <c r="L2030" i="13"/>
  <c r="L2021" i="13"/>
  <c r="L2022" i="13"/>
  <c r="L2013" i="13"/>
  <c r="L2014" i="13"/>
  <c r="L2005" i="13"/>
  <c r="L2006" i="13"/>
  <c r="L1997" i="13"/>
  <c r="L1998" i="13"/>
  <c r="L1989" i="13"/>
  <c r="L1990" i="13"/>
  <c r="L1981" i="13"/>
  <c r="L1982" i="13"/>
  <c r="L1973" i="13"/>
  <c r="L1974" i="13"/>
  <c r="L1965" i="13"/>
  <c r="L1966" i="13"/>
  <c r="L1961" i="13"/>
  <c r="L1962" i="13"/>
  <c r="L1953" i="13"/>
  <c r="L1954" i="13"/>
  <c r="L1945" i="13"/>
  <c r="L1946" i="13"/>
  <c r="L1937" i="13"/>
  <c r="L1938" i="13"/>
  <c r="L1929" i="13"/>
  <c r="L1930" i="13"/>
  <c r="L1921" i="13"/>
  <c r="L1922" i="13"/>
  <c r="L1913" i="13"/>
  <c r="L1914" i="13"/>
  <c r="L1905" i="13"/>
  <c r="L1906" i="13"/>
  <c r="L1897" i="13"/>
  <c r="L1898" i="13"/>
  <c r="L1890" i="13"/>
  <c r="L1889" i="13"/>
  <c r="L1882" i="13"/>
  <c r="L1881" i="13"/>
  <c r="L1874" i="13"/>
  <c r="L1873" i="13"/>
  <c r="L1866" i="13"/>
  <c r="L1865" i="13"/>
  <c r="L1858" i="13"/>
  <c r="L1857" i="13"/>
  <c r="L1850" i="13"/>
  <c r="L1849" i="13"/>
  <c r="L1842" i="13"/>
  <c r="L1841" i="13"/>
  <c r="L1834" i="13"/>
  <c r="L1833" i="13"/>
  <c r="L1826" i="13"/>
  <c r="L1825" i="13"/>
  <c r="L1818" i="13"/>
  <c r="L1817" i="13"/>
  <c r="L1810" i="13"/>
  <c r="L1809" i="13"/>
  <c r="L1806" i="13"/>
  <c r="L1805" i="13"/>
  <c r="L1798" i="13"/>
  <c r="L1797" i="13"/>
  <c r="L1794" i="13"/>
  <c r="L1793" i="13"/>
  <c r="L1786" i="13"/>
  <c r="L1785" i="13"/>
  <c r="L1778" i="13"/>
  <c r="L1777" i="13"/>
  <c r="L1774" i="13"/>
  <c r="L1773" i="13"/>
  <c r="L1766" i="13"/>
  <c r="L1765" i="13"/>
  <c r="L1758" i="13"/>
  <c r="L1757" i="13"/>
  <c r="L1750" i="13"/>
  <c r="L1749" i="13"/>
  <c r="L1742" i="13"/>
  <c r="L1741" i="13"/>
  <c r="L1734" i="13"/>
  <c r="L1733" i="13"/>
  <c r="L1726" i="13"/>
  <c r="L1725" i="13"/>
  <c r="L1718" i="13"/>
  <c r="L1717" i="13"/>
  <c r="L1710" i="13"/>
  <c r="L1709" i="13"/>
  <c r="L1706" i="13"/>
  <c r="L1705" i="13"/>
  <c r="L1698" i="13"/>
  <c r="L1697" i="13"/>
  <c r="L1690" i="13"/>
  <c r="L1689" i="13"/>
  <c r="L1682" i="13"/>
  <c r="L1681" i="13"/>
  <c r="L1678" i="13"/>
  <c r="L1677" i="13"/>
  <c r="L1670" i="13"/>
  <c r="L1669" i="13"/>
  <c r="L1662" i="13"/>
  <c r="L1661" i="13"/>
  <c r="L1654" i="13"/>
  <c r="L1653" i="13"/>
  <c r="L1646" i="13"/>
  <c r="L1645" i="13"/>
  <c r="L1638" i="13"/>
  <c r="L1637" i="13"/>
  <c r="L1630" i="13"/>
  <c r="L1629" i="13"/>
  <c r="L1622" i="13"/>
  <c r="L1621" i="13"/>
  <c r="L1614" i="13"/>
  <c r="L1613" i="13"/>
  <c r="L1606" i="13"/>
  <c r="L1605" i="13"/>
  <c r="L1598" i="13"/>
  <c r="L1597" i="13"/>
  <c r="L1590" i="13"/>
  <c r="L1589" i="13"/>
  <c r="L1582" i="13"/>
  <c r="L1581" i="13"/>
  <c r="L1574" i="13"/>
  <c r="L1573" i="13"/>
  <c r="L1570" i="13"/>
  <c r="L1569" i="13"/>
  <c r="L1562" i="13"/>
  <c r="L1561" i="13"/>
  <c r="L1554" i="13"/>
  <c r="L1553" i="13"/>
  <c r="L1542" i="13"/>
  <c r="L1541" i="13"/>
  <c r="L1534" i="13"/>
  <c r="L1533" i="13"/>
  <c r="L1526" i="13"/>
  <c r="L1525" i="13"/>
  <c r="L1518" i="13"/>
  <c r="L1517" i="13"/>
  <c r="L1510" i="13"/>
  <c r="L1509" i="13"/>
  <c r="L1502" i="13"/>
  <c r="L1501" i="13"/>
  <c r="L1494" i="13"/>
  <c r="L1493" i="13"/>
  <c r="L1490" i="13"/>
  <c r="L1489" i="13"/>
  <c r="L1482" i="13"/>
  <c r="L1481" i="13"/>
  <c r="L1474" i="13"/>
  <c r="L1473" i="13"/>
  <c r="L1470" i="13"/>
  <c r="L1469" i="13"/>
  <c r="L1462" i="13"/>
  <c r="L1461" i="13"/>
  <c r="L1454" i="13"/>
  <c r="L1453" i="13"/>
  <c r="L1446" i="13"/>
  <c r="L1445" i="13"/>
  <c r="L1442" i="13"/>
  <c r="L1441" i="13"/>
  <c r="L1434" i="13"/>
  <c r="L1433" i="13"/>
  <c r="L1426" i="13"/>
  <c r="L1425" i="13"/>
  <c r="L1418" i="13"/>
  <c r="L1417" i="13"/>
  <c r="L1410" i="13"/>
  <c r="L1409" i="13"/>
  <c r="L1402" i="13"/>
  <c r="L1401" i="13"/>
  <c r="L1394" i="13"/>
  <c r="L1393" i="13"/>
  <c r="L1386" i="13"/>
  <c r="L1385" i="13"/>
  <c r="L1378" i="13"/>
  <c r="L1377" i="13"/>
  <c r="L1370" i="13"/>
  <c r="L1369" i="13"/>
  <c r="L1362" i="13"/>
  <c r="L1361" i="13"/>
  <c r="L1354" i="13"/>
  <c r="L1353" i="13"/>
  <c r="L1346" i="13"/>
  <c r="L1345" i="13"/>
  <c r="L1338" i="13"/>
  <c r="L1337" i="13"/>
  <c r="L1334" i="13"/>
  <c r="L1333" i="13"/>
  <c r="L1330" i="13"/>
  <c r="L1329" i="13"/>
  <c r="L1322" i="13"/>
  <c r="L1321" i="13"/>
  <c r="L1314" i="13"/>
  <c r="L1313" i="13"/>
  <c r="L1306" i="13"/>
  <c r="L1305" i="13"/>
  <c r="L1298" i="13"/>
  <c r="L1297" i="13"/>
  <c r="L1290" i="13"/>
  <c r="L1289" i="13"/>
  <c r="L1282" i="13"/>
  <c r="L1281" i="13"/>
  <c r="L1278" i="13"/>
  <c r="L1277" i="13"/>
  <c r="L1270" i="13"/>
  <c r="L1269" i="13"/>
  <c r="L1262" i="13"/>
  <c r="L1261" i="13"/>
  <c r="L1254" i="13"/>
  <c r="L1253" i="13"/>
  <c r="L1246" i="13"/>
  <c r="L1245" i="13"/>
  <c r="L1242" i="13"/>
  <c r="L1241" i="13"/>
  <c r="L1234" i="13"/>
  <c r="L1233" i="13"/>
  <c r="L1226" i="13"/>
  <c r="L1225" i="13"/>
  <c r="L1218" i="13"/>
  <c r="L1217" i="13"/>
  <c r="L1214" i="13"/>
  <c r="L1213" i="13"/>
  <c r="L1206" i="13"/>
  <c r="L1205" i="13"/>
  <c r="L1198" i="13"/>
  <c r="L1197" i="13"/>
  <c r="L1190" i="13"/>
  <c r="L1189" i="13"/>
  <c r="L1174" i="13"/>
  <c r="L1173" i="13"/>
  <c r="L1166" i="13"/>
  <c r="L1165" i="13"/>
  <c r="L1162" i="13"/>
  <c r="L1161" i="13"/>
  <c r="L1154" i="13"/>
  <c r="L1153" i="13"/>
  <c r="L1145" i="13"/>
  <c r="L1146" i="13"/>
  <c r="L1141" i="13"/>
  <c r="L1142" i="13"/>
  <c r="L1133" i="13"/>
  <c r="L1134" i="13"/>
  <c r="L1126" i="13"/>
  <c r="L1125" i="13"/>
  <c r="L1118" i="13"/>
  <c r="L1117" i="13"/>
  <c r="L1109" i="13"/>
  <c r="L1110" i="13"/>
  <c r="L1101" i="13"/>
  <c r="L1102" i="13"/>
  <c r="L1097" i="13"/>
  <c r="L1098" i="13"/>
  <c r="L1089" i="13"/>
  <c r="L1090" i="13"/>
  <c r="L1082" i="13"/>
  <c r="L1081" i="13"/>
  <c r="L1073" i="13"/>
  <c r="L1074" i="13"/>
  <c r="L1065" i="13"/>
  <c r="L1066" i="13"/>
  <c r="L1058" i="13"/>
  <c r="L1057" i="13"/>
  <c r="L1049" i="13"/>
  <c r="L1050" i="13"/>
  <c r="L1041" i="13"/>
  <c r="L1042" i="13"/>
  <c r="L1033" i="13"/>
  <c r="L1034" i="13"/>
  <c r="L1026" i="13"/>
  <c r="L1025" i="13"/>
  <c r="L1017" i="13"/>
  <c r="L1018" i="13"/>
  <c r="L1009" i="13"/>
  <c r="L1010" i="13"/>
  <c r="L1002" i="13"/>
  <c r="L1001" i="13"/>
  <c r="L993" i="13"/>
  <c r="L994" i="13"/>
  <c r="L990" i="13"/>
  <c r="L989" i="13"/>
  <c r="L982" i="13"/>
  <c r="L981" i="13"/>
  <c r="L973" i="13"/>
  <c r="L974" i="13"/>
  <c r="L966" i="13"/>
  <c r="L965" i="13"/>
  <c r="L958" i="13"/>
  <c r="L957" i="13"/>
  <c r="L950" i="13"/>
  <c r="L949" i="13"/>
  <c r="L942" i="13"/>
  <c r="L941" i="13"/>
  <c r="L934" i="13"/>
  <c r="L933" i="13"/>
  <c r="L926" i="13"/>
  <c r="L925" i="13"/>
  <c r="L922" i="13"/>
  <c r="L921" i="13"/>
  <c r="L914" i="13"/>
  <c r="L913" i="13"/>
  <c r="L906" i="13"/>
  <c r="L905" i="13"/>
  <c r="L902" i="13"/>
  <c r="L901" i="13"/>
  <c r="L894" i="13"/>
  <c r="L893" i="13"/>
  <c r="L882" i="13"/>
  <c r="L881" i="13"/>
  <c r="L874" i="13"/>
  <c r="L873" i="13"/>
  <c r="L862" i="13"/>
  <c r="L861" i="13"/>
  <c r="L854" i="13"/>
  <c r="L853" i="13"/>
  <c r="L846" i="13"/>
  <c r="L845" i="13"/>
  <c r="L838" i="13"/>
  <c r="L837" i="13"/>
  <c r="L829" i="13"/>
  <c r="L830" i="13"/>
  <c r="L821" i="13"/>
  <c r="L822" i="13"/>
  <c r="L818" i="13"/>
  <c r="L817" i="13"/>
  <c r="L810" i="13"/>
  <c r="L809" i="13"/>
  <c r="L802" i="13"/>
  <c r="L801" i="13"/>
  <c r="L798" i="13"/>
  <c r="L797" i="13"/>
  <c r="L790" i="13"/>
  <c r="L789" i="13"/>
  <c r="L786" i="13"/>
  <c r="L785" i="13"/>
  <c r="L782" i="13"/>
  <c r="L781" i="13"/>
  <c r="L774" i="13"/>
  <c r="L773" i="13"/>
  <c r="L770" i="13"/>
  <c r="L769" i="13"/>
  <c r="L766" i="13"/>
  <c r="L765" i="13"/>
  <c r="L762" i="13"/>
  <c r="L761" i="13"/>
  <c r="L758" i="13"/>
  <c r="L757" i="13"/>
  <c r="L754" i="13"/>
  <c r="L753" i="13"/>
  <c r="L750" i="13"/>
  <c r="L749" i="13"/>
  <c r="L746" i="13"/>
  <c r="L745" i="13"/>
  <c r="L738" i="13"/>
  <c r="L737" i="13"/>
  <c r="L734" i="13"/>
  <c r="L733" i="13"/>
  <c r="L730" i="13"/>
  <c r="L729" i="13"/>
  <c r="L726" i="13"/>
  <c r="L725" i="13"/>
  <c r="L722" i="13"/>
  <c r="L721" i="13"/>
  <c r="L718" i="13"/>
  <c r="L717" i="13"/>
  <c r="L714" i="13"/>
  <c r="L713" i="13"/>
  <c r="L710" i="13"/>
  <c r="L709" i="13"/>
  <c r="L706" i="13"/>
  <c r="L705" i="13"/>
  <c r="L702" i="13"/>
  <c r="L701" i="13"/>
  <c r="L698" i="13"/>
  <c r="L697" i="13"/>
  <c r="L694" i="13"/>
  <c r="L693" i="13"/>
  <c r="L690" i="13"/>
  <c r="L689" i="13"/>
  <c r="L686" i="13"/>
  <c r="L685" i="13"/>
  <c r="L682" i="13"/>
  <c r="L681" i="13"/>
  <c r="L678" i="13"/>
  <c r="L677" i="13"/>
  <c r="L674" i="13"/>
  <c r="L673" i="13"/>
  <c r="L670" i="13"/>
  <c r="L669" i="13"/>
  <c r="L666" i="13"/>
  <c r="L665" i="13"/>
  <c r="L662" i="13"/>
  <c r="L661" i="13"/>
  <c r="L658" i="13"/>
  <c r="L657" i="13"/>
  <c r="L654" i="13"/>
  <c r="L653" i="13"/>
  <c r="L650" i="13"/>
  <c r="L649" i="13"/>
  <c r="L646" i="13"/>
  <c r="L645" i="13"/>
  <c r="L642" i="13"/>
  <c r="L641" i="13"/>
  <c r="L638" i="13"/>
  <c r="L637" i="13"/>
  <c r="L634" i="13"/>
  <c r="L633" i="13"/>
  <c r="L630" i="13"/>
  <c r="L629" i="13"/>
  <c r="L626" i="13"/>
  <c r="L625" i="13"/>
  <c r="L622" i="13"/>
  <c r="L621" i="13"/>
  <c r="L618" i="13"/>
  <c r="L617" i="13"/>
  <c r="L614" i="13"/>
  <c r="L613" i="13"/>
  <c r="L610" i="13"/>
  <c r="L609" i="13"/>
  <c r="L606" i="13"/>
  <c r="L605" i="13"/>
  <c r="L602" i="13"/>
  <c r="L601" i="13"/>
  <c r="L598" i="13"/>
  <c r="L597" i="13"/>
  <c r="L594" i="13"/>
  <c r="L593" i="13"/>
  <c r="L590" i="13"/>
  <c r="L589" i="13"/>
  <c r="L586" i="13"/>
  <c r="L585" i="13"/>
  <c r="L582" i="13"/>
  <c r="L581" i="13"/>
  <c r="L578" i="13"/>
  <c r="L577" i="13"/>
  <c r="L574" i="13"/>
  <c r="L573" i="13"/>
  <c r="L570" i="13"/>
  <c r="L569" i="13"/>
  <c r="L566" i="13"/>
  <c r="L565" i="13"/>
  <c r="L562" i="13"/>
  <c r="L561" i="13"/>
  <c r="L558" i="13"/>
  <c r="L557" i="13"/>
  <c r="L554" i="13"/>
  <c r="L553" i="13"/>
  <c r="L550" i="13"/>
  <c r="L549" i="13"/>
  <c r="L546" i="13"/>
  <c r="L545" i="13"/>
  <c r="L538" i="13"/>
  <c r="L530" i="13"/>
  <c r="L522" i="13"/>
  <c r="L514" i="13"/>
  <c r="L506" i="13"/>
  <c r="L498" i="13"/>
  <c r="L490" i="13"/>
  <c r="L482" i="13"/>
  <c r="L474" i="13"/>
  <c r="L466" i="13"/>
  <c r="L458" i="13"/>
  <c r="L450" i="13"/>
  <c r="L442" i="13"/>
  <c r="L434" i="13"/>
  <c r="L426" i="13"/>
  <c r="L418" i="13"/>
  <c r="L410" i="13"/>
  <c r="L402" i="13"/>
  <c r="L394" i="13"/>
  <c r="L386" i="13"/>
  <c r="L378" i="13"/>
  <c r="L370" i="13"/>
  <c r="L362" i="13"/>
  <c r="L354" i="13"/>
  <c r="L346" i="13"/>
  <c r="L338" i="13"/>
  <c r="L330" i="13"/>
  <c r="L322" i="13"/>
  <c r="L314" i="13"/>
  <c r="L306" i="13"/>
  <c r="L298" i="13"/>
  <c r="L290" i="13"/>
  <c r="L282" i="13"/>
  <c r="L274" i="13"/>
  <c r="L266" i="13"/>
  <c r="L258" i="13"/>
  <c r="L250" i="13"/>
  <c r="L242" i="13"/>
  <c r="L238" i="13"/>
  <c r="L230" i="13"/>
  <c r="L222" i="13"/>
  <c r="L214" i="13"/>
  <c r="L206" i="13"/>
  <c r="L198" i="13"/>
  <c r="L190" i="13"/>
  <c r="L182" i="13"/>
  <c r="L174" i="13"/>
  <c r="L166" i="13"/>
  <c r="L158" i="13"/>
  <c r="L154" i="13"/>
  <c r="L150" i="13"/>
  <c r="L146" i="13"/>
  <c r="L142" i="13"/>
  <c r="L138" i="13"/>
  <c r="L134" i="13"/>
  <c r="L130" i="13"/>
  <c r="L126" i="13"/>
  <c r="L122" i="13"/>
  <c r="L118" i="13"/>
  <c r="L114" i="13"/>
  <c r="L110" i="13"/>
  <c r="L106" i="13"/>
  <c r="L102" i="13"/>
  <c r="L98" i="13"/>
  <c r="L94" i="13"/>
  <c r="L90" i="13"/>
  <c r="L86" i="13"/>
  <c r="L3185" i="13"/>
  <c r="L3173" i="13"/>
  <c r="L3174" i="13"/>
  <c r="L3169" i="13"/>
  <c r="L3170" i="13"/>
  <c r="L3157" i="13"/>
  <c r="L3158" i="13"/>
  <c r="L3145" i="13"/>
  <c r="L3146" i="13"/>
  <c r="L3129" i="13"/>
  <c r="L3130" i="13"/>
  <c r="L3117" i="13"/>
  <c r="L3118" i="13"/>
  <c r="L3109" i="13"/>
  <c r="L3110" i="13"/>
  <c r="L3101" i="13"/>
  <c r="L3102" i="13"/>
  <c r="L3089" i="13"/>
  <c r="L3090" i="13"/>
  <c r="L3077" i="13"/>
  <c r="L3078" i="13"/>
  <c r="L3065" i="13"/>
  <c r="L3066" i="13"/>
  <c r="L3053" i="13"/>
  <c r="L3054" i="13"/>
  <c r="L3041" i="13"/>
  <c r="L3042" i="13"/>
  <c r="L3029" i="13"/>
  <c r="L3030" i="13"/>
  <c r="L3025" i="13"/>
  <c r="L3026" i="13"/>
  <c r="L3013" i="13"/>
  <c r="L3014" i="13"/>
  <c r="L3001" i="13"/>
  <c r="L3002" i="13"/>
  <c r="L2997" i="13"/>
  <c r="L2998" i="13"/>
  <c r="L2985" i="13"/>
  <c r="L2986" i="13"/>
  <c r="L2981" i="13"/>
  <c r="L2982" i="13"/>
  <c r="L2965" i="13"/>
  <c r="L2966" i="13"/>
  <c r="L2953" i="13"/>
  <c r="L2954" i="13"/>
  <c r="L2949" i="13"/>
  <c r="L2950" i="13"/>
  <c r="L2937" i="13"/>
  <c r="L2938" i="13"/>
  <c r="L2929" i="13"/>
  <c r="L2930" i="13"/>
  <c r="L2917" i="13"/>
  <c r="L2918" i="13"/>
  <c r="L2905" i="13"/>
  <c r="L2906" i="13"/>
  <c r="L2897" i="13"/>
  <c r="L2898" i="13"/>
  <c r="L2889" i="13"/>
  <c r="L2890" i="13"/>
  <c r="L2877" i="13"/>
  <c r="L2878" i="13"/>
  <c r="L2865" i="13"/>
  <c r="L2866" i="13"/>
  <c r="L2857" i="13"/>
  <c r="L2858" i="13"/>
  <c r="L2845" i="13"/>
  <c r="L2846" i="13"/>
  <c r="L2833" i="13"/>
  <c r="L2834" i="13"/>
  <c r="L2821" i="13"/>
  <c r="L2822" i="13"/>
  <c r="L2813" i="13"/>
  <c r="L2814" i="13"/>
  <c r="L2801" i="13"/>
  <c r="L2802" i="13"/>
  <c r="L2789" i="13"/>
  <c r="L2790" i="13"/>
  <c r="L2781" i="13"/>
  <c r="L2782" i="13"/>
  <c r="L2769" i="13"/>
  <c r="L2770" i="13"/>
  <c r="L2757" i="13"/>
  <c r="L2758" i="13"/>
  <c r="L2749" i="13"/>
  <c r="L2750" i="13"/>
  <c r="L2737" i="13"/>
  <c r="L2738" i="13"/>
  <c r="L2725" i="13"/>
  <c r="L2726" i="13"/>
  <c r="L2717" i="13"/>
  <c r="L2718" i="13"/>
  <c r="L2705" i="13"/>
  <c r="L2706" i="13"/>
  <c r="L2693" i="13"/>
  <c r="L2694" i="13"/>
  <c r="L2681" i="13"/>
  <c r="L2682" i="13"/>
  <c r="L2677" i="13"/>
  <c r="L2678" i="13"/>
  <c r="L2665" i="13"/>
  <c r="L2666" i="13"/>
  <c r="L2653" i="13"/>
  <c r="L2654" i="13"/>
  <c r="L2641" i="13"/>
  <c r="L2642" i="13"/>
  <c r="L2629" i="13"/>
  <c r="L2630" i="13"/>
  <c r="L2621" i="13"/>
  <c r="L2622" i="13"/>
  <c r="L2613" i="13"/>
  <c r="L2614" i="13"/>
  <c r="L2601" i="13"/>
  <c r="L2602" i="13"/>
  <c r="L2589" i="13"/>
  <c r="L2590" i="13"/>
  <c r="L2578" i="13"/>
  <c r="L2577" i="13"/>
  <c r="L2570" i="13"/>
  <c r="L2569" i="13"/>
  <c r="L2558" i="13"/>
  <c r="L2557" i="13"/>
  <c r="L2546" i="13"/>
  <c r="L2545" i="13"/>
  <c r="L2538" i="13"/>
  <c r="L2537" i="13"/>
  <c r="L2530" i="13"/>
  <c r="L2529" i="13"/>
  <c r="L2522" i="13"/>
  <c r="L2521" i="13"/>
  <c r="L2506" i="13"/>
  <c r="L2505" i="13"/>
  <c r="L2498" i="13"/>
  <c r="L2497" i="13"/>
  <c r="L2485" i="13"/>
  <c r="L2486" i="13"/>
  <c r="L2477" i="13"/>
  <c r="L2478" i="13"/>
  <c r="L2465" i="13"/>
  <c r="L2466" i="13"/>
  <c r="L2453" i="13"/>
  <c r="L2454" i="13"/>
  <c r="L2445" i="13"/>
  <c r="L2446" i="13"/>
  <c r="L2433" i="13"/>
  <c r="L2434" i="13"/>
  <c r="L2421" i="13"/>
  <c r="L2422" i="13"/>
  <c r="L2409" i="13"/>
  <c r="L2410" i="13"/>
  <c r="L2397" i="13"/>
  <c r="L2398" i="13"/>
  <c r="L2385" i="13"/>
  <c r="L2386" i="13"/>
  <c r="L2365" i="13"/>
  <c r="L2366" i="13"/>
  <c r="L2185" i="13"/>
  <c r="L2186" i="13"/>
  <c r="L3183" i="13"/>
  <c r="L3184" i="13"/>
  <c r="L3171" i="13"/>
  <c r="L3172" i="13"/>
  <c r="L3163" i="13"/>
  <c r="L3164" i="13"/>
  <c r="L3151" i="13"/>
  <c r="L3152" i="13"/>
  <c r="L3143" i="13"/>
  <c r="L3144" i="13"/>
  <c r="L3135" i="13"/>
  <c r="L3136" i="13"/>
  <c r="L3123" i="13"/>
  <c r="L3124" i="13"/>
  <c r="L3115" i="13"/>
  <c r="L3116" i="13"/>
  <c r="L3107" i="13"/>
  <c r="L3108" i="13"/>
  <c r="L3099" i="13"/>
  <c r="L3100" i="13"/>
  <c r="L3091" i="13"/>
  <c r="L3092" i="13"/>
  <c r="L3083" i="13"/>
  <c r="L3084" i="13"/>
  <c r="L3075" i="13"/>
  <c r="L3076" i="13"/>
  <c r="L3067" i="13"/>
  <c r="L3068" i="13"/>
  <c r="L3059" i="13"/>
  <c r="L3060" i="13"/>
  <c r="L3051" i="13"/>
  <c r="L3052" i="13"/>
  <c r="L3043" i="13"/>
  <c r="L3044" i="13"/>
  <c r="L3035" i="13"/>
  <c r="L3036" i="13"/>
  <c r="L3023" i="13"/>
  <c r="L3024" i="13"/>
  <c r="L3015" i="13"/>
  <c r="L3016" i="13"/>
  <c r="L3007" i="13"/>
  <c r="L3008" i="13"/>
  <c r="L2999" i="13"/>
  <c r="L3000" i="13"/>
  <c r="L2991" i="13"/>
  <c r="L2992" i="13"/>
  <c r="L2983" i="13"/>
  <c r="L2984" i="13"/>
  <c r="L2971" i="13"/>
  <c r="L2972" i="13"/>
  <c r="L2959" i="13"/>
  <c r="L2960" i="13"/>
  <c r="L2951" i="13"/>
  <c r="L2952" i="13"/>
  <c r="L2943" i="13"/>
  <c r="L2944" i="13"/>
  <c r="L2935" i="13"/>
  <c r="L2936" i="13"/>
  <c r="L2923" i="13"/>
  <c r="L2924" i="13"/>
  <c r="L2915" i="13"/>
  <c r="L2916" i="13"/>
  <c r="L2907" i="13"/>
  <c r="L2908" i="13"/>
  <c r="L2895" i="13"/>
  <c r="L2896" i="13"/>
  <c r="L2887" i="13"/>
  <c r="L2888" i="13"/>
  <c r="L2879" i="13"/>
  <c r="L2880" i="13"/>
  <c r="L2871" i="13"/>
  <c r="L2872" i="13"/>
  <c r="L2867" i="13"/>
  <c r="L2868" i="13"/>
  <c r="L2863" i="13"/>
  <c r="L2864" i="13"/>
  <c r="L2855" i="13"/>
  <c r="L2856" i="13"/>
  <c r="L2847" i="13"/>
  <c r="L2848" i="13"/>
  <c r="L2835" i="13"/>
  <c r="L2836" i="13"/>
  <c r="L2827" i="13"/>
  <c r="L2828" i="13"/>
  <c r="L2819" i="13"/>
  <c r="L2820" i="13"/>
  <c r="L2811" i="13"/>
  <c r="L2812" i="13"/>
  <c r="L2799" i="13"/>
  <c r="L2800" i="13"/>
  <c r="L2791" i="13"/>
  <c r="L2792" i="13"/>
  <c r="L2783" i="13"/>
  <c r="L2784" i="13"/>
  <c r="L2775" i="13"/>
  <c r="L2776" i="13"/>
  <c r="L2767" i="13"/>
  <c r="L2768" i="13"/>
  <c r="L2759" i="13"/>
  <c r="L2760" i="13"/>
  <c r="L2751" i="13"/>
  <c r="L2752" i="13"/>
  <c r="L2743" i="13"/>
  <c r="L2744" i="13"/>
  <c r="L2735" i="13"/>
  <c r="L2736" i="13"/>
  <c r="L2727" i="13"/>
  <c r="L2728" i="13"/>
  <c r="L2715" i="13"/>
  <c r="L2716" i="13"/>
  <c r="L2707" i="13"/>
  <c r="L2708" i="13"/>
  <c r="L2699" i="13"/>
  <c r="L2700" i="13"/>
  <c r="L2687" i="13"/>
  <c r="L2688" i="13"/>
  <c r="L2679" i="13"/>
  <c r="L2680" i="13"/>
  <c r="L2667" i="13"/>
  <c r="L2668" i="13"/>
  <c r="L2659" i="13"/>
  <c r="L2660" i="13"/>
  <c r="L2651" i="13"/>
  <c r="L2652" i="13"/>
  <c r="L2639" i="13"/>
  <c r="L2640" i="13"/>
  <c r="L2631" i="13"/>
  <c r="L2632" i="13"/>
  <c r="L2623" i="13"/>
  <c r="L2624" i="13"/>
  <c r="L2619" i="13"/>
  <c r="L2620" i="13"/>
  <c r="L2611" i="13"/>
  <c r="L2612" i="13"/>
  <c r="L2603" i="13"/>
  <c r="L2604" i="13"/>
  <c r="L2595" i="13"/>
  <c r="L2596" i="13"/>
  <c r="L2587" i="13"/>
  <c r="L2588" i="13"/>
  <c r="L2580" i="13"/>
  <c r="L2579" i="13"/>
  <c r="L2572" i="13"/>
  <c r="L2571" i="13"/>
  <c r="L2560" i="13"/>
  <c r="L2559" i="13"/>
  <c r="L2552" i="13"/>
  <c r="L2551" i="13"/>
  <c r="L2544" i="13"/>
  <c r="L2543" i="13"/>
  <c r="L2536" i="13"/>
  <c r="L2535" i="13"/>
  <c r="L2528" i="13"/>
  <c r="L2527" i="13"/>
  <c r="L2520" i="13"/>
  <c r="L2519" i="13"/>
  <c r="L2512" i="13"/>
  <c r="L2511" i="13"/>
  <c r="L2504" i="13"/>
  <c r="L2503" i="13"/>
  <c r="L2496" i="13"/>
  <c r="L2495" i="13"/>
  <c r="L2488" i="13"/>
  <c r="L2487" i="13"/>
  <c r="L2479" i="13"/>
  <c r="L2480" i="13"/>
  <c r="L2471" i="13"/>
  <c r="L2472" i="13"/>
  <c r="L2463" i="13"/>
  <c r="L2464" i="13"/>
  <c r="L2451" i="13"/>
  <c r="L2452" i="13"/>
  <c r="L2443" i="13"/>
  <c r="L2444" i="13"/>
  <c r="L2435" i="13"/>
  <c r="L2436" i="13"/>
  <c r="L2427" i="13"/>
  <c r="L2428" i="13"/>
  <c r="L2415" i="13"/>
  <c r="L2416" i="13"/>
  <c r="L2407" i="13"/>
  <c r="L2408" i="13"/>
  <c r="L2399" i="13"/>
  <c r="L2400" i="13"/>
  <c r="L2391" i="13"/>
  <c r="L2392" i="13"/>
  <c r="L2383" i="13"/>
  <c r="L2384" i="13"/>
  <c r="L2375" i="13"/>
  <c r="L2376" i="13"/>
  <c r="L2367" i="13"/>
  <c r="L2368" i="13"/>
  <c r="L2355" i="13"/>
  <c r="L2356" i="13"/>
  <c r="L2347" i="13"/>
  <c r="L2348" i="13"/>
  <c r="L2339" i="13"/>
  <c r="L2340" i="13"/>
  <c r="L2331" i="13"/>
  <c r="L2332" i="13"/>
  <c r="L2323" i="13"/>
  <c r="L2324" i="13"/>
  <c r="L2315" i="13"/>
  <c r="L2316" i="13"/>
  <c r="L2303" i="13"/>
  <c r="L2304" i="13"/>
  <c r="L2295" i="13"/>
  <c r="L2296" i="13"/>
  <c r="L2287" i="13"/>
  <c r="L2288" i="13"/>
  <c r="L2279" i="13"/>
  <c r="L2280" i="13"/>
  <c r="L2267" i="13"/>
  <c r="L2268" i="13"/>
  <c r="L2259" i="13"/>
  <c r="L2260" i="13"/>
  <c r="L2247" i="13"/>
  <c r="L2248" i="13"/>
  <c r="L2235" i="13"/>
  <c r="L2236" i="13"/>
  <c r="L2223" i="13"/>
  <c r="L2224" i="13"/>
  <c r="L2215" i="13"/>
  <c r="L2216" i="13"/>
  <c r="L2207" i="13"/>
  <c r="L2208" i="13"/>
  <c r="L2199" i="13"/>
  <c r="L2200" i="13"/>
  <c r="L2191" i="13"/>
  <c r="L2192" i="13"/>
  <c r="L2183" i="13"/>
  <c r="L2184" i="13"/>
  <c r="L2175" i="13"/>
  <c r="L2176" i="13"/>
  <c r="L2163" i="13"/>
  <c r="L2164" i="13"/>
  <c r="L2155" i="13"/>
  <c r="L2156" i="13"/>
  <c r="L2147" i="13"/>
  <c r="L2148" i="13"/>
  <c r="L2135" i="13"/>
  <c r="L2136" i="13"/>
  <c r="L2123" i="13"/>
  <c r="L2124" i="13"/>
  <c r="L2115" i="13"/>
  <c r="L2116" i="13"/>
  <c r="L2107" i="13"/>
  <c r="L2108" i="13"/>
  <c r="L2099" i="13"/>
  <c r="L2100" i="13"/>
  <c r="L2091" i="13"/>
  <c r="L2092" i="13"/>
  <c r="L2083" i="13"/>
  <c r="L2084" i="13"/>
  <c r="L2075" i="13"/>
  <c r="L2076" i="13"/>
  <c r="L2067" i="13"/>
  <c r="L2068" i="13"/>
  <c r="L2059" i="13"/>
  <c r="L2060" i="13"/>
  <c r="L2051" i="13"/>
  <c r="L2052" i="13"/>
  <c r="L2047" i="13"/>
  <c r="L2048" i="13"/>
  <c r="L2039" i="13"/>
  <c r="L2040" i="13"/>
  <c r="L2031" i="13"/>
  <c r="L2032" i="13"/>
  <c r="L2023" i="13"/>
  <c r="L2024" i="13"/>
  <c r="L2011" i="13"/>
  <c r="L2012" i="13"/>
  <c r="L2003" i="13"/>
  <c r="L2004" i="13"/>
  <c r="L1995" i="13"/>
  <c r="L1996" i="13"/>
  <c r="L1983" i="13"/>
  <c r="L1984" i="13"/>
  <c r="L1975" i="13"/>
  <c r="L1976" i="13"/>
  <c r="L1963" i="13"/>
  <c r="L1964" i="13"/>
  <c r="L1955" i="13"/>
  <c r="L1956" i="13"/>
  <c r="L1947" i="13"/>
  <c r="L1948" i="13"/>
  <c r="L1943" i="13"/>
  <c r="L1944" i="13"/>
  <c r="L1935" i="13"/>
  <c r="L1936" i="13"/>
  <c r="L1923" i="13"/>
  <c r="L1924" i="13"/>
  <c r="L1915" i="13"/>
  <c r="L1916" i="13"/>
  <c r="L1903" i="13"/>
  <c r="L1904" i="13"/>
  <c r="L1896" i="13"/>
  <c r="L1895" i="13"/>
  <c r="L1888" i="13"/>
  <c r="L1887" i="13"/>
  <c r="L1880" i="13"/>
  <c r="L1879" i="13"/>
  <c r="L1872" i="13"/>
  <c r="L1871" i="13"/>
  <c r="L1864" i="13"/>
  <c r="L1863" i="13"/>
  <c r="L1856" i="13"/>
  <c r="L1855" i="13"/>
  <c r="L1848" i="13"/>
  <c r="L1847" i="13"/>
  <c r="L1836" i="13"/>
  <c r="L1835" i="13"/>
  <c r="L1828" i="13"/>
  <c r="L1827" i="13"/>
  <c r="L1820" i="13"/>
  <c r="L1819" i="13"/>
  <c r="L1812" i="13"/>
  <c r="L1811" i="13"/>
  <c r="L1804" i="13"/>
  <c r="L1803" i="13"/>
  <c r="L1796" i="13"/>
  <c r="L1795" i="13"/>
  <c r="L1788" i="13"/>
  <c r="L1787" i="13"/>
  <c r="L1780" i="13"/>
  <c r="L1779" i="13"/>
  <c r="L1772" i="13"/>
  <c r="L1771" i="13"/>
  <c r="L1764" i="13"/>
  <c r="L1763" i="13"/>
  <c r="L1756" i="13"/>
  <c r="L1755" i="13"/>
  <c r="L1748" i="13"/>
  <c r="L1747" i="13"/>
  <c r="L1740" i="13"/>
  <c r="L1739" i="13"/>
  <c r="L1732" i="13"/>
  <c r="L1731" i="13"/>
  <c r="L1720" i="13"/>
  <c r="L1719" i="13"/>
  <c r="L1712" i="13"/>
  <c r="L1711" i="13"/>
  <c r="L1704" i="13"/>
  <c r="L1703" i="13"/>
  <c r="L1696" i="13"/>
  <c r="L1695" i="13"/>
  <c r="L1688" i="13"/>
  <c r="L1687" i="13"/>
  <c r="L1676" i="13"/>
  <c r="L1675" i="13"/>
  <c r="L1668" i="13"/>
  <c r="L1667" i="13"/>
  <c r="L1656" i="13"/>
  <c r="L1655" i="13"/>
  <c r="L1644" i="13"/>
  <c r="L1643" i="13"/>
  <c r="L1636" i="13"/>
  <c r="L1635" i="13"/>
  <c r="L1628" i="13"/>
  <c r="L1627" i="13"/>
  <c r="L1616" i="13"/>
  <c r="L1615" i="13"/>
  <c r="L1608" i="13"/>
  <c r="L1607" i="13"/>
  <c r="L1600" i="13"/>
  <c r="L1599" i="13"/>
  <c r="L1588" i="13"/>
  <c r="L1587" i="13"/>
  <c r="L1580" i="13"/>
  <c r="L1579" i="13"/>
  <c r="L1572" i="13"/>
  <c r="L1571" i="13"/>
  <c r="L1564" i="13"/>
  <c r="L1563" i="13"/>
  <c r="L1552" i="13"/>
  <c r="L1551" i="13"/>
  <c r="L1544" i="13"/>
  <c r="L1543" i="13"/>
  <c r="L1532" i="13"/>
  <c r="L1531" i="13"/>
  <c r="L1524" i="13"/>
  <c r="L1523" i="13"/>
  <c r="L1516" i="13"/>
  <c r="L1515" i="13"/>
  <c r="L1508" i="13"/>
  <c r="L1507" i="13"/>
  <c r="L1500" i="13"/>
  <c r="L1499" i="13"/>
  <c r="L1488" i="13"/>
  <c r="L1487" i="13"/>
  <c r="L1480" i="13"/>
  <c r="L1479" i="13"/>
  <c r="L1472" i="13"/>
  <c r="L1471" i="13"/>
  <c r="L1464" i="13"/>
  <c r="L1463" i="13"/>
  <c r="L1456" i="13"/>
  <c r="L1455" i="13"/>
  <c r="L1448" i="13"/>
  <c r="L1447" i="13"/>
  <c r="L1440" i="13"/>
  <c r="L1439" i="13"/>
  <c r="L1428" i="13"/>
  <c r="L1427" i="13"/>
  <c r="L1420" i="13"/>
  <c r="L1419" i="13"/>
  <c r="L1412" i="13"/>
  <c r="L1411" i="13"/>
  <c r="L1404" i="13"/>
  <c r="L1403" i="13"/>
  <c r="L1392" i="13"/>
  <c r="L1391" i="13"/>
  <c r="L1380" i="13"/>
  <c r="L1379" i="13"/>
  <c r="L1372" i="13"/>
  <c r="L1371" i="13"/>
  <c r="L1364" i="13"/>
  <c r="L1363" i="13"/>
  <c r="L1356" i="13"/>
  <c r="L1355" i="13"/>
  <c r="L1348" i="13"/>
  <c r="L1347" i="13"/>
  <c r="L1340" i="13"/>
  <c r="L1339" i="13"/>
  <c r="L1332" i="13"/>
  <c r="L1331" i="13"/>
  <c r="L1324" i="13"/>
  <c r="L1323" i="13"/>
  <c r="L1316" i="13"/>
  <c r="L1315" i="13"/>
  <c r="L1308" i="13"/>
  <c r="L1307" i="13"/>
  <c r="L1300" i="13"/>
  <c r="L1299" i="13"/>
  <c r="L1292" i="13"/>
  <c r="L1291" i="13"/>
  <c r="L1284" i="13"/>
  <c r="L1283" i="13"/>
  <c r="L1276" i="13"/>
  <c r="L1275" i="13"/>
  <c r="L1268" i="13"/>
  <c r="L1267" i="13"/>
  <c r="L1256" i="13"/>
  <c r="L1255" i="13"/>
  <c r="L1248" i="13"/>
  <c r="L1247" i="13"/>
  <c r="L1240" i="13"/>
  <c r="L1239" i="13"/>
  <c r="L1228" i="13"/>
  <c r="L1227" i="13"/>
  <c r="L1220" i="13"/>
  <c r="L1219" i="13"/>
  <c r="L1212" i="13"/>
  <c r="L1211" i="13"/>
  <c r="L1200" i="13"/>
  <c r="L1199" i="13"/>
  <c r="L1192" i="13"/>
  <c r="L1191" i="13"/>
  <c r="L1180" i="13"/>
  <c r="L1179" i="13"/>
  <c r="L1168" i="13"/>
  <c r="L1167" i="13"/>
  <c r="L1160" i="13"/>
  <c r="L1159" i="13"/>
  <c r="L1152" i="13"/>
  <c r="L1151" i="13"/>
  <c r="L1140" i="13"/>
  <c r="L1139" i="13"/>
  <c r="L1132" i="13"/>
  <c r="L1131" i="13"/>
  <c r="L1124" i="13"/>
  <c r="L1123" i="13"/>
  <c r="L1111" i="13"/>
  <c r="L1112" i="13"/>
  <c r="L1104" i="13"/>
  <c r="L1103" i="13"/>
  <c r="L1096" i="13"/>
  <c r="L1095" i="13"/>
  <c r="L1088" i="13"/>
  <c r="L1087" i="13"/>
  <c r="L1076" i="13"/>
  <c r="L1075" i="13"/>
  <c r="L1068" i="13"/>
  <c r="L1067" i="13"/>
  <c r="L1059" i="13"/>
  <c r="L1060" i="13"/>
  <c r="L1052" i="13"/>
  <c r="L1051" i="13"/>
  <c r="L1047" i="13"/>
  <c r="L1048" i="13"/>
  <c r="L1044" i="13"/>
  <c r="L1043" i="13"/>
  <c r="L1036" i="13"/>
  <c r="L1035" i="13"/>
  <c r="L1027" i="13"/>
  <c r="L1028" i="13"/>
  <c r="L1019" i="13"/>
  <c r="L1020" i="13"/>
  <c r="L1008" i="13"/>
  <c r="L1007" i="13"/>
  <c r="L999" i="13"/>
  <c r="L1000" i="13"/>
  <c r="L987" i="13"/>
  <c r="L988" i="13"/>
  <c r="L979" i="13"/>
  <c r="L980" i="13"/>
  <c r="L972" i="13"/>
  <c r="L971" i="13"/>
  <c r="L963" i="13"/>
  <c r="L964" i="13"/>
  <c r="L955" i="13"/>
  <c r="L956" i="13"/>
  <c r="L947" i="13"/>
  <c r="L948" i="13"/>
  <c r="L939" i="13"/>
  <c r="L940" i="13"/>
  <c r="L932" i="13"/>
  <c r="L931" i="13"/>
  <c r="L924" i="13"/>
  <c r="L923" i="13"/>
  <c r="L916" i="13"/>
  <c r="L915" i="13"/>
  <c r="L908" i="13"/>
  <c r="L907" i="13"/>
  <c r="L896" i="13"/>
  <c r="L895" i="13"/>
  <c r="L888" i="13"/>
  <c r="L887" i="13"/>
  <c r="L876" i="13"/>
  <c r="L875" i="13"/>
  <c r="L868" i="13"/>
  <c r="L867" i="13"/>
  <c r="L860" i="13"/>
  <c r="L859" i="13"/>
  <c r="L852" i="13"/>
  <c r="L851" i="13"/>
  <c r="L844" i="13"/>
  <c r="L843" i="13"/>
  <c r="L836" i="13"/>
  <c r="L835" i="13"/>
  <c r="L827" i="13"/>
  <c r="L828" i="13"/>
  <c r="L816" i="13"/>
  <c r="L815" i="13"/>
  <c r="L808" i="13"/>
  <c r="L807" i="13"/>
  <c r="L800" i="13"/>
  <c r="L799" i="13"/>
  <c r="L792" i="13"/>
  <c r="L791" i="13"/>
  <c r="L784" i="13"/>
  <c r="L783" i="13"/>
  <c r="L772" i="13"/>
  <c r="L771" i="13"/>
  <c r="L764" i="13"/>
  <c r="L763" i="13"/>
  <c r="L756" i="13"/>
  <c r="L755" i="13"/>
  <c r="L748" i="13"/>
  <c r="L747" i="13"/>
  <c r="L740" i="13"/>
  <c r="L739" i="13"/>
  <c r="L732" i="13"/>
  <c r="L731" i="13"/>
  <c r="L724" i="13"/>
  <c r="L723" i="13"/>
  <c r="L712" i="13"/>
  <c r="L711" i="13"/>
  <c r="L704" i="13"/>
  <c r="L703" i="13"/>
  <c r="L696" i="13"/>
  <c r="L695" i="13"/>
  <c r="L684" i="13"/>
  <c r="L683" i="13"/>
  <c r="L676" i="13"/>
  <c r="L675" i="13"/>
  <c r="L668" i="13"/>
  <c r="L667" i="13"/>
  <c r="L660" i="13"/>
  <c r="L659" i="13"/>
  <c r="L652" i="13"/>
  <c r="L651" i="13"/>
  <c r="L644" i="13"/>
  <c r="L643" i="13"/>
  <c r="L636" i="13"/>
  <c r="L635" i="13"/>
  <c r="L628" i="13"/>
  <c r="L627" i="13"/>
  <c r="L620" i="13"/>
  <c r="L619" i="13"/>
  <c r="L612" i="13"/>
  <c r="L611" i="13"/>
  <c r="L604" i="13"/>
  <c r="L603" i="13"/>
  <c r="L592" i="13"/>
  <c r="L591" i="13"/>
  <c r="L584" i="13"/>
  <c r="L583" i="13"/>
  <c r="L576" i="13"/>
  <c r="L575" i="13"/>
  <c r="L568" i="13"/>
  <c r="L567" i="13"/>
  <c r="L560" i="13"/>
  <c r="L559" i="13"/>
  <c r="L556" i="13"/>
  <c r="L555" i="13"/>
  <c r="L548" i="13"/>
  <c r="L547" i="13"/>
  <c r="L544" i="13"/>
  <c r="L543" i="13"/>
  <c r="L536" i="13"/>
  <c r="L532" i="13"/>
  <c r="L524" i="13"/>
  <c r="L516" i="13"/>
  <c r="L508" i="13"/>
  <c r="L500" i="13"/>
  <c r="L492" i="13"/>
  <c r="L484" i="13"/>
  <c r="L476" i="13"/>
  <c r="L468" i="13"/>
  <c r="L460" i="13"/>
  <c r="L452" i="13"/>
  <c r="L444" i="13"/>
  <c r="L436" i="13"/>
  <c r="L428" i="13"/>
  <c r="L420" i="13"/>
  <c r="L412" i="13"/>
  <c r="L404" i="13"/>
  <c r="L396" i="13"/>
  <c r="L388" i="13"/>
  <c r="L380" i="13"/>
  <c r="L372" i="13"/>
  <c r="L364" i="13"/>
  <c r="L356" i="13"/>
  <c r="L348" i="13"/>
  <c r="L340" i="13"/>
  <c r="L332" i="13"/>
  <c r="L324" i="13"/>
  <c r="L316" i="13"/>
  <c r="L308" i="13"/>
  <c r="L300" i="13"/>
  <c r="L292" i="13"/>
  <c r="L284" i="13"/>
  <c r="L276" i="13"/>
  <c r="L268" i="13"/>
  <c r="L260" i="13"/>
  <c r="L248" i="13"/>
  <c r="L236" i="13"/>
  <c r="L224" i="13"/>
  <c r="L212" i="13"/>
  <c r="L200" i="13"/>
  <c r="L188" i="13"/>
  <c r="L184" i="13"/>
  <c r="L180" i="13"/>
  <c r="L176" i="13"/>
  <c r="L172" i="13"/>
  <c r="L168" i="13"/>
  <c r="L160" i="13"/>
  <c r="L156" i="13"/>
  <c r="L152" i="13"/>
  <c r="L148" i="13"/>
  <c r="L144" i="13"/>
  <c r="L140" i="13"/>
  <c r="L136" i="13"/>
  <c r="L132" i="13"/>
  <c r="L128" i="13"/>
  <c r="L124" i="13"/>
  <c r="L120" i="13"/>
  <c r="L116" i="13"/>
  <c r="L112" i="13"/>
  <c r="L108" i="13"/>
  <c r="L104" i="13"/>
  <c r="L100" i="13"/>
  <c r="L3179" i="13"/>
  <c r="L3180" i="13"/>
  <c r="L3175" i="13"/>
  <c r="L3176" i="13"/>
  <c r="L3167" i="13"/>
  <c r="L3168" i="13"/>
  <c r="L3159" i="13"/>
  <c r="L3160" i="13"/>
  <c r="L3155" i="13"/>
  <c r="L3156" i="13"/>
  <c r="L3147" i="13"/>
  <c r="L3148" i="13"/>
  <c r="L3139" i="13"/>
  <c r="L3140" i="13"/>
  <c r="L3131" i="13"/>
  <c r="L3132" i="13"/>
  <c r="L3127" i="13"/>
  <c r="L3128" i="13"/>
  <c r="L3119" i="13"/>
  <c r="L3120" i="13"/>
  <c r="L3111" i="13"/>
  <c r="L3112" i="13"/>
  <c r="L3103" i="13"/>
  <c r="L3104" i="13"/>
  <c r="L3095" i="13"/>
  <c r="L3096" i="13"/>
  <c r="L3087" i="13"/>
  <c r="L3088" i="13"/>
  <c r="L3079" i="13"/>
  <c r="L3080" i="13"/>
  <c r="L3071" i="13"/>
  <c r="L3072" i="13"/>
  <c r="L3063" i="13"/>
  <c r="L3064" i="13"/>
  <c r="L3055" i="13"/>
  <c r="L3056" i="13"/>
  <c r="L3047" i="13"/>
  <c r="L3048" i="13"/>
  <c r="L3039" i="13"/>
  <c r="L3040" i="13"/>
  <c r="L3031" i="13"/>
  <c r="L3032" i="13"/>
  <c r="L3027" i="13"/>
  <c r="L3028" i="13"/>
  <c r="L3019" i="13"/>
  <c r="L3020" i="13"/>
  <c r="L3011" i="13"/>
  <c r="L3012" i="13"/>
  <c r="L3003" i="13"/>
  <c r="L3004" i="13"/>
  <c r="L2995" i="13"/>
  <c r="L2996" i="13"/>
  <c r="L2987" i="13"/>
  <c r="L2988" i="13"/>
  <c r="L2979" i="13"/>
  <c r="L2980" i="13"/>
  <c r="L2975" i="13"/>
  <c r="L2976" i="13"/>
  <c r="L2967" i="13"/>
  <c r="L2968" i="13"/>
  <c r="L2963" i="13"/>
  <c r="L2964" i="13"/>
  <c r="L2955" i="13"/>
  <c r="L2956" i="13"/>
  <c r="L2947" i="13"/>
  <c r="L2948" i="13"/>
  <c r="L2939" i="13"/>
  <c r="L2940" i="13"/>
  <c r="L2931" i="13"/>
  <c r="L2932" i="13"/>
  <c r="L2927" i="13"/>
  <c r="L2928" i="13"/>
  <c r="L2919" i="13"/>
  <c r="L2920" i="13"/>
  <c r="L2911" i="13"/>
  <c r="L2912" i="13"/>
  <c r="L2903" i="13"/>
  <c r="L2904" i="13"/>
  <c r="L2899" i="13"/>
  <c r="L2900" i="13"/>
  <c r="L2891" i="13"/>
  <c r="L2892" i="13"/>
  <c r="L2883" i="13"/>
  <c r="L2884" i="13"/>
  <c r="L2875" i="13"/>
  <c r="L2876" i="13"/>
  <c r="L2859" i="13"/>
  <c r="L2860" i="13"/>
  <c r="L2851" i="13"/>
  <c r="L2852" i="13"/>
  <c r="L2843" i="13"/>
  <c r="L2844" i="13"/>
  <c r="L2839" i="13"/>
  <c r="L2840" i="13"/>
  <c r="L2831" i="13"/>
  <c r="L2832" i="13"/>
  <c r="L2823" i="13"/>
  <c r="L2824" i="13"/>
  <c r="L2815" i="13"/>
  <c r="L2816" i="13"/>
  <c r="L2807" i="13"/>
  <c r="L2808" i="13"/>
  <c r="L2803" i="13"/>
  <c r="L2804" i="13"/>
  <c r="L2795" i="13"/>
  <c r="L2796" i="13"/>
  <c r="L2787" i="13"/>
  <c r="L2788" i="13"/>
  <c r="L2779" i="13"/>
  <c r="L2780" i="13"/>
  <c r="L2771" i="13"/>
  <c r="L2772" i="13"/>
  <c r="L2763" i="13"/>
  <c r="L2764" i="13"/>
  <c r="L2755" i="13"/>
  <c r="L2756" i="13"/>
  <c r="L2747" i="13"/>
  <c r="L2748" i="13"/>
  <c r="L2739" i="13"/>
  <c r="L2740" i="13"/>
  <c r="L2731" i="13"/>
  <c r="L2732" i="13"/>
  <c r="L2723" i="13"/>
  <c r="L2724" i="13"/>
  <c r="L2719" i="13"/>
  <c r="L2720" i="13"/>
  <c r="L2711" i="13"/>
  <c r="L2712" i="13"/>
  <c r="L2703" i="13"/>
  <c r="L2704" i="13"/>
  <c r="L2695" i="13"/>
  <c r="L2696" i="13"/>
  <c r="L2691" i="13"/>
  <c r="L2692" i="13"/>
  <c r="L2683" i="13"/>
  <c r="L2684" i="13"/>
  <c r="L2675" i="13"/>
  <c r="L2676" i="13"/>
  <c r="L2671" i="13"/>
  <c r="L2672" i="13"/>
  <c r="L2663" i="13"/>
  <c r="L2664" i="13"/>
  <c r="L2655" i="13"/>
  <c r="L2656" i="13"/>
  <c r="L2647" i="13"/>
  <c r="L2648" i="13"/>
  <c r="L2643" i="13"/>
  <c r="L2644" i="13"/>
  <c r="L2635" i="13"/>
  <c r="L2636" i="13"/>
  <c r="L2627" i="13"/>
  <c r="L2628" i="13"/>
  <c r="L2615" i="13"/>
  <c r="L2616" i="13"/>
  <c r="L2607" i="13"/>
  <c r="L2608" i="13"/>
  <c r="L2599" i="13"/>
  <c r="L2600" i="13"/>
  <c r="L2591" i="13"/>
  <c r="L2592" i="13"/>
  <c r="L2583" i="13"/>
  <c r="L2584" i="13"/>
  <c r="L2576" i="13"/>
  <c r="L2575" i="13"/>
  <c r="L2568" i="13"/>
  <c r="L2567" i="13"/>
  <c r="L2564" i="13"/>
  <c r="L2563" i="13"/>
  <c r="L2556" i="13"/>
  <c r="L2555" i="13"/>
  <c r="L2548" i="13"/>
  <c r="L2547" i="13"/>
  <c r="L2540" i="13"/>
  <c r="L2539" i="13"/>
  <c r="L2532" i="13"/>
  <c r="L2531" i="13"/>
  <c r="L2524" i="13"/>
  <c r="L2523" i="13"/>
  <c r="L2516" i="13"/>
  <c r="L2515" i="13"/>
  <c r="L2508" i="13"/>
  <c r="L2507" i="13"/>
  <c r="L2500" i="13"/>
  <c r="L2499" i="13"/>
  <c r="L2492" i="13"/>
  <c r="L2491" i="13"/>
  <c r="L2483" i="13"/>
  <c r="L2484" i="13"/>
  <c r="L2475" i="13"/>
  <c r="L2476" i="13"/>
  <c r="L2467" i="13"/>
  <c r="L2468" i="13"/>
  <c r="L2459" i="13"/>
  <c r="L2460" i="13"/>
  <c r="L2455" i="13"/>
  <c r="L2456" i="13"/>
  <c r="L2447" i="13"/>
  <c r="L2448" i="13"/>
  <c r="L2439" i="13"/>
  <c r="L2440" i="13"/>
  <c r="L2431" i="13"/>
  <c r="L2432" i="13"/>
  <c r="L2423" i="13"/>
  <c r="L2424" i="13"/>
  <c r="L2419" i="13"/>
  <c r="L2420" i="13"/>
  <c r="L2411" i="13"/>
  <c r="L2412" i="13"/>
  <c r="L2403" i="13"/>
  <c r="L2404" i="13"/>
  <c r="L2395" i="13"/>
  <c r="L2396" i="13"/>
  <c r="L2387" i="13"/>
  <c r="L2388" i="13"/>
  <c r="L2379" i="13"/>
  <c r="L2380" i="13"/>
  <c r="L2371" i="13"/>
  <c r="L2372" i="13"/>
  <c r="L2363" i="13"/>
  <c r="L2364" i="13"/>
  <c r="L2359" i="13"/>
  <c r="L2360" i="13"/>
  <c r="L2351" i="13"/>
  <c r="L2352" i="13"/>
  <c r="L2343" i="13"/>
  <c r="L2344" i="13"/>
  <c r="L2335" i="13"/>
  <c r="L2336" i="13"/>
  <c r="L2327" i="13"/>
  <c r="L2328" i="13"/>
  <c r="L2319" i="13"/>
  <c r="L2320" i="13"/>
  <c r="L2311" i="13"/>
  <c r="L2312" i="13"/>
  <c r="L2307" i="13"/>
  <c r="L2308" i="13"/>
  <c r="L2299" i="13"/>
  <c r="L2300" i="13"/>
  <c r="L2291" i="13"/>
  <c r="L2292" i="13"/>
  <c r="L2283" i="13"/>
  <c r="L2284" i="13"/>
  <c r="L2275" i="13"/>
  <c r="L2276" i="13"/>
  <c r="L2271" i="13"/>
  <c r="L2272" i="13"/>
  <c r="L2263" i="13"/>
  <c r="L2264" i="13"/>
  <c r="L2255" i="13"/>
  <c r="L2256" i="13"/>
  <c r="L2251" i="13"/>
  <c r="L2252" i="13"/>
  <c r="L2243" i="13"/>
  <c r="L2244" i="13"/>
  <c r="L2239" i="13"/>
  <c r="L2240" i="13"/>
  <c r="L2231" i="13"/>
  <c r="L2232" i="13"/>
  <c r="L2227" i="13"/>
  <c r="L2228" i="13"/>
  <c r="L2219" i="13"/>
  <c r="L2220" i="13"/>
  <c r="L2211" i="13"/>
  <c r="L2212" i="13"/>
  <c r="L2203" i="13"/>
  <c r="L2204" i="13"/>
  <c r="L2195" i="13"/>
  <c r="L2196" i="13"/>
  <c r="L2187" i="13"/>
  <c r="L2188" i="13"/>
  <c r="L2179" i="13"/>
  <c r="L2180" i="13"/>
  <c r="L2171" i="13"/>
  <c r="L2172" i="13"/>
  <c r="L2167" i="13"/>
  <c r="L2168" i="13"/>
  <c r="L2159" i="13"/>
  <c r="L2160" i="13"/>
  <c r="L2151" i="13"/>
  <c r="L2152" i="13"/>
  <c r="L2143" i="13"/>
  <c r="L2144" i="13"/>
  <c r="L2139" i="13"/>
  <c r="L2140" i="13"/>
  <c r="L2131" i="13"/>
  <c r="L2132" i="13"/>
  <c r="L2127" i="13"/>
  <c r="L2128" i="13"/>
  <c r="L2119" i="13"/>
  <c r="L2120" i="13"/>
  <c r="L2111" i="13"/>
  <c r="L2112" i="13"/>
  <c r="L2103" i="13"/>
  <c r="L2104" i="13"/>
  <c r="L2095" i="13"/>
  <c r="L2096" i="13"/>
  <c r="L2087" i="13"/>
  <c r="L2088" i="13"/>
  <c r="L2079" i="13"/>
  <c r="L2080" i="13"/>
  <c r="L2071" i="13"/>
  <c r="L2072" i="13"/>
  <c r="L2063" i="13"/>
  <c r="L2064" i="13"/>
  <c r="L2055" i="13"/>
  <c r="L2056" i="13"/>
  <c r="L2043" i="13"/>
  <c r="L2044" i="13"/>
  <c r="L2035" i="13"/>
  <c r="L2036" i="13"/>
  <c r="L2027" i="13"/>
  <c r="L2028" i="13"/>
  <c r="L2019" i="13"/>
  <c r="L2020" i="13"/>
  <c r="L2015" i="13"/>
  <c r="L2016" i="13"/>
  <c r="L2007" i="13"/>
  <c r="L2008" i="13"/>
  <c r="L1999" i="13"/>
  <c r="L2000" i="13"/>
  <c r="L1991" i="13"/>
  <c r="L1992" i="13"/>
  <c r="L1987" i="13"/>
  <c r="L1988" i="13"/>
  <c r="L1979" i="13"/>
  <c r="L1980" i="13"/>
  <c r="L1971" i="13"/>
  <c r="L1972" i="13"/>
  <c r="L1967" i="13"/>
  <c r="L1968" i="13"/>
  <c r="L1959" i="13"/>
  <c r="L1960" i="13"/>
  <c r="L1951" i="13"/>
  <c r="L1952" i="13"/>
  <c r="L1939" i="13"/>
  <c r="L1940" i="13"/>
  <c r="L1931" i="13"/>
  <c r="L1932" i="13"/>
  <c r="L1927" i="13"/>
  <c r="L1928" i="13"/>
  <c r="L1919" i="13"/>
  <c r="L1920" i="13"/>
  <c r="L1911" i="13"/>
  <c r="L1912" i="13"/>
  <c r="L1907" i="13"/>
  <c r="L1908" i="13"/>
  <c r="L1899" i="13"/>
  <c r="L1900" i="13"/>
  <c r="L1892" i="13"/>
  <c r="L1891" i="13"/>
  <c r="L1884" i="13"/>
  <c r="L1883" i="13"/>
  <c r="L1876" i="13"/>
  <c r="L1875" i="13"/>
  <c r="L1868" i="13"/>
  <c r="L1867" i="13"/>
  <c r="L1860" i="13"/>
  <c r="L1859" i="13"/>
  <c r="L1852" i="13"/>
  <c r="L1851" i="13"/>
  <c r="L1844" i="13"/>
  <c r="L1843" i="13"/>
  <c r="L1840" i="13"/>
  <c r="L1839" i="13"/>
  <c r="L1832" i="13"/>
  <c r="L1831" i="13"/>
  <c r="L1824" i="13"/>
  <c r="L1823" i="13"/>
  <c r="L1816" i="13"/>
  <c r="L1815" i="13"/>
  <c r="L1808" i="13"/>
  <c r="L1807" i="13"/>
  <c r="L1800" i="13"/>
  <c r="L1799" i="13"/>
  <c r="L1792" i="13"/>
  <c r="L1791" i="13"/>
  <c r="L1784" i="13"/>
  <c r="L1783" i="13"/>
  <c r="L1776" i="13"/>
  <c r="L1775" i="13"/>
  <c r="L1768" i="13"/>
  <c r="L1767" i="13"/>
  <c r="L1760" i="13"/>
  <c r="L1759" i="13"/>
  <c r="L1752" i="13"/>
  <c r="L1751" i="13"/>
  <c r="L1744" i="13"/>
  <c r="L1743" i="13"/>
  <c r="L1736" i="13"/>
  <c r="L1735" i="13"/>
  <c r="L1728" i="13"/>
  <c r="L1727" i="13"/>
  <c r="L1724" i="13"/>
  <c r="L1723" i="13"/>
  <c r="L1716" i="13"/>
  <c r="L1715" i="13"/>
  <c r="L1708" i="13"/>
  <c r="L1707" i="13"/>
  <c r="L1700" i="13"/>
  <c r="L1699" i="13"/>
  <c r="L1692" i="13"/>
  <c r="L1691" i="13"/>
  <c r="L1684" i="13"/>
  <c r="L1683" i="13"/>
  <c r="L1680" i="13"/>
  <c r="L1679" i="13"/>
  <c r="L1672" i="13"/>
  <c r="L1671" i="13"/>
  <c r="L1664" i="13"/>
  <c r="L1663" i="13"/>
  <c r="L1660" i="13"/>
  <c r="L1659" i="13"/>
  <c r="L1652" i="13"/>
  <c r="L1651" i="13"/>
  <c r="L1648" i="13"/>
  <c r="L1647" i="13"/>
  <c r="L1640" i="13"/>
  <c r="L1639" i="13"/>
  <c r="L1632" i="13"/>
  <c r="L1631" i="13"/>
  <c r="L1624" i="13"/>
  <c r="L1623" i="13"/>
  <c r="L1620" i="13"/>
  <c r="L1619" i="13"/>
  <c r="L1612" i="13"/>
  <c r="L1611" i="13"/>
  <c r="L1604" i="13"/>
  <c r="L1603" i="13"/>
  <c r="L1596" i="13"/>
  <c r="L1595" i="13"/>
  <c r="L1592" i="13"/>
  <c r="L1591" i="13"/>
  <c r="L1584" i="13"/>
  <c r="L1583" i="13"/>
  <c r="L1576" i="13"/>
  <c r="L1575" i="13"/>
  <c r="L1568" i="13"/>
  <c r="L1567" i="13"/>
  <c r="L1560" i="13"/>
  <c r="L1559" i="13"/>
  <c r="L1556" i="13"/>
  <c r="L1555" i="13"/>
  <c r="L1548" i="13"/>
  <c r="L1547" i="13"/>
  <c r="L1540" i="13"/>
  <c r="L1539" i="13"/>
  <c r="L1536" i="13"/>
  <c r="L1535" i="13"/>
  <c r="L1528" i="13"/>
  <c r="L1527" i="13"/>
  <c r="L1520" i="13"/>
  <c r="L1519" i="13"/>
  <c r="L1512" i="13"/>
  <c r="L1511" i="13"/>
  <c r="L1504" i="13"/>
  <c r="L1503" i="13"/>
  <c r="L1496" i="13"/>
  <c r="L1495" i="13"/>
  <c r="L1492" i="13"/>
  <c r="L1491" i="13"/>
  <c r="L1484" i="13"/>
  <c r="L1483" i="13"/>
  <c r="L1476" i="13"/>
  <c r="L1475" i="13"/>
  <c r="L1468" i="13"/>
  <c r="L1467" i="13"/>
  <c r="L1460" i="13"/>
  <c r="L1459" i="13"/>
  <c r="L1452" i="13"/>
  <c r="L1451" i="13"/>
  <c r="L1444" i="13"/>
  <c r="L1443" i="13"/>
  <c r="L1436" i="13"/>
  <c r="L1435" i="13"/>
  <c r="L1432" i="13"/>
  <c r="L1431" i="13"/>
  <c r="L1424" i="13"/>
  <c r="L1423" i="13"/>
  <c r="L1416" i="13"/>
  <c r="L1415" i="13"/>
  <c r="L1408" i="13"/>
  <c r="L1407" i="13"/>
  <c r="L1400" i="13"/>
  <c r="L1399" i="13"/>
  <c r="L1396" i="13"/>
  <c r="L1395" i="13"/>
  <c r="L1388" i="13"/>
  <c r="L1387" i="13"/>
  <c r="L1384" i="13"/>
  <c r="L1383" i="13"/>
  <c r="L1376" i="13"/>
  <c r="L1375" i="13"/>
  <c r="L1368" i="13"/>
  <c r="L1367" i="13"/>
  <c r="L1360" i="13"/>
  <c r="L1359" i="13"/>
  <c r="L1352" i="13"/>
  <c r="L1351" i="13"/>
  <c r="L1344" i="13"/>
  <c r="L1343" i="13"/>
  <c r="L1336" i="13"/>
  <c r="L1335" i="13"/>
  <c r="L1328" i="13"/>
  <c r="L1327" i="13"/>
  <c r="L1320" i="13"/>
  <c r="L1319" i="13"/>
  <c r="L1312" i="13"/>
  <c r="L1311" i="13"/>
  <c r="L1304" i="13"/>
  <c r="L1303" i="13"/>
  <c r="L1296" i="13"/>
  <c r="L1295" i="13"/>
  <c r="L1288" i="13"/>
  <c r="L1287" i="13"/>
  <c r="L1280" i="13"/>
  <c r="L1279" i="13"/>
  <c r="L1272" i="13"/>
  <c r="L1271" i="13"/>
  <c r="L1264" i="13"/>
  <c r="L1263" i="13"/>
  <c r="L1260" i="13"/>
  <c r="L1259" i="13"/>
  <c r="L1252" i="13"/>
  <c r="L1251" i="13"/>
  <c r="L1244" i="13"/>
  <c r="L1243" i="13"/>
  <c r="L1236" i="13"/>
  <c r="L1235" i="13"/>
  <c r="L1232" i="13"/>
  <c r="L1231" i="13"/>
  <c r="L1224" i="13"/>
  <c r="L1223" i="13"/>
  <c r="L1216" i="13"/>
  <c r="L1215" i="13"/>
  <c r="L1208" i="13"/>
  <c r="L1207" i="13"/>
  <c r="L1204" i="13"/>
  <c r="L1203" i="13"/>
  <c r="L1196" i="13"/>
  <c r="L1195" i="13"/>
  <c r="L1188" i="13"/>
  <c r="L1187" i="13"/>
  <c r="L1184" i="13"/>
  <c r="L1183" i="13"/>
  <c r="L1176" i="13"/>
  <c r="L1175" i="13"/>
  <c r="L1172" i="13"/>
  <c r="L1171" i="13"/>
  <c r="L1164" i="13"/>
  <c r="L1163" i="13"/>
  <c r="L1156" i="13"/>
  <c r="L1155" i="13"/>
  <c r="L1148" i="13"/>
  <c r="L1147" i="13"/>
  <c r="L1144" i="13"/>
  <c r="L1143" i="13"/>
  <c r="L1136" i="13"/>
  <c r="L1135" i="13"/>
  <c r="L1128" i="13"/>
  <c r="L1127" i="13"/>
  <c r="L1120" i="13"/>
  <c r="L1119" i="13"/>
  <c r="L1116" i="13"/>
  <c r="L1115" i="13"/>
  <c r="L1107" i="13"/>
  <c r="L1108" i="13"/>
  <c r="L1100" i="13"/>
  <c r="L1099" i="13"/>
  <c r="L1092" i="13"/>
  <c r="L1091" i="13"/>
  <c r="L1083" i="13"/>
  <c r="L1084" i="13"/>
  <c r="L1080" i="13"/>
  <c r="L1079" i="13"/>
  <c r="L1072" i="13"/>
  <c r="L1071" i="13"/>
  <c r="L1064" i="13"/>
  <c r="L1063" i="13"/>
  <c r="L1056" i="13"/>
  <c r="L1055" i="13"/>
  <c r="L1040" i="13"/>
  <c r="L1039" i="13"/>
  <c r="L1032" i="13"/>
  <c r="L1031" i="13"/>
  <c r="L1023" i="13"/>
  <c r="L1024" i="13"/>
  <c r="L1016" i="13"/>
  <c r="L1015" i="13"/>
  <c r="L1012" i="13"/>
  <c r="L1011" i="13"/>
  <c r="L1003" i="13"/>
  <c r="L1004" i="13"/>
  <c r="L996" i="13"/>
  <c r="L995" i="13"/>
  <c r="L992" i="13"/>
  <c r="L991" i="13"/>
  <c r="L983" i="13"/>
  <c r="L984" i="13"/>
  <c r="L975" i="13"/>
  <c r="L976" i="13"/>
  <c r="L968" i="13"/>
  <c r="L967" i="13"/>
  <c r="L960" i="13"/>
  <c r="L959" i="13"/>
  <c r="L951" i="13"/>
  <c r="L952" i="13"/>
  <c r="L944" i="13"/>
  <c r="L943" i="13"/>
  <c r="L936" i="13"/>
  <c r="L935" i="13"/>
  <c r="L928" i="13"/>
  <c r="L927" i="13"/>
  <c r="L920" i="13"/>
  <c r="L919" i="13"/>
  <c r="L912" i="13"/>
  <c r="L911" i="13"/>
  <c r="L904" i="13"/>
  <c r="L903" i="13"/>
  <c r="L900" i="13"/>
  <c r="L899" i="13"/>
  <c r="L892" i="13"/>
  <c r="L891" i="13"/>
  <c r="L884" i="13"/>
  <c r="L883" i="13"/>
  <c r="L880" i="13"/>
  <c r="L879" i="13"/>
  <c r="L872" i="13"/>
  <c r="L871" i="13"/>
  <c r="L864" i="13"/>
  <c r="L863" i="13"/>
  <c r="L856" i="13"/>
  <c r="L855" i="13"/>
  <c r="L848" i="13"/>
  <c r="L847" i="13"/>
  <c r="L840" i="13"/>
  <c r="L839" i="13"/>
  <c r="L831" i="13"/>
  <c r="L832" i="13"/>
  <c r="L823" i="13"/>
  <c r="L824" i="13"/>
  <c r="L820" i="13"/>
  <c r="L819" i="13"/>
  <c r="L812" i="13"/>
  <c r="L811" i="13"/>
  <c r="L804" i="13"/>
  <c r="L803" i="13"/>
  <c r="L796" i="13"/>
  <c r="L795" i="13"/>
  <c r="L788" i="13"/>
  <c r="L787" i="13"/>
  <c r="L780" i="13"/>
  <c r="L779" i="13"/>
  <c r="L776" i="13"/>
  <c r="L775" i="13"/>
  <c r="L768" i="13"/>
  <c r="L767" i="13"/>
  <c r="L760" i="13"/>
  <c r="L759" i="13"/>
  <c r="L752" i="13"/>
  <c r="L751" i="13"/>
  <c r="L744" i="13"/>
  <c r="L743" i="13"/>
  <c r="L736" i="13"/>
  <c r="L735" i="13"/>
  <c r="L728" i="13"/>
  <c r="L727" i="13"/>
  <c r="L720" i="13"/>
  <c r="L719" i="13"/>
  <c r="L716" i="13"/>
  <c r="L715" i="13"/>
  <c r="L708" i="13"/>
  <c r="L707" i="13"/>
  <c r="L700" i="13"/>
  <c r="L699" i="13"/>
  <c r="L692" i="13"/>
  <c r="L691" i="13"/>
  <c r="L688" i="13"/>
  <c r="L687" i="13"/>
  <c r="L680" i="13"/>
  <c r="L679" i="13"/>
  <c r="L672" i="13"/>
  <c r="L671" i="13"/>
  <c r="L664" i="13"/>
  <c r="L663" i="13"/>
  <c r="L656" i="13"/>
  <c r="L655" i="13"/>
  <c r="L648" i="13"/>
  <c r="L647" i="13"/>
  <c r="L640" i="13"/>
  <c r="L639" i="13"/>
  <c r="L632" i="13"/>
  <c r="L631" i="13"/>
  <c r="L624" i="13"/>
  <c r="L623" i="13"/>
  <c r="L616" i="13"/>
  <c r="L615" i="13"/>
  <c r="L608" i="13"/>
  <c r="L607" i="13"/>
  <c r="L600" i="13"/>
  <c r="L599" i="13"/>
  <c r="L596" i="13"/>
  <c r="L595" i="13"/>
  <c r="L588" i="13"/>
  <c r="L587" i="13"/>
  <c r="L580" i="13"/>
  <c r="L579" i="13"/>
  <c r="L572" i="13"/>
  <c r="L571" i="13"/>
  <c r="L564" i="13"/>
  <c r="L563" i="13"/>
  <c r="L552" i="13"/>
  <c r="L551" i="13"/>
  <c r="L540" i="13"/>
  <c r="L528" i="13"/>
  <c r="L520" i="13"/>
  <c r="L512" i="13"/>
  <c r="L504" i="13"/>
  <c r="L496" i="13"/>
  <c r="L488" i="13"/>
  <c r="L480" i="13"/>
  <c r="L472" i="13"/>
  <c r="L464" i="13"/>
  <c r="L456" i="13"/>
  <c r="L448" i="13"/>
  <c r="L440" i="13"/>
  <c r="L432" i="13"/>
  <c r="L424" i="13"/>
  <c r="L416" i="13"/>
  <c r="L408" i="13"/>
  <c r="L400" i="13"/>
  <c r="L392" i="13"/>
  <c r="L384" i="13"/>
  <c r="L376" i="13"/>
  <c r="L368" i="13"/>
  <c r="L360" i="13"/>
  <c r="L352" i="13"/>
  <c r="L344" i="13"/>
  <c r="L336" i="13"/>
  <c r="L328" i="13"/>
  <c r="L320" i="13"/>
  <c r="L312" i="13"/>
  <c r="L304" i="13"/>
  <c r="L296" i="13"/>
  <c r="L288" i="13"/>
  <c r="L280" i="13"/>
  <c r="L272" i="13"/>
  <c r="L264" i="13"/>
  <c r="L256" i="13"/>
  <c r="L252" i="13"/>
  <c r="L244" i="13"/>
  <c r="L240" i="13"/>
  <c r="L232" i="13"/>
  <c r="L228" i="13"/>
  <c r="L220" i="13"/>
  <c r="L216" i="13"/>
  <c r="L208" i="13"/>
  <c r="L204" i="13"/>
  <c r="L196" i="13"/>
  <c r="L192" i="13"/>
  <c r="L164" i="13"/>
  <c r="L96" i="13"/>
  <c r="L88" i="13"/>
  <c r="L80" i="13"/>
  <c r="L72" i="13"/>
  <c r="L64" i="13"/>
  <c r="L52" i="13"/>
  <c r="L92" i="13"/>
  <c r="L84" i="13"/>
  <c r="L76" i="13"/>
  <c r="L68" i="13"/>
  <c r="L60" i="13"/>
  <c r="L56" i="13"/>
  <c r="L539" i="13"/>
  <c r="L535" i="13"/>
  <c r="L531" i="13"/>
  <c r="L527" i="13"/>
  <c r="L523" i="13"/>
  <c r="L519" i="13"/>
  <c r="L515" i="13"/>
  <c r="L511" i="13"/>
  <c r="L541" i="13"/>
  <c r="L537" i="13"/>
  <c r="L533" i="13"/>
  <c r="L529" i="13"/>
  <c r="L525" i="13"/>
  <c r="L521" i="13"/>
  <c r="L517" i="13"/>
  <c r="L513" i="13"/>
  <c r="L509" i="13"/>
  <c r="L507" i="13"/>
  <c r="L503" i="13"/>
  <c r="L499" i="13"/>
  <c r="L495" i="13"/>
  <c r="L491" i="13"/>
  <c r="L487" i="13"/>
  <c r="L483" i="13"/>
  <c r="L479" i="13"/>
  <c r="L475" i="13"/>
  <c r="L471" i="13"/>
  <c r="L467" i="13"/>
  <c r="L463" i="13"/>
  <c r="L459" i="13"/>
  <c r="L455" i="13"/>
  <c r="L451" i="13"/>
  <c r="L447" i="13"/>
  <c r="L443" i="13"/>
  <c r="L439" i="13"/>
  <c r="L435" i="13"/>
  <c r="L431" i="13"/>
  <c r="L427" i="13"/>
  <c r="L423" i="13"/>
  <c r="L419" i="13"/>
  <c r="L415" i="13"/>
  <c r="L411" i="13"/>
  <c r="L407" i="13"/>
  <c r="L403" i="13"/>
  <c r="L399" i="13"/>
  <c r="L395" i="13"/>
  <c r="L391" i="13"/>
  <c r="L387" i="13"/>
  <c r="L383" i="13"/>
  <c r="L379" i="13"/>
  <c r="L375" i="13"/>
  <c r="L371" i="13"/>
  <c r="L367" i="13"/>
  <c r="L363" i="13"/>
  <c r="L359" i="13"/>
  <c r="L355" i="13"/>
  <c r="L351" i="13"/>
  <c r="L347" i="13"/>
  <c r="L343" i="13"/>
  <c r="L339" i="13"/>
  <c r="L335" i="13"/>
  <c r="L331" i="13"/>
  <c r="L327" i="13"/>
  <c r="L323" i="13"/>
  <c r="L319" i="13"/>
  <c r="L315" i="13"/>
  <c r="L311" i="13"/>
  <c r="L307" i="13"/>
  <c r="L303" i="13"/>
  <c r="L299" i="13"/>
  <c r="L295" i="13"/>
  <c r="L291" i="13"/>
  <c r="L287" i="13"/>
  <c r="L283" i="13"/>
  <c r="L279" i="13"/>
  <c r="L275" i="13"/>
  <c r="L271" i="13"/>
  <c r="L267" i="13"/>
  <c r="L263" i="13"/>
  <c r="L259" i="13"/>
  <c r="L255" i="13"/>
  <c r="L251" i="13"/>
  <c r="L247" i="13"/>
  <c r="L243" i="13"/>
  <c r="L239" i="13"/>
  <c r="L235" i="13"/>
  <c r="L231" i="13"/>
  <c r="L227" i="13"/>
  <c r="L223" i="13"/>
  <c r="L219" i="13"/>
  <c r="L215" i="13"/>
  <c r="L211" i="13"/>
  <c r="L207" i="13"/>
  <c r="L203" i="13"/>
  <c r="L199" i="13"/>
  <c r="L195" i="13"/>
  <c r="L191" i="13"/>
  <c r="L187" i="13"/>
  <c r="L183" i="13"/>
  <c r="L179" i="13"/>
  <c r="L175" i="13"/>
  <c r="L171" i="13"/>
  <c r="L167" i="13"/>
  <c r="L163" i="13"/>
  <c r="L159" i="13"/>
  <c r="L155" i="13"/>
  <c r="L151" i="13"/>
  <c r="L147" i="13"/>
  <c r="L143" i="13"/>
  <c r="L139" i="13"/>
  <c r="L135" i="13"/>
  <c r="L131" i="13"/>
  <c r="L127" i="13"/>
  <c r="L123" i="13"/>
  <c r="L119" i="13"/>
  <c r="L115" i="13"/>
  <c r="L111" i="13"/>
  <c r="L107" i="13"/>
  <c r="L103" i="13"/>
  <c r="L99" i="13"/>
  <c r="L95" i="13"/>
  <c r="L91" i="13"/>
  <c r="L87" i="13"/>
  <c r="L83" i="13"/>
  <c r="L79" i="13"/>
  <c r="L75" i="13"/>
  <c r="L71" i="13"/>
  <c r="L67" i="13"/>
  <c r="L63" i="13"/>
  <c r="L59" i="13"/>
  <c r="L55" i="13"/>
  <c r="L51" i="13"/>
  <c r="L505" i="13"/>
  <c r="L501" i="13"/>
  <c r="L497" i="13"/>
  <c r="L493" i="13"/>
  <c r="L489" i="13"/>
  <c r="L485" i="13"/>
  <c r="L481" i="13"/>
  <c r="L477" i="13"/>
  <c r="L473" i="13"/>
  <c r="L469" i="13"/>
  <c r="L465" i="13"/>
  <c r="L461" i="13"/>
  <c r="L457" i="13"/>
  <c r="L453" i="13"/>
  <c r="L449" i="13"/>
  <c r="L445" i="13"/>
  <c r="L441" i="13"/>
  <c r="L437" i="13"/>
  <c r="L433" i="13"/>
  <c r="L429" i="13"/>
  <c r="L425" i="13"/>
  <c r="L421" i="13"/>
  <c r="L417" i="13"/>
  <c r="L413" i="13"/>
  <c r="L409" i="13"/>
  <c r="L405" i="13"/>
  <c r="L401" i="13"/>
  <c r="L397" i="13"/>
  <c r="L393" i="13"/>
  <c r="L389" i="13"/>
  <c r="L385" i="13"/>
  <c r="L381" i="13"/>
  <c r="L377" i="13"/>
  <c r="L373" i="13"/>
  <c r="L369" i="13"/>
  <c r="L365" i="13"/>
  <c r="L361" i="13"/>
  <c r="L357" i="13"/>
  <c r="L353" i="13"/>
  <c r="L349" i="13"/>
  <c r="L345" i="13"/>
  <c r="L341" i="13"/>
  <c r="L337" i="13"/>
  <c r="L333" i="13"/>
  <c r="L329" i="13"/>
  <c r="L325" i="13"/>
  <c r="L321" i="13"/>
  <c r="L317" i="13"/>
  <c r="L313" i="13"/>
  <c r="L309" i="13"/>
  <c r="L305" i="13"/>
  <c r="L301" i="13"/>
  <c r="L297" i="13"/>
  <c r="L293" i="13"/>
  <c r="L289" i="13"/>
  <c r="L285" i="13"/>
  <c r="L281" i="13"/>
  <c r="L277" i="13"/>
  <c r="L273" i="13"/>
  <c r="L269" i="13"/>
  <c r="L265" i="13"/>
  <c r="L261" i="13"/>
  <c r="L257" i="13"/>
  <c r="L253" i="13"/>
  <c r="L249" i="13"/>
  <c r="L245" i="13"/>
  <c r="L241" i="13"/>
  <c r="L237" i="13"/>
  <c r="L233" i="13"/>
  <c r="L229" i="13"/>
  <c r="L225" i="13"/>
  <c r="L221" i="13"/>
  <c r="L217" i="13"/>
  <c r="L213" i="13"/>
  <c r="L209" i="13"/>
  <c r="L205" i="13"/>
  <c r="L201" i="13"/>
  <c r="L197" i="13"/>
  <c r="L193" i="13"/>
  <c r="L189" i="13"/>
  <c r="L185" i="13"/>
  <c r="L181" i="13"/>
  <c r="L177" i="13"/>
  <c r="L173" i="13"/>
  <c r="L169" i="13"/>
  <c r="L165" i="13"/>
  <c r="L161" i="13"/>
  <c r="L157" i="13"/>
  <c r="L153" i="13"/>
  <c r="L149" i="13"/>
  <c r="L145" i="13"/>
  <c r="L141" i="13"/>
  <c r="L137" i="13"/>
  <c r="L133" i="13"/>
  <c r="L129" i="13"/>
  <c r="L125" i="13"/>
  <c r="L121" i="13"/>
  <c r="L117" i="13"/>
  <c r="L113" i="13"/>
  <c r="L109" i="13"/>
  <c r="L105" i="13"/>
  <c r="L101" i="13"/>
  <c r="L97" i="13"/>
  <c r="L93" i="13"/>
  <c r="L89" i="13"/>
  <c r="L85" i="13"/>
  <c r="L81" i="13"/>
  <c r="L77" i="13"/>
  <c r="L73" i="13"/>
  <c r="L69" i="13"/>
  <c r="L65" i="13"/>
  <c r="L61" i="13"/>
  <c r="L57" i="13"/>
  <c r="L53" i="13"/>
  <c r="L49" i="13"/>
  <c r="K3178" i="20"/>
  <c r="K3162" i="20"/>
  <c r="K3146" i="20"/>
  <c r="K3130" i="20"/>
  <c r="K3114" i="20"/>
  <c r="L3114" i="20" s="1"/>
  <c r="K3170" i="20"/>
  <c r="L3170" i="20" s="1"/>
  <c r="K3154" i="20"/>
  <c r="L3154" i="20" s="1"/>
  <c r="K3138" i="20"/>
  <c r="L3138" i="20" s="1"/>
  <c r="K3122" i="20"/>
  <c r="K3175" i="20"/>
  <c r="K3167" i="20"/>
  <c r="K3159" i="20"/>
  <c r="K3151" i="20"/>
  <c r="L3151" i="20" s="1"/>
  <c r="K3143" i="20"/>
  <c r="L3143" i="20" s="1"/>
  <c r="K3135" i="20"/>
  <c r="L3135" i="20" s="1"/>
  <c r="K3127" i="20"/>
  <c r="L3127" i="20" s="1"/>
  <c r="K3119" i="20"/>
  <c r="K3111" i="20"/>
  <c r="K3103" i="20"/>
  <c r="K3095" i="20"/>
  <c r="K3087" i="20"/>
  <c r="L3087" i="20" s="1"/>
  <c r="K3079" i="20"/>
  <c r="L3079" i="20" s="1"/>
  <c r="K3071" i="20"/>
  <c r="L3071" i="20" s="1"/>
  <c r="K3063" i="20"/>
  <c r="L3063" i="20" s="1"/>
  <c r="K3055" i="20"/>
  <c r="K3044" i="20"/>
  <c r="K3028" i="20"/>
  <c r="K3012" i="20"/>
  <c r="K2996" i="20"/>
  <c r="L2996" i="20" s="1"/>
  <c r="K2980" i="20"/>
  <c r="L2980" i="20" s="1"/>
  <c r="K2964" i="20"/>
  <c r="L2964" i="20" s="1"/>
  <c r="K2948" i="20"/>
  <c r="L2948" i="20" s="1"/>
  <c r="K2932" i="20"/>
  <c r="K2916" i="20"/>
  <c r="K2900" i="20"/>
  <c r="K2884" i="20"/>
  <c r="K2868" i="20"/>
  <c r="L2868" i="20" s="1"/>
  <c r="K2852" i="20"/>
  <c r="L2852" i="20" s="1"/>
  <c r="K2826" i="20"/>
  <c r="L2826" i="20" s="1"/>
  <c r="K2794" i="20"/>
  <c r="L2794" i="20" s="1"/>
  <c r="K2762" i="20"/>
  <c r="K2730" i="20"/>
  <c r="K2698" i="20"/>
  <c r="K3046" i="20"/>
  <c r="K3038" i="20"/>
  <c r="L3038" i="20" s="1"/>
  <c r="K3030" i="20"/>
  <c r="L3030" i="20" s="1"/>
  <c r="K3022" i="20"/>
  <c r="L3022" i="20" s="1"/>
  <c r="K3014" i="20"/>
  <c r="L3014" i="20" s="1"/>
  <c r="K3006" i="20"/>
  <c r="K2998" i="20"/>
  <c r="K2990" i="20"/>
  <c r="K2982" i="20"/>
  <c r="K2974" i="20"/>
  <c r="L2974" i="20" s="1"/>
  <c r="K2966" i="20"/>
  <c r="L2966" i="20" s="1"/>
  <c r="K2958" i="20"/>
  <c r="L2958" i="20" s="1"/>
  <c r="K2950" i="20"/>
  <c r="L2950" i="20" s="1"/>
  <c r="K2942" i="20"/>
  <c r="K2934" i="20"/>
  <c r="K2926" i="20"/>
  <c r="K2918" i="20"/>
  <c r="K2910" i="20"/>
  <c r="L2910" i="20" s="1"/>
  <c r="K2902" i="20"/>
  <c r="L2902" i="20" s="1"/>
  <c r="K2894" i="20"/>
  <c r="L2894" i="20" s="1"/>
  <c r="K2886" i="20"/>
  <c r="L2886" i="20" s="1"/>
  <c r="K2878" i="20"/>
  <c r="K2870" i="20"/>
  <c r="K2862" i="20"/>
  <c r="K2854" i="20"/>
  <c r="K2846" i="20"/>
  <c r="L2846" i="20" s="1"/>
  <c r="K2838" i="20"/>
  <c r="L2838" i="20" s="1"/>
  <c r="K2823" i="20"/>
  <c r="L2823" i="20" s="1"/>
  <c r="K2821" i="20"/>
  <c r="L2821" i="20" s="1"/>
  <c r="K2807" i="20"/>
  <c r="K2805" i="20"/>
  <c r="K2791" i="20"/>
  <c r="K2789" i="20"/>
  <c r="K2775" i="20"/>
  <c r="L2775" i="20" s="1"/>
  <c r="K2773" i="20"/>
  <c r="L2773" i="20" s="1"/>
  <c r="K2759" i="20"/>
  <c r="L2759" i="20" s="1"/>
  <c r="K2757" i="20"/>
  <c r="L2757" i="20" s="1"/>
  <c r="K2743" i="20"/>
  <c r="K2741" i="20"/>
  <c r="K2727" i="20"/>
  <c r="K2725" i="20"/>
  <c r="K2711" i="20"/>
  <c r="L2711" i="20" s="1"/>
  <c r="K2709" i="20"/>
  <c r="L2709" i="20" s="1"/>
  <c r="K2695" i="20"/>
  <c r="L2695" i="20" s="1"/>
  <c r="K2693" i="20"/>
  <c r="L2693" i="20" s="1"/>
  <c r="K2679" i="20"/>
  <c r="K2677" i="20"/>
  <c r="K2833" i="20"/>
  <c r="K2825" i="20"/>
  <c r="K2817" i="20"/>
  <c r="L2817" i="20" s="1"/>
  <c r="K2809" i="20"/>
  <c r="L2809" i="20" s="1"/>
  <c r="K2801" i="20"/>
  <c r="L2801" i="20" s="1"/>
  <c r="K2793" i="20"/>
  <c r="L2793" i="20" s="1"/>
  <c r="K2785" i="20"/>
  <c r="K2777" i="20"/>
  <c r="K2769" i="20"/>
  <c r="K2761" i="20"/>
  <c r="K2753" i="20"/>
  <c r="L2753" i="20" s="1"/>
  <c r="K2745" i="20"/>
  <c r="L2745" i="20" s="1"/>
  <c r="K2737" i="20"/>
  <c r="L2737" i="20" s="1"/>
  <c r="K2729" i="20"/>
  <c r="L2729" i="20" s="1"/>
  <c r="K2721" i="20"/>
  <c r="K2713" i="20"/>
  <c r="K2705" i="20"/>
  <c r="K2697" i="20"/>
  <c r="K2689" i="20"/>
  <c r="L2689" i="20" s="1"/>
  <c r="K2681" i="20"/>
  <c r="L2681" i="20" s="1"/>
  <c r="K2673" i="20"/>
  <c r="L2673" i="20" s="1"/>
  <c r="K2662" i="20"/>
  <c r="L2662" i="20" s="1"/>
  <c r="K2654" i="20"/>
  <c r="K2646" i="20"/>
  <c r="K2638" i="20"/>
  <c r="K2630" i="20"/>
  <c r="K2626" i="20"/>
  <c r="L2626" i="20" s="1"/>
  <c r="K2618" i="20"/>
  <c r="L2618" i="20" s="1"/>
  <c r="K2610" i="20"/>
  <c r="L2610" i="20" s="1"/>
  <c r="K2602" i="20"/>
  <c r="L2602" i="20" s="1"/>
  <c r="K2594" i="20"/>
  <c r="K2586" i="20"/>
  <c r="K2578" i="20"/>
  <c r="K2570" i="20"/>
  <c r="K2562" i="20"/>
  <c r="L2562" i="20" s="1"/>
  <c r="K2554" i="20"/>
  <c r="L2554" i="20" s="1"/>
  <c r="K2546" i="20"/>
  <c r="L2546" i="20" s="1"/>
  <c r="K2538" i="20"/>
  <c r="L2538" i="20" s="1"/>
  <c r="K2530" i="20"/>
  <c r="K2522" i="20"/>
  <c r="K2514" i="20"/>
  <c r="K2506" i="20"/>
  <c r="K2498" i="20"/>
  <c r="L2498" i="20" s="1"/>
  <c r="K2490" i="20"/>
  <c r="L2490" i="20" s="1"/>
  <c r="K2482" i="20"/>
  <c r="L2482" i="20" s="1"/>
  <c r="K2474" i="20"/>
  <c r="L2474" i="20" s="1"/>
  <c r="K2466" i="20"/>
  <c r="K2458" i="20"/>
  <c r="K2450" i="20"/>
  <c r="K2442" i="20"/>
  <c r="K2434" i="20"/>
  <c r="L2434" i="20" s="1"/>
  <c r="K2426" i="20"/>
  <c r="L2426" i="20" s="1"/>
  <c r="K2418" i="20"/>
  <c r="L2418" i="20" s="1"/>
  <c r="K2410" i="20"/>
  <c r="L2410" i="20" s="1"/>
  <c r="K2402" i="20"/>
  <c r="K2394" i="20"/>
  <c r="K2389" i="20"/>
  <c r="K2385" i="20"/>
  <c r="K2381" i="20"/>
  <c r="L2381" i="20" s="1"/>
  <c r="K2377" i="20"/>
  <c r="L2377" i="20" s="1"/>
  <c r="K2373" i="20"/>
  <c r="L2373" i="20" s="1"/>
  <c r="K2369" i="20"/>
  <c r="L2369" i="20" s="1"/>
  <c r="K2365" i="20"/>
  <c r="K2361" i="20"/>
  <c r="K2357" i="20"/>
  <c r="K2353" i="20"/>
  <c r="K2349" i="20"/>
  <c r="L2349" i="20" s="1"/>
  <c r="K2345" i="20"/>
  <c r="L2345" i="20" s="1"/>
  <c r="K2341" i="20"/>
  <c r="L2341" i="20" s="1"/>
  <c r="K2337" i="20"/>
  <c r="L2337" i="20" s="1"/>
  <c r="K2333" i="20"/>
  <c r="K2329" i="20"/>
  <c r="K2325" i="20"/>
  <c r="K2321" i="20"/>
  <c r="K2318" i="20"/>
  <c r="L2318" i="20" s="1"/>
  <c r="K2310" i="20"/>
  <c r="L2310" i="20" s="1"/>
  <c r="K2302" i="20"/>
  <c r="L2302" i="20" s="1"/>
  <c r="K2294" i="20"/>
  <c r="L2294" i="20" s="1"/>
  <c r="K2286" i="20"/>
  <c r="K2278" i="20"/>
  <c r="K2270" i="20"/>
  <c r="K2262" i="20"/>
  <c r="K2254" i="20"/>
  <c r="L2254" i="20" s="1"/>
  <c r="K2246" i="20"/>
  <c r="L2246" i="20" s="1"/>
  <c r="K2238" i="20"/>
  <c r="L2238" i="20" s="1"/>
  <c r="K2230" i="20"/>
  <c r="L2230" i="20" s="1"/>
  <c r="K2222" i="20"/>
  <c r="K2214" i="20"/>
  <c r="K2206" i="20"/>
  <c r="K2198" i="20"/>
  <c r="K2190" i="20"/>
  <c r="L2190" i="20" s="1"/>
  <c r="K2182" i="20"/>
  <c r="L2182" i="20" s="1"/>
  <c r="K2174" i="20"/>
  <c r="L2174" i="20" s="1"/>
  <c r="K2166" i="20"/>
  <c r="L2166" i="20" s="1"/>
  <c r="K2158" i="20"/>
  <c r="K2150" i="20"/>
  <c r="K2142" i="20"/>
  <c r="K2134" i="20"/>
  <c r="K2126" i="20"/>
  <c r="L2126" i="20" s="1"/>
  <c r="K2118" i="20"/>
  <c r="L2118" i="20" s="1"/>
  <c r="K2110" i="20"/>
  <c r="L2110" i="20" s="1"/>
  <c r="K2102" i="20"/>
  <c r="L2102" i="20" s="1"/>
  <c r="K2094" i="20"/>
  <c r="K2086" i="20"/>
  <c r="K2078" i="20"/>
  <c r="K2070" i="20"/>
  <c r="K2062" i="20"/>
  <c r="L2062" i="20" s="1"/>
  <c r="K2054" i="20"/>
  <c r="L2054" i="20" s="1"/>
  <c r="K2046" i="20"/>
  <c r="L2046" i="20" s="1"/>
  <c r="K2038" i="20"/>
  <c r="L2038" i="20" s="1"/>
  <c r="K2030" i="20"/>
  <c r="K2022" i="20"/>
  <c r="K2014" i="20"/>
  <c r="K2006" i="20"/>
  <c r="K1998" i="20"/>
  <c r="L1998" i="20" s="1"/>
  <c r="K1990" i="20"/>
  <c r="L1990" i="20" s="1"/>
  <c r="K1982" i="20"/>
  <c r="L1982" i="20" s="1"/>
  <c r="K1974" i="20"/>
  <c r="L1974" i="20" s="1"/>
  <c r="K1966" i="20"/>
  <c r="K1958" i="20"/>
  <c r="K1950" i="20"/>
  <c r="K1942" i="20"/>
  <c r="K1934" i="20"/>
  <c r="L1934" i="20" s="1"/>
  <c r="K1926" i="20"/>
  <c r="L1926" i="20" s="1"/>
  <c r="K1918" i="20"/>
  <c r="L1918" i="20" s="1"/>
  <c r="K1910" i="20"/>
  <c r="L1910" i="20" s="1"/>
  <c r="K1770" i="20"/>
  <c r="K1766" i="20"/>
  <c r="K1758" i="20"/>
  <c r="K1750" i="20"/>
  <c r="K1742" i="20"/>
  <c r="L1742" i="20" s="1"/>
  <c r="K1734" i="20"/>
  <c r="L1734" i="20" s="1"/>
  <c r="K1731" i="20"/>
  <c r="L1731" i="20" s="1"/>
  <c r="K1726" i="20"/>
  <c r="L1726" i="20" s="1"/>
  <c r="K1723" i="20"/>
  <c r="K1718" i="20"/>
  <c r="K1715" i="20"/>
  <c r="K1710" i="20"/>
  <c r="K1707" i="20"/>
  <c r="L1707" i="20" s="1"/>
  <c r="K1702" i="20"/>
  <c r="L1702" i="20" s="1"/>
  <c r="K1699" i="20"/>
  <c r="L1699" i="20" s="1"/>
  <c r="K1694" i="20"/>
  <c r="L1694" i="20" s="1"/>
  <c r="K1691" i="20"/>
  <c r="K1686" i="20"/>
  <c r="K1683" i="20"/>
  <c r="K1678" i="20"/>
  <c r="K1675" i="20"/>
  <c r="L1675" i="20" s="1"/>
  <c r="K1670" i="20"/>
  <c r="L1670" i="20" s="1"/>
  <c r="K1667" i="20"/>
  <c r="L1667" i="20" s="1"/>
  <c r="K1662" i="20"/>
  <c r="L1662" i="20" s="1"/>
  <c r="K1659" i="20"/>
  <c r="K1654" i="20"/>
  <c r="K1651" i="20"/>
  <c r="K1646" i="20"/>
  <c r="K1638" i="20"/>
  <c r="L1638" i="20" s="1"/>
  <c r="K1630" i="20"/>
  <c r="L1630" i="20" s="1"/>
  <c r="K1622" i="20"/>
  <c r="L1622" i="20" s="1"/>
  <c r="K1614" i="20"/>
  <c r="L1614" i="20" s="1"/>
  <c r="K1606" i="20"/>
  <c r="K1598" i="20"/>
  <c r="K1590" i="20"/>
  <c r="K1582" i="20"/>
  <c r="K1574" i="20"/>
  <c r="L1574" i="20" s="1"/>
  <c r="K1566" i="20"/>
  <c r="L1566" i="20" s="1"/>
  <c r="K1558" i="20"/>
  <c r="L1558" i="20" s="1"/>
  <c r="K1550" i="20"/>
  <c r="L1550" i="20" s="1"/>
  <c r="K1542" i="20"/>
  <c r="K1534" i="20"/>
  <c r="K1526" i="20"/>
  <c r="K1518" i="20"/>
  <c r="K1510" i="20"/>
  <c r="L1510" i="20" s="1"/>
  <c r="K1502" i="20"/>
  <c r="L1502" i="20" s="1"/>
  <c r="K1494" i="20"/>
  <c r="L1494" i="20" s="1"/>
  <c r="K1486" i="20"/>
  <c r="L1486" i="20" s="1"/>
  <c r="K1478" i="20"/>
  <c r="K1470" i="20"/>
  <c r="K1462" i="20"/>
  <c r="K1454" i="20"/>
  <c r="K1446" i="20"/>
  <c r="L1446" i="20" s="1"/>
  <c r="K1438" i="20"/>
  <c r="L1438" i="20" s="1"/>
  <c r="K1430" i="20"/>
  <c r="L1430" i="20" s="1"/>
  <c r="K1422" i="20"/>
  <c r="L1422" i="20" s="1"/>
  <c r="K1414" i="20"/>
  <c r="K1406" i="20"/>
  <c r="K1398" i="20"/>
  <c r="K1390" i="20"/>
  <c r="K1382" i="20"/>
  <c r="L1382" i="20" s="1"/>
  <c r="K1374" i="20"/>
  <c r="L1374" i="20" s="1"/>
  <c r="K1366" i="20"/>
  <c r="L1366" i="20" s="1"/>
  <c r="K1358" i="20"/>
  <c r="L1358" i="20" s="1"/>
  <c r="K1350" i="20"/>
  <c r="K1342" i="20"/>
  <c r="K1334" i="20"/>
  <c r="K1326" i="20"/>
  <c r="K1318" i="20"/>
  <c r="L1318" i="20" s="1"/>
  <c r="K1310" i="20"/>
  <c r="L1310" i="20" s="1"/>
  <c r="K1302" i="20"/>
  <c r="L1302" i="20" s="1"/>
  <c r="K1294" i="20"/>
  <c r="L1294" i="20" s="1"/>
  <c r="K1286" i="20"/>
  <c r="K1278" i="20"/>
  <c r="K1270" i="20"/>
  <c r="K1262" i="20"/>
  <c r="K1899" i="20"/>
  <c r="L1899" i="20" s="1"/>
  <c r="K1891" i="20"/>
  <c r="L1891" i="20" s="1"/>
  <c r="K1883" i="20"/>
  <c r="L1883" i="20" s="1"/>
  <c r="K1875" i="20"/>
  <c r="L1875" i="20" s="1"/>
  <c r="K1867" i="20"/>
  <c r="K1859" i="20"/>
  <c r="K1851" i="20"/>
  <c r="K1843" i="20"/>
  <c r="K1835" i="20"/>
  <c r="L1835" i="20" s="1"/>
  <c r="K1827" i="20"/>
  <c r="L1827" i="20" s="1"/>
  <c r="K1819" i="20"/>
  <c r="L1819" i="20" s="1"/>
  <c r="K1811" i="20"/>
  <c r="L1811" i="20" s="1"/>
  <c r="K1803" i="20"/>
  <c r="K1795" i="20"/>
  <c r="K1787" i="20"/>
  <c r="K1779" i="20"/>
  <c r="K1771" i="20"/>
  <c r="L1771" i="20" s="1"/>
  <c r="K1767" i="20"/>
  <c r="L1767" i="20" s="1"/>
  <c r="K1759" i="20"/>
  <c r="L1759" i="20" s="1"/>
  <c r="K1751" i="20"/>
  <c r="L1751" i="20" s="1"/>
  <c r="K1743" i="20"/>
  <c r="K1227" i="20"/>
  <c r="K1219" i="20"/>
  <c r="K1211" i="20"/>
  <c r="K1203" i="20"/>
  <c r="L1203" i="20" s="1"/>
  <c r="K1195" i="20"/>
  <c r="L1195" i="20" s="1"/>
  <c r="K1174" i="20"/>
  <c r="L1174" i="20" s="1"/>
  <c r="K1166" i="20"/>
  <c r="L1166" i="20" s="1"/>
  <c r="K1158" i="20"/>
  <c r="K1150" i="20"/>
  <c r="K1142" i="20"/>
  <c r="K1134" i="20"/>
  <c r="K1126" i="20"/>
  <c r="L1126" i="20" s="1"/>
  <c r="K1118" i="20"/>
  <c r="L1118" i="20" s="1"/>
  <c r="K1110" i="20"/>
  <c r="L1110" i="20" s="1"/>
  <c r="K1102" i="20"/>
  <c r="L1102" i="20" s="1"/>
  <c r="K1094" i="20"/>
  <c r="K1086" i="20"/>
  <c r="K1078" i="20"/>
  <c r="K1070" i="20"/>
  <c r="K1062" i="20"/>
  <c r="L1062" i="20" s="1"/>
  <c r="K1054" i="20"/>
  <c r="L1054" i="20" s="1"/>
  <c r="K1046" i="20"/>
  <c r="L1046" i="20" s="1"/>
  <c r="K953" i="20"/>
  <c r="L953" i="20" s="1"/>
  <c r="K921" i="20"/>
  <c r="K889" i="20"/>
  <c r="K1190" i="20"/>
  <c r="K1186" i="20"/>
  <c r="K1182" i="20"/>
  <c r="L1182" i="20" s="1"/>
  <c r="K1178" i="20"/>
  <c r="L1178" i="20" s="1"/>
  <c r="K1175" i="20"/>
  <c r="L1175" i="20" s="1"/>
  <c r="K1167" i="20"/>
  <c r="L1167" i="20" s="1"/>
  <c r="K1159" i="20"/>
  <c r="K1151" i="20"/>
  <c r="K1143" i="20"/>
  <c r="K1135" i="20"/>
  <c r="K1127" i="20"/>
  <c r="L1127" i="20" s="1"/>
  <c r="K1119" i="20"/>
  <c r="L1119" i="20" s="1"/>
  <c r="K1111" i="20"/>
  <c r="L1111" i="20" s="1"/>
  <c r="K1103" i="20"/>
  <c r="L1103" i="20" s="1"/>
  <c r="K1095" i="20"/>
  <c r="K1087" i="20"/>
  <c r="K1079" i="20"/>
  <c r="K1071" i="20"/>
  <c r="K1063" i="20"/>
  <c r="L1063" i="20" s="1"/>
  <c r="K1055" i="20"/>
  <c r="L1055" i="20" s="1"/>
  <c r="K1047" i="20"/>
  <c r="L1047" i="20" s="1"/>
  <c r="K1039" i="20"/>
  <c r="L1039" i="20" s="1"/>
  <c r="K1031" i="20"/>
  <c r="K1023" i="20"/>
  <c r="K1015" i="20"/>
  <c r="K1007" i="20"/>
  <c r="K999" i="20"/>
  <c r="L999" i="20" s="1"/>
  <c r="K991" i="20"/>
  <c r="L991" i="20" s="1"/>
  <c r="K961" i="20"/>
  <c r="L961" i="20" s="1"/>
  <c r="K929" i="20"/>
  <c r="L929" i="20" s="1"/>
  <c r="K897" i="20"/>
  <c r="K888" i="20"/>
  <c r="K884" i="20"/>
  <c r="K880" i="20"/>
  <c r="K876" i="20"/>
  <c r="L876" i="20" s="1"/>
  <c r="K872" i="20"/>
  <c r="L872" i="20" s="1"/>
  <c r="K868" i="20"/>
  <c r="L868" i="20" s="1"/>
  <c r="K864" i="20"/>
  <c r="L864" i="20" s="1"/>
  <c r="K860" i="20"/>
  <c r="K856" i="20"/>
  <c r="K852" i="20"/>
  <c r="K848" i="20"/>
  <c r="K844" i="20"/>
  <c r="L844" i="20" s="1"/>
  <c r="K840" i="20"/>
  <c r="L840" i="20" s="1"/>
  <c r="K836" i="20"/>
  <c r="L836" i="20" s="1"/>
  <c r="K832" i="20"/>
  <c r="L832" i="20" s="1"/>
  <c r="K828" i="20"/>
  <c r="K824" i="20"/>
  <c r="K820" i="20"/>
  <c r="K816" i="20"/>
  <c r="K812" i="20"/>
  <c r="L812" i="20" s="1"/>
  <c r="K808" i="20"/>
  <c r="L808" i="20" s="1"/>
  <c r="K804" i="20"/>
  <c r="L804" i="20" s="1"/>
  <c r="K801" i="20"/>
  <c r="L801" i="20" s="1"/>
  <c r="K796" i="20"/>
  <c r="K793" i="20"/>
  <c r="K788" i="20"/>
  <c r="K785" i="20"/>
  <c r="K780" i="20"/>
  <c r="L780" i="20" s="1"/>
  <c r="K777" i="20"/>
  <c r="L777" i="20" s="1"/>
  <c r="K772" i="20"/>
  <c r="L772" i="20" s="1"/>
  <c r="K769" i="20"/>
  <c r="L769" i="20" s="1"/>
  <c r="K764" i="20"/>
  <c r="K761" i="20"/>
  <c r="K756" i="20"/>
  <c r="K753" i="20"/>
  <c r="K748" i="20"/>
  <c r="L748" i="20" s="1"/>
  <c r="K745" i="20"/>
  <c r="L745" i="20" s="1"/>
  <c r="K740" i="20"/>
  <c r="L740" i="20" s="1"/>
  <c r="K737" i="20"/>
  <c r="L737" i="20" s="1"/>
  <c r="K732" i="20"/>
  <c r="K729" i="20"/>
  <c r="K724" i="20"/>
  <c r="K721" i="20"/>
  <c r="K716" i="20"/>
  <c r="L716" i="20" s="1"/>
  <c r="K713" i="20"/>
  <c r="L713" i="20" s="1"/>
  <c r="K708" i="20"/>
  <c r="L708" i="20" s="1"/>
  <c r="K705" i="20"/>
  <c r="L705" i="20" s="1"/>
  <c r="K700" i="20"/>
  <c r="K697" i="20"/>
  <c r="K692" i="20"/>
  <c r="K689" i="20"/>
  <c r="K684" i="20"/>
  <c r="L684" i="20" s="1"/>
  <c r="K681" i="20"/>
  <c r="L681" i="20" s="1"/>
  <c r="K676" i="20"/>
  <c r="L676" i="20" s="1"/>
  <c r="K673" i="20"/>
  <c r="L673" i="20" s="1"/>
  <c r="K668" i="20"/>
  <c r="K665" i="20"/>
  <c r="K660" i="20"/>
  <c r="K657" i="20"/>
  <c r="K652" i="20"/>
  <c r="L652" i="20" s="1"/>
  <c r="K649" i="20"/>
  <c r="L649" i="20" s="1"/>
  <c r="K644" i="20"/>
  <c r="L644" i="20" s="1"/>
  <c r="K641" i="20"/>
  <c r="L641" i="20" s="1"/>
  <c r="K636" i="20"/>
  <c r="K633" i="20"/>
  <c r="K628" i="20"/>
  <c r="K625" i="20"/>
  <c r="K620" i="20"/>
  <c r="L620" i="20" s="1"/>
  <c r="K617" i="20"/>
  <c r="L617" i="20" s="1"/>
  <c r="K612" i="20"/>
  <c r="L612" i="20" s="1"/>
  <c r="K609" i="20"/>
  <c r="L609" i="20" s="1"/>
  <c r="K604" i="20"/>
  <c r="K601" i="20"/>
  <c r="K596" i="20"/>
  <c r="K593" i="20"/>
  <c r="K588" i="20"/>
  <c r="L588" i="20" s="1"/>
  <c r="K585" i="20"/>
  <c r="L585" i="20" s="1"/>
  <c r="K580" i="20"/>
  <c r="L580" i="20" s="1"/>
  <c r="K577" i="20"/>
  <c r="L577" i="20" s="1"/>
  <c r="K570" i="20"/>
  <c r="K976" i="20"/>
  <c r="K968" i="20"/>
  <c r="K960" i="20"/>
  <c r="K952" i="20"/>
  <c r="L952" i="20" s="1"/>
  <c r="K944" i="20"/>
  <c r="L944" i="20" s="1"/>
  <c r="K936" i="20"/>
  <c r="L936" i="20" s="1"/>
  <c r="K928" i="20"/>
  <c r="L928" i="20" s="1"/>
  <c r="K920" i="20"/>
  <c r="K912" i="20"/>
  <c r="K904" i="20"/>
  <c r="K896" i="20"/>
  <c r="K885" i="20"/>
  <c r="L885" i="20" s="1"/>
  <c r="K881" i="20"/>
  <c r="L881" i="20" s="1"/>
  <c r="K877" i="20"/>
  <c r="L877" i="20" s="1"/>
  <c r="K873" i="20"/>
  <c r="L873" i="20" s="1"/>
  <c r="K869" i="20"/>
  <c r="K865" i="20"/>
  <c r="K861" i="20"/>
  <c r="K857" i="20"/>
  <c r="K853" i="20"/>
  <c r="L853" i="20" s="1"/>
  <c r="K849" i="20"/>
  <c r="L849" i="20" s="1"/>
  <c r="K845" i="20"/>
  <c r="L845" i="20" s="1"/>
  <c r="K841" i="20"/>
  <c r="L841" i="20" s="1"/>
  <c r="K837" i="20"/>
  <c r="K833" i="20"/>
  <c r="K829" i="20"/>
  <c r="K825" i="20"/>
  <c r="K821" i="20"/>
  <c r="L821" i="20" s="1"/>
  <c r="K817" i="20"/>
  <c r="L817" i="20" s="1"/>
  <c r="K813" i="20"/>
  <c r="L813" i="20" s="1"/>
  <c r="K809" i="20"/>
  <c r="L809" i="20" s="1"/>
  <c r="K805" i="20"/>
  <c r="K800" i="20"/>
  <c r="K797" i="20"/>
  <c r="K792" i="20"/>
  <c r="K789" i="20"/>
  <c r="L789" i="20" s="1"/>
  <c r="K784" i="20"/>
  <c r="L784" i="20" s="1"/>
  <c r="K781" i="20"/>
  <c r="L781" i="20" s="1"/>
  <c r="K776" i="20"/>
  <c r="L776" i="20" s="1"/>
  <c r="K773" i="20"/>
  <c r="K768" i="20"/>
  <c r="K765" i="20"/>
  <c r="K760" i="20"/>
  <c r="K757" i="20"/>
  <c r="L757" i="20" s="1"/>
  <c r="K752" i="20"/>
  <c r="L752" i="20" s="1"/>
  <c r="K749" i="20"/>
  <c r="L749" i="20" s="1"/>
  <c r="K744" i="20"/>
  <c r="L744" i="20" s="1"/>
  <c r="K741" i="20"/>
  <c r="K736" i="20"/>
  <c r="K733" i="20"/>
  <c r="K728" i="20"/>
  <c r="K725" i="20"/>
  <c r="L725" i="20" s="1"/>
  <c r="K720" i="20"/>
  <c r="L720" i="20" s="1"/>
  <c r="K717" i="20"/>
  <c r="L717" i="20" s="1"/>
  <c r="K712" i="20"/>
  <c r="L712" i="20" s="1"/>
  <c r="K709" i="20"/>
  <c r="K704" i="20"/>
  <c r="K701" i="20"/>
  <c r="K696" i="20"/>
  <c r="K693" i="20"/>
  <c r="L693" i="20" s="1"/>
  <c r="K688" i="20"/>
  <c r="L688" i="20" s="1"/>
  <c r="K685" i="20"/>
  <c r="L685" i="20" s="1"/>
  <c r="K680" i="20"/>
  <c r="L680" i="20" s="1"/>
  <c r="K677" i="20"/>
  <c r="K672" i="20"/>
  <c r="K669" i="20"/>
  <c r="K664" i="20"/>
  <c r="K661" i="20"/>
  <c r="L661" i="20" s="1"/>
  <c r="K656" i="20"/>
  <c r="L656" i="20" s="1"/>
  <c r="K653" i="20"/>
  <c r="L653" i="20" s="1"/>
  <c r="K648" i="20"/>
  <c r="L648" i="20" s="1"/>
  <c r="K645" i="20"/>
  <c r="K640" i="20"/>
  <c r="K637" i="20"/>
  <c r="K632" i="20"/>
  <c r="K629" i="20"/>
  <c r="L629" i="20" s="1"/>
  <c r="K624" i="20"/>
  <c r="L624" i="20" s="1"/>
  <c r="K621" i="20"/>
  <c r="L621" i="20" s="1"/>
  <c r="K616" i="20"/>
  <c r="L616" i="20" s="1"/>
  <c r="K613" i="20"/>
  <c r="K608" i="20"/>
  <c r="K605" i="20"/>
  <c r="K600" i="20"/>
  <c r="K597" i="20"/>
  <c r="L597" i="20" s="1"/>
  <c r="K592" i="20"/>
  <c r="L592" i="20" s="1"/>
  <c r="K589" i="20"/>
  <c r="L589" i="20" s="1"/>
  <c r="K584" i="20"/>
  <c r="L584" i="20" s="1"/>
  <c r="K581" i="20"/>
  <c r="K569" i="20"/>
  <c r="K561" i="20"/>
  <c r="K554" i="20"/>
  <c r="K550" i="20"/>
  <c r="L550" i="20" s="1"/>
  <c r="K546" i="20"/>
  <c r="L546" i="20" s="1"/>
  <c r="K542" i="20"/>
  <c r="L542" i="20" s="1"/>
  <c r="K538" i="20"/>
  <c r="L538" i="20" s="1"/>
  <c r="K534" i="20"/>
  <c r="K530" i="20"/>
  <c r="K526" i="20"/>
  <c r="K522" i="20"/>
  <c r="K518" i="20"/>
  <c r="L518" i="20" s="1"/>
  <c r="K514" i="20"/>
  <c r="L514" i="20" s="1"/>
  <c r="K510" i="20"/>
  <c r="L510" i="20" s="1"/>
  <c r="K506" i="20"/>
  <c r="L506" i="20" s="1"/>
  <c r="K502" i="20"/>
  <c r="K498" i="20"/>
  <c r="K494" i="20"/>
  <c r="K490" i="20"/>
  <c r="K486" i="20"/>
  <c r="L486" i="20" s="1"/>
  <c r="K482" i="20"/>
  <c r="L482" i="20" s="1"/>
  <c r="K478" i="20"/>
  <c r="L478" i="20" s="1"/>
  <c r="K474" i="20"/>
  <c r="L474" i="20" s="1"/>
  <c r="K470" i="20"/>
  <c r="K466" i="20"/>
  <c r="K462" i="20"/>
  <c r="K458" i="20"/>
  <c r="K454" i="20"/>
  <c r="L454" i="20" s="1"/>
  <c r="K450" i="20"/>
  <c r="L450" i="20" s="1"/>
  <c r="K445" i="20"/>
  <c r="L445" i="20" s="1"/>
  <c r="K442" i="20"/>
  <c r="L442" i="20" s="1"/>
  <c r="K437" i="20"/>
  <c r="K434" i="20"/>
  <c r="K429" i="20"/>
  <c r="K426" i="20"/>
  <c r="K421" i="20"/>
  <c r="L421" i="20" s="1"/>
  <c r="K418" i="20"/>
  <c r="L418" i="20" s="1"/>
  <c r="K413" i="20"/>
  <c r="L413" i="20" s="1"/>
  <c r="K410" i="20"/>
  <c r="L410" i="20" s="1"/>
  <c r="K405" i="20"/>
  <c r="K402" i="20"/>
  <c r="K397" i="20"/>
  <c r="K394" i="20"/>
  <c r="K389" i="20"/>
  <c r="L389" i="20" s="1"/>
  <c r="K386" i="20"/>
  <c r="L386" i="20" s="1"/>
  <c r="K381" i="20"/>
  <c r="L381" i="20" s="1"/>
  <c r="K378" i="20"/>
  <c r="L378" i="20" s="1"/>
  <c r="K373" i="20"/>
  <c r="K370" i="20"/>
  <c r="K365" i="20"/>
  <c r="K362" i="20"/>
  <c r="K357" i="20"/>
  <c r="L357" i="20" s="1"/>
  <c r="K354" i="20"/>
  <c r="L354" i="20" s="1"/>
  <c r="K349" i="20"/>
  <c r="L349" i="20" s="1"/>
  <c r="K346" i="20"/>
  <c r="L346" i="20" s="1"/>
  <c r="K341" i="20"/>
  <c r="K338" i="20"/>
  <c r="K333" i="20"/>
  <c r="K330" i="20"/>
  <c r="K325" i="20"/>
  <c r="L325" i="20" s="1"/>
  <c r="K322" i="20"/>
  <c r="L322" i="20" s="1"/>
  <c r="K317" i="20"/>
  <c r="L317" i="20" s="1"/>
  <c r="K314" i="20"/>
  <c r="L314" i="20" s="1"/>
  <c r="K309" i="20"/>
  <c r="K306" i="20"/>
  <c r="K301" i="20"/>
  <c r="K298" i="20"/>
  <c r="K293" i="20"/>
  <c r="L293" i="20" s="1"/>
  <c r="K290" i="20"/>
  <c r="L290" i="20" s="1"/>
  <c r="K285" i="20"/>
  <c r="L285" i="20" s="1"/>
  <c r="K279" i="20"/>
  <c r="L279" i="20" s="1"/>
  <c r="K275" i="20"/>
  <c r="K271" i="20"/>
  <c r="K267" i="20"/>
  <c r="K263" i="20"/>
  <c r="K259" i="20"/>
  <c r="L259" i="20" s="1"/>
  <c r="K255" i="20"/>
  <c r="L255" i="20" s="1"/>
  <c r="K251" i="20"/>
  <c r="L251" i="20" s="1"/>
  <c r="K243" i="20"/>
  <c r="L243" i="20" s="1"/>
  <c r="K235" i="20"/>
  <c r="K227" i="20"/>
  <c r="K219" i="20"/>
  <c r="K211" i="20"/>
  <c r="K203" i="20"/>
  <c r="L203" i="20" s="1"/>
  <c r="K195" i="20"/>
  <c r="L195" i="20" s="1"/>
  <c r="K187" i="20"/>
  <c r="L187" i="20" s="1"/>
  <c r="K179" i="20"/>
  <c r="L179" i="20" s="1"/>
  <c r="K171" i="20"/>
  <c r="K163" i="20"/>
  <c r="K155" i="20"/>
  <c r="K147" i="20"/>
  <c r="K139" i="20"/>
  <c r="L139" i="20" s="1"/>
  <c r="K131" i="20"/>
  <c r="L131" i="20" s="1"/>
  <c r="K122" i="20"/>
  <c r="L122" i="20" s="1"/>
  <c r="K114" i="20"/>
  <c r="L114" i="20" s="1"/>
  <c r="K106" i="20"/>
  <c r="K98" i="20"/>
  <c r="K72" i="20"/>
  <c r="K64" i="20"/>
  <c r="K56" i="20"/>
  <c r="L56" i="20" s="1"/>
  <c r="K48" i="20"/>
  <c r="L48" i="20" s="1"/>
  <c r="K40" i="20"/>
  <c r="L40" i="20" s="1"/>
  <c r="K32" i="20"/>
  <c r="L32" i="20" s="1"/>
  <c r="K24" i="20"/>
  <c r="K76" i="20"/>
  <c r="K68" i="20"/>
  <c r="K60" i="20"/>
  <c r="K52" i="20"/>
  <c r="L52" i="20" s="1"/>
  <c r="K44" i="20"/>
  <c r="L44" i="20" s="1"/>
  <c r="K36" i="20"/>
  <c r="L36" i="20" s="1"/>
  <c r="K28" i="20"/>
  <c r="L28" i="20" s="1"/>
  <c r="K20" i="20"/>
  <c r="K16" i="20"/>
  <c r="K12" i="20"/>
  <c r="K8" i="20"/>
  <c r="K4" i="20"/>
  <c r="L4" i="20" s="1"/>
  <c r="L60" i="20" l="1"/>
  <c r="L263" i="20"/>
  <c r="L330" i="20"/>
  <c r="L394" i="20"/>
  <c r="L522" i="20"/>
  <c r="L664" i="20"/>
  <c r="L792" i="20"/>
  <c r="L960" i="20"/>
  <c r="L689" i="20"/>
  <c r="L785" i="20"/>
  <c r="L8" i="20"/>
  <c r="L211" i="20"/>
  <c r="L362" i="20"/>
  <c r="L458" i="20"/>
  <c r="L600" i="20"/>
  <c r="L728" i="20"/>
  <c r="L857" i="20"/>
  <c r="L625" i="20"/>
  <c r="L753" i="20"/>
  <c r="L880" i="20"/>
  <c r="L147" i="20"/>
  <c r="L298" i="20"/>
  <c r="L490" i="20"/>
  <c r="L632" i="20"/>
  <c r="L760" i="20"/>
  <c r="L896" i="20"/>
  <c r="L657" i="20"/>
  <c r="L816" i="20"/>
  <c r="L64" i="20"/>
  <c r="L426" i="20"/>
  <c r="L554" i="20"/>
  <c r="L696" i="20"/>
  <c r="L825" i="20"/>
  <c r="L593" i="20"/>
  <c r="L721" i="20"/>
  <c r="L848" i="20"/>
  <c r="L1007" i="20"/>
  <c r="L1070" i="20"/>
  <c r="L1779" i="20"/>
  <c r="L1390" i="20"/>
  <c r="L1646" i="20"/>
  <c r="L1942" i="20"/>
  <c r="L2198" i="20"/>
  <c r="L2385" i="20"/>
  <c r="L2630" i="20"/>
  <c r="L2725" i="20"/>
  <c r="L3046" i="20"/>
  <c r="L3159" i="20"/>
  <c r="L1186" i="20"/>
  <c r="L1843" i="20"/>
  <c r="L1454" i="20"/>
  <c r="L1710" i="20"/>
  <c r="L2070" i="20"/>
  <c r="L2321" i="20"/>
  <c r="L2506" i="20"/>
  <c r="L2761" i="20"/>
  <c r="L2854" i="20"/>
  <c r="L2884" i="20"/>
  <c r="L12" i="20"/>
  <c r="L155" i="20"/>
  <c r="L267" i="20"/>
  <c r="L397" i="20"/>
  <c r="L494" i="20"/>
  <c r="L605" i="20"/>
  <c r="L733" i="20"/>
  <c r="L829" i="20"/>
  <c r="L968" i="20"/>
  <c r="L692" i="20"/>
  <c r="L788" i="20"/>
  <c r="L884" i="20"/>
  <c r="L1190" i="20"/>
  <c r="L1219" i="20"/>
  <c r="L1270" i="20"/>
  <c r="L1462" i="20"/>
  <c r="L1683" i="20"/>
  <c r="L1950" i="20"/>
  <c r="L2142" i="20"/>
  <c r="L2357" i="20"/>
  <c r="L2514" i="20"/>
  <c r="L2705" i="20"/>
  <c r="L2791" i="20"/>
  <c r="L3103" i="20"/>
  <c r="L1071" i="20"/>
  <c r="L1134" i="20"/>
  <c r="L1262" i="20"/>
  <c r="L1582" i="20"/>
  <c r="L1750" i="20"/>
  <c r="L2134" i="20"/>
  <c r="L2353" i="20"/>
  <c r="L2570" i="20"/>
  <c r="L2825" i="20"/>
  <c r="L2918" i="20"/>
  <c r="L3012" i="20"/>
  <c r="L72" i="20"/>
  <c r="L219" i="20"/>
  <c r="L301" i="20"/>
  <c r="L365" i="20"/>
  <c r="L429" i="20"/>
  <c r="L526" i="20"/>
  <c r="L637" i="20"/>
  <c r="L701" i="20"/>
  <c r="L797" i="20"/>
  <c r="L904" i="20"/>
  <c r="L596" i="20"/>
  <c r="L660" i="20"/>
  <c r="L756" i="20"/>
  <c r="L852" i="20"/>
  <c r="L1079" i="20"/>
  <c r="L1078" i="20"/>
  <c r="L1787" i="20"/>
  <c r="L1334" i="20"/>
  <c r="L1526" i="20"/>
  <c r="L1651" i="20"/>
  <c r="L1758" i="20"/>
  <c r="L2078" i="20"/>
  <c r="L2270" i="20"/>
  <c r="L2389" i="20"/>
  <c r="L2578" i="20"/>
  <c r="L2769" i="20"/>
  <c r="L2727" i="20"/>
  <c r="L2926" i="20"/>
  <c r="L2698" i="20"/>
  <c r="L3028" i="20"/>
  <c r="L3146" i="20"/>
  <c r="L16" i="20"/>
  <c r="L76" i="20"/>
  <c r="L163" i="20"/>
  <c r="L271" i="20"/>
  <c r="L338" i="20"/>
  <c r="L402" i="20"/>
  <c r="L434" i="20"/>
  <c r="L498" i="20"/>
  <c r="L569" i="20"/>
  <c r="L640" i="20"/>
  <c r="L704" i="20"/>
  <c r="L768" i="20"/>
  <c r="L833" i="20"/>
  <c r="L912" i="20"/>
  <c r="L601" i="20"/>
  <c r="L665" i="20"/>
  <c r="L697" i="20"/>
  <c r="L761" i="20"/>
  <c r="L824" i="20"/>
  <c r="L888" i="20"/>
  <c r="L1087" i="20"/>
  <c r="L889" i="20"/>
  <c r="L1150" i="20"/>
  <c r="L1227" i="20"/>
  <c r="L1859" i="20"/>
  <c r="L1342" i="20"/>
  <c r="L1470" i="20"/>
  <c r="L1598" i="20"/>
  <c r="L1686" i="20"/>
  <c r="L1766" i="20"/>
  <c r="L2022" i="20"/>
  <c r="L2150" i="20"/>
  <c r="L2278" i="20"/>
  <c r="L2329" i="20"/>
  <c r="L2394" i="20"/>
  <c r="L2522" i="20"/>
  <c r="L2646" i="20"/>
  <c r="L2713" i="20"/>
  <c r="L2677" i="20"/>
  <c r="L2805" i="20"/>
  <c r="L2934" i="20"/>
  <c r="L2916" i="20"/>
  <c r="L3175" i="20"/>
  <c r="L1135" i="20"/>
  <c r="L1211" i="20"/>
  <c r="L1326" i="20"/>
  <c r="L1518" i="20"/>
  <c r="L1678" i="20"/>
  <c r="L2006" i="20"/>
  <c r="L2262" i="20"/>
  <c r="L2442" i="20"/>
  <c r="L2697" i="20"/>
  <c r="L2789" i="20"/>
  <c r="L2982" i="20"/>
  <c r="L3095" i="20"/>
  <c r="L3130" i="20"/>
  <c r="L68" i="20"/>
  <c r="L333" i="20"/>
  <c r="L462" i="20"/>
  <c r="L561" i="20"/>
  <c r="L669" i="20"/>
  <c r="L765" i="20"/>
  <c r="L861" i="20"/>
  <c r="L628" i="20"/>
  <c r="L724" i="20"/>
  <c r="L820" i="20"/>
  <c r="L1015" i="20"/>
  <c r="L1143" i="20"/>
  <c r="L1142" i="20"/>
  <c r="L1851" i="20"/>
  <c r="L1398" i="20"/>
  <c r="L1590" i="20"/>
  <c r="L1715" i="20"/>
  <c r="L2014" i="20"/>
  <c r="L2206" i="20"/>
  <c r="L2325" i="20"/>
  <c r="L2450" i="20"/>
  <c r="L2638" i="20"/>
  <c r="L2833" i="20"/>
  <c r="L2862" i="20"/>
  <c r="L2990" i="20"/>
  <c r="L2900" i="20"/>
  <c r="L3167" i="20"/>
  <c r="L98" i="20"/>
  <c r="L227" i="20"/>
  <c r="L306" i="20"/>
  <c r="L370" i="20"/>
  <c r="L466" i="20"/>
  <c r="L530" i="20"/>
  <c r="L608" i="20"/>
  <c r="L672" i="20"/>
  <c r="L736" i="20"/>
  <c r="L800" i="20"/>
  <c r="L865" i="20"/>
  <c r="L976" i="20"/>
  <c r="L633" i="20"/>
  <c r="L729" i="20"/>
  <c r="L793" i="20"/>
  <c r="L856" i="20"/>
  <c r="L1023" i="20"/>
  <c r="L1151" i="20"/>
  <c r="L1086" i="20"/>
  <c r="L1795" i="20"/>
  <c r="L1278" i="20"/>
  <c r="L1406" i="20"/>
  <c r="L1534" i="20"/>
  <c r="L1654" i="20"/>
  <c r="L1718" i="20"/>
  <c r="L1958" i="20"/>
  <c r="L2086" i="20"/>
  <c r="L2214" i="20"/>
  <c r="L2361" i="20"/>
  <c r="L2458" i="20"/>
  <c r="L2586" i="20"/>
  <c r="L2777" i="20"/>
  <c r="L2741" i="20"/>
  <c r="L2870" i="20"/>
  <c r="L2998" i="20"/>
  <c r="L2730" i="20"/>
  <c r="L3044" i="20"/>
  <c r="L3111" i="20"/>
  <c r="L3162" i="20"/>
  <c r="L20" i="20"/>
  <c r="L24" i="20"/>
  <c r="L106" i="20"/>
  <c r="L171" i="20"/>
  <c r="L235" i="20"/>
  <c r="L275" i="20"/>
  <c r="L309" i="20"/>
  <c r="L341" i="20"/>
  <c r="L373" i="20"/>
  <c r="L405" i="20"/>
  <c r="L437" i="20"/>
  <c r="L470" i="20"/>
  <c r="L2703" i="20"/>
  <c r="L2783" i="20"/>
  <c r="L2837" i="20"/>
  <c r="L2876" i="20"/>
  <c r="L2922" i="20"/>
  <c r="L2960" i="20"/>
  <c r="L2694" i="20"/>
  <c r="L2771" i="20"/>
  <c r="L2836" i="20"/>
  <c r="L2930" i="20"/>
  <c r="L2714" i="20"/>
  <c r="L2841" i="20"/>
  <c r="L2969" i="20"/>
  <c r="L3021" i="20"/>
  <c r="L3091" i="20"/>
  <c r="L2786" i="20"/>
  <c r="L2877" i="20"/>
  <c r="L2985" i="20"/>
  <c r="L30" i="20"/>
  <c r="L46" i="20"/>
  <c r="L62" i="20"/>
  <c r="L2739" i="20"/>
  <c r="L2804" i="20"/>
  <c r="L2843" i="20"/>
  <c r="L2879" i="20"/>
  <c r="L2925" i="20"/>
  <c r="L2971" i="20"/>
  <c r="L2708" i="20"/>
  <c r="L2774" i="20"/>
  <c r="L2857" i="20"/>
  <c r="L2935" i="20"/>
  <c r="L2724" i="20"/>
  <c r="L2849" i="20"/>
  <c r="L2977" i="20"/>
  <c r="L3035" i="20"/>
  <c r="L3100" i="20"/>
  <c r="L2798" i="20"/>
  <c r="L2880" i="20"/>
  <c r="L2994" i="20"/>
  <c r="L3066" i="20"/>
  <c r="L3116" i="20"/>
  <c r="L3148" i="20"/>
  <c r="L3180" i="20"/>
  <c r="L502" i="20"/>
  <c r="L534" i="20"/>
  <c r="L581" i="20"/>
  <c r="L613" i="20"/>
  <c r="L645" i="20"/>
  <c r="L677" i="20"/>
  <c r="L709" i="20"/>
  <c r="L741" i="20"/>
  <c r="L773" i="20"/>
  <c r="L805" i="20"/>
  <c r="L837" i="20"/>
  <c r="L869" i="20"/>
  <c r="L920" i="20"/>
  <c r="L570" i="20"/>
  <c r="L604" i="20"/>
  <c r="L636" i="20"/>
  <c r="L668" i="20"/>
  <c r="L700" i="20"/>
  <c r="L732" i="20"/>
  <c r="L764" i="20"/>
  <c r="L796" i="20"/>
  <c r="L828" i="20"/>
  <c r="L860" i="20"/>
  <c r="L897" i="20"/>
  <c r="L1031" i="20"/>
  <c r="L1095" i="20"/>
  <c r="L1159" i="20"/>
  <c r="L921" i="20"/>
  <c r="L1094" i="20"/>
  <c r="L1158" i="20"/>
  <c r="L1743" i="20"/>
  <c r="L1803" i="20"/>
  <c r="L1867" i="20"/>
  <c r="L1286" i="20"/>
  <c r="L1350" i="20"/>
  <c r="L1414" i="20"/>
  <c r="L1478" i="20"/>
  <c r="L1542" i="20"/>
  <c r="L1606" i="20"/>
  <c r="L1659" i="20"/>
  <c r="L1691" i="20"/>
  <c r="L1723" i="20"/>
  <c r="L1770" i="20"/>
  <c r="L1966" i="20"/>
  <c r="L2030" i="20"/>
  <c r="L2094" i="20"/>
  <c r="L2158" i="20"/>
  <c r="L2222" i="20"/>
  <c r="L2286" i="20"/>
  <c r="L2333" i="20"/>
  <c r="L2365" i="20"/>
  <c r="L2402" i="20"/>
  <c r="L2466" i="20"/>
  <c r="L2530" i="20"/>
  <c r="L2594" i="20"/>
  <c r="L2654" i="20"/>
  <c r="L2721" i="20"/>
  <c r="L2785" i="20"/>
  <c r="L2679" i="20"/>
  <c r="L2743" i="20"/>
  <c r="L2807" i="20"/>
  <c r="L2878" i="20"/>
  <c r="L2942" i="20"/>
  <c r="L3006" i="20"/>
  <c r="L2762" i="20"/>
  <c r="L2932" i="20"/>
  <c r="L3055" i="20"/>
  <c r="L3119" i="20"/>
  <c r="L3122" i="20"/>
  <c r="L3178" i="20"/>
  <c r="L2742" i="20"/>
  <c r="L2808" i="20"/>
  <c r="L2844" i="20"/>
  <c r="L2890" i="20"/>
  <c r="L2928" i="20"/>
  <c r="L2972" i="20"/>
  <c r="L2712" i="20"/>
  <c r="L2778" i="20"/>
  <c r="L2866" i="20"/>
  <c r="L2953" i="20"/>
  <c r="L2728" i="20"/>
  <c r="L2883" i="20"/>
  <c r="L2986" i="20"/>
  <c r="L3036" i="20"/>
  <c r="L2668" i="20"/>
  <c r="L2756" i="20"/>
  <c r="L2819" i="20"/>
  <c r="L2858" i="20"/>
  <c r="L2896" i="20"/>
  <c r="L2940" i="20"/>
  <c r="L2676" i="20"/>
  <c r="L2723" i="20"/>
  <c r="L2792" i="20"/>
  <c r="L2889" i="20"/>
  <c r="L2967" i="20"/>
  <c r="L2751" i="20"/>
  <c r="L2905" i="20"/>
  <c r="L3003" i="20"/>
  <c r="L3050" i="20"/>
  <c r="L2706" i="20"/>
  <c r="L2828" i="20"/>
  <c r="L2941" i="20"/>
  <c r="L22" i="20"/>
  <c r="L38" i="20"/>
  <c r="L54" i="20"/>
  <c r="L70" i="20"/>
  <c r="L2669" i="20"/>
  <c r="L2760" i="20"/>
  <c r="L2822" i="20"/>
  <c r="L2861" i="20"/>
  <c r="L2907" i="20"/>
  <c r="L2943" i="20"/>
  <c r="L2680" i="20"/>
  <c r="L2726" i="20"/>
  <c r="L2795" i="20"/>
  <c r="L2898" i="20"/>
  <c r="L2806" i="20"/>
  <c r="L2882" i="20"/>
  <c r="L2999" i="20"/>
  <c r="L3076" i="20"/>
  <c r="L3120" i="20"/>
  <c r="L3152" i="20"/>
  <c r="L6" i="20"/>
  <c r="L34" i="20"/>
  <c r="L50" i="20"/>
  <c r="L66" i="20"/>
  <c r="L117" i="20"/>
  <c r="L183" i="20"/>
  <c r="L242" i="20"/>
  <c r="L289" i="20"/>
  <c r="L353" i="20"/>
  <c r="L3113" i="20"/>
  <c r="L2746" i="20"/>
  <c r="L2811" i="20"/>
  <c r="L2847" i="20"/>
  <c r="L2893" i="20"/>
  <c r="L2939" i="20"/>
  <c r="L2975" i="20"/>
  <c r="L2715" i="20"/>
  <c r="L2788" i="20"/>
  <c r="L2871" i="20"/>
  <c r="L2962" i="20"/>
  <c r="L2738" i="20"/>
  <c r="L2901" i="20"/>
  <c r="L2989" i="20"/>
  <c r="L3039" i="20"/>
  <c r="L2672" i="20"/>
  <c r="L2810" i="20"/>
  <c r="L2904" i="20"/>
  <c r="L3017" i="20"/>
  <c r="L3080" i="20"/>
  <c r="L3123" i="20"/>
  <c r="L3155" i="20"/>
  <c r="L11" i="20"/>
  <c r="L37" i="20"/>
  <c r="L53" i="20"/>
  <c r="L69" i="20"/>
  <c r="L85" i="20"/>
  <c r="L2740" i="20"/>
  <c r="L2959" i="20"/>
  <c r="L3020" i="20"/>
  <c r="L3072" i="20"/>
  <c r="L15" i="20"/>
  <c r="L3150" i="20"/>
  <c r="L2702" i="20"/>
  <c r="L2787" i="20"/>
  <c r="L2913" i="20"/>
  <c r="L3004" i="20"/>
  <c r="L3060" i="20"/>
  <c r="L2750" i="20"/>
  <c r="L2832" i="20"/>
  <c r="L2944" i="20"/>
  <c r="L3031" i="20"/>
  <c r="L3085" i="20"/>
  <c r="L3132" i="20"/>
  <c r="L3164" i="20"/>
  <c r="L2701" i="20"/>
  <c r="L2781" i="20"/>
  <c r="L2831" i="20"/>
  <c r="L2875" i="20"/>
  <c r="L2911" i="20"/>
  <c r="L2957" i="20"/>
  <c r="L2691" i="20"/>
  <c r="L2735" i="20"/>
  <c r="L2815" i="20"/>
  <c r="L2921" i="20"/>
  <c r="L2710" i="20"/>
  <c r="L2799" i="20"/>
  <c r="L2965" i="20"/>
  <c r="L3018" i="20"/>
  <c r="L3074" i="20"/>
  <c r="L2782" i="20"/>
  <c r="L2840" i="20"/>
  <c r="L2968" i="20"/>
  <c r="L3052" i="20"/>
  <c r="L3107" i="20"/>
  <c r="L3139" i="20"/>
  <c r="L3171" i="20"/>
  <c r="L29" i="20"/>
  <c r="L45" i="20"/>
  <c r="L61" i="20"/>
  <c r="L77" i="20"/>
  <c r="L93" i="20"/>
  <c r="L2891" i="20"/>
  <c r="L3002" i="20"/>
  <c r="L3040" i="20"/>
  <c r="L3099" i="20"/>
  <c r="L3048" i="20"/>
  <c r="L2" i="20"/>
  <c r="L3075" i="20"/>
  <c r="L1064" i="20"/>
  <c r="L3051" i="20"/>
  <c r="L3115" i="20"/>
  <c r="L3147" i="20"/>
  <c r="L3179" i="20"/>
  <c r="L1128" i="20"/>
  <c r="L2532" i="20"/>
  <c r="L1644" i="20"/>
  <c r="L1476" i="20"/>
  <c r="L1378" i="20"/>
  <c r="L2568" i="20"/>
  <c r="L2556" i="20"/>
  <c r="L2308" i="20"/>
  <c r="L2052" i="20"/>
  <c r="L1424" i="20"/>
  <c r="L2010" i="20"/>
  <c r="L2164" i="20"/>
  <c r="L1894" i="20"/>
  <c r="L1748" i="20"/>
  <c r="L1516" i="20"/>
  <c r="L1348" i="20"/>
  <c r="L2292" i="20"/>
  <c r="L2424" i="20"/>
  <c r="L2192" i="20"/>
  <c r="L1936" i="20"/>
  <c r="L1544" i="20"/>
  <c r="L1284" i="20"/>
  <c r="L982" i="20"/>
  <c r="L758" i="20"/>
  <c r="L578" i="20"/>
  <c r="L559" i="20"/>
  <c r="L465" i="20"/>
  <c r="L372" i="20"/>
  <c r="L294" i="20"/>
  <c r="L2929" i="20"/>
  <c r="L1244" i="20"/>
  <c r="L1029" i="20"/>
  <c r="L2544" i="20"/>
  <c r="L2448" i="20"/>
  <c r="L2332" i="20"/>
  <c r="L2313" i="20"/>
  <c r="L2203" i="20"/>
  <c r="L2185" i="20"/>
  <c r="L2076" i="20"/>
  <c r="L1960" i="20"/>
  <c r="L1944" i="20"/>
  <c r="L1916" i="20"/>
  <c r="L1763" i="20"/>
  <c r="L1681" i="20"/>
  <c r="L1652" i="20"/>
  <c r="L1565" i="20"/>
  <c r="L1545" i="20"/>
  <c r="L1440" i="20"/>
  <c r="L1425" i="20"/>
  <c r="L1404" i="20"/>
  <c r="L1309" i="20"/>
  <c r="L1289" i="20"/>
  <c r="L1136" i="20"/>
  <c r="L988" i="20"/>
  <c r="L858" i="20"/>
  <c r="L2116" i="20"/>
  <c r="L1642" i="20"/>
  <c r="L1392" i="20"/>
  <c r="L1368" i="20"/>
  <c r="L2567" i="20"/>
  <c r="L2324" i="20"/>
  <c r="L2068" i="20"/>
  <c r="L1680" i="20"/>
  <c r="L1416" i="20"/>
  <c r="L2492" i="20"/>
  <c r="L1992" i="20"/>
  <c r="L1886" i="20"/>
  <c r="L1746" i="20"/>
  <c r="L1514" i="20"/>
  <c r="L1264" i="20"/>
  <c r="L2036" i="20"/>
  <c r="L2423" i="20"/>
  <c r="L2184" i="20"/>
  <c r="L1932" i="20"/>
  <c r="L1540" i="20"/>
  <c r="L1242" i="20"/>
  <c r="L902" i="20"/>
  <c r="L754" i="20"/>
  <c r="L575" i="20"/>
  <c r="L547" i="20"/>
  <c r="L457" i="20"/>
  <c r="L307" i="20"/>
  <c r="L291" i="20"/>
  <c r="L2897" i="20"/>
  <c r="L1226" i="20"/>
  <c r="L2584" i="20"/>
  <c r="L2440" i="20"/>
  <c r="L2331" i="20"/>
  <c r="L2296" i="20"/>
  <c r="L2201" i="20"/>
  <c r="L2176" i="20"/>
  <c r="L2075" i="20"/>
  <c r="L2057" i="20"/>
  <c r="L1956" i="20"/>
  <c r="L1871" i="20"/>
  <c r="L1855" i="20"/>
  <c r="L1839" i="20"/>
  <c r="L1696" i="20"/>
  <c r="L1572" i="20"/>
  <c r="L1556" i="20"/>
  <c r="L1541" i="20"/>
  <c r="L1439" i="20"/>
  <c r="L1316" i="20"/>
  <c r="L1300" i="20"/>
  <c r="L1285" i="20"/>
  <c r="L1132" i="20"/>
  <c r="L918" i="20"/>
  <c r="L854" i="20"/>
  <c r="L775" i="20"/>
  <c r="L694" i="20"/>
  <c r="L495" i="20"/>
  <c r="L401" i="20"/>
  <c r="L1224" i="20"/>
  <c r="L2438" i="20"/>
  <c r="L1580" i="20"/>
  <c r="L1442" i="20"/>
  <c r="L1324" i="20"/>
  <c r="L1168" i="20"/>
  <c r="L1080" i="20"/>
  <c r="L1059" i="20"/>
  <c r="L942" i="20"/>
  <c r="L722" i="20"/>
  <c r="L703" i="20"/>
  <c r="L511" i="20"/>
  <c r="L1728" i="20"/>
  <c r="L1634" i="20"/>
  <c r="L1388" i="20"/>
  <c r="L2526" i="20"/>
  <c r="L2560" i="20"/>
  <c r="L2320" i="20"/>
  <c r="L2064" i="20"/>
  <c r="L1668" i="20"/>
  <c r="L1412" i="20"/>
  <c r="L2416" i="20"/>
  <c r="L1908" i="20"/>
  <c r="L1878" i="20"/>
  <c r="L1604" i="20"/>
  <c r="L1506" i="20"/>
  <c r="L1260" i="20"/>
  <c r="L2432" i="20"/>
  <c r="L2420" i="20"/>
  <c r="L2180" i="20"/>
  <c r="L1928" i="20"/>
  <c r="L1296" i="20"/>
  <c r="L1225" i="20"/>
  <c r="L843" i="20"/>
  <c r="L666" i="20"/>
  <c r="L563" i="20"/>
  <c r="L543" i="20"/>
  <c r="L383" i="20"/>
  <c r="L299" i="20"/>
  <c r="L282" i="20"/>
  <c r="L1258" i="20"/>
  <c r="L1191" i="20"/>
  <c r="L2579" i="20"/>
  <c r="L2561" i="20"/>
  <c r="L2536" i="20"/>
  <c r="L2437" i="20"/>
  <c r="L2212" i="20"/>
  <c r="L2168" i="20"/>
  <c r="L2073" i="20"/>
  <c r="L2048" i="20"/>
  <c r="L1955" i="20"/>
  <c r="L1933" i="20"/>
  <c r="L1688" i="20"/>
  <c r="L1669" i="20"/>
  <c r="L1568" i="20"/>
  <c r="L1553" i="20"/>
  <c r="L1532" i="20"/>
  <c r="L1437" i="20"/>
  <c r="L1417" i="20"/>
  <c r="L1312" i="20"/>
  <c r="L1297" i="20"/>
  <c r="L1276" i="20"/>
  <c r="L1123" i="20"/>
  <c r="L863" i="20"/>
  <c r="L1648" i="20"/>
  <c r="L1624" i="20"/>
  <c r="L1386" i="20"/>
  <c r="L2572" i="20"/>
  <c r="L2559" i="20"/>
  <c r="L2312" i="20"/>
  <c r="L2056" i="20"/>
  <c r="L1664" i="20"/>
  <c r="L2372" i="20"/>
  <c r="L2244" i="20"/>
  <c r="L1902" i="20"/>
  <c r="L1760" i="20"/>
  <c r="L1520" i="20"/>
  <c r="L1496" i="20"/>
  <c r="L2620" i="20"/>
  <c r="L2428" i="20"/>
  <c r="L2196" i="20"/>
  <c r="L1940" i="20"/>
  <c r="L1552" i="20"/>
  <c r="L1288" i="20"/>
  <c r="L1036" i="20"/>
  <c r="L762" i="20"/>
  <c r="L586" i="20"/>
  <c r="L562" i="20"/>
  <c r="L471" i="20"/>
  <c r="L376" i="20"/>
  <c r="L295" i="20"/>
  <c r="L225" i="20"/>
  <c r="L1252" i="20"/>
  <c r="L1112" i="20"/>
  <c r="L2577" i="20"/>
  <c r="L2548" i="20"/>
  <c r="L2340" i="20"/>
  <c r="L2204" i="20"/>
  <c r="L2084" i="20"/>
  <c r="L2040" i="20"/>
  <c r="L1953" i="20"/>
  <c r="L1920" i="20"/>
  <c r="L1863" i="20"/>
  <c r="L1847" i="20"/>
  <c r="L1685" i="20"/>
  <c r="L1665" i="20"/>
  <c r="L1567" i="20"/>
  <c r="L1444" i="20"/>
  <c r="L1428" i="20"/>
  <c r="L1413" i="20"/>
  <c r="L1311" i="20"/>
  <c r="L1144" i="20"/>
  <c r="L1048" i="20"/>
  <c r="L859" i="20"/>
  <c r="L786" i="20"/>
  <c r="L767" i="20"/>
  <c r="L602" i="20"/>
  <c r="L483" i="20"/>
  <c r="L319" i="20"/>
  <c r="L1708" i="20"/>
  <c r="L1570" i="20"/>
  <c r="L1452" i="20"/>
  <c r="L1314" i="20"/>
  <c r="L1157" i="20"/>
  <c r="L1072" i="20"/>
  <c r="L958" i="20"/>
  <c r="L879" i="20"/>
  <c r="L711" i="20"/>
  <c r="L630" i="20"/>
  <c r="L698" i="20"/>
  <c r="L407" i="20"/>
  <c r="L1946" i="20"/>
  <c r="L1076" i="20"/>
  <c r="L938" i="20"/>
  <c r="L634" i="20"/>
  <c r="L431" i="20"/>
  <c r="L335" i="20"/>
  <c r="L248" i="20"/>
  <c r="L1250" i="20"/>
  <c r="L1210" i="20"/>
  <c r="L2643" i="20"/>
  <c r="L2625" i="20"/>
  <c r="L2600" i="20"/>
  <c r="L2515" i="20"/>
  <c r="L2497" i="20"/>
  <c r="L2468" i="20"/>
  <c r="L2360" i="20"/>
  <c r="L2267" i="20"/>
  <c r="L2249" i="20"/>
  <c r="L2124" i="20"/>
  <c r="L2104" i="20"/>
  <c r="L2019" i="20"/>
  <c r="L1997" i="20"/>
  <c r="L1733" i="20"/>
  <c r="L1605" i="20"/>
  <c r="L1468" i="20"/>
  <c r="L1375" i="20"/>
  <c r="L1355" i="20"/>
  <c r="L1328" i="20"/>
  <c r="L1093" i="20"/>
  <c r="L1006" i="20"/>
  <c r="L815" i="20"/>
  <c r="L647" i="20"/>
  <c r="L521" i="20"/>
  <c r="L367" i="20"/>
  <c r="L265" i="20"/>
  <c r="L193" i="20"/>
  <c r="L19" i="20"/>
  <c r="L3081" i="20"/>
  <c r="L3029" i="20"/>
  <c r="L3000" i="20"/>
  <c r="L2768" i="20"/>
  <c r="L2722" i="20"/>
  <c r="L206" i="20"/>
  <c r="L3142" i="20"/>
  <c r="L3078" i="20"/>
  <c r="L3058" i="20"/>
  <c r="L3001" i="20"/>
  <c r="L2927" i="20"/>
  <c r="L2915" i="20"/>
  <c r="L2732" i="20"/>
  <c r="L231" i="20"/>
  <c r="L2938" i="20"/>
  <c r="L2686" i="20"/>
  <c r="L2675" i="20"/>
  <c r="L3169" i="20"/>
  <c r="L3108" i="20"/>
  <c r="L2867" i="20"/>
  <c r="L2856" i="20"/>
  <c r="L2803" i="20"/>
  <c r="L943" i="20"/>
  <c r="L223" i="20"/>
  <c r="L80" i="20"/>
  <c r="L1197" i="20"/>
  <c r="L1137" i="20"/>
  <c r="L670" i="20"/>
  <c r="L356" i="20"/>
  <c r="L108" i="20"/>
  <c r="L847" i="20"/>
  <c r="L690" i="20"/>
  <c r="L393" i="20"/>
  <c r="L1690" i="20"/>
  <c r="L1068" i="20"/>
  <c r="L794" i="20"/>
  <c r="L626" i="20"/>
  <c r="L423" i="20"/>
  <c r="L329" i="20"/>
  <c r="L2981" i="20"/>
  <c r="L1236" i="20"/>
  <c r="L1192" i="20"/>
  <c r="L2612" i="20"/>
  <c r="L2599" i="20"/>
  <c r="L2484" i="20"/>
  <c r="L2464" i="20"/>
  <c r="L2380" i="20"/>
  <c r="L2356" i="20"/>
  <c r="L2240" i="20"/>
  <c r="L2123" i="20"/>
  <c r="L2100" i="20"/>
  <c r="L1984" i="20"/>
  <c r="L1729" i="20"/>
  <c r="L1596" i="20"/>
  <c r="L1503" i="20"/>
  <c r="L1483" i="20"/>
  <c r="L1456" i="20"/>
  <c r="L1353" i="20"/>
  <c r="L1184" i="20"/>
  <c r="L1016" i="20"/>
  <c r="L966" i="20"/>
  <c r="L730" i="20"/>
  <c r="L642" i="20"/>
  <c r="L451" i="20"/>
  <c r="L355" i="20"/>
  <c r="L261" i="20"/>
  <c r="L124" i="20"/>
  <c r="L3161" i="20"/>
  <c r="L3045" i="20"/>
  <c r="L3016" i="20"/>
  <c r="L2995" i="20"/>
  <c r="L2766" i="20"/>
  <c r="L2718" i="20"/>
  <c r="L129" i="20"/>
  <c r="L3140" i="20"/>
  <c r="L3065" i="20"/>
  <c r="L3054" i="20"/>
  <c r="L2997" i="20"/>
  <c r="L2924" i="20"/>
  <c r="L2765" i="20"/>
  <c r="L308" i="20"/>
  <c r="L2892" i="20"/>
  <c r="L2684" i="20"/>
  <c r="L3176" i="20"/>
  <c r="L3105" i="20"/>
  <c r="L2863" i="20"/>
  <c r="L2851" i="20"/>
  <c r="L2754" i="20"/>
  <c r="L1116" i="20"/>
  <c r="L922" i="20"/>
  <c r="L360" i="20"/>
  <c r="L198" i="20"/>
  <c r="L1188" i="20"/>
  <c r="L1124" i="20"/>
  <c r="L606" i="20"/>
  <c r="L339" i="20"/>
  <c r="L88" i="20"/>
  <c r="L1073" i="20"/>
  <c r="L926" i="20"/>
  <c r="L548" i="20"/>
  <c r="L424" i="20"/>
  <c r="L169" i="20"/>
  <c r="L84" i="20"/>
  <c r="L778" i="20"/>
  <c r="L564" i="20"/>
  <c r="L312" i="20"/>
  <c r="L2334" i="20"/>
  <c r="L1161" i="20"/>
  <c r="L1000" i="20"/>
  <c r="L714" i="20"/>
  <c r="L503" i="20"/>
  <c r="L422" i="20"/>
  <c r="L260" i="20"/>
  <c r="L2961" i="20"/>
  <c r="L1228" i="20"/>
  <c r="L2628" i="20"/>
  <c r="L2608" i="20"/>
  <c r="L2596" i="20"/>
  <c r="L2500" i="20"/>
  <c r="L2480" i="20"/>
  <c r="L2379" i="20"/>
  <c r="L2252" i="20"/>
  <c r="L2232" i="20"/>
  <c r="L2139" i="20"/>
  <c r="L2121" i="20"/>
  <c r="L1980" i="20"/>
  <c r="L1716" i="20"/>
  <c r="L1631" i="20"/>
  <c r="L1611" i="20"/>
  <c r="L1584" i="20"/>
  <c r="L1481" i="20"/>
  <c r="L1349" i="20"/>
  <c r="L1180" i="20"/>
  <c r="L1012" i="20"/>
  <c r="L894" i="20"/>
  <c r="L658" i="20"/>
  <c r="L639" i="20"/>
  <c r="L439" i="20"/>
  <c r="L351" i="20"/>
  <c r="L205" i="20"/>
  <c r="L113" i="20"/>
  <c r="L3153" i="20"/>
  <c r="L3041" i="20"/>
  <c r="L3015" i="20"/>
  <c r="L2956" i="20"/>
  <c r="L2764" i="20"/>
  <c r="L220" i="20"/>
  <c r="L3158" i="20"/>
  <c r="L3137" i="20"/>
  <c r="L3064" i="20"/>
  <c r="L3042" i="20"/>
  <c r="L2923" i="20"/>
  <c r="L237" i="20"/>
  <c r="L3129" i="20"/>
  <c r="L2802" i="20"/>
  <c r="L2682" i="20"/>
  <c r="L3174" i="20"/>
  <c r="L3112" i="20"/>
  <c r="L2979" i="20"/>
  <c r="L2860" i="20"/>
  <c r="L2835" i="20"/>
  <c r="L2685" i="20"/>
  <c r="L1098" i="20"/>
  <c r="L734" i="20"/>
  <c r="L292" i="20"/>
  <c r="L161" i="20"/>
  <c r="L2719" i="20"/>
  <c r="L1183" i="20"/>
  <c r="L1060" i="20"/>
  <c r="L313" i="20"/>
  <c r="L3" i="20"/>
  <c r="L770" i="20"/>
  <c r="L487" i="20"/>
  <c r="L827" i="20"/>
  <c r="L2456" i="20"/>
  <c r="L1149" i="20"/>
  <c r="L954" i="20"/>
  <c r="L706" i="20"/>
  <c r="L500" i="20"/>
  <c r="L419" i="20"/>
  <c r="L252" i="20"/>
  <c r="L2865" i="20"/>
  <c r="L1221" i="20"/>
  <c r="L2627" i="20"/>
  <c r="L2607" i="20"/>
  <c r="L2499" i="20"/>
  <c r="L2479" i="20"/>
  <c r="L2395" i="20"/>
  <c r="L2368" i="20"/>
  <c r="L2251" i="20"/>
  <c r="L2228" i="20"/>
  <c r="L2112" i="20"/>
  <c r="L1999" i="20"/>
  <c r="L1972" i="20"/>
  <c r="L1736" i="20"/>
  <c r="L1712" i="20"/>
  <c r="L1609" i="20"/>
  <c r="L1477" i="20"/>
  <c r="L1340" i="20"/>
  <c r="L1100" i="20"/>
  <c r="L1008" i="20"/>
  <c r="L890" i="20"/>
  <c r="L650" i="20"/>
  <c r="L527" i="20"/>
  <c r="L436" i="20"/>
  <c r="L276" i="20"/>
  <c r="L197" i="20"/>
  <c r="L97" i="20"/>
  <c r="L3097" i="20"/>
  <c r="L3033" i="20"/>
  <c r="L3013" i="20"/>
  <c r="L2874" i="20"/>
  <c r="L2755" i="20"/>
  <c r="L218" i="20"/>
  <c r="L3144" i="20"/>
  <c r="L3086" i="20"/>
  <c r="L3062" i="20"/>
  <c r="L3009" i="20"/>
  <c r="L2931" i="20"/>
  <c r="L2920" i="20"/>
  <c r="L2734" i="20"/>
  <c r="L233" i="20"/>
  <c r="L2688" i="20"/>
  <c r="L2678" i="20"/>
  <c r="L3172" i="20"/>
  <c r="L3110" i="20"/>
  <c r="L2859" i="20"/>
  <c r="L2818" i="20"/>
  <c r="L1179" i="20"/>
  <c r="L1052" i="20"/>
  <c r="L475" i="20"/>
  <c r="L270" i="20"/>
  <c r="L92" i="20"/>
  <c r="L1162" i="20"/>
  <c r="L819" i="20"/>
  <c r="L441" i="20"/>
  <c r="L145" i="20"/>
  <c r="L1209" i="20"/>
  <c r="L1004" i="20"/>
  <c r="L823" i="20"/>
  <c r="L505" i="20"/>
  <c r="L377" i="20"/>
  <c r="L249" i="20"/>
  <c r="L185" i="20"/>
  <c r="L137" i="20"/>
  <c r="L1222" i="20"/>
  <c r="L883" i="20"/>
  <c r="L411" i="20"/>
  <c r="L153" i="20"/>
  <c r="L1120" i="20"/>
  <c r="L798" i="20"/>
  <c r="L296" i="20"/>
  <c r="L125" i="20"/>
  <c r="L1056" i="20"/>
  <c r="L531" i="20"/>
  <c r="L194" i="20"/>
  <c r="L947" i="20"/>
  <c r="L488" i="20"/>
  <c r="L266" i="20"/>
  <c r="L177" i="20"/>
  <c r="L31" i="20"/>
  <c r="L47" i="20"/>
  <c r="L63" i="20"/>
  <c r="L79" i="20"/>
  <c r="L95" i="20"/>
  <c r="L119" i="20"/>
  <c r="L134" i="20"/>
  <c r="L150" i="20"/>
  <c r="L166" i="20"/>
  <c r="L182" i="20"/>
  <c r="L207" i="20"/>
  <c r="L236" i="20"/>
  <c r="L262" i="20"/>
  <c r="L286" i="20"/>
  <c r="L318" i="20"/>
  <c r="L350" i="20"/>
  <c r="L382" i="20"/>
  <c r="L414" i="20"/>
  <c r="L446" i="20"/>
  <c r="L469" i="20"/>
  <c r="L111" i="20"/>
  <c r="L228" i="20"/>
  <c r="L327" i="20"/>
  <c r="L363" i="20"/>
  <c r="L420" i="20"/>
  <c r="L444" i="20"/>
  <c r="L489" i="20"/>
  <c r="L520" i="20"/>
  <c r="L552" i="20"/>
  <c r="L595" i="20"/>
  <c r="L659" i="20"/>
  <c r="L723" i="20"/>
  <c r="L787" i="20"/>
  <c r="L850" i="20"/>
  <c r="L903" i="20"/>
  <c r="L935" i="20"/>
  <c r="L967" i="20"/>
  <c r="L995" i="20"/>
  <c r="L409" i="20"/>
  <c r="L3026" i="20"/>
  <c r="L3056" i="20"/>
  <c r="L3083" i="20"/>
  <c r="L3109" i="20"/>
  <c r="L3125" i="20"/>
  <c r="L3141" i="20"/>
  <c r="L3157" i="20"/>
  <c r="L3173" i="20"/>
  <c r="L25" i="20"/>
  <c r="L33" i="20"/>
  <c r="L41" i="20"/>
  <c r="L49" i="20"/>
  <c r="L57" i="20"/>
  <c r="L65" i="20"/>
  <c r="L73" i="20"/>
  <c r="L81" i="20"/>
  <c r="L89" i="20"/>
  <c r="L96" i="20"/>
  <c r="L2747" i="20"/>
  <c r="L2933" i="20"/>
  <c r="L2988" i="20"/>
  <c r="L3008" i="20"/>
  <c r="L3034" i="20"/>
  <c r="L3061" i="20"/>
  <c r="L3092" i="20"/>
  <c r="L3106" i="20"/>
  <c r="L107" i="20"/>
  <c r="L3094" i="20"/>
  <c r="L7" i="20"/>
  <c r="L110" i="20"/>
  <c r="L135" i="20"/>
  <c r="L167" i="20"/>
  <c r="L82" i="20"/>
  <c r="L90" i="20"/>
  <c r="L101" i="20"/>
  <c r="L2869" i="20"/>
  <c r="L2955" i="20"/>
  <c r="L2991" i="20"/>
  <c r="L3019" i="20"/>
  <c r="L3037" i="20"/>
  <c r="L3068" i="20"/>
  <c r="L3096" i="20"/>
  <c r="L10" i="20"/>
  <c r="L3027" i="20"/>
  <c r="L3118" i="20"/>
  <c r="L17" i="20"/>
  <c r="L112" i="20"/>
  <c r="L143" i="20"/>
  <c r="L175" i="20"/>
  <c r="L210" i="20"/>
  <c r="L224" i="20"/>
  <c r="L253" i="20"/>
  <c r="L284" i="20"/>
  <c r="L316" i="20"/>
  <c r="L348" i="20"/>
  <c r="L380" i="20"/>
  <c r="L3089" i="20"/>
  <c r="L3177" i="20"/>
  <c r="L27" i="20"/>
  <c r="L43" i="20"/>
  <c r="L59" i="20"/>
  <c r="L75" i="20"/>
  <c r="L91" i="20"/>
  <c r="L109" i="20"/>
  <c r="L128" i="20"/>
  <c r="L144" i="20"/>
  <c r="L160" i="20"/>
  <c r="L176" i="20"/>
  <c r="L204" i="20"/>
  <c r="L234" i="20"/>
  <c r="L257" i="20"/>
  <c r="L283" i="20"/>
  <c r="L304" i="20"/>
  <c r="L336" i="20"/>
  <c r="L368" i="20"/>
  <c r="L400" i="20"/>
  <c r="L432" i="20"/>
  <c r="L464" i="20"/>
  <c r="L208" i="20"/>
  <c r="L326" i="20"/>
  <c r="L359" i="20"/>
  <c r="L395" i="20"/>
  <c r="L440" i="20"/>
  <c r="L484" i="20"/>
  <c r="L509" i="20"/>
  <c r="L541" i="20"/>
  <c r="L579" i="20"/>
  <c r="L643" i="20"/>
  <c r="L707" i="20"/>
  <c r="L771" i="20"/>
  <c r="L830" i="20"/>
  <c r="L892" i="20"/>
  <c r="L924" i="20"/>
  <c r="L956" i="20"/>
  <c r="L994" i="20"/>
  <c r="L404" i="20"/>
  <c r="L443" i="20"/>
  <c r="L497" i="20"/>
  <c r="L529" i="20"/>
  <c r="L567" i="20"/>
  <c r="L116" i="20"/>
  <c r="L311" i="20"/>
  <c r="L347" i="20"/>
  <c r="L406" i="20"/>
  <c r="L427" i="20"/>
  <c r="L481" i="20"/>
  <c r="L512" i="20"/>
  <c r="L544" i="20"/>
  <c r="L603" i="20"/>
  <c r="L667" i="20"/>
  <c r="L731" i="20"/>
  <c r="L795" i="20"/>
  <c r="L866" i="20"/>
  <c r="L582" i="20"/>
  <c r="L663" i="20"/>
  <c r="L727" i="20"/>
  <c r="L791" i="20"/>
  <c r="L839" i="20"/>
  <c r="L913" i="20"/>
  <c r="L941" i="20"/>
  <c r="L965" i="20"/>
  <c r="L987" i="20"/>
  <c r="L1017" i="20"/>
  <c r="L1037" i="20"/>
  <c r="L1069" i="20"/>
  <c r="L1101" i="20"/>
  <c r="L1133" i="20"/>
  <c r="L1165" i="20"/>
  <c r="L1193" i="20"/>
  <c r="L887" i="20"/>
  <c r="L945" i="20"/>
  <c r="L990" i="20"/>
  <c r="L1019" i="20"/>
  <c r="L1051" i="20"/>
  <c r="L1083" i="20"/>
  <c r="L1115" i="20"/>
  <c r="L555" i="20"/>
  <c r="L646" i="20"/>
  <c r="L710" i="20"/>
  <c r="L774" i="20"/>
  <c r="L851" i="20"/>
  <c r="L900" i="20"/>
  <c r="L930" i="20"/>
  <c r="L975" i="20"/>
  <c r="L1010" i="20"/>
  <c r="L1030" i="20"/>
  <c r="L1057" i="20"/>
  <c r="L1089" i="20"/>
  <c r="L1121" i="20"/>
  <c r="L1153" i="20"/>
  <c r="L1096" i="20"/>
  <c r="L1200" i="20"/>
  <c r="L1214" i="20"/>
  <c r="L1254" i="20"/>
  <c r="L1281" i="20"/>
  <c r="L1306" i="20"/>
  <c r="L1335" i="20"/>
  <c r="L1365" i="20"/>
  <c r="L1379" i="20"/>
  <c r="L1409" i="20"/>
  <c r="L1434" i="20"/>
  <c r="L1463" i="20"/>
  <c r="L1493" i="20"/>
  <c r="L1507" i="20"/>
  <c r="L1537" i="20"/>
  <c r="L1562" i="20"/>
  <c r="L1591" i="20"/>
  <c r="L1621" i="20"/>
  <c r="L1635" i="20"/>
  <c r="L1673" i="20"/>
  <c r="L1705" i="20"/>
  <c r="L1737" i="20"/>
  <c r="L1772" i="20"/>
  <c r="L1783" i="20"/>
  <c r="L1793" i="20"/>
  <c r="L1804" i="20"/>
  <c r="L1815" i="20"/>
  <c r="L1825" i="20"/>
  <c r="L1189" i="20"/>
  <c r="L1220" i="20"/>
  <c r="L1239" i="20"/>
  <c r="L1255" i="20"/>
  <c r="L1273" i="20"/>
  <c r="L1298" i="20"/>
  <c r="L1327" i="20"/>
  <c r="L1357" i="20"/>
  <c r="L1371" i="20"/>
  <c r="L1401" i="20"/>
  <c r="L1426" i="20"/>
  <c r="L1455" i="20"/>
  <c r="L1485" i="20"/>
  <c r="L1499" i="20"/>
  <c r="L1529" i="20"/>
  <c r="L1554" i="20"/>
  <c r="L1583" i="20"/>
  <c r="L1613" i="20"/>
  <c r="L1627" i="20"/>
  <c r="L1666" i="20"/>
  <c r="L1698" i="20"/>
  <c r="L1730" i="20"/>
  <c r="L1761" i="20"/>
  <c r="L1267" i="20"/>
  <c r="L1331" i="20"/>
  <c r="L1395" i="20"/>
  <c r="L1459" i="20"/>
  <c r="L1523" i="20"/>
  <c r="L1587" i="20"/>
  <c r="L1647" i="20"/>
  <c r="L1711" i="20"/>
  <c r="L1782" i="20"/>
  <c r="L1798" i="20"/>
  <c r="L1814" i="20"/>
  <c r="L1830" i="20"/>
  <c r="L1846" i="20"/>
  <c r="L1862" i="20"/>
  <c r="L1882" i="20"/>
  <c r="L1913" i="20"/>
  <c r="L1938" i="20"/>
  <c r="L1959" i="20"/>
  <c r="L1989" i="20"/>
  <c r="L2011" i="20"/>
  <c r="L2045" i="20"/>
  <c r="L2063" i="20"/>
  <c r="L2082" i="20"/>
  <c r="L2109" i="20"/>
  <c r="L2127" i="20"/>
  <c r="L2146" i="20"/>
  <c r="L2173" i="20"/>
  <c r="L2191" i="20"/>
  <c r="L2210" i="20"/>
  <c r="L2237" i="20"/>
  <c r="L2255" i="20"/>
  <c r="L2274" i="20"/>
  <c r="L2301" i="20"/>
  <c r="L2319" i="20"/>
  <c r="L2351" i="20"/>
  <c r="L2383" i="20"/>
  <c r="L2409" i="20"/>
  <c r="L2431" i="20"/>
  <c r="L1836" i="20"/>
  <c r="L1865" i="20"/>
  <c r="L1887" i="20"/>
  <c r="L1903" i="20"/>
  <c r="L1919" i="20"/>
  <c r="L1949" i="20"/>
  <c r="L1971" i="20"/>
  <c r="L2001" i="20"/>
  <c r="L2026" i="20"/>
  <c r="L2051" i="20"/>
  <c r="L2083" i="20"/>
  <c r="L2115" i="20"/>
  <c r="L2147" i="20"/>
  <c r="L2179" i="20"/>
  <c r="L2211" i="20"/>
  <c r="L2243" i="20"/>
  <c r="L2275" i="20"/>
  <c r="L2307" i="20"/>
  <c r="L2342" i="20"/>
  <c r="L2374" i="20"/>
  <c r="L2413" i="20"/>
  <c r="L1800" i="20"/>
  <c r="L1832" i="20"/>
  <c r="L1864" i="20"/>
  <c r="L1922" i="20"/>
  <c r="L1943" i="20"/>
  <c r="L1973" i="20"/>
  <c r="L1995" i="20"/>
  <c r="L2025" i="20"/>
  <c r="L2042" i="20"/>
  <c r="L2069" i="20"/>
  <c r="L2087" i="20"/>
  <c r="L2106" i="20"/>
  <c r="L2133" i="20"/>
  <c r="L2151" i="20"/>
  <c r="L2170" i="20"/>
  <c r="L2197" i="20"/>
  <c r="L2215" i="20"/>
  <c r="L2234" i="20"/>
  <c r="L2261" i="20"/>
  <c r="L2279" i="20"/>
  <c r="L2298" i="20"/>
  <c r="L2327" i="20"/>
  <c r="L2359" i="20"/>
  <c r="L2399" i="20"/>
  <c r="L2415" i="20"/>
  <c r="L2439" i="20"/>
  <c r="L2453" i="20"/>
  <c r="L2470" i="20"/>
  <c r="L2471" i="20"/>
  <c r="L2487" i="20"/>
  <c r="L2518" i="20"/>
  <c r="L2553" i="20"/>
  <c r="L2589" i="20"/>
  <c r="L2619" i="20"/>
  <c r="L2650" i="20"/>
  <c r="L2352" i="20"/>
  <c r="L2455" i="20"/>
  <c r="L2476" i="20"/>
  <c r="L2505" i="20"/>
  <c r="L2529" i="20"/>
  <c r="L2547" i="20"/>
  <c r="L2574" i="20"/>
  <c r="L2598" i="20"/>
  <c r="L2633" i="20"/>
  <c r="L2665" i="20"/>
  <c r="L2427" i="20"/>
  <c r="L2486" i="20"/>
  <c r="L2521" i="20"/>
  <c r="L2557" i="20"/>
  <c r="L2587" i="20"/>
  <c r="L2637" i="20"/>
  <c r="L2692" i="20"/>
  <c r="L2704" i="20"/>
  <c r="L2776" i="20"/>
  <c r="L2812" i="20"/>
  <c r="L2842" i="20"/>
  <c r="L2873" i="20"/>
  <c r="L2909" i="20"/>
  <c r="L2945" i="20"/>
  <c r="L2976" i="20"/>
  <c r="L3047" i="20"/>
  <c r="L3133" i="20"/>
  <c r="L21" i="20"/>
  <c r="L133" i="20"/>
  <c r="L165" i="20"/>
  <c r="L209" i="20"/>
  <c r="L230" i="20"/>
  <c r="L277" i="20"/>
  <c r="L328" i="20"/>
  <c r="L392" i="20"/>
  <c r="L456" i="20"/>
  <c r="L499" i="20"/>
  <c r="L558" i="20"/>
  <c r="L638" i="20"/>
  <c r="L810" i="20"/>
  <c r="L875" i="20"/>
  <c r="L932" i="20"/>
  <c r="L993" i="20"/>
  <c r="L1024" i="20"/>
  <c r="L1066" i="20"/>
  <c r="L1130" i="20"/>
  <c r="L1169" i="20"/>
  <c r="L1215" i="20"/>
  <c r="L1241" i="20"/>
  <c r="L1257" i="20"/>
  <c r="L1308" i="20"/>
  <c r="L1336" i="20"/>
  <c r="L1385" i="20"/>
  <c r="L1436" i="20"/>
  <c r="L1464" i="20"/>
  <c r="L1513" i="20"/>
  <c r="L1564" i="20"/>
  <c r="L1592" i="20"/>
  <c r="L1641" i="20"/>
  <c r="L1684" i="20"/>
  <c r="L1722" i="20"/>
  <c r="L1753" i="20"/>
  <c r="L1776" i="20"/>
  <c r="L1868" i="20"/>
  <c r="L1900" i="20"/>
  <c r="L1965" i="20"/>
  <c r="L2016" i="20"/>
  <c r="L2080" i="20"/>
  <c r="L2136" i="20"/>
  <c r="L2156" i="20"/>
  <c r="L2219" i="20"/>
  <c r="L2283" i="20"/>
  <c r="L2348" i="20"/>
  <c r="L468" i="20"/>
  <c r="L508" i="20"/>
  <c r="L540" i="20"/>
  <c r="L572" i="20"/>
  <c r="L189" i="20"/>
  <c r="L315" i="20"/>
  <c r="L374" i="20"/>
  <c r="L408" i="20"/>
  <c r="L461" i="20"/>
  <c r="L491" i="20"/>
  <c r="L517" i="20"/>
  <c r="L549" i="20"/>
  <c r="L619" i="20"/>
  <c r="L683" i="20"/>
  <c r="L747" i="20"/>
  <c r="L814" i="20"/>
  <c r="L878" i="20"/>
  <c r="L622" i="20"/>
  <c r="L686" i="20"/>
  <c r="L750" i="20"/>
  <c r="L822" i="20"/>
  <c r="L895" i="20"/>
  <c r="L914" i="20"/>
  <c r="L948" i="20"/>
  <c r="L977" i="20"/>
  <c r="L989" i="20"/>
  <c r="L1022" i="20"/>
  <c r="L1042" i="20"/>
  <c r="L1074" i="20"/>
  <c r="L1106" i="20"/>
  <c r="L1138" i="20"/>
  <c r="L1170" i="20"/>
  <c r="L1196" i="20"/>
  <c r="L916" i="20"/>
  <c r="L946" i="20"/>
  <c r="L1002" i="20"/>
  <c r="L1021" i="20"/>
  <c r="L1053" i="20"/>
  <c r="L1085" i="20"/>
  <c r="L1117" i="20"/>
  <c r="L571" i="20"/>
  <c r="L655" i="20"/>
  <c r="L719" i="20"/>
  <c r="L783" i="20"/>
  <c r="L855" i="20"/>
  <c r="L911" i="20"/>
  <c r="L955" i="20"/>
  <c r="L979" i="20"/>
  <c r="L1011" i="20"/>
  <c r="L1043" i="20"/>
  <c r="L1075" i="20"/>
  <c r="L1107" i="20"/>
  <c r="L1139" i="20"/>
  <c r="L1171" i="20"/>
  <c r="L1154" i="20"/>
  <c r="L1201" i="20"/>
  <c r="L1231" i="20"/>
  <c r="L1269" i="20"/>
  <c r="L1283" i="20"/>
  <c r="L1313" i="20"/>
  <c r="L1338" i="20"/>
  <c r="L1367" i="20"/>
  <c r="L1397" i="20"/>
  <c r="L1411" i="20"/>
  <c r="L1441" i="20"/>
  <c r="L1466" i="20"/>
  <c r="L1495" i="20"/>
  <c r="L1525" i="20"/>
  <c r="L1539" i="20"/>
  <c r="L1569" i="20"/>
  <c r="L1594" i="20"/>
  <c r="L1623" i="20"/>
  <c r="L1655" i="20"/>
  <c r="L1687" i="20"/>
  <c r="L1719" i="20"/>
  <c r="L1755" i="20"/>
  <c r="L1775" i="20"/>
  <c r="L1785" i="20"/>
  <c r="L1796" i="20"/>
  <c r="L1807" i="20"/>
  <c r="L1817" i="20"/>
  <c r="L1828" i="20"/>
  <c r="L1194" i="20"/>
  <c r="L1223" i="20"/>
  <c r="L1245" i="20"/>
  <c r="L1261" i="20"/>
  <c r="L1275" i="20"/>
  <c r="L1305" i="20"/>
  <c r="L1330" i="20"/>
  <c r="L1359" i="20"/>
  <c r="L1389" i="20"/>
  <c r="L1403" i="20"/>
  <c r="L1433" i="20"/>
  <c r="L1458" i="20"/>
  <c r="L1487" i="20"/>
  <c r="L1517" i="20"/>
  <c r="L1531" i="20"/>
  <c r="L1561" i="20"/>
  <c r="L1586" i="20"/>
  <c r="L1615" i="20"/>
  <c r="L1645" i="20"/>
  <c r="L1677" i="20"/>
  <c r="L1709" i="20"/>
  <c r="L1747" i="20"/>
  <c r="L1208" i="20"/>
  <c r="L1287" i="20"/>
  <c r="L1351" i="20"/>
  <c r="L1415" i="20"/>
  <c r="L1479" i="20"/>
  <c r="L1543" i="20"/>
  <c r="L1607" i="20"/>
  <c r="L1663" i="20"/>
  <c r="L1727" i="20"/>
  <c r="L1786" i="20"/>
  <c r="L1802" i="20"/>
  <c r="L1818" i="20"/>
  <c r="L1834" i="20"/>
  <c r="L1850" i="20"/>
  <c r="L1866" i="20"/>
  <c r="L1890" i="20"/>
  <c r="L1915" i="20"/>
  <c r="L1945" i="20"/>
  <c r="L1970" i="20"/>
  <c r="L1991" i="20"/>
  <c r="L2021" i="20"/>
  <c r="L2047" i="20"/>
  <c r="L2066" i="20"/>
  <c r="L2093" i="20"/>
  <c r="L2111" i="20"/>
  <c r="L2130" i="20"/>
  <c r="L2157" i="20"/>
  <c r="L2175" i="20"/>
  <c r="L2194" i="20"/>
  <c r="L2221" i="20"/>
  <c r="L2239" i="20"/>
  <c r="L2258" i="20"/>
  <c r="L2285" i="20"/>
  <c r="L2303" i="20"/>
  <c r="L2322" i="20"/>
  <c r="L2354" i="20"/>
  <c r="L2386" i="20"/>
  <c r="L2411" i="20"/>
  <c r="L2433" i="20"/>
  <c r="L1841" i="20"/>
  <c r="L1873" i="20"/>
  <c r="L1889" i="20"/>
  <c r="L1905" i="20"/>
  <c r="L1930" i="20"/>
  <c r="L1951" i="20"/>
  <c r="L1981" i="20"/>
  <c r="L2003" i="20"/>
  <c r="L2033" i="20"/>
  <c r="L2065" i="20"/>
  <c r="L2097" i="20"/>
  <c r="L2129" i="20"/>
  <c r="L2161" i="20"/>
  <c r="L2193" i="20"/>
  <c r="L2225" i="20"/>
  <c r="L2257" i="20"/>
  <c r="L2289" i="20"/>
  <c r="L2323" i="20"/>
  <c r="L2355" i="20"/>
  <c r="L2387" i="20"/>
  <c r="L1764" i="20"/>
  <c r="L1808" i="20"/>
  <c r="L1840" i="20"/>
  <c r="L1872" i="20"/>
  <c r="L1929" i="20"/>
  <c r="L1954" i="20"/>
  <c r="L1975" i="20"/>
  <c r="L2005" i="20"/>
  <c r="L2027" i="20"/>
  <c r="L2053" i="20"/>
  <c r="L2071" i="20"/>
  <c r="L2090" i="20"/>
  <c r="L2117" i="20"/>
  <c r="L2135" i="20"/>
  <c r="L2154" i="20"/>
  <c r="L2181" i="20"/>
  <c r="L2199" i="20"/>
  <c r="L2218" i="20"/>
  <c r="L2245" i="20"/>
  <c r="L2263" i="20"/>
  <c r="L2282" i="20"/>
  <c r="L2309" i="20"/>
  <c r="L2330" i="20"/>
  <c r="L2362" i="20"/>
  <c r="L2401" i="20"/>
  <c r="L2417" i="20"/>
  <c r="L2441" i="20"/>
  <c r="L2463" i="20"/>
  <c r="L2272" i="20"/>
  <c r="L2473" i="20"/>
  <c r="L2489" i="20"/>
  <c r="L2525" i="20"/>
  <c r="L2555" i="20"/>
  <c r="L2605" i="20"/>
  <c r="L2629" i="20"/>
  <c r="L2661" i="20"/>
  <c r="L2412" i="20"/>
  <c r="L2457" i="20"/>
  <c r="L2481" i="20"/>
  <c r="L2507" i="20"/>
  <c r="L2531" i="20"/>
  <c r="L2558" i="20"/>
  <c r="L2581" i="20"/>
  <c r="L2609" i="20"/>
  <c r="L2635" i="20"/>
  <c r="L2667" i="20"/>
  <c r="L2429" i="20"/>
  <c r="L2493" i="20"/>
  <c r="L2523" i="20"/>
  <c r="L2573" i="20"/>
  <c r="L2597" i="20"/>
  <c r="L2642" i="20"/>
  <c r="L2696" i="20"/>
  <c r="L2717" i="20"/>
  <c r="L2779" i="20"/>
  <c r="L2816" i="20"/>
  <c r="L2845" i="20"/>
  <c r="L2881" i="20"/>
  <c r="L2912" i="20"/>
  <c r="L2952" i="20"/>
  <c r="L2978" i="20"/>
  <c r="L3057" i="20"/>
  <c r="L3163" i="20"/>
  <c r="L104" i="20"/>
  <c r="L141" i="20"/>
  <c r="L173" i="20"/>
  <c r="L217" i="20"/>
  <c r="L232" i="20"/>
  <c r="L281" i="20"/>
  <c r="L345" i="20"/>
  <c r="L399" i="20"/>
  <c r="L460" i="20"/>
  <c r="L516" i="20"/>
  <c r="L574" i="20"/>
  <c r="L702" i="20"/>
  <c r="L811" i="20"/>
  <c r="L898" i="20"/>
  <c r="L962" i="20"/>
  <c r="L996" i="20"/>
  <c r="L1028" i="20"/>
  <c r="L1084" i="20"/>
  <c r="L1148" i="20"/>
  <c r="L1176" i="20"/>
  <c r="L1218" i="20"/>
  <c r="L1243" i="20"/>
  <c r="L1259" i="20"/>
  <c r="L1317" i="20"/>
  <c r="L1346" i="20"/>
  <c r="L1387" i="20"/>
  <c r="L1445" i="20"/>
  <c r="L1474" i="20"/>
  <c r="L1515" i="20"/>
  <c r="L1573" i="20"/>
  <c r="L1602" i="20"/>
  <c r="L1643" i="20"/>
  <c r="L1697" i="20"/>
  <c r="L1724" i="20"/>
  <c r="L1756" i="20"/>
  <c r="L1844" i="20"/>
  <c r="L1876" i="20"/>
  <c r="L1914" i="20"/>
  <c r="L1967" i="20"/>
  <c r="L2029" i="20"/>
  <c r="L2089" i="20"/>
  <c r="L2144" i="20"/>
  <c r="L2200" i="20"/>
  <c r="L2220" i="20"/>
  <c r="L2284" i="20"/>
  <c r="L2366" i="20"/>
  <c r="L2405" i="20"/>
  <c r="L2452" i="20"/>
  <c r="L2516" i="20"/>
  <c r="L2576" i="20"/>
  <c r="L2639" i="20"/>
  <c r="L2657" i="20"/>
  <c r="L3024" i="20"/>
  <c r="L2690" i="20"/>
  <c r="L2748" i="20"/>
  <c r="L78" i="20"/>
  <c r="L86" i="20"/>
  <c r="L94" i="20"/>
  <c r="L2744" i="20"/>
  <c r="L2895" i="20"/>
  <c r="L2987" i="20"/>
  <c r="L3005" i="20"/>
  <c r="L3023" i="20"/>
  <c r="L3059" i="20"/>
  <c r="L3082" i="20"/>
  <c r="L3101" i="20"/>
  <c r="L103" i="20"/>
  <c r="L3073" i="20"/>
  <c r="L105" i="20"/>
  <c r="L127" i="20"/>
  <c r="L159" i="20"/>
  <c r="L190" i="20"/>
  <c r="L215" i="20"/>
  <c r="L244" i="20"/>
  <c r="L269" i="20"/>
  <c r="L300" i="20"/>
  <c r="L332" i="20"/>
  <c r="L364" i="20"/>
  <c r="L396" i="20"/>
  <c r="L3145" i="20"/>
  <c r="L5" i="20"/>
  <c r="L35" i="20"/>
  <c r="L51" i="20"/>
  <c r="L67" i="20"/>
  <c r="L83" i="20"/>
  <c r="L99" i="20"/>
  <c r="L123" i="20"/>
  <c r="L136" i="20"/>
  <c r="L152" i="20"/>
  <c r="L168" i="20"/>
  <c r="L184" i="20"/>
  <c r="L214" i="20"/>
  <c r="L239" i="20"/>
  <c r="L273" i="20"/>
  <c r="L288" i="20"/>
  <c r="L320" i="20"/>
  <c r="L352" i="20"/>
  <c r="L384" i="20"/>
  <c r="L416" i="20"/>
  <c r="L448" i="20"/>
  <c r="L480" i="20"/>
  <c r="L115" i="20"/>
  <c r="L240" i="20"/>
  <c r="L331" i="20"/>
  <c r="L390" i="20"/>
  <c r="L425" i="20"/>
  <c r="L449" i="20"/>
  <c r="L493" i="20"/>
  <c r="L525" i="20"/>
  <c r="L557" i="20"/>
  <c r="L611" i="20"/>
  <c r="L675" i="20"/>
  <c r="L739" i="20"/>
  <c r="L803" i="20"/>
  <c r="L862" i="20"/>
  <c r="L908" i="20"/>
  <c r="L940" i="20"/>
  <c r="L972" i="20"/>
  <c r="L997" i="20"/>
  <c r="L428" i="20"/>
  <c r="L473" i="20"/>
  <c r="L513" i="20"/>
  <c r="L545" i="20"/>
  <c r="L583" i="20"/>
  <c r="L268" i="20"/>
  <c r="L342" i="20"/>
  <c r="L375" i="20"/>
  <c r="L412" i="20"/>
  <c r="L472" i="20"/>
  <c r="L496" i="20"/>
  <c r="L528" i="20"/>
  <c r="L565" i="20"/>
  <c r="L635" i="20"/>
  <c r="L699" i="20"/>
  <c r="L763" i="20"/>
  <c r="L834" i="20"/>
  <c r="L507" i="20"/>
  <c r="L631" i="20"/>
  <c r="L695" i="20"/>
  <c r="L759" i="20"/>
  <c r="L826" i="20"/>
  <c r="L899" i="20"/>
  <c r="L937" i="20"/>
  <c r="L959" i="20"/>
  <c r="L978" i="20"/>
  <c r="L1001" i="20"/>
  <c r="L1034" i="20"/>
  <c r="L1049" i="20"/>
  <c r="L1081" i="20"/>
  <c r="L1113" i="20"/>
  <c r="L1145" i="20"/>
  <c r="L1177" i="20"/>
  <c r="L1206" i="20"/>
  <c r="L927" i="20"/>
  <c r="L980" i="20"/>
  <c r="L1003" i="20"/>
  <c r="L1033" i="20"/>
  <c r="L1058" i="20"/>
  <c r="L1090" i="20"/>
  <c r="L1122" i="20"/>
  <c r="L614" i="20"/>
  <c r="L678" i="20"/>
  <c r="L742" i="20"/>
  <c r="L838" i="20"/>
  <c r="L891" i="20"/>
  <c r="L915" i="20"/>
  <c r="L957" i="20"/>
  <c r="L981" i="20"/>
  <c r="L1013" i="20"/>
  <c r="L1045" i="20"/>
  <c r="L1077" i="20"/>
  <c r="L1109" i="20"/>
  <c r="L1141" i="20"/>
  <c r="L1173" i="20"/>
  <c r="L1160" i="20"/>
  <c r="L1204" i="20"/>
  <c r="L1238" i="20"/>
  <c r="L1271" i="20"/>
  <c r="L1301" i="20"/>
  <c r="L1315" i="20"/>
  <c r="L1345" i="20"/>
  <c r="L1370" i="20"/>
  <c r="L1399" i="20"/>
  <c r="L1429" i="20"/>
  <c r="L1443" i="20"/>
  <c r="L1473" i="20"/>
  <c r="L1498" i="20"/>
  <c r="L1527" i="20"/>
  <c r="L1557" i="20"/>
  <c r="L1571" i="20"/>
  <c r="L1601" i="20"/>
  <c r="L1626" i="20"/>
  <c r="L1657" i="20"/>
  <c r="L1689" i="20"/>
  <c r="L1721" i="20"/>
  <c r="L1757" i="20"/>
  <c r="L1777" i="20"/>
  <c r="L1788" i="20"/>
  <c r="L1799" i="20"/>
  <c r="L1809" i="20"/>
  <c r="L1820" i="20"/>
  <c r="L1831" i="20"/>
  <c r="L1216" i="20"/>
  <c r="L1230" i="20"/>
  <c r="L1247" i="20"/>
  <c r="L1263" i="20"/>
  <c r="L1293" i="20"/>
  <c r="L1307" i="20"/>
  <c r="L1337" i="20"/>
  <c r="L1362" i="20"/>
  <c r="L1391" i="20"/>
  <c r="L1421" i="20"/>
  <c r="L1435" i="20"/>
  <c r="L1465" i="20"/>
  <c r="L1490" i="20"/>
  <c r="L1519" i="20"/>
  <c r="L1549" i="20"/>
  <c r="L1563" i="20"/>
  <c r="L1593" i="20"/>
  <c r="L1618" i="20"/>
  <c r="L1650" i="20"/>
  <c r="L1682" i="20"/>
  <c r="L1714" i="20"/>
  <c r="L1749" i="20"/>
  <c r="L1212" i="20"/>
  <c r="L1299" i="20"/>
  <c r="L1363" i="20"/>
  <c r="L1427" i="20"/>
  <c r="L1491" i="20"/>
  <c r="L1555" i="20"/>
  <c r="L1619" i="20"/>
  <c r="L1679" i="20"/>
  <c r="L1768" i="20"/>
  <c r="L1790" i="20"/>
  <c r="L1806" i="20"/>
  <c r="L1822" i="20"/>
  <c r="L1838" i="20"/>
  <c r="L1854" i="20"/>
  <c r="L1870" i="20"/>
  <c r="L1898" i="20"/>
  <c r="L1925" i="20"/>
  <c r="L1947" i="20"/>
  <c r="L1977" i="20"/>
  <c r="L2002" i="20"/>
  <c r="L2023" i="20"/>
  <c r="L2050" i="20"/>
  <c r="L2077" i="20"/>
  <c r="L2095" i="20"/>
  <c r="L2114" i="20"/>
  <c r="L2141" i="20"/>
  <c r="L2159" i="20"/>
  <c r="L2178" i="20"/>
  <c r="L2205" i="20"/>
  <c r="L2223" i="20"/>
  <c r="L2242" i="20"/>
  <c r="L2269" i="20"/>
  <c r="L2287" i="20"/>
  <c r="L2306" i="20"/>
  <c r="L2335" i="20"/>
  <c r="L2367" i="20"/>
  <c r="L2398" i="20"/>
  <c r="L2414" i="20"/>
  <c r="L2435" i="20"/>
  <c r="L1849" i="20"/>
  <c r="L1879" i="20"/>
  <c r="L1895" i="20"/>
  <c r="L1907" i="20"/>
  <c r="L1937" i="20"/>
  <c r="L1962" i="20"/>
  <c r="L1983" i="20"/>
  <c r="L2013" i="20"/>
  <c r="L2035" i="20"/>
  <c r="L2067" i="20"/>
  <c r="L2099" i="20"/>
  <c r="L2131" i="20"/>
  <c r="L2163" i="20"/>
  <c r="L2195" i="20"/>
  <c r="L2227" i="20"/>
  <c r="L2259" i="20"/>
  <c r="L2291" i="20"/>
  <c r="L2326" i="20"/>
  <c r="L2358" i="20"/>
  <c r="L2390" i="20"/>
  <c r="L1784" i="20"/>
  <c r="L1816" i="20"/>
  <c r="L1848" i="20"/>
  <c r="L1909" i="20"/>
  <c r="L1931" i="20"/>
  <c r="L1961" i="20"/>
  <c r="L1986" i="20"/>
  <c r="L2007" i="20"/>
  <c r="L2037" i="20"/>
  <c r="L2055" i="20"/>
  <c r="L2074" i="20"/>
  <c r="L2101" i="20"/>
  <c r="L2119" i="20"/>
  <c r="L2138" i="20"/>
  <c r="L2165" i="20"/>
  <c r="L2183" i="20"/>
  <c r="L2202" i="20"/>
  <c r="L2229" i="20"/>
  <c r="L2247" i="20"/>
  <c r="L2266" i="20"/>
  <c r="L2293" i="20"/>
  <c r="L2311" i="20"/>
  <c r="L2343" i="20"/>
  <c r="L2375" i="20"/>
  <c r="L2403" i="20"/>
  <c r="L2419" i="20"/>
  <c r="L2443" i="20"/>
  <c r="L2465" i="20"/>
  <c r="L2336" i="20"/>
  <c r="L2475" i="20"/>
  <c r="L2491" i="20"/>
  <c r="L2541" i="20"/>
  <c r="L2565" i="20"/>
  <c r="L2615" i="20"/>
  <c r="L2634" i="20"/>
  <c r="L2666" i="20"/>
  <c r="L2422" i="20"/>
  <c r="L2459" i="20"/>
  <c r="L2483" i="20"/>
  <c r="L2510" i="20"/>
  <c r="L2534" i="20"/>
  <c r="L2569" i="20"/>
  <c r="L2593" i="20"/>
  <c r="L2611" i="20"/>
  <c r="L2649" i="20"/>
  <c r="L2304" i="20"/>
  <c r="L2447" i="20"/>
  <c r="L2509" i="20"/>
  <c r="L2533" i="20"/>
  <c r="L2583" i="20"/>
  <c r="L2614" i="20"/>
  <c r="L2653" i="20"/>
  <c r="L2670" i="20"/>
  <c r="L2699" i="20"/>
  <c r="L2749" i="20"/>
  <c r="L2780" i="20"/>
  <c r="L2830" i="20"/>
  <c r="L2848" i="20"/>
  <c r="L2888" i="20"/>
  <c r="L2914" i="20"/>
  <c r="L2970" i="20"/>
  <c r="L3011" i="20"/>
  <c r="L3093" i="20"/>
  <c r="L14" i="20"/>
  <c r="L118" i="20"/>
  <c r="L149" i="20"/>
  <c r="L181" i="20"/>
  <c r="L221" i="20"/>
  <c r="L245" i="20"/>
  <c r="L287" i="20"/>
  <c r="L371" i="20"/>
  <c r="L435" i="20"/>
  <c r="L463" i="20"/>
  <c r="L519" i="20"/>
  <c r="L591" i="20"/>
  <c r="L766" i="20"/>
  <c r="L870" i="20"/>
  <c r="L907" i="20"/>
  <c r="L971" i="20"/>
  <c r="L1014" i="20"/>
  <c r="L1032" i="20"/>
  <c r="L1092" i="20"/>
  <c r="L1152" i="20"/>
  <c r="L1199" i="20"/>
  <c r="L1233" i="20"/>
  <c r="L1249" i="20"/>
  <c r="L1272" i="20"/>
  <c r="L1321" i="20"/>
  <c r="L1372" i="20"/>
  <c r="L1400" i="20"/>
  <c r="L1449" i="20"/>
  <c r="L1500" i="20"/>
  <c r="L1528" i="20"/>
  <c r="L1577" i="20"/>
  <c r="L1628" i="20"/>
  <c r="L1658" i="20"/>
  <c r="L1701" i="20"/>
  <c r="L1739" i="20"/>
  <c r="L1765" i="20"/>
  <c r="L1852" i="20"/>
  <c r="L1884" i="20"/>
  <c r="L1948" i="20"/>
  <c r="L1978" i="20"/>
  <c r="L2031" i="20"/>
  <c r="L2091" i="20"/>
  <c r="L2153" i="20"/>
  <c r="L2208" i="20"/>
  <c r="L2264" i="20"/>
  <c r="L2328" i="20"/>
  <c r="L2391" i="20"/>
  <c r="L192" i="20"/>
  <c r="L222" i="20"/>
  <c r="L247" i="20"/>
  <c r="L274" i="20"/>
  <c r="L305" i="20"/>
  <c r="L337" i="20"/>
  <c r="L369" i="20"/>
  <c r="L2993" i="20"/>
  <c r="L3165" i="20"/>
  <c r="L23" i="20"/>
  <c r="L39" i="20"/>
  <c r="L55" i="20"/>
  <c r="L71" i="20"/>
  <c r="L87" i="20"/>
  <c r="L100" i="20"/>
  <c r="L126" i="20"/>
  <c r="L142" i="20"/>
  <c r="L158" i="20"/>
  <c r="L174" i="20"/>
  <c r="L202" i="20"/>
  <c r="L216" i="20"/>
  <c r="L246" i="20"/>
  <c r="L278" i="20"/>
  <c r="L302" i="20"/>
  <c r="L334" i="20"/>
  <c r="L366" i="20"/>
  <c r="L398" i="20"/>
  <c r="L430" i="20"/>
  <c r="L453" i="20"/>
  <c r="L485" i="20"/>
  <c r="L196" i="20"/>
  <c r="L241" i="20"/>
  <c r="L358" i="20"/>
  <c r="L391" i="20"/>
  <c r="L438" i="20"/>
  <c r="L459" i="20"/>
  <c r="L504" i="20"/>
  <c r="L536" i="20"/>
  <c r="L573" i="20"/>
  <c r="L627" i="20"/>
  <c r="L691" i="20"/>
  <c r="L755" i="20"/>
  <c r="L818" i="20"/>
  <c r="L882" i="20"/>
  <c r="L919" i="20"/>
  <c r="L951" i="20"/>
  <c r="L983" i="20"/>
  <c r="L1009" i="20"/>
  <c r="L433" i="20"/>
  <c r="L492" i="20"/>
  <c r="L524" i="20"/>
  <c r="L556" i="20"/>
  <c r="L599" i="20"/>
  <c r="L310" i="20"/>
  <c r="L343" i="20"/>
  <c r="L379" i="20"/>
  <c r="L417" i="20"/>
  <c r="L476" i="20"/>
  <c r="L501" i="20"/>
  <c r="L533" i="20"/>
  <c r="L587" i="20"/>
  <c r="L651" i="20"/>
  <c r="L715" i="20"/>
  <c r="L779" i="20"/>
  <c r="L846" i="20"/>
  <c r="L566" i="20"/>
  <c r="L654" i="20"/>
  <c r="L718" i="20"/>
  <c r="L782" i="20"/>
  <c r="L835" i="20"/>
  <c r="L901" i="20"/>
  <c r="L939" i="20"/>
  <c r="L963" i="20"/>
  <c r="L986" i="20"/>
  <c r="L1005" i="20"/>
  <c r="L1035" i="20"/>
  <c r="L1067" i="20"/>
  <c r="L1099" i="20"/>
  <c r="L1131" i="20"/>
  <c r="L1163" i="20"/>
  <c r="L1187" i="20"/>
  <c r="L539" i="20"/>
  <c r="L931" i="20"/>
  <c r="L985" i="20"/>
  <c r="L1018" i="20"/>
  <c r="L1038" i="20"/>
  <c r="L1065" i="20"/>
  <c r="L1097" i="20"/>
  <c r="L1129" i="20"/>
  <c r="L623" i="20"/>
  <c r="L687" i="20"/>
  <c r="L751" i="20"/>
  <c r="L842" i="20"/>
  <c r="L893" i="20"/>
  <c r="L917" i="20"/>
  <c r="L964" i="20"/>
  <c r="L984" i="20"/>
  <c r="L1025" i="20"/>
  <c r="L1050" i="20"/>
  <c r="L1082" i="20"/>
  <c r="L1114" i="20"/>
  <c r="L1146" i="20"/>
  <c r="L1088" i="20"/>
  <c r="L1181" i="20"/>
  <c r="L1207" i="20"/>
  <c r="L1246" i="20"/>
  <c r="L1274" i="20"/>
  <c r="L1303" i="20"/>
  <c r="L1333" i="20"/>
  <c r="L1347" i="20"/>
  <c r="L1377" i="20"/>
  <c r="L1402" i="20"/>
  <c r="L1431" i="20"/>
  <c r="L1461" i="20"/>
  <c r="L1475" i="20"/>
  <c r="L1505" i="20"/>
  <c r="L1530" i="20"/>
  <c r="L1559" i="20"/>
  <c r="L1589" i="20"/>
  <c r="L1603" i="20"/>
  <c r="L1633" i="20"/>
  <c r="L1671" i="20"/>
  <c r="L1703" i="20"/>
  <c r="L1735" i="20"/>
  <c r="L1762" i="20"/>
  <c r="L1780" i="20"/>
  <c r="L1791" i="20"/>
  <c r="L1801" i="20"/>
  <c r="L1812" i="20"/>
  <c r="L1823" i="20"/>
  <c r="L1140" i="20"/>
  <c r="L1217" i="20"/>
  <c r="L1237" i="20"/>
  <c r="L1253" i="20"/>
  <c r="L1266" i="20"/>
  <c r="L1295" i="20"/>
  <c r="L1325" i="20"/>
  <c r="L1339" i="20"/>
  <c r="L1369" i="20"/>
  <c r="L1394" i="20"/>
  <c r="L1423" i="20"/>
  <c r="L1453" i="20"/>
  <c r="L1467" i="20"/>
  <c r="L1497" i="20"/>
  <c r="L1522" i="20"/>
  <c r="L1551" i="20"/>
  <c r="L1581" i="20"/>
  <c r="L1595" i="20"/>
  <c r="L1625" i="20"/>
  <c r="L1661" i="20"/>
  <c r="L1693" i="20"/>
  <c r="L1725" i="20"/>
  <c r="L1754" i="20"/>
  <c r="L1232" i="20"/>
  <c r="L1319" i="20"/>
  <c r="L1383" i="20"/>
  <c r="L1447" i="20"/>
  <c r="L1511" i="20"/>
  <c r="L1575" i="20"/>
  <c r="L1639" i="20"/>
  <c r="L1695" i="20"/>
  <c r="L1778" i="20"/>
  <c r="L1794" i="20"/>
  <c r="L1810" i="20"/>
  <c r="L1826" i="20"/>
  <c r="L1842" i="20"/>
  <c r="L1858" i="20"/>
  <c r="L1874" i="20"/>
  <c r="L1906" i="20"/>
  <c r="L1927" i="20"/>
  <c r="L1957" i="20"/>
  <c r="L1979" i="20"/>
  <c r="L2009" i="20"/>
  <c r="L2034" i="20"/>
  <c r="L2061" i="20"/>
  <c r="L2079" i="20"/>
  <c r="L2098" i="20"/>
  <c r="L2125" i="20"/>
  <c r="L2143" i="20"/>
  <c r="L2162" i="20"/>
  <c r="L2189" i="20"/>
  <c r="L2207" i="20"/>
  <c r="L2226" i="20"/>
  <c r="L2253" i="20"/>
  <c r="L2271" i="20"/>
  <c r="L2290" i="20"/>
  <c r="L2317" i="20"/>
  <c r="L2338" i="20"/>
  <c r="L2370" i="20"/>
  <c r="L2407" i="20"/>
  <c r="L2421" i="20"/>
  <c r="L1833" i="20"/>
  <c r="L1857" i="20"/>
  <c r="L1881" i="20"/>
  <c r="L1897" i="20"/>
  <c r="L1917" i="20"/>
  <c r="L1939" i="20"/>
  <c r="L1969" i="20"/>
  <c r="L1994" i="20"/>
  <c r="L2015" i="20"/>
  <c r="L2049" i="20"/>
  <c r="L2081" i="20"/>
  <c r="L2113" i="20"/>
  <c r="L2145" i="20"/>
  <c r="L2177" i="20"/>
  <c r="L2209" i="20"/>
  <c r="L2241" i="20"/>
  <c r="L2273" i="20"/>
  <c r="L2305" i="20"/>
  <c r="L2339" i="20"/>
  <c r="L2371" i="20"/>
  <c r="L2397" i="20"/>
  <c r="L1792" i="20"/>
  <c r="L1824" i="20"/>
  <c r="L1856" i="20"/>
  <c r="L1911" i="20"/>
  <c r="L1941" i="20"/>
  <c r="L1963" i="20"/>
  <c r="L1993" i="20"/>
  <c r="L2018" i="20"/>
  <c r="L2039" i="20"/>
  <c r="L2058" i="20"/>
  <c r="L2085" i="20"/>
  <c r="L2103" i="20"/>
  <c r="L2122" i="20"/>
  <c r="L2149" i="20"/>
  <c r="L2167" i="20"/>
  <c r="L2186" i="20"/>
  <c r="L2213" i="20"/>
  <c r="L2231" i="20"/>
  <c r="L2250" i="20"/>
  <c r="L2277" i="20"/>
  <c r="L2295" i="20"/>
  <c r="L2314" i="20"/>
  <c r="L2346" i="20"/>
  <c r="L2378" i="20"/>
  <c r="L2406" i="20"/>
  <c r="L2430" i="20"/>
  <c r="L2446" i="20"/>
  <c r="L2467" i="20"/>
  <c r="L2462" i="20"/>
  <c r="L2477" i="20"/>
  <c r="L2501" i="20"/>
  <c r="L2551" i="20"/>
  <c r="L2582" i="20"/>
  <c r="L2617" i="20"/>
  <c r="L2645" i="20"/>
  <c r="L2288" i="20"/>
  <c r="L2445" i="20"/>
  <c r="L2461" i="20"/>
  <c r="L2494" i="20"/>
  <c r="L2517" i="20"/>
  <c r="L2545" i="20"/>
  <c r="L2571" i="20"/>
  <c r="L2595" i="20"/>
  <c r="L2622" i="20"/>
  <c r="L2651" i="20"/>
  <c r="L2425" i="20"/>
  <c r="L2451" i="20"/>
  <c r="L2519" i="20"/>
  <c r="L2550" i="20"/>
  <c r="L2585" i="20"/>
  <c r="L2621" i="20"/>
  <c r="L2658" i="20"/>
  <c r="L2674" i="20"/>
  <c r="L2700" i="20"/>
  <c r="L2772" i="20"/>
  <c r="L2797" i="20"/>
  <c r="L2834" i="20"/>
  <c r="L2850" i="20"/>
  <c r="L2906" i="20"/>
  <c r="L2937" i="20"/>
  <c r="L2973" i="20"/>
  <c r="L3032" i="20"/>
  <c r="L3131" i="20"/>
  <c r="L18" i="20"/>
  <c r="L120" i="20"/>
  <c r="L157" i="20"/>
  <c r="L191" i="20"/>
  <c r="L226" i="20"/>
  <c r="L264" i="20"/>
  <c r="L324" i="20"/>
  <c r="L388" i="20"/>
  <c r="L452" i="20"/>
  <c r="L477" i="20"/>
  <c r="L537" i="20"/>
  <c r="L594" i="20"/>
  <c r="L806" i="20"/>
  <c r="L874" i="20"/>
  <c r="L909" i="20"/>
  <c r="L973" i="20"/>
  <c r="L1020" i="20"/>
  <c r="L1041" i="20"/>
  <c r="L1105" i="20"/>
  <c r="L1156" i="20"/>
  <c r="L1205" i="20"/>
  <c r="L1235" i="20"/>
  <c r="L1251" i="20"/>
  <c r="L1282" i="20"/>
  <c r="L1323" i="20"/>
  <c r="L1381" i="20"/>
  <c r="L1410" i="20"/>
  <c r="L1451" i="20"/>
  <c r="L1509" i="20"/>
  <c r="L1538" i="20"/>
  <c r="L1579" i="20"/>
  <c r="L1637" i="20"/>
  <c r="L1660" i="20"/>
  <c r="L1704" i="20"/>
  <c r="L1744" i="20"/>
  <c r="L1769" i="20"/>
  <c r="L1860" i="20"/>
  <c r="L1892" i="20"/>
  <c r="L1952" i="20"/>
  <c r="L2012" i="20"/>
  <c r="L2072" i="20"/>
  <c r="L2092" i="20"/>
  <c r="L2155" i="20"/>
  <c r="L2217" i="20"/>
  <c r="L2281" i="20"/>
  <c r="L2347" i="20"/>
  <c r="L2392" i="20"/>
  <c r="L2436" i="20"/>
  <c r="L2511" i="20"/>
  <c r="L2542" i="20"/>
  <c r="L2588" i="20"/>
  <c r="L2647" i="20"/>
  <c r="L2660" i="20"/>
  <c r="L3077" i="20"/>
  <c r="L213" i="20"/>
  <c r="L2720" i="20"/>
  <c r="L2396" i="20"/>
  <c r="L2449" i="20"/>
  <c r="L2512" i="20"/>
  <c r="L2575" i="20"/>
  <c r="L2606" i="20"/>
  <c r="L2648" i="20"/>
  <c r="L2814" i="20"/>
  <c r="L3149" i="20"/>
  <c r="L2716" i="20"/>
  <c r="L2752" i="20"/>
  <c r="L2796" i="20"/>
  <c r="L2827" i="20"/>
  <c r="L2887" i="20"/>
  <c r="L2936" i="20"/>
  <c r="L3010" i="20"/>
  <c r="L3098" i="20"/>
  <c r="L3128" i="20"/>
  <c r="L3166" i="20"/>
  <c r="L132" i="20"/>
  <c r="L148" i="20"/>
  <c r="L164" i="20"/>
  <c r="L180" i="20"/>
  <c r="L201" i="20"/>
  <c r="L254" i="20"/>
  <c r="L303" i="20"/>
  <c r="L361" i="20"/>
  <c r="L455" i="20"/>
  <c r="L523" i="20"/>
  <c r="L560" i="20"/>
  <c r="L598" i="20"/>
  <c r="L618" i="20"/>
  <c r="L679" i="20"/>
  <c r="L738" i="20"/>
  <c r="L799" i="20"/>
  <c r="L871" i="20"/>
  <c r="L910" i="20"/>
  <c r="L934" i="20"/>
  <c r="L992" i="20"/>
  <c r="L1044" i="20"/>
  <c r="L1108" i="20"/>
  <c r="L1172" i="20"/>
  <c r="L1213" i="20"/>
  <c r="L1256" i="20"/>
  <c r="L1279" i="20"/>
  <c r="L1320" i="20"/>
  <c r="L1343" i="20"/>
  <c r="L1384" i="20"/>
  <c r="L1407" i="20"/>
  <c r="L1448" i="20"/>
  <c r="L1471" i="20"/>
  <c r="L1512" i="20"/>
  <c r="L1535" i="20"/>
  <c r="L1576" i="20"/>
  <c r="L1599" i="20"/>
  <c r="L1640" i="20"/>
  <c r="L1674" i="20"/>
  <c r="L1717" i="20"/>
  <c r="L1888" i="20"/>
  <c r="L1921" i="20"/>
  <c r="L1968" i="20"/>
  <c r="L1988" i="20"/>
  <c r="L2043" i="20"/>
  <c r="L2105" i="20"/>
  <c r="L2160" i="20"/>
  <c r="L2216" i="20"/>
  <c r="L2236" i="20"/>
  <c r="L2300" i="20"/>
  <c r="L2382" i="20"/>
  <c r="L2472" i="20"/>
  <c r="L2527" i="20"/>
  <c r="L2540" i="20"/>
  <c r="L2591" i="20"/>
  <c r="L2604" i="20"/>
  <c r="L2656" i="20"/>
  <c r="L3070" i="20"/>
  <c r="L998" i="20"/>
  <c r="L1229" i="20"/>
  <c r="L3053" i="20"/>
  <c r="L2885" i="20"/>
  <c r="L3121" i="20"/>
  <c r="L1361" i="20"/>
  <c r="L1376" i="20"/>
  <c r="L1492" i="20"/>
  <c r="L1508" i="20"/>
  <c r="L1629" i="20"/>
  <c r="L2020" i="20"/>
  <c r="L2137" i="20"/>
  <c r="L2268" i="20"/>
  <c r="L2520" i="20"/>
  <c r="L2644" i="20"/>
  <c r="L1352" i="20"/>
  <c r="L1480" i="20"/>
  <c r="L1608" i="20"/>
  <c r="L1706" i="20"/>
  <c r="L2504" i="20"/>
  <c r="L2624" i="20"/>
  <c r="L2767" i="20"/>
  <c r="L2800" i="20"/>
  <c r="L2853" i="20"/>
  <c r="L2899" i="20"/>
  <c r="L2951" i="20"/>
  <c r="L3043" i="20"/>
  <c r="L3102" i="20"/>
  <c r="L3134" i="20"/>
  <c r="L13" i="20"/>
  <c r="L138" i="20"/>
  <c r="L154" i="20"/>
  <c r="L170" i="20"/>
  <c r="L186" i="20"/>
  <c r="L229" i="20"/>
  <c r="L256" i="20"/>
  <c r="L323" i="20"/>
  <c r="L387" i="20"/>
  <c r="L467" i="20"/>
  <c r="L532" i="20"/>
  <c r="L568" i="20"/>
  <c r="L607" i="20"/>
  <c r="L662" i="20"/>
  <c r="L682" i="20"/>
  <c r="L743" i="20"/>
  <c r="L802" i="20"/>
  <c r="L886" i="20"/>
  <c r="L923" i="20"/>
  <c r="L969" i="20"/>
  <c r="L1026" i="20"/>
  <c r="L1061" i="20"/>
  <c r="L1125" i="20"/>
  <c r="L1185" i="20"/>
  <c r="L1234" i="20"/>
  <c r="L1265" i="20"/>
  <c r="L1280" i="20"/>
  <c r="L1329" i="20"/>
  <c r="L1344" i="20"/>
  <c r="L1393" i="20"/>
  <c r="L1408" i="20"/>
  <c r="L1457" i="20"/>
  <c r="L1472" i="20"/>
  <c r="L1521" i="20"/>
  <c r="L1536" i="20"/>
  <c r="L1585" i="20"/>
  <c r="L1600" i="20"/>
  <c r="L1649" i="20"/>
  <c r="L1676" i="20"/>
  <c r="L1720" i="20"/>
  <c r="L1896" i="20"/>
  <c r="L1923" i="20"/>
  <c r="L1976" i="20"/>
  <c r="L2028" i="20"/>
  <c r="L2044" i="20"/>
  <c r="L2107" i="20"/>
  <c r="L2169" i="20"/>
  <c r="L2224" i="20"/>
  <c r="L2280" i="20"/>
  <c r="L2344" i="20"/>
  <c r="L2404" i="20"/>
  <c r="L2485" i="20"/>
  <c r="L2528" i="20"/>
  <c r="L2549" i="20"/>
  <c r="L2592" i="20"/>
  <c r="L2613" i="20"/>
  <c r="L2663" i="20"/>
  <c r="L551" i="20"/>
  <c r="L831" i="20"/>
  <c r="L3117" i="20"/>
  <c r="L2736" i="20"/>
  <c r="L2949" i="20"/>
  <c r="L1364" i="20"/>
  <c r="L1380" i="20"/>
  <c r="L1501" i="20"/>
  <c r="L1741" i="20"/>
  <c r="L2008" i="20"/>
  <c r="L2024" i="20"/>
  <c r="L2276" i="20"/>
  <c r="L2400" i="20"/>
  <c r="L2652" i="20"/>
  <c r="L1732" i="20"/>
  <c r="L2000" i="20"/>
  <c r="L2132" i="20"/>
  <c r="L2388" i="20"/>
  <c r="L2408" i="20"/>
  <c r="L2478" i="20"/>
  <c r="L2524" i="20"/>
  <c r="L2580" i="20"/>
  <c r="L2640" i="20"/>
  <c r="L2659" i="20"/>
  <c r="L3069" i="20"/>
  <c r="L200" i="20"/>
  <c r="L272" i="20"/>
  <c r="L2687" i="20"/>
  <c r="L2731" i="20"/>
  <c r="L2770" i="20"/>
  <c r="L2820" i="20"/>
  <c r="L2855" i="20"/>
  <c r="L2917" i="20"/>
  <c r="L2963" i="20"/>
  <c r="L3084" i="20"/>
  <c r="L3104" i="20"/>
  <c r="L3156" i="20"/>
  <c r="L121" i="20"/>
  <c r="L140" i="20"/>
  <c r="L156" i="20"/>
  <c r="L172" i="20"/>
  <c r="L188" i="20"/>
  <c r="L238" i="20"/>
  <c r="L280" i="20"/>
  <c r="L340" i="20"/>
  <c r="L403" i="20"/>
  <c r="L479" i="20"/>
  <c r="L535" i="20"/>
  <c r="L576" i="20"/>
  <c r="L610" i="20"/>
  <c r="L671" i="20"/>
  <c r="L726" i="20"/>
  <c r="L746" i="20"/>
  <c r="L807" i="20"/>
  <c r="L905" i="20"/>
  <c r="L925" i="20"/>
  <c r="L970" i="20"/>
  <c r="L1027" i="20"/>
  <c r="L1091" i="20"/>
  <c r="L1147" i="20"/>
  <c r="L1198" i="20"/>
  <c r="L1240" i="20"/>
  <c r="L1268" i="20"/>
  <c r="L1290" i="20"/>
  <c r="L1332" i="20"/>
  <c r="L1354" i="20"/>
  <c r="L1396" i="20"/>
  <c r="L1418" i="20"/>
  <c r="L1460" i="20"/>
  <c r="L1482" i="20"/>
  <c r="L1524" i="20"/>
  <c r="L1546" i="20"/>
  <c r="L1588" i="20"/>
  <c r="L1610" i="20"/>
  <c r="L1653" i="20"/>
  <c r="L1700" i="20"/>
  <c r="L1738" i="20"/>
  <c r="L1904" i="20"/>
  <c r="L1924" i="20"/>
  <c r="L1985" i="20"/>
  <c r="L2032" i="20"/>
  <c r="L2088" i="20"/>
  <c r="L2108" i="20"/>
  <c r="L2171" i="20"/>
  <c r="L2233" i="20"/>
  <c r="L2297" i="20"/>
  <c r="L2363" i="20"/>
  <c r="L2460" i="20"/>
  <c r="L2488" i="20"/>
  <c r="L2537" i="20"/>
  <c r="L2552" i="20"/>
  <c r="L2601" i="20"/>
  <c r="L2616" i="20"/>
  <c r="L2664" i="20"/>
  <c r="L949" i="20"/>
  <c r="L2984" i="20"/>
  <c r="L3181" i="20"/>
  <c r="L3126" i="20"/>
  <c r="L9" i="20"/>
  <c r="L1373" i="20"/>
  <c r="L1617" i="20"/>
  <c r="L1632" i="20"/>
  <c r="L1745" i="20"/>
  <c r="L2017" i="20"/>
  <c r="L2140" i="20"/>
  <c r="L2265" i="20"/>
  <c r="L2513" i="20"/>
  <c r="L2641" i="20"/>
  <c r="L1304" i="20"/>
  <c r="L1432" i="20"/>
  <c r="L1560" i="20"/>
  <c r="L2444" i="20"/>
  <c r="L2496" i="20"/>
  <c r="L2590" i="20"/>
  <c r="L2632" i="20"/>
  <c r="L2784" i="20"/>
  <c r="L2824" i="20"/>
  <c r="L2872" i="20"/>
  <c r="L2919" i="20"/>
  <c r="L2992" i="20"/>
  <c r="L3088" i="20"/>
  <c r="L3124" i="20"/>
  <c r="L3160" i="20"/>
  <c r="L130" i="20"/>
  <c r="L146" i="20"/>
  <c r="L162" i="20"/>
  <c r="L178" i="20"/>
  <c r="L199" i="20"/>
  <c r="L250" i="20"/>
  <c r="L297" i="20"/>
  <c r="L344" i="20"/>
  <c r="L415" i="20"/>
  <c r="L515" i="20"/>
  <c r="L553" i="20"/>
  <c r="L590" i="20"/>
  <c r="L615" i="20"/>
  <c r="L674" i="20"/>
  <c r="L735" i="20"/>
  <c r="L790" i="20"/>
  <c r="L867" i="20"/>
  <c r="L906" i="20"/>
  <c r="L933" i="20"/>
  <c r="L974" i="20"/>
  <c r="L1040" i="20"/>
  <c r="L1104" i="20"/>
  <c r="L1155" i="20"/>
  <c r="L1202" i="20"/>
  <c r="L1248" i="20"/>
  <c r="L1277" i="20"/>
  <c r="L1292" i="20"/>
  <c r="L1341" i="20"/>
  <c r="L1356" i="20"/>
  <c r="L1405" i="20"/>
  <c r="L1420" i="20"/>
  <c r="L1469" i="20"/>
  <c r="L1484" i="20"/>
  <c r="L1533" i="20"/>
  <c r="L1548" i="20"/>
  <c r="L1597" i="20"/>
  <c r="L1612" i="20"/>
  <c r="L1656" i="20"/>
  <c r="L1713" i="20"/>
  <c r="L1880" i="20"/>
  <c r="L1912" i="20"/>
  <c r="L1964" i="20"/>
  <c r="L1987" i="20"/>
  <c r="L2041" i="20"/>
  <c r="L2096" i="20"/>
  <c r="L2152" i="20"/>
  <c r="L2172" i="20"/>
  <c r="L2235" i="20"/>
  <c r="L2299" i="20"/>
  <c r="L2364" i="20"/>
  <c r="L2469" i="20"/>
  <c r="L2502" i="20"/>
  <c r="L2539" i="20"/>
  <c r="L2566" i="20"/>
  <c r="L2603" i="20"/>
  <c r="L2655" i="20"/>
  <c r="L2983" i="20"/>
  <c r="L950" i="20"/>
  <c r="L3025" i="20"/>
  <c r="L447" i="20"/>
  <c r="L1164" i="20"/>
  <c r="L1489" i="20"/>
  <c r="L1504" i="20"/>
  <c r="L1620" i="20"/>
  <c r="L1636" i="20"/>
  <c r="L1752" i="20"/>
  <c r="L2148" i="20"/>
  <c r="L2393" i="20"/>
  <c r="L1322" i="20"/>
  <c r="L1450" i="20"/>
  <c r="L1578" i="20"/>
  <c r="L2120" i="20"/>
  <c r="L2256" i="20"/>
  <c r="L2376" i="20"/>
  <c r="L1360" i="20"/>
  <c r="L1616" i="20"/>
  <c r="L1996" i="20"/>
  <c r="L2128" i="20"/>
  <c r="L2260" i="20"/>
  <c r="L2384" i="20"/>
  <c r="L2454" i="20"/>
  <c r="L2503" i="20"/>
  <c r="L2623" i="20"/>
  <c r="L2636" i="20"/>
  <c r="L1291" i="20"/>
  <c r="L1547" i="20"/>
  <c r="L1773" i="20"/>
  <c r="L1797" i="20"/>
  <c r="L1829" i="20"/>
  <c r="L1885" i="20"/>
  <c r="L2060" i="20"/>
  <c r="L2187" i="20"/>
  <c r="L2315" i="20"/>
  <c r="L2535" i="20"/>
  <c r="L1774" i="20"/>
  <c r="L1805" i="20"/>
  <c r="L1837" i="20"/>
  <c r="L1853" i="20"/>
  <c r="L1869" i="20"/>
  <c r="L1893" i="20"/>
  <c r="L2188" i="20"/>
  <c r="L2316" i="20"/>
  <c r="L1488" i="20"/>
  <c r="L1692" i="20"/>
  <c r="L1740" i="20"/>
  <c r="L2004" i="20"/>
  <c r="L2248" i="20"/>
  <c r="L2350" i="20"/>
  <c r="L2495" i="20"/>
  <c r="L2508" i="20"/>
  <c r="L2631" i="20"/>
  <c r="L1419" i="20"/>
  <c r="L1672" i="20"/>
  <c r="L1781" i="20"/>
  <c r="L1813" i="20"/>
  <c r="L1901" i="20"/>
  <c r="L1935" i="20"/>
  <c r="L2543" i="20"/>
  <c r="L2563" i="20"/>
  <c r="L1789" i="20"/>
  <c r="L1821" i="20"/>
  <c r="L1845" i="20"/>
  <c r="L1861" i="20"/>
  <c r="L1877" i="20"/>
  <c r="L2059" i="20"/>
  <c r="L2564" i="20"/>
</calcChain>
</file>

<file path=xl/sharedStrings.xml><?xml version="1.0" encoding="utf-8"?>
<sst xmlns="http://schemas.openxmlformats.org/spreadsheetml/2006/main" count="6426" uniqueCount="3239">
  <si>
    <t>Justificación (En caso de no usar protocolo A. Se debe anexar detalle de justificación)</t>
  </si>
  <si>
    <t>RESPUESTA</t>
  </si>
  <si>
    <t>Inyección (Externa, o interna)</t>
  </si>
  <si>
    <t>Escalón dentro de BM</t>
  </si>
  <si>
    <t>Escalón franja superior BM</t>
  </si>
  <si>
    <t>Gráfica Frecuencia vs tiempo</t>
  </si>
  <si>
    <t>Señal en donde se aplicó el escalón(frecuencia- F- , Referencia de la frecuencia- Fref-, velocidad - v-, referencia de la velocidad- vref)</t>
  </si>
  <si>
    <t xml:space="preserve">REPORTAR EL PROTOCOLO USADO (A O B). </t>
  </si>
  <si>
    <t>A</t>
  </si>
  <si>
    <t>Interna</t>
  </si>
  <si>
    <t>Frecuencia</t>
  </si>
  <si>
    <t>Tiempo</t>
  </si>
  <si>
    <t>Banda muerta</t>
  </si>
  <si>
    <t>Escalón frecuencia</t>
  </si>
  <si>
    <t>Potencia Base</t>
  </si>
  <si>
    <t>Potencia (PU)</t>
  </si>
  <si>
    <t>Frecuencia (PU)</t>
  </si>
  <si>
    <t>Potencia (MW)</t>
  </si>
  <si>
    <t>Banda muerta +</t>
  </si>
  <si>
    <t>Banda muerta -</t>
  </si>
  <si>
    <t>Banda Muerta (mHZ)</t>
  </si>
  <si>
    <t>En los gráficos y en el análisis de los datos se observa que la respuesta es adecuada</t>
  </si>
  <si>
    <t>OBSERVACIONES</t>
  </si>
  <si>
    <t>Escalón franja inferior BM</t>
  </si>
  <si>
    <t>Referencia potencia</t>
  </si>
  <si>
    <t>Potencia media movil</t>
  </si>
  <si>
    <t>Datos media movil</t>
  </si>
  <si>
    <t>Header:</t>
  </si>
  <si>
    <t>Date</t>
  </si>
  <si>
    <t>Time</t>
  </si>
  <si>
    <t>UnitSpeedActual_pc</t>
  </si>
  <si>
    <t>MW_Control_SP</t>
  </si>
  <si>
    <t>MW_Actual_Filtered</t>
  </si>
  <si>
    <t>Program:Governor\TEST_ERROR_SP</t>
  </si>
  <si>
    <t>Data</t>
  </si>
  <si>
    <t>03:33:40;073</t>
  </si>
  <si>
    <t>03:33:41;073</t>
  </si>
  <si>
    <t>03:33:42;073</t>
  </si>
  <si>
    <t>03:33:43;073</t>
  </si>
  <si>
    <t>03:33:44;073</t>
  </si>
  <si>
    <t>03:33:45;073</t>
  </si>
  <si>
    <t>03:33:46;073</t>
  </si>
  <si>
    <t>03:33:47;073</t>
  </si>
  <si>
    <t>03:33:48;073</t>
  </si>
  <si>
    <t>03:33:49;073</t>
  </si>
  <si>
    <t>03:33:50;073</t>
  </si>
  <si>
    <t>03:33:51;073</t>
  </si>
  <si>
    <t>03:33:52;073</t>
  </si>
  <si>
    <t>03:33:53;073</t>
  </si>
  <si>
    <t>03:33:54;073</t>
  </si>
  <si>
    <t>03:33:55;073</t>
  </si>
  <si>
    <t>03:33:56;073</t>
  </si>
  <si>
    <t>03:33:57;073</t>
  </si>
  <si>
    <t>03:33:58;073</t>
  </si>
  <si>
    <t>03:33:59;073</t>
  </si>
  <si>
    <t>03:34:00;073</t>
  </si>
  <si>
    <t>03:34:01;073</t>
  </si>
  <si>
    <t>03:34:02;073</t>
  </si>
  <si>
    <t>03:34:03;073</t>
  </si>
  <si>
    <t>03:34:04;073</t>
  </si>
  <si>
    <t>03:34:05;073</t>
  </si>
  <si>
    <t>03:34:06;073</t>
  </si>
  <si>
    <t>03:34:07;073</t>
  </si>
  <si>
    <t>03:34:08;073</t>
  </si>
  <si>
    <t>03:34:09;073</t>
  </si>
  <si>
    <t>03:34:10;073</t>
  </si>
  <si>
    <t>03:34:11;073</t>
  </si>
  <si>
    <t>03:34:12;073</t>
  </si>
  <si>
    <t>03:34:13;073</t>
  </si>
  <si>
    <t>03:34:14;073</t>
  </si>
  <si>
    <t>03:34:15;073</t>
  </si>
  <si>
    <t>03:34:16;073</t>
  </si>
  <si>
    <t>03:34:17;073</t>
  </si>
  <si>
    <t>03:34:18;073</t>
  </si>
  <si>
    <t>03:34:19;073</t>
  </si>
  <si>
    <t>03:34:20;073</t>
  </si>
  <si>
    <t>03:34:21;073</t>
  </si>
  <si>
    <t>03:34:22;073</t>
  </si>
  <si>
    <t>03:34:23;073</t>
  </si>
  <si>
    <t>03:34:24;073</t>
  </si>
  <si>
    <t>03:34:25;073</t>
  </si>
  <si>
    <t>03:34:26;073</t>
  </si>
  <si>
    <t>03:34:27;073</t>
  </si>
  <si>
    <t>03:34:28;073</t>
  </si>
  <si>
    <t>03:34:29;073</t>
  </si>
  <si>
    <t>03:34:30;073</t>
  </si>
  <si>
    <t>03:34:31;073</t>
  </si>
  <si>
    <t>03:34:32;073</t>
  </si>
  <si>
    <t>03:34:33;073</t>
  </si>
  <si>
    <t>03:34:34;073</t>
  </si>
  <si>
    <t>03:34:35;073</t>
  </si>
  <si>
    <t>03:34:36;073</t>
  </si>
  <si>
    <t>03:34:37;073</t>
  </si>
  <si>
    <t>03:34:38;073</t>
  </si>
  <si>
    <t>03:34:39;073</t>
  </si>
  <si>
    <t>03:34:40;073</t>
  </si>
  <si>
    <t>03:34:41;073</t>
  </si>
  <si>
    <t>03:34:42;073</t>
  </si>
  <si>
    <t>03:34:43;073</t>
  </si>
  <si>
    <t>03:34:44;073</t>
  </si>
  <si>
    <t>03:34:45;073</t>
  </si>
  <si>
    <t>03:34:46;073</t>
  </si>
  <si>
    <t>03:34:47;073</t>
  </si>
  <si>
    <t>03:34:48;073</t>
  </si>
  <si>
    <t>03:34:49;073</t>
  </si>
  <si>
    <t>03:34:50;073</t>
  </si>
  <si>
    <t>03:34:51;073</t>
  </si>
  <si>
    <t>03:34:52;073</t>
  </si>
  <si>
    <t>03:34:53;073</t>
  </si>
  <si>
    <t>03:34:54;073</t>
  </si>
  <si>
    <t>03:34:55;073</t>
  </si>
  <si>
    <t>03:34:56;073</t>
  </si>
  <si>
    <t>03:34:57;073</t>
  </si>
  <si>
    <t>03:34:58;073</t>
  </si>
  <si>
    <t>03:34:59;073</t>
  </si>
  <si>
    <t>03:35:00;073</t>
  </si>
  <si>
    <t>03:35:01;073</t>
  </si>
  <si>
    <t>03:35:02;073</t>
  </si>
  <si>
    <t>03:35:03;073</t>
  </si>
  <si>
    <t>03:35:04;073</t>
  </si>
  <si>
    <t>03:35:05;073</t>
  </si>
  <si>
    <t>03:35:06;073</t>
  </si>
  <si>
    <t>03:35:07;073</t>
  </si>
  <si>
    <t>03:35:08;073</t>
  </si>
  <si>
    <t>03:35:09;073</t>
  </si>
  <si>
    <t>03:35:10;073</t>
  </si>
  <si>
    <t>03:35:11;073</t>
  </si>
  <si>
    <t>03:35:12;073</t>
  </si>
  <si>
    <t>03:35:13;073</t>
  </si>
  <si>
    <t>03:35:14;073</t>
  </si>
  <si>
    <t>03:35:15;073</t>
  </si>
  <si>
    <t>03:35:16;073</t>
  </si>
  <si>
    <t>03:35:17;073</t>
  </si>
  <si>
    <t>03:35:18;073</t>
  </si>
  <si>
    <t>03:35:19;073</t>
  </si>
  <si>
    <t>03:35:20;073</t>
  </si>
  <si>
    <t>03:35:21;073</t>
  </si>
  <si>
    <t>03:35:22;073</t>
  </si>
  <si>
    <t>03:35:23;073</t>
  </si>
  <si>
    <t>03:35:24;073</t>
  </si>
  <si>
    <t>03:35:25;073</t>
  </si>
  <si>
    <t>03:35:26;073</t>
  </si>
  <si>
    <t>03:35:27;073</t>
  </si>
  <si>
    <t>03:35:28;073</t>
  </si>
  <si>
    <t>03:35:29;073</t>
  </si>
  <si>
    <t>03:35:30;073</t>
  </si>
  <si>
    <t>03:35:31;073</t>
  </si>
  <si>
    <t>03:35:32;073</t>
  </si>
  <si>
    <t>03:35:33;073</t>
  </si>
  <si>
    <t>03:35:34;073</t>
  </si>
  <si>
    <t>03:35:35;073</t>
  </si>
  <si>
    <t>03:35:36;073</t>
  </si>
  <si>
    <t>03:35:37;073</t>
  </si>
  <si>
    <t>03:35:38;073</t>
  </si>
  <si>
    <t>03:35:39;073</t>
  </si>
  <si>
    <t>03:35:40;073</t>
  </si>
  <si>
    <t>03:35:41;073</t>
  </si>
  <si>
    <t>03:35:42;073</t>
  </si>
  <si>
    <t>03:35:43;073</t>
  </si>
  <si>
    <t>03:35:44;073</t>
  </si>
  <si>
    <t>03:35:45;073</t>
  </si>
  <si>
    <t>03:35:46;073</t>
  </si>
  <si>
    <t>03:35:47;073</t>
  </si>
  <si>
    <t>03:35:48;073</t>
  </si>
  <si>
    <t>03:35:49;073</t>
  </si>
  <si>
    <t>03:35:50;073</t>
  </si>
  <si>
    <t>03:35:51;073</t>
  </si>
  <si>
    <t>03:35:52;073</t>
  </si>
  <si>
    <t>03:35:53;073</t>
  </si>
  <si>
    <t>03:35:54;073</t>
  </si>
  <si>
    <t>03:35:55;073</t>
  </si>
  <si>
    <t>03:35:56;073</t>
  </si>
  <si>
    <t>03:35:57;073</t>
  </si>
  <si>
    <t>03:35:58;073</t>
  </si>
  <si>
    <t>03:35:59;073</t>
  </si>
  <si>
    <t>03:36:00;073</t>
  </si>
  <si>
    <t>03:36:01;073</t>
  </si>
  <si>
    <t>03:36:02;073</t>
  </si>
  <si>
    <t>03:36:03;073</t>
  </si>
  <si>
    <t>03:36:04;073</t>
  </si>
  <si>
    <t>03:36:05;073</t>
  </si>
  <si>
    <t>03:36:06;073</t>
  </si>
  <si>
    <t>03:36:07;073</t>
  </si>
  <si>
    <t>03:36:08;073</t>
  </si>
  <si>
    <t>03:36:09;073</t>
  </si>
  <si>
    <t>03:36:10;073</t>
  </si>
  <si>
    <t>03:36:11;073</t>
  </si>
  <si>
    <t>03:36:12;073</t>
  </si>
  <si>
    <t>03:36:13;073</t>
  </si>
  <si>
    <t>03:36:14;073</t>
  </si>
  <si>
    <t>03:36:15;073</t>
  </si>
  <si>
    <t>03:36:16;073</t>
  </si>
  <si>
    <t>03:36:17;073</t>
  </si>
  <si>
    <t>03:36:18;073</t>
  </si>
  <si>
    <t>03:36:19;073</t>
  </si>
  <si>
    <t>03:36:20;073</t>
  </si>
  <si>
    <t>03:36:21;073</t>
  </si>
  <si>
    <t>03:36:22;073</t>
  </si>
  <si>
    <t>03:36:23;073</t>
  </si>
  <si>
    <t>03:36:24;073</t>
  </si>
  <si>
    <t>03:36:25;073</t>
  </si>
  <si>
    <t>03:36:26;073</t>
  </si>
  <si>
    <t>03:36:27;073</t>
  </si>
  <si>
    <t>03:36:28;073</t>
  </si>
  <si>
    <t>03:36:29;073</t>
  </si>
  <si>
    <t>03:36:30;073</t>
  </si>
  <si>
    <t>03:36:31;073</t>
  </si>
  <si>
    <t>03:36:32;073</t>
  </si>
  <si>
    <t>03:36:33;073</t>
  </si>
  <si>
    <t>03:36:34;073</t>
  </si>
  <si>
    <t>03:36:35;073</t>
  </si>
  <si>
    <t>03:36:36;073</t>
  </si>
  <si>
    <t>03:36:37;073</t>
  </si>
  <si>
    <t>03:36:38;073</t>
  </si>
  <si>
    <t>03:36:39;073</t>
  </si>
  <si>
    <t>03:36:40;073</t>
  </si>
  <si>
    <t>03:36:41;073</t>
  </si>
  <si>
    <t>03:36:42;073</t>
  </si>
  <si>
    <t>03:36:43;073</t>
  </si>
  <si>
    <t>03:36:44;073</t>
  </si>
  <si>
    <t>03:36:45;073</t>
  </si>
  <si>
    <t>03:36:46;073</t>
  </si>
  <si>
    <t>03:36:47;073</t>
  </si>
  <si>
    <t>03:36:48;073</t>
  </si>
  <si>
    <t>03:36:49;073</t>
  </si>
  <si>
    <t>03:36:50;073</t>
  </si>
  <si>
    <t>03:36:51;073</t>
  </si>
  <si>
    <t>03:36:52;073</t>
  </si>
  <si>
    <t>03:36:53;073</t>
  </si>
  <si>
    <t>03:36:54;073</t>
  </si>
  <si>
    <t>03:36:55;073</t>
  </si>
  <si>
    <t>03:36:56;073</t>
  </si>
  <si>
    <t>03:36:57;073</t>
  </si>
  <si>
    <t>03:36:58;073</t>
  </si>
  <si>
    <t>03:36:59;073</t>
  </si>
  <si>
    <t>03:37:00;073</t>
  </si>
  <si>
    <t>03:37:01;073</t>
  </si>
  <si>
    <t>03:37:02;073</t>
  </si>
  <si>
    <t>03:37:03;073</t>
  </si>
  <si>
    <t>03:37:04;073</t>
  </si>
  <si>
    <t>03:37:05;073</t>
  </si>
  <si>
    <t>03:37:06;073</t>
  </si>
  <si>
    <t>03:37:07;073</t>
  </si>
  <si>
    <t>03:37:08;073</t>
  </si>
  <si>
    <t>03:37:09;073</t>
  </si>
  <si>
    <t>03:37:10;073</t>
  </si>
  <si>
    <t>03:37:11;073</t>
  </si>
  <si>
    <t>03:37:12;073</t>
  </si>
  <si>
    <t>03:37:13;073</t>
  </si>
  <si>
    <t>03:37:14;073</t>
  </si>
  <si>
    <t>03:37:15;073</t>
  </si>
  <si>
    <t>03:37:16;073</t>
  </si>
  <si>
    <t>03:37:17;073</t>
  </si>
  <si>
    <t>03:37:18;073</t>
  </si>
  <si>
    <t>03:37:19;073</t>
  </si>
  <si>
    <t>03:37:20;073</t>
  </si>
  <si>
    <t>03:37:21;073</t>
  </si>
  <si>
    <t>03:37:22;073</t>
  </si>
  <si>
    <t>03:37:23;073</t>
  </si>
  <si>
    <t>03:37:24;073</t>
  </si>
  <si>
    <t>03:37:25;073</t>
  </si>
  <si>
    <t>03:37:26;073</t>
  </si>
  <si>
    <t>03:37:27;073</t>
  </si>
  <si>
    <t>03:37:28;073</t>
  </si>
  <si>
    <t>03:37:29;073</t>
  </si>
  <si>
    <t>03:37:30;073</t>
  </si>
  <si>
    <t>03:37:31;073</t>
  </si>
  <si>
    <t>03:37:32;073</t>
  </si>
  <si>
    <t>03:37:33;073</t>
  </si>
  <si>
    <t>03:37:34;073</t>
  </si>
  <si>
    <t>03:37:35;073</t>
  </si>
  <si>
    <t>03:37:36;073</t>
  </si>
  <si>
    <t>03:37:37;073</t>
  </si>
  <si>
    <t>03:37:38;073</t>
  </si>
  <si>
    <t>03:37:39;073</t>
  </si>
  <si>
    <t>03:37:40;073</t>
  </si>
  <si>
    <t>03:37:41;073</t>
  </si>
  <si>
    <t>03:37:42;073</t>
  </si>
  <si>
    <t>03:37:43;073</t>
  </si>
  <si>
    <t>03:37:44;073</t>
  </si>
  <si>
    <t>03:37:45;073</t>
  </si>
  <si>
    <t>03:37:46;073</t>
  </si>
  <si>
    <t>03:37:47;073</t>
  </si>
  <si>
    <t>03:37:48;073</t>
  </si>
  <si>
    <t>03:37:49;073</t>
  </si>
  <si>
    <t>03:37:50;073</t>
  </si>
  <si>
    <t>03:37:51;073</t>
  </si>
  <si>
    <t>03:37:52;073</t>
  </si>
  <si>
    <t>03:37:53;073</t>
  </si>
  <si>
    <t>03:37:54;073</t>
  </si>
  <si>
    <t>03:37:55;073</t>
  </si>
  <si>
    <t>03:37:56;073</t>
  </si>
  <si>
    <t>03:37:57;073</t>
  </si>
  <si>
    <t>03:37:58;073</t>
  </si>
  <si>
    <t>03:37:59;073</t>
  </si>
  <si>
    <t>03:38:00;073</t>
  </si>
  <si>
    <t>03:38:01;073</t>
  </si>
  <si>
    <t>03:38:02;073</t>
  </si>
  <si>
    <t>03:38:03;073</t>
  </si>
  <si>
    <t>03:38:04;073</t>
  </si>
  <si>
    <t>03:38:05;073</t>
  </si>
  <si>
    <t>03:38:06;073</t>
  </si>
  <si>
    <t>03:38:07;073</t>
  </si>
  <si>
    <t>03:38:08;073</t>
  </si>
  <si>
    <t>03:38:09;073</t>
  </si>
  <si>
    <t>03:38:10;073</t>
  </si>
  <si>
    <t>03:38:11;073</t>
  </si>
  <si>
    <t>03:38:12;073</t>
  </si>
  <si>
    <t>03:38:13;073</t>
  </si>
  <si>
    <t>03:38:14;073</t>
  </si>
  <si>
    <t>03:38:15;073</t>
  </si>
  <si>
    <t>03:38:16;073</t>
  </si>
  <si>
    <t>03:38:17;073</t>
  </si>
  <si>
    <t>03:38:18;073</t>
  </si>
  <si>
    <t>03:38:19;073</t>
  </si>
  <si>
    <t>03:38:20;073</t>
  </si>
  <si>
    <t>03:38:21;073</t>
  </si>
  <si>
    <t>03:38:22;073</t>
  </si>
  <si>
    <t>03:38:23;073</t>
  </si>
  <si>
    <t>03:38:24;073</t>
  </si>
  <si>
    <t>03:38:25;073</t>
  </si>
  <si>
    <t>03:38:26;073</t>
  </si>
  <si>
    <t>03:38:27;073</t>
  </si>
  <si>
    <t>03:38:28;073</t>
  </si>
  <si>
    <t>03:38:29;073</t>
  </si>
  <si>
    <t>03:38:30;073</t>
  </si>
  <si>
    <t>03:38:31;073</t>
  </si>
  <si>
    <t>03:38:32;073</t>
  </si>
  <si>
    <t>03:38:33;073</t>
  </si>
  <si>
    <t>03:38:34;073</t>
  </si>
  <si>
    <t>03:38:35;073</t>
  </si>
  <si>
    <t>03:38:36;073</t>
  </si>
  <si>
    <t>03:38:37;073</t>
  </si>
  <si>
    <t>03:38:38;073</t>
  </si>
  <si>
    <t>03:38:39;073</t>
  </si>
  <si>
    <t>03:38:40;073</t>
  </si>
  <si>
    <t>03:38:41;073</t>
  </si>
  <si>
    <t>03:38:42;073</t>
  </si>
  <si>
    <t>03:38:43;073</t>
  </si>
  <si>
    <t>03:38:44;073</t>
  </si>
  <si>
    <t>03:38:45;073</t>
  </si>
  <si>
    <t>03:38:46;073</t>
  </si>
  <si>
    <t>03:38:47;073</t>
  </si>
  <si>
    <t>03:38:48;073</t>
  </si>
  <si>
    <t>03:38:49;073</t>
  </si>
  <si>
    <t>03:38:50;073</t>
  </si>
  <si>
    <t>03:38:51;073</t>
  </si>
  <si>
    <t>03:38:52;073</t>
  </si>
  <si>
    <t>03:38:53;073</t>
  </si>
  <si>
    <t>03:38:54;073</t>
  </si>
  <si>
    <t>03:38:55;073</t>
  </si>
  <si>
    <t>03:38:56;073</t>
  </si>
  <si>
    <t>03:38:57;073</t>
  </si>
  <si>
    <t>03:38:58;073</t>
  </si>
  <si>
    <t>03:38:59;073</t>
  </si>
  <si>
    <t>03:39:00;073</t>
  </si>
  <si>
    <t>03:39:01;073</t>
  </si>
  <si>
    <t>03:39:02;073</t>
  </si>
  <si>
    <t>03:39:03;073</t>
  </si>
  <si>
    <t>03:39:04;073</t>
  </si>
  <si>
    <t>03:39:05;073</t>
  </si>
  <si>
    <t>03:39:06;073</t>
  </si>
  <si>
    <t>03:39:07;073</t>
  </si>
  <si>
    <t>03:39:08;073</t>
  </si>
  <si>
    <t>03:39:09;073</t>
  </si>
  <si>
    <t>03:39:10;073</t>
  </si>
  <si>
    <t>03:39:11;073</t>
  </si>
  <si>
    <t>03:39:12;073</t>
  </si>
  <si>
    <t>03:39:13;073</t>
  </si>
  <si>
    <t>03:39:14;073</t>
  </si>
  <si>
    <t>03:39:15;073</t>
  </si>
  <si>
    <t>03:39:16;073</t>
  </si>
  <si>
    <t>03:39:17;073</t>
  </si>
  <si>
    <t>03:39:18;073</t>
  </si>
  <si>
    <t>03:39:19;073</t>
  </si>
  <si>
    <t>03:39:20;073</t>
  </si>
  <si>
    <t>03:39:21;073</t>
  </si>
  <si>
    <t>03:39:22;073</t>
  </si>
  <si>
    <t>03:39:23;073</t>
  </si>
  <si>
    <t>03:39:24;073</t>
  </si>
  <si>
    <t>03:39:25;073</t>
  </si>
  <si>
    <t>03:39:26;073</t>
  </si>
  <si>
    <t>03:39:27;073</t>
  </si>
  <si>
    <t>03:39:28;073</t>
  </si>
  <si>
    <t>03:39:29;073</t>
  </si>
  <si>
    <t>03:39:30;073</t>
  </si>
  <si>
    <t>03:39:31;073</t>
  </si>
  <si>
    <t>03:39:32;073</t>
  </si>
  <si>
    <t>03:39:33;073</t>
  </si>
  <si>
    <t>03:39:34;073</t>
  </si>
  <si>
    <t>03:39:35;073</t>
  </si>
  <si>
    <t>03:39:36;073</t>
  </si>
  <si>
    <t>03:39:37;073</t>
  </si>
  <si>
    <t>03:39:38;073</t>
  </si>
  <si>
    <t>03:39:39;073</t>
  </si>
  <si>
    <t>03:39:40;073</t>
  </si>
  <si>
    <t>03:39:41;073</t>
  </si>
  <si>
    <t>03:39:42;073</t>
  </si>
  <si>
    <t>03:39:43;073</t>
  </si>
  <si>
    <t>03:39:44;073</t>
  </si>
  <si>
    <t>03:39:45;073</t>
  </si>
  <si>
    <t>03:39:46;073</t>
  </si>
  <si>
    <t>03:39:47;073</t>
  </si>
  <si>
    <t>03:39:48;073</t>
  </si>
  <si>
    <t>03:39:49;073</t>
  </si>
  <si>
    <t>03:39:50;073</t>
  </si>
  <si>
    <t>03:39:51;073</t>
  </si>
  <si>
    <t>03:39:52;073</t>
  </si>
  <si>
    <t>03:39:53;073</t>
  </si>
  <si>
    <t>03:39:54;073</t>
  </si>
  <si>
    <t>03:39:55;073</t>
  </si>
  <si>
    <t>03:39:56;073</t>
  </si>
  <si>
    <t>03:39:57;073</t>
  </si>
  <si>
    <t>03:39:58;073</t>
  </si>
  <si>
    <t>03:39:59;073</t>
  </si>
  <si>
    <t>03:40:00;073</t>
  </si>
  <si>
    <t>03:40:01;073</t>
  </si>
  <si>
    <t>03:40:02;073</t>
  </si>
  <si>
    <t>03:40:03;073</t>
  </si>
  <si>
    <t>03:40:04;073</t>
  </si>
  <si>
    <t>03:40:05;073</t>
  </si>
  <si>
    <t>03:40:06;073</t>
  </si>
  <si>
    <t>03:40:07;073</t>
  </si>
  <si>
    <t>03:40:08;073</t>
  </si>
  <si>
    <t>03:40:09;073</t>
  </si>
  <si>
    <t>03:40:10;073</t>
  </si>
  <si>
    <t>03:40:11;073</t>
  </si>
  <si>
    <t>03:40:12;073</t>
  </si>
  <si>
    <t>03:40:13;073</t>
  </si>
  <si>
    <t>03:40:14;073</t>
  </si>
  <si>
    <t>03:40:15;073</t>
  </si>
  <si>
    <t>03:40:16;073</t>
  </si>
  <si>
    <t>03:40:17;073</t>
  </si>
  <si>
    <t>03:40:18;073</t>
  </si>
  <si>
    <t>03:40:19;073</t>
  </si>
  <si>
    <t>03:40:20;073</t>
  </si>
  <si>
    <t>03:40:21;073</t>
  </si>
  <si>
    <t>03:40:22;073</t>
  </si>
  <si>
    <t>03:40:23;073</t>
  </si>
  <si>
    <t>03:40:24;073</t>
  </si>
  <si>
    <t>03:40:25;073</t>
  </si>
  <si>
    <t>03:40:26;073</t>
  </si>
  <si>
    <t>03:40:27;073</t>
  </si>
  <si>
    <t>03:40:28;073</t>
  </si>
  <si>
    <t>03:40:29;073</t>
  </si>
  <si>
    <t>03:40:30;073</t>
  </si>
  <si>
    <t>03:40:31;073</t>
  </si>
  <si>
    <t>03:40:32;073</t>
  </si>
  <si>
    <t>03:40:33;073</t>
  </si>
  <si>
    <t>03:40:34;073</t>
  </si>
  <si>
    <t>03:40:35;073</t>
  </si>
  <si>
    <t>03:40:36;073</t>
  </si>
  <si>
    <t>03:40:37;073</t>
  </si>
  <si>
    <t>03:40:38;073</t>
  </si>
  <si>
    <t>03:40:39;073</t>
  </si>
  <si>
    <t>03:40:40;073</t>
  </si>
  <si>
    <t>03:40:41;073</t>
  </si>
  <si>
    <t>03:40:42;073</t>
  </si>
  <si>
    <t>03:40:43;073</t>
  </si>
  <si>
    <t>03:40:44;073</t>
  </si>
  <si>
    <t>03:40:45;073</t>
  </si>
  <si>
    <t>03:40:46;073</t>
  </si>
  <si>
    <t>03:40:47;073</t>
  </si>
  <si>
    <t>03:40:48;073</t>
  </si>
  <si>
    <t>03:40:49;073</t>
  </si>
  <si>
    <t>03:40:50;073</t>
  </si>
  <si>
    <t>03:40:51;073</t>
  </si>
  <si>
    <t>03:40:52;073</t>
  </si>
  <si>
    <t>03:40:53;073</t>
  </si>
  <si>
    <t>03:40:54;073</t>
  </si>
  <si>
    <t>03:40:55;073</t>
  </si>
  <si>
    <t>03:40:56;073</t>
  </si>
  <si>
    <t>03:40:57;073</t>
  </si>
  <si>
    <t>03:40:58;073</t>
  </si>
  <si>
    <t>03:40:59;073</t>
  </si>
  <si>
    <t>03:41:00;073</t>
  </si>
  <si>
    <t>03:41:01;073</t>
  </si>
  <si>
    <t>03:41:02;073</t>
  </si>
  <si>
    <t>03:41:03;073</t>
  </si>
  <si>
    <t>03:41:04;073</t>
  </si>
  <si>
    <t>03:41:05;073</t>
  </si>
  <si>
    <t>03:41:06;073</t>
  </si>
  <si>
    <t>03:41:07;073</t>
  </si>
  <si>
    <t>03:41:08;073</t>
  </si>
  <si>
    <t>03:41:09;073</t>
  </si>
  <si>
    <t>03:41:10;073</t>
  </si>
  <si>
    <t>03:41:11;073</t>
  </si>
  <si>
    <t>03:41:12;073</t>
  </si>
  <si>
    <t>03:41:13;073</t>
  </si>
  <si>
    <t>03:41:14;073</t>
  </si>
  <si>
    <t>03:41:15;073</t>
  </si>
  <si>
    <t>03:41:16;073</t>
  </si>
  <si>
    <t>03:41:17;073</t>
  </si>
  <si>
    <t>03:41:18;073</t>
  </si>
  <si>
    <t>03:41:19;073</t>
  </si>
  <si>
    <t>03:41:20;073</t>
  </si>
  <si>
    <t>03:41:21;073</t>
  </si>
  <si>
    <t>03:41:22;073</t>
  </si>
  <si>
    <t>03:41:23;073</t>
  </si>
  <si>
    <t>03:41:24;073</t>
  </si>
  <si>
    <t>03:41:25;073</t>
  </si>
  <si>
    <t>03:41:26;073</t>
  </si>
  <si>
    <t>03:41:27;073</t>
  </si>
  <si>
    <t>03:41:28;073</t>
  </si>
  <si>
    <t>03:41:29;073</t>
  </si>
  <si>
    <t>03:41:30;073</t>
  </si>
  <si>
    <t>03:41:31;073</t>
  </si>
  <si>
    <t>03:41:32;073</t>
  </si>
  <si>
    <t>03:41:33;073</t>
  </si>
  <si>
    <t>03:41:34;073</t>
  </si>
  <si>
    <t>03:41:35;073</t>
  </si>
  <si>
    <t>03:41:36;073</t>
  </si>
  <si>
    <t>03:41:37;073</t>
  </si>
  <si>
    <t>03:41:38;073</t>
  </si>
  <si>
    <t>03:41:39;073</t>
  </si>
  <si>
    <t>03:41:40;073</t>
  </si>
  <si>
    <t>03:41:41;073</t>
  </si>
  <si>
    <t>03:41:42;073</t>
  </si>
  <si>
    <t>03:41:43;073</t>
  </si>
  <si>
    <t>03:41:44;073</t>
  </si>
  <si>
    <t>03:41:45;073</t>
  </si>
  <si>
    <t>03:41:46;073</t>
  </si>
  <si>
    <t>03:41:47;073</t>
  </si>
  <si>
    <t>03:41:48;073</t>
  </si>
  <si>
    <t>03:41:49;073</t>
  </si>
  <si>
    <t>03:41:50;073</t>
  </si>
  <si>
    <t>03:41:51;073</t>
  </si>
  <si>
    <t>03:41:52;073</t>
  </si>
  <si>
    <t>03:41:53;073</t>
  </si>
  <si>
    <t>03:41:54;073</t>
  </si>
  <si>
    <t>03:41:55;073</t>
  </si>
  <si>
    <t>03:41:56;073</t>
  </si>
  <si>
    <t>03:41:57;073</t>
  </si>
  <si>
    <t>03:41:58;073</t>
  </si>
  <si>
    <t>03:41:59;073</t>
  </si>
  <si>
    <t>03:42:00;073</t>
  </si>
  <si>
    <t>03:42:01;073</t>
  </si>
  <si>
    <t>03:42:02;073</t>
  </si>
  <si>
    <t>03:42:03;073</t>
  </si>
  <si>
    <t>03:42:04;073</t>
  </si>
  <si>
    <t>03:42:05;073</t>
  </si>
  <si>
    <t>03:42:06;073</t>
  </si>
  <si>
    <t>03:42:07;073</t>
  </si>
  <si>
    <t>03:42:08;073</t>
  </si>
  <si>
    <t>03:42:09;073</t>
  </si>
  <si>
    <t>03:42:10;073</t>
  </si>
  <si>
    <t>03:42:11;073</t>
  </si>
  <si>
    <t>03:42:12;073</t>
  </si>
  <si>
    <t>03:42:13;073</t>
  </si>
  <si>
    <t>03:42:14;073</t>
  </si>
  <si>
    <t>03:42:15;073</t>
  </si>
  <si>
    <t>03:42:16;073</t>
  </si>
  <si>
    <t>03:42:17;073</t>
  </si>
  <si>
    <t>03:42:18;073</t>
  </si>
  <si>
    <t>03:42:19;073</t>
  </si>
  <si>
    <t>03:42:20;073</t>
  </si>
  <si>
    <t>03:42:21;073</t>
  </si>
  <si>
    <t>03:42:22;073</t>
  </si>
  <si>
    <t>03:42:23;073</t>
  </si>
  <si>
    <t>03:42:24;073</t>
  </si>
  <si>
    <t>03:42:25;073</t>
  </si>
  <si>
    <t>03:42:26;073</t>
  </si>
  <si>
    <t>03:42:27;073</t>
  </si>
  <si>
    <t>03:42:28;073</t>
  </si>
  <si>
    <t>03:42:29;073</t>
  </si>
  <si>
    <t>03:42:30;073</t>
  </si>
  <si>
    <t>03:42:31;073</t>
  </si>
  <si>
    <t>03:42:32;073</t>
  </si>
  <si>
    <t>03:42:33;073</t>
  </si>
  <si>
    <t>03:42:34;073</t>
  </si>
  <si>
    <t>03:42:35;073</t>
  </si>
  <si>
    <t>03:42:36;073</t>
  </si>
  <si>
    <t>03:42:37;073</t>
  </si>
  <si>
    <t>03:42:38;073</t>
  </si>
  <si>
    <t>03:42:39;073</t>
  </si>
  <si>
    <t>03:42:40;073</t>
  </si>
  <si>
    <t>03:42:41;073</t>
  </si>
  <si>
    <t>03:42:42;073</t>
  </si>
  <si>
    <t>03:42:43;073</t>
  </si>
  <si>
    <t>03:42:44;073</t>
  </si>
  <si>
    <t>03:42:45;073</t>
  </si>
  <si>
    <t>03:42:46;073</t>
  </si>
  <si>
    <t>03:42:47;073</t>
  </si>
  <si>
    <t>03:42:48;073</t>
  </si>
  <si>
    <t>03:42:49;073</t>
  </si>
  <si>
    <t>03:42:50;073</t>
  </si>
  <si>
    <t>03:42:51;073</t>
  </si>
  <si>
    <t>03:42:52;073</t>
  </si>
  <si>
    <t>03:42:53;073</t>
  </si>
  <si>
    <t>03:42:54;073</t>
  </si>
  <si>
    <t>03:42:55;073</t>
  </si>
  <si>
    <t>03:42:56;073</t>
  </si>
  <si>
    <t>03:42:57;073</t>
  </si>
  <si>
    <t>03:42:58;073</t>
  </si>
  <si>
    <t>03:42:59;073</t>
  </si>
  <si>
    <t>03:43:00;073</t>
  </si>
  <si>
    <t>03:43:01;073</t>
  </si>
  <si>
    <t>03:43:02;073</t>
  </si>
  <si>
    <t>03:43:03;073</t>
  </si>
  <si>
    <t>03:43:04;073</t>
  </si>
  <si>
    <t>03:43:05;073</t>
  </si>
  <si>
    <t>03:43:06;073</t>
  </si>
  <si>
    <t>03:43:07;073</t>
  </si>
  <si>
    <t>03:43:08;073</t>
  </si>
  <si>
    <t>03:43:09;073</t>
  </si>
  <si>
    <t>03:43:10;073</t>
  </si>
  <si>
    <t>03:43:11;073</t>
  </si>
  <si>
    <t>03:43:12;073</t>
  </si>
  <si>
    <t>03:43:13;073</t>
  </si>
  <si>
    <t>03:43:14;073</t>
  </si>
  <si>
    <t>03:43:15;073</t>
  </si>
  <si>
    <t>03:43:16;073</t>
  </si>
  <si>
    <t>03:43:17;073</t>
  </si>
  <si>
    <t>03:43:18;073</t>
  </si>
  <si>
    <t>03:43:19;073</t>
  </si>
  <si>
    <t>03:43:20;073</t>
  </si>
  <si>
    <t>03:43:21;073</t>
  </si>
  <si>
    <t>03:43:22;073</t>
  </si>
  <si>
    <t>03:43:23;073</t>
  </si>
  <si>
    <t>03:43:24;073</t>
  </si>
  <si>
    <t>03:43:25;073</t>
  </si>
  <si>
    <t>03:43:26;073</t>
  </si>
  <si>
    <t>03:43:27;073</t>
  </si>
  <si>
    <t>03:43:28;073</t>
  </si>
  <si>
    <t>03:43:29;073</t>
  </si>
  <si>
    <t>03:43:30;073</t>
  </si>
  <si>
    <t>03:43:31;073</t>
  </si>
  <si>
    <t>03:43:32;073</t>
  </si>
  <si>
    <t>03:43:33;073</t>
  </si>
  <si>
    <t>03:43:34;073</t>
  </si>
  <si>
    <t>03:43:35;073</t>
  </si>
  <si>
    <t>03:43:36;073</t>
  </si>
  <si>
    <t>03:43:37;073</t>
  </si>
  <si>
    <t>03:43:38;073</t>
  </si>
  <si>
    <t>03:43:39;073</t>
  </si>
  <si>
    <t>03:43:40;073</t>
  </si>
  <si>
    <t>03:43:41;073</t>
  </si>
  <si>
    <t>03:43:42;073</t>
  </si>
  <si>
    <t>03:43:43;073</t>
  </si>
  <si>
    <t>03:43:44;073</t>
  </si>
  <si>
    <t>03:43:45;073</t>
  </si>
  <si>
    <t>03:43:46;073</t>
  </si>
  <si>
    <t>03:43:47;073</t>
  </si>
  <si>
    <t>03:43:48;073</t>
  </si>
  <si>
    <t>03:43:49;073</t>
  </si>
  <si>
    <t>03:43:50;073</t>
  </si>
  <si>
    <t>03:43:51;073</t>
  </si>
  <si>
    <t>03:43:52;073</t>
  </si>
  <si>
    <t>03:43:53;073</t>
  </si>
  <si>
    <t>03:43:54;073</t>
  </si>
  <si>
    <t>03:43:55;073</t>
  </si>
  <si>
    <t>03:43:56;073</t>
  </si>
  <si>
    <t>03:43:57;073</t>
  </si>
  <si>
    <t>03:43:58;073</t>
  </si>
  <si>
    <t>03:43:59;073</t>
  </si>
  <si>
    <t>03:44:00;073</t>
  </si>
  <si>
    <t>03:44:01;073</t>
  </si>
  <si>
    <t>03:44:02;073</t>
  </si>
  <si>
    <t>03:44:03;073</t>
  </si>
  <si>
    <t>03:44:04;073</t>
  </si>
  <si>
    <t>03:44:05;073</t>
  </si>
  <si>
    <t>03:44:06;073</t>
  </si>
  <si>
    <t>03:44:07;073</t>
  </si>
  <si>
    <t>03:44:08;073</t>
  </si>
  <si>
    <t>03:44:09;073</t>
  </si>
  <si>
    <t>03:44:10;073</t>
  </si>
  <si>
    <t>03:44:11;073</t>
  </si>
  <si>
    <t>03:44:12;073</t>
  </si>
  <si>
    <t>03:44:13;073</t>
  </si>
  <si>
    <t>03:44:14;073</t>
  </si>
  <si>
    <t>03:44:15;073</t>
  </si>
  <si>
    <t>03:44:16;073</t>
  </si>
  <si>
    <t>03:44:17;073</t>
  </si>
  <si>
    <t>03:44:18;073</t>
  </si>
  <si>
    <t>03:44:19;073</t>
  </si>
  <si>
    <t>03:44:20;073</t>
  </si>
  <si>
    <t>03:44:21;073</t>
  </si>
  <si>
    <t>03:44:22;073</t>
  </si>
  <si>
    <t>03:44:23;073</t>
  </si>
  <si>
    <t>03:44:24;073</t>
  </si>
  <si>
    <t>03:44:25;073</t>
  </si>
  <si>
    <t>03:44:26;073</t>
  </si>
  <si>
    <t>03:44:27;073</t>
  </si>
  <si>
    <t>03:44:28;073</t>
  </si>
  <si>
    <t>03:44:29;073</t>
  </si>
  <si>
    <t>03:44:30;073</t>
  </si>
  <si>
    <t>03:44:31;073</t>
  </si>
  <si>
    <t>03:44:32;073</t>
  </si>
  <si>
    <t>03:44:33;073</t>
  </si>
  <si>
    <t>03:44:34;073</t>
  </si>
  <si>
    <t>03:44:35;073</t>
  </si>
  <si>
    <t>03:44:36;073</t>
  </si>
  <si>
    <t>03:44:37;073</t>
  </si>
  <si>
    <t>03:44:38;073</t>
  </si>
  <si>
    <t>03:44:39;073</t>
  </si>
  <si>
    <t>03:44:40;073</t>
  </si>
  <si>
    <t>03:44:41;073</t>
  </si>
  <si>
    <t>03:44:42;073</t>
  </si>
  <si>
    <t>03:44:43;073</t>
  </si>
  <si>
    <t>03:44:44;073</t>
  </si>
  <si>
    <t>03:44:45;073</t>
  </si>
  <si>
    <t>03:44:46;073</t>
  </si>
  <si>
    <t>03:44:47;073</t>
  </si>
  <si>
    <t>03:44:48;073</t>
  </si>
  <si>
    <t>03:44:49;073</t>
  </si>
  <si>
    <t>03:44:50;073</t>
  </si>
  <si>
    <t>03:44:51;073</t>
  </si>
  <si>
    <t>03:44:52;073</t>
  </si>
  <si>
    <t>03:44:53;073</t>
  </si>
  <si>
    <t>03:44:54;073</t>
  </si>
  <si>
    <t>03:44:55;073</t>
  </si>
  <si>
    <t>03:44:56;073</t>
  </si>
  <si>
    <t>03:44:57;073</t>
  </si>
  <si>
    <t>03:44:58;073</t>
  </si>
  <si>
    <t>03:44:59;073</t>
  </si>
  <si>
    <t>03:45:00;073</t>
  </si>
  <si>
    <t>03:45:01;073</t>
  </si>
  <si>
    <t>03:45:02;073</t>
  </si>
  <si>
    <t>03:45:03;073</t>
  </si>
  <si>
    <t>03:45:04;073</t>
  </si>
  <si>
    <t>03:45:05;073</t>
  </si>
  <si>
    <t>03:45:06;073</t>
  </si>
  <si>
    <t>03:45:07;073</t>
  </si>
  <si>
    <t>03:45:08;073</t>
  </si>
  <si>
    <t>03:45:09;073</t>
  </si>
  <si>
    <t>03:45:10;073</t>
  </si>
  <si>
    <t>03:45:11;073</t>
  </si>
  <si>
    <t>03:45:12;073</t>
  </si>
  <si>
    <t>03:45:13;073</t>
  </si>
  <si>
    <t>03:45:14;073</t>
  </si>
  <si>
    <t>03:45:15;073</t>
  </si>
  <si>
    <t>03:45:16;073</t>
  </si>
  <si>
    <t>03:45:17;073</t>
  </si>
  <si>
    <t>03:45:18;073</t>
  </si>
  <si>
    <t>03:45:19;073</t>
  </si>
  <si>
    <t>03:45:20;073</t>
  </si>
  <si>
    <t>03:45:21;073</t>
  </si>
  <si>
    <t>03:45:22;073</t>
  </si>
  <si>
    <t>03:45:23;073</t>
  </si>
  <si>
    <t>03:45:24;073</t>
  </si>
  <si>
    <t>03:45:25;073</t>
  </si>
  <si>
    <t>03:45:26;073</t>
  </si>
  <si>
    <t>03:45:27;073</t>
  </si>
  <si>
    <t>03:45:28;073</t>
  </si>
  <si>
    <t>03:45:29;073</t>
  </si>
  <si>
    <t>03:45:30;073</t>
  </si>
  <si>
    <t>03:45:31;073</t>
  </si>
  <si>
    <t>03:45:32;073</t>
  </si>
  <si>
    <t>03:45:33;073</t>
  </si>
  <si>
    <t>03:45:34;073</t>
  </si>
  <si>
    <t>03:45:35;073</t>
  </si>
  <si>
    <t>03:45:36;073</t>
  </si>
  <si>
    <t>03:45:37;073</t>
  </si>
  <si>
    <t>03:45:38;073</t>
  </si>
  <si>
    <t>03:45:39;073</t>
  </si>
  <si>
    <t>03:45:40;073</t>
  </si>
  <si>
    <t>03:45:41;073</t>
  </si>
  <si>
    <t>03:45:42;073</t>
  </si>
  <si>
    <t>03:45:43;073</t>
  </si>
  <si>
    <t>03:45:44;073</t>
  </si>
  <si>
    <t>03:45:45;073</t>
  </si>
  <si>
    <t>03:45:46;073</t>
  </si>
  <si>
    <t>03:45:47;073</t>
  </si>
  <si>
    <t>03:45:48;073</t>
  </si>
  <si>
    <t>03:45:49;073</t>
  </si>
  <si>
    <t>03:45:50;073</t>
  </si>
  <si>
    <t>03:45:51;073</t>
  </si>
  <si>
    <t>03:45:52;073</t>
  </si>
  <si>
    <t>03:45:53;073</t>
  </si>
  <si>
    <t>03:45:54;073</t>
  </si>
  <si>
    <t>03:45:55;073</t>
  </si>
  <si>
    <t>03:45:56;073</t>
  </si>
  <si>
    <t>03:45:57;073</t>
  </si>
  <si>
    <t>03:45:58;073</t>
  </si>
  <si>
    <t>03:45:59;073</t>
  </si>
  <si>
    <t>03:46:00;073</t>
  </si>
  <si>
    <t>03:46:01;073</t>
  </si>
  <si>
    <t>03:46:02;073</t>
  </si>
  <si>
    <t>03:46:03;073</t>
  </si>
  <si>
    <t>03:46:04;073</t>
  </si>
  <si>
    <t>03:46:05;073</t>
  </si>
  <si>
    <t>03:46:06;073</t>
  </si>
  <si>
    <t>03:46:07;073</t>
  </si>
  <si>
    <t>03:46:08;073</t>
  </si>
  <si>
    <t>03:46:09;073</t>
  </si>
  <si>
    <t>03:46:10;073</t>
  </si>
  <si>
    <t>03:46:11;073</t>
  </si>
  <si>
    <t>03:46:12;073</t>
  </si>
  <si>
    <t>03:46:13;073</t>
  </si>
  <si>
    <t>03:46:14;073</t>
  </si>
  <si>
    <t>03:46:15;073</t>
  </si>
  <si>
    <t>03:46:16;073</t>
  </si>
  <si>
    <t>03:46:17;073</t>
  </si>
  <si>
    <t>03:46:18;073</t>
  </si>
  <si>
    <t>03:46:19;073</t>
  </si>
  <si>
    <t>03:46:20;073</t>
  </si>
  <si>
    <t>03:46:21;073</t>
  </si>
  <si>
    <t>03:46:22;073</t>
  </si>
  <si>
    <t>03:46:23;073</t>
  </si>
  <si>
    <t>03:46:24;073</t>
  </si>
  <si>
    <t>03:46:25;073</t>
  </si>
  <si>
    <t>03:46:26;073</t>
  </si>
  <si>
    <t>03:46:27;073</t>
  </si>
  <si>
    <t>03:46:28;073</t>
  </si>
  <si>
    <t>03:46:29;073</t>
  </si>
  <si>
    <t>03:46:30;073</t>
  </si>
  <si>
    <t>03:46:31;073</t>
  </si>
  <si>
    <t>03:46:32;073</t>
  </si>
  <si>
    <t>03:46:33;073</t>
  </si>
  <si>
    <t>03:46:34;073</t>
  </si>
  <si>
    <t>03:46:35;073</t>
  </si>
  <si>
    <t>03:46:36;073</t>
  </si>
  <si>
    <t>03:46:37;073</t>
  </si>
  <si>
    <t>03:46:38;073</t>
  </si>
  <si>
    <t>03:46:39;073</t>
  </si>
  <si>
    <t>03:46:40;073</t>
  </si>
  <si>
    <t>03:46:41;073</t>
  </si>
  <si>
    <t>03:46:42;073</t>
  </si>
  <si>
    <t>03:46:43;073</t>
  </si>
  <si>
    <t>03:46:44;073</t>
  </si>
  <si>
    <t>03:46:45;073</t>
  </si>
  <si>
    <t>03:46:46;073</t>
  </si>
  <si>
    <t>03:46:47;073</t>
  </si>
  <si>
    <t>03:46:48;073</t>
  </si>
  <si>
    <t>03:46:49;073</t>
  </si>
  <si>
    <t>03:46:50;073</t>
  </si>
  <si>
    <t>03:46:51;073</t>
  </si>
  <si>
    <t>03:46:52;073</t>
  </si>
  <si>
    <t>03:46:53;073</t>
  </si>
  <si>
    <t>03:46:54;073</t>
  </si>
  <si>
    <t>03:46:55;073</t>
  </si>
  <si>
    <t>03:46:56;073</t>
  </si>
  <si>
    <t>03:46:57;073</t>
  </si>
  <si>
    <t>03:46:58;073</t>
  </si>
  <si>
    <t>03:46:59;073</t>
  </si>
  <si>
    <t>03:47:00;073</t>
  </si>
  <si>
    <t>03:47:01;073</t>
  </si>
  <si>
    <t>03:47:02;073</t>
  </si>
  <si>
    <t>03:47:03;073</t>
  </si>
  <si>
    <t>03:47:04;073</t>
  </si>
  <si>
    <t>03:47:05;073</t>
  </si>
  <si>
    <t>03:47:06;073</t>
  </si>
  <si>
    <t>03:47:07;073</t>
  </si>
  <si>
    <t>03:47:08;073</t>
  </si>
  <si>
    <t>03:47:09;073</t>
  </si>
  <si>
    <t>03:47:10;073</t>
  </si>
  <si>
    <t>03:47:11;073</t>
  </si>
  <si>
    <t>03:47:12;073</t>
  </si>
  <si>
    <t>03:47:13;073</t>
  </si>
  <si>
    <t>03:47:14;073</t>
  </si>
  <si>
    <t>03:47:15;073</t>
  </si>
  <si>
    <t>03:47:16;073</t>
  </si>
  <si>
    <t>03:47:17;073</t>
  </si>
  <si>
    <t>03:47:18;073</t>
  </si>
  <si>
    <t>03:47:19;073</t>
  </si>
  <si>
    <t>03:47:20;073</t>
  </si>
  <si>
    <t>03:47:21;073</t>
  </si>
  <si>
    <t>03:47:22;073</t>
  </si>
  <si>
    <t>03:47:23;073</t>
  </si>
  <si>
    <t>03:47:24;073</t>
  </si>
  <si>
    <t>03:47:25;073</t>
  </si>
  <si>
    <t>03:47:26;073</t>
  </si>
  <si>
    <t>03:47:27;073</t>
  </si>
  <si>
    <t>03:47:28;073</t>
  </si>
  <si>
    <t>03:47:29;073</t>
  </si>
  <si>
    <t>03:47:30;073</t>
  </si>
  <si>
    <t>03:47:31;073</t>
  </si>
  <si>
    <t>03:47:32;073</t>
  </si>
  <si>
    <t>03:47:33;073</t>
  </si>
  <si>
    <t>03:47:34;073</t>
  </si>
  <si>
    <t>03:47:35;073</t>
  </si>
  <si>
    <t>03:47:36;073</t>
  </si>
  <si>
    <t>03:47:37;073</t>
  </si>
  <si>
    <t>03:47:38;073</t>
  </si>
  <si>
    <t>03:47:39;073</t>
  </si>
  <si>
    <t>03:47:40;073</t>
  </si>
  <si>
    <t>03:47:41;073</t>
  </si>
  <si>
    <t>03:47:42;073</t>
  </si>
  <si>
    <t>03:47:43;073</t>
  </si>
  <si>
    <t>03:47:44;073</t>
  </si>
  <si>
    <t>03:47:45;073</t>
  </si>
  <si>
    <t>03:47:46;073</t>
  </si>
  <si>
    <t>03:47:47;073</t>
  </si>
  <si>
    <t>03:47:48;073</t>
  </si>
  <si>
    <t>03:47:49;073</t>
  </si>
  <si>
    <t>03:47:50;073</t>
  </si>
  <si>
    <t>03:47:51;073</t>
  </si>
  <si>
    <t>03:47:52;073</t>
  </si>
  <si>
    <t>03:47:53;073</t>
  </si>
  <si>
    <t>03:47:54;073</t>
  </si>
  <si>
    <t>03:47:55;073</t>
  </si>
  <si>
    <t>03:47:56;073</t>
  </si>
  <si>
    <t>03:47:57;073</t>
  </si>
  <si>
    <t>03:47:58;073</t>
  </si>
  <si>
    <t>03:47:59;073</t>
  </si>
  <si>
    <t>03:48:00;073</t>
  </si>
  <si>
    <t>03:48:01;073</t>
  </si>
  <si>
    <t>03:48:02;073</t>
  </si>
  <si>
    <t>03:48:03;073</t>
  </si>
  <si>
    <t>03:48:04;073</t>
  </si>
  <si>
    <t>03:48:05;073</t>
  </si>
  <si>
    <t>03:48:06;073</t>
  </si>
  <si>
    <t>03:48:07;073</t>
  </si>
  <si>
    <t>03:48:08;073</t>
  </si>
  <si>
    <t>03:48:09;073</t>
  </si>
  <si>
    <t>03:48:10;073</t>
  </si>
  <si>
    <t>03:48:11;073</t>
  </si>
  <si>
    <t>03:48:12;073</t>
  </si>
  <si>
    <t>03:48:13;073</t>
  </si>
  <si>
    <t>03:48:14;073</t>
  </si>
  <si>
    <t>03:48:15;073</t>
  </si>
  <si>
    <t>03:48:16;073</t>
  </si>
  <si>
    <t>03:48:17;073</t>
  </si>
  <si>
    <t>03:48:18;073</t>
  </si>
  <si>
    <t>03:48:19;073</t>
  </si>
  <si>
    <t>03:48:20;073</t>
  </si>
  <si>
    <t>03:48:21;073</t>
  </si>
  <si>
    <t>03:48:22;073</t>
  </si>
  <si>
    <t>03:48:23;073</t>
  </si>
  <si>
    <t>03:48:24;073</t>
  </si>
  <si>
    <t>03:48:25;073</t>
  </si>
  <si>
    <t>03:48:26;073</t>
  </si>
  <si>
    <t>03:48:27;073</t>
  </si>
  <si>
    <t>03:48:28;073</t>
  </si>
  <si>
    <t>03:48:29;073</t>
  </si>
  <si>
    <t>03:48:30;073</t>
  </si>
  <si>
    <t>03:48:31;073</t>
  </si>
  <si>
    <t>03:48:32;073</t>
  </si>
  <si>
    <t>03:48:33;073</t>
  </si>
  <si>
    <t>03:48:34;073</t>
  </si>
  <si>
    <t>03:48:35;073</t>
  </si>
  <si>
    <t>03:48:36;073</t>
  </si>
  <si>
    <t>03:48:37;073</t>
  </si>
  <si>
    <t>03:48:38;073</t>
  </si>
  <si>
    <t>03:48:39;073</t>
  </si>
  <si>
    <t>03:48:40;073</t>
  </si>
  <si>
    <t>03:48:41;073</t>
  </si>
  <si>
    <t>03:48:42;073</t>
  </si>
  <si>
    <t>03:48:43;073</t>
  </si>
  <si>
    <t>03:48:44;073</t>
  </si>
  <si>
    <t>03:48:45;073</t>
  </si>
  <si>
    <t>03:48:46;073</t>
  </si>
  <si>
    <t>03:48:47;073</t>
  </si>
  <si>
    <t>03:48:48;073</t>
  </si>
  <si>
    <t>03:48:49;073</t>
  </si>
  <si>
    <t>03:48:50;073</t>
  </si>
  <si>
    <t>03:48:51;073</t>
  </si>
  <si>
    <t>03:48:52;073</t>
  </si>
  <si>
    <t>03:48:53;073</t>
  </si>
  <si>
    <t>03:48:54;073</t>
  </si>
  <si>
    <t>03:48:55;073</t>
  </si>
  <si>
    <t>03:48:56;073</t>
  </si>
  <si>
    <t>03:48:57;073</t>
  </si>
  <si>
    <t>03:48:58;073</t>
  </si>
  <si>
    <t>03:48:59;073</t>
  </si>
  <si>
    <t>03:49:00;073</t>
  </si>
  <si>
    <t>03:49:01;073</t>
  </si>
  <si>
    <t>03:49:02;073</t>
  </si>
  <si>
    <t>03:49:03;073</t>
  </si>
  <si>
    <t>03:49:04;073</t>
  </si>
  <si>
    <t>03:49:05;073</t>
  </si>
  <si>
    <t>03:49:06;073</t>
  </si>
  <si>
    <t>03:49:07;073</t>
  </si>
  <si>
    <t>03:49:08;073</t>
  </si>
  <si>
    <t>03:49:09;073</t>
  </si>
  <si>
    <t>03:49:10;073</t>
  </si>
  <si>
    <t>03:49:11;073</t>
  </si>
  <si>
    <t>03:49:12;073</t>
  </si>
  <si>
    <t>03:49:13;073</t>
  </si>
  <si>
    <t>03:49:14;073</t>
  </si>
  <si>
    <t>03:49:15;073</t>
  </si>
  <si>
    <t>03:49:16;073</t>
  </si>
  <si>
    <t>03:49:17;073</t>
  </si>
  <si>
    <t>03:49:18;073</t>
  </si>
  <si>
    <t>03:49:19;073</t>
  </si>
  <si>
    <t>03:49:20;073</t>
  </si>
  <si>
    <t>03:49:21;073</t>
  </si>
  <si>
    <t>03:49:22;073</t>
  </si>
  <si>
    <t>03:49:23;073</t>
  </si>
  <si>
    <t>03:49:24;073</t>
  </si>
  <si>
    <t>03:49:25;073</t>
  </si>
  <si>
    <t>03:49:26;073</t>
  </si>
  <si>
    <t>03:49:27;073</t>
  </si>
  <si>
    <t>03:49:28;073</t>
  </si>
  <si>
    <t>03:49:29;073</t>
  </si>
  <si>
    <t>03:49:30;073</t>
  </si>
  <si>
    <t>03:49:31;073</t>
  </si>
  <si>
    <t>03:49:32;073</t>
  </si>
  <si>
    <t>03:49:33;073</t>
  </si>
  <si>
    <t>03:49:34;073</t>
  </si>
  <si>
    <t>03:49:35;073</t>
  </si>
  <si>
    <t>03:49:36;073</t>
  </si>
  <si>
    <t>03:49:37;073</t>
  </si>
  <si>
    <t>03:49:38;073</t>
  </si>
  <si>
    <t>03:49:39;073</t>
  </si>
  <si>
    <t>03:49:40;073</t>
  </si>
  <si>
    <t>03:49:41;073</t>
  </si>
  <si>
    <t>03:49:42;073</t>
  </si>
  <si>
    <t>03:49:43;073</t>
  </si>
  <si>
    <t>03:49:44;073</t>
  </si>
  <si>
    <t>03:49:45;073</t>
  </si>
  <si>
    <t>03:49:46;073</t>
  </si>
  <si>
    <t>03:49:47;073</t>
  </si>
  <si>
    <t>03:49:48;073</t>
  </si>
  <si>
    <t>03:49:49;073</t>
  </si>
  <si>
    <t>03:49:50;073</t>
  </si>
  <si>
    <t>03:49:51;073</t>
  </si>
  <si>
    <t>03:49:52;073</t>
  </si>
  <si>
    <t>03:49:53;073</t>
  </si>
  <si>
    <t>03:49:54;073</t>
  </si>
  <si>
    <t>03:49:55;073</t>
  </si>
  <si>
    <t>03:49:56;073</t>
  </si>
  <si>
    <t>03:49:57;073</t>
  </si>
  <si>
    <t>03:49:58;073</t>
  </si>
  <si>
    <t>03:49:59;073</t>
  </si>
  <si>
    <t>03:50:00;073</t>
  </si>
  <si>
    <t>03:50:01;073</t>
  </si>
  <si>
    <t>03:50:02;073</t>
  </si>
  <si>
    <t>03:50:03;073</t>
  </si>
  <si>
    <t>03:50:04;073</t>
  </si>
  <si>
    <t>03:50:05;073</t>
  </si>
  <si>
    <t>03:50:06;073</t>
  </si>
  <si>
    <t>03:50:07;073</t>
  </si>
  <si>
    <t>03:50:08;073</t>
  </si>
  <si>
    <t>03:50:09;073</t>
  </si>
  <si>
    <t>03:50:10;073</t>
  </si>
  <si>
    <t>03:50:11;073</t>
  </si>
  <si>
    <t>03:50:12;073</t>
  </si>
  <si>
    <t>03:50:13;073</t>
  </si>
  <si>
    <t>03:50:14;073</t>
  </si>
  <si>
    <t>03:50:15;073</t>
  </si>
  <si>
    <t>03:50:16;073</t>
  </si>
  <si>
    <t>03:50:17;073</t>
  </si>
  <si>
    <t>03:50:18;073</t>
  </si>
  <si>
    <t>03:50:19;073</t>
  </si>
  <si>
    <t>03:50:20;073</t>
  </si>
  <si>
    <t>03:50:21;073</t>
  </si>
  <si>
    <t>03:50:22;073</t>
  </si>
  <si>
    <t>03:50:23;073</t>
  </si>
  <si>
    <t>03:50:24;073</t>
  </si>
  <si>
    <t>03:50:25;073</t>
  </si>
  <si>
    <t>03:50:26;073</t>
  </si>
  <si>
    <t>03:50:27;073</t>
  </si>
  <si>
    <t>03:50:28;073</t>
  </si>
  <si>
    <t>03:50:29;073</t>
  </si>
  <si>
    <t>03:50:30;073</t>
  </si>
  <si>
    <t>03:50:31;073</t>
  </si>
  <si>
    <t>03:50:32;073</t>
  </si>
  <si>
    <t>03:50:33;073</t>
  </si>
  <si>
    <t>03:50:34;073</t>
  </si>
  <si>
    <t>03:50:35;073</t>
  </si>
  <si>
    <t>03:50:36;073</t>
  </si>
  <si>
    <t>03:50:37;073</t>
  </si>
  <si>
    <t>03:50:38;073</t>
  </si>
  <si>
    <t>03:50:39;073</t>
  </si>
  <si>
    <t>03:50:40;073</t>
  </si>
  <si>
    <t>03:50:41;073</t>
  </si>
  <si>
    <t>03:50:42;073</t>
  </si>
  <si>
    <t>03:50:43;073</t>
  </si>
  <si>
    <t>03:50:44;073</t>
  </si>
  <si>
    <t>03:50:45;073</t>
  </si>
  <si>
    <t>03:50:46;073</t>
  </si>
  <si>
    <t>03:50:47;073</t>
  </si>
  <si>
    <t>03:50:48;073</t>
  </si>
  <si>
    <t>03:50:49;073</t>
  </si>
  <si>
    <t>03:50:50;073</t>
  </si>
  <si>
    <t>03:50:51;073</t>
  </si>
  <si>
    <t>03:50:52;073</t>
  </si>
  <si>
    <t>03:50:53;073</t>
  </si>
  <si>
    <t>03:50:54;073</t>
  </si>
  <si>
    <t>03:50:55;073</t>
  </si>
  <si>
    <t>03:50:56;073</t>
  </si>
  <si>
    <t>03:50:57;073</t>
  </si>
  <si>
    <t>03:50:58;073</t>
  </si>
  <si>
    <t>03:50:59;073</t>
  </si>
  <si>
    <t>03:51:00;073</t>
  </si>
  <si>
    <t>03:51:01;073</t>
  </si>
  <si>
    <t>03:51:02;073</t>
  </si>
  <si>
    <t>03:51:03;073</t>
  </si>
  <si>
    <t>03:51:04;073</t>
  </si>
  <si>
    <t>03:51:05;073</t>
  </si>
  <si>
    <t>03:51:06;073</t>
  </si>
  <si>
    <t>03:51:07;073</t>
  </si>
  <si>
    <t>03:51:08;073</t>
  </si>
  <si>
    <t>03:51:09;073</t>
  </si>
  <si>
    <t>03:51:10;073</t>
  </si>
  <si>
    <t>03:51:11;073</t>
  </si>
  <si>
    <t>03:51:12;073</t>
  </si>
  <si>
    <t>03:51:13;073</t>
  </si>
  <si>
    <t>03:51:14;073</t>
  </si>
  <si>
    <t>03:51:15;073</t>
  </si>
  <si>
    <t>03:51:16;073</t>
  </si>
  <si>
    <t>03:51:17;073</t>
  </si>
  <si>
    <t>03:51:18;073</t>
  </si>
  <si>
    <t>03:51:19;073</t>
  </si>
  <si>
    <t>03:51:20;073</t>
  </si>
  <si>
    <t>03:51:21;073</t>
  </si>
  <si>
    <t>03:51:22;073</t>
  </si>
  <si>
    <t>03:51:23;073</t>
  </si>
  <si>
    <t>03:51:24;073</t>
  </si>
  <si>
    <t>03:51:25;073</t>
  </si>
  <si>
    <t>03:51:26;073</t>
  </si>
  <si>
    <t>03:51:27;073</t>
  </si>
  <si>
    <t>03:51:28;073</t>
  </si>
  <si>
    <t>03:51:29;073</t>
  </si>
  <si>
    <t>03:51:30;073</t>
  </si>
  <si>
    <t>03:51:31;073</t>
  </si>
  <si>
    <t>03:51:32;073</t>
  </si>
  <si>
    <t>03:51:33;073</t>
  </si>
  <si>
    <t>03:51:34;073</t>
  </si>
  <si>
    <t>03:51:35;073</t>
  </si>
  <si>
    <t>03:51:36;073</t>
  </si>
  <si>
    <t>03:51:37;073</t>
  </si>
  <si>
    <t>03:51:38;073</t>
  </si>
  <si>
    <t>03:51:39;073</t>
  </si>
  <si>
    <t>03:51:40;073</t>
  </si>
  <si>
    <t>03:51:41;073</t>
  </si>
  <si>
    <t>03:51:42;073</t>
  </si>
  <si>
    <t>03:51:43;073</t>
  </si>
  <si>
    <t>03:51:44;073</t>
  </si>
  <si>
    <t>03:51:45;073</t>
  </si>
  <si>
    <t>03:51:46;073</t>
  </si>
  <si>
    <t>03:51:47;073</t>
  </si>
  <si>
    <t>03:51:48;073</t>
  </si>
  <si>
    <t>03:51:49;073</t>
  </si>
  <si>
    <t>03:51:50;073</t>
  </si>
  <si>
    <t>03:51:51;073</t>
  </si>
  <si>
    <t>03:51:52;073</t>
  </si>
  <si>
    <t>03:51:53;073</t>
  </si>
  <si>
    <t>03:51:54;073</t>
  </si>
  <si>
    <t>03:51:55;073</t>
  </si>
  <si>
    <t>03:51:56;073</t>
  </si>
  <si>
    <t>03:51:57;073</t>
  </si>
  <si>
    <t>03:51:58;073</t>
  </si>
  <si>
    <t>03:51:59;073</t>
  </si>
  <si>
    <t>03:52:00;073</t>
  </si>
  <si>
    <t>03:52:01;073</t>
  </si>
  <si>
    <t>03:52:02;073</t>
  </si>
  <si>
    <t>03:52:03;073</t>
  </si>
  <si>
    <t>03:52:04;073</t>
  </si>
  <si>
    <t>03:52:05;073</t>
  </si>
  <si>
    <t>03:52:06;073</t>
  </si>
  <si>
    <t>03:52:07;073</t>
  </si>
  <si>
    <t>03:52:08;073</t>
  </si>
  <si>
    <t>03:52:09;073</t>
  </si>
  <si>
    <t>03:52:10;073</t>
  </si>
  <si>
    <t>03:52:11;073</t>
  </si>
  <si>
    <t>03:52:12;073</t>
  </si>
  <si>
    <t>03:52:13;073</t>
  </si>
  <si>
    <t>03:52:14;073</t>
  </si>
  <si>
    <t>03:52:15;073</t>
  </si>
  <si>
    <t>03:52:16;073</t>
  </si>
  <si>
    <t>03:52:17;073</t>
  </si>
  <si>
    <t>03:52:18;073</t>
  </si>
  <si>
    <t>03:52:19;073</t>
  </si>
  <si>
    <t>03:52:20;073</t>
  </si>
  <si>
    <t>03:52:21;073</t>
  </si>
  <si>
    <t>03:52:22;073</t>
  </si>
  <si>
    <t>03:52:23;073</t>
  </si>
  <si>
    <t>03:52:24;073</t>
  </si>
  <si>
    <t>03:52:25;073</t>
  </si>
  <si>
    <t>03:52:26;073</t>
  </si>
  <si>
    <t>03:52:27;073</t>
  </si>
  <si>
    <t>03:52:28;073</t>
  </si>
  <si>
    <t>03:52:29;073</t>
  </si>
  <si>
    <t>03:52:30;073</t>
  </si>
  <si>
    <t>03:52:31;073</t>
  </si>
  <si>
    <t>03:52:32;073</t>
  </si>
  <si>
    <t>03:52:33;073</t>
  </si>
  <si>
    <t>03:52:34;073</t>
  </si>
  <si>
    <t>03:52:35;073</t>
  </si>
  <si>
    <t>03:52:36;073</t>
  </si>
  <si>
    <t>03:52:37;073</t>
  </si>
  <si>
    <t>03:52:38;073</t>
  </si>
  <si>
    <t>03:52:39;073</t>
  </si>
  <si>
    <t>03:52:40;073</t>
  </si>
  <si>
    <t>03:52:41;073</t>
  </si>
  <si>
    <t>03:52:42;073</t>
  </si>
  <si>
    <t>03:52:43;073</t>
  </si>
  <si>
    <t>03:52:44;073</t>
  </si>
  <si>
    <t>03:52:45;073</t>
  </si>
  <si>
    <t>03:52:46;073</t>
  </si>
  <si>
    <t>03:52:47;073</t>
  </si>
  <si>
    <t>03:52:48;073</t>
  </si>
  <si>
    <t>03:52:49;073</t>
  </si>
  <si>
    <t>03:52:50;073</t>
  </si>
  <si>
    <t>03:52:51;073</t>
  </si>
  <si>
    <t>03:52:52;073</t>
  </si>
  <si>
    <t>03:52:53;073</t>
  </si>
  <si>
    <t>03:52:54;073</t>
  </si>
  <si>
    <t>03:52:55;073</t>
  </si>
  <si>
    <t>03:52:56;073</t>
  </si>
  <si>
    <t>03:52:57;073</t>
  </si>
  <si>
    <t>03:52:58;073</t>
  </si>
  <si>
    <t>03:52:59;073</t>
  </si>
  <si>
    <t>03:53:00;073</t>
  </si>
  <si>
    <t>03:53:01;073</t>
  </si>
  <si>
    <t>03:53:02;073</t>
  </si>
  <si>
    <t>03:53:03;073</t>
  </si>
  <si>
    <t>03:53:04;073</t>
  </si>
  <si>
    <t>03:53:05;073</t>
  </si>
  <si>
    <t>03:53:06;073</t>
  </si>
  <si>
    <t>03:53:07;073</t>
  </si>
  <si>
    <t>03:53:08;073</t>
  </si>
  <si>
    <t>03:53:09;073</t>
  </si>
  <si>
    <t>03:53:10;073</t>
  </si>
  <si>
    <t>03:53:11;073</t>
  </si>
  <si>
    <t>03:53:12;073</t>
  </si>
  <si>
    <t>03:53:13;073</t>
  </si>
  <si>
    <t>03:53:14;073</t>
  </si>
  <si>
    <t>03:53:15;073</t>
  </si>
  <si>
    <t>03:53:16;073</t>
  </si>
  <si>
    <t>03:53:17;073</t>
  </si>
  <si>
    <t>03:53:18;073</t>
  </si>
  <si>
    <t>03:53:19;073</t>
  </si>
  <si>
    <t>03:53:20;073</t>
  </si>
  <si>
    <t>03:53:21;073</t>
  </si>
  <si>
    <t>03:53:22;073</t>
  </si>
  <si>
    <t>03:53:23;073</t>
  </si>
  <si>
    <t>03:53:24;073</t>
  </si>
  <si>
    <t>03:53:25;073</t>
  </si>
  <si>
    <t>03:53:26;073</t>
  </si>
  <si>
    <t>03:53:27;073</t>
  </si>
  <si>
    <t>03:53:28;073</t>
  </si>
  <si>
    <t>03:53:29;073</t>
  </si>
  <si>
    <t>03:53:30;073</t>
  </si>
  <si>
    <t>03:53:31;073</t>
  </si>
  <si>
    <t>03:53:32;073</t>
  </si>
  <si>
    <t>03:53:33;073</t>
  </si>
  <si>
    <t>03:53:34;073</t>
  </si>
  <si>
    <t>03:53:35;073</t>
  </si>
  <si>
    <t>03:53:36;073</t>
  </si>
  <si>
    <t>03:53:37;073</t>
  </si>
  <si>
    <t>03:53:38;073</t>
  </si>
  <si>
    <t>03:53:39;073</t>
  </si>
  <si>
    <t>03:53:40;073</t>
  </si>
  <si>
    <t>03:53:41;073</t>
  </si>
  <si>
    <t>03:53:42;073</t>
  </si>
  <si>
    <t>03:53:43;073</t>
  </si>
  <si>
    <t>03:53:44;073</t>
  </si>
  <si>
    <t>03:53:45;073</t>
  </si>
  <si>
    <t>03:53:46;073</t>
  </si>
  <si>
    <t>03:53:47;073</t>
  </si>
  <si>
    <t>03:53:48;073</t>
  </si>
  <si>
    <t>03:53:49;073</t>
  </si>
  <si>
    <t>03:53:50;073</t>
  </si>
  <si>
    <t>03:53:51;073</t>
  </si>
  <si>
    <t>03:53:52;073</t>
  </si>
  <si>
    <t>03:53:53;073</t>
  </si>
  <si>
    <t>03:53:54;073</t>
  </si>
  <si>
    <t>03:53:55;073</t>
  </si>
  <si>
    <t>03:53:56;073</t>
  </si>
  <si>
    <t>03:53:57;073</t>
  </si>
  <si>
    <t>03:53:58;073</t>
  </si>
  <si>
    <t>03:53:59;073</t>
  </si>
  <si>
    <t>03:54:00;073</t>
  </si>
  <si>
    <t>03:54:01;073</t>
  </si>
  <si>
    <t>03:54:02;073</t>
  </si>
  <si>
    <t>03:54:03;073</t>
  </si>
  <si>
    <t>03:54:04;073</t>
  </si>
  <si>
    <t>03:54:05;073</t>
  </si>
  <si>
    <t>03:54:06;073</t>
  </si>
  <si>
    <t>03:54:07;073</t>
  </si>
  <si>
    <t>03:54:08;073</t>
  </si>
  <si>
    <t>03:54:09;073</t>
  </si>
  <si>
    <t>03:54:10;073</t>
  </si>
  <si>
    <t>03:54:11;073</t>
  </si>
  <si>
    <t>03:54:12;073</t>
  </si>
  <si>
    <t>03:54:13;073</t>
  </si>
  <si>
    <t>03:54:14;073</t>
  </si>
  <si>
    <t>03:54:15;073</t>
  </si>
  <si>
    <t>03:54:16;073</t>
  </si>
  <si>
    <t>03:54:17;073</t>
  </si>
  <si>
    <t>03:54:18;073</t>
  </si>
  <si>
    <t>03:54:19;073</t>
  </si>
  <si>
    <t>03:54:20;073</t>
  </si>
  <si>
    <t>03:54:21;073</t>
  </si>
  <si>
    <t>03:54:22;073</t>
  </si>
  <si>
    <t>03:54:23;073</t>
  </si>
  <si>
    <t>03:54:24;073</t>
  </si>
  <si>
    <t>03:54:25;073</t>
  </si>
  <si>
    <t>03:54:26;073</t>
  </si>
  <si>
    <t>03:54:27;073</t>
  </si>
  <si>
    <t>03:54:28;073</t>
  </si>
  <si>
    <t>03:54:29;073</t>
  </si>
  <si>
    <t>03:54:30;073</t>
  </si>
  <si>
    <t>03:54:31;073</t>
  </si>
  <si>
    <t>03:54:32;073</t>
  </si>
  <si>
    <t>03:54:33;073</t>
  </si>
  <si>
    <t>03:54:34;073</t>
  </si>
  <si>
    <t>03:54:35;073</t>
  </si>
  <si>
    <t>03:54:36;073</t>
  </si>
  <si>
    <t>03:54:37;073</t>
  </si>
  <si>
    <t>03:54:38;073</t>
  </si>
  <si>
    <t>03:54:39;073</t>
  </si>
  <si>
    <t>03:54:40;073</t>
  </si>
  <si>
    <t>03:54:41;073</t>
  </si>
  <si>
    <t>03:54:42;073</t>
  </si>
  <si>
    <t>03:54:43;073</t>
  </si>
  <si>
    <t>03:54:44;073</t>
  </si>
  <si>
    <t>03:54:45;073</t>
  </si>
  <si>
    <t>03:54:46;073</t>
  </si>
  <si>
    <t>03:54:47;073</t>
  </si>
  <si>
    <t>03:54:48;073</t>
  </si>
  <si>
    <t>03:54:49;073</t>
  </si>
  <si>
    <t>03:54:50;073</t>
  </si>
  <si>
    <t>03:54:51;073</t>
  </si>
  <si>
    <t>03:54:52;073</t>
  </si>
  <si>
    <t>03:54:53;073</t>
  </si>
  <si>
    <t>03:54:54;073</t>
  </si>
  <si>
    <t>03:54:55;073</t>
  </si>
  <si>
    <t>03:54:56;073</t>
  </si>
  <si>
    <t>03:54:57;073</t>
  </si>
  <si>
    <t>03:54:58;073</t>
  </si>
  <si>
    <t>03:54:59;073</t>
  </si>
  <si>
    <t>03:55:00;073</t>
  </si>
  <si>
    <t>03:55:01;073</t>
  </si>
  <si>
    <t>03:55:02;073</t>
  </si>
  <si>
    <t>03:55:03;073</t>
  </si>
  <si>
    <t>03:55:04;073</t>
  </si>
  <si>
    <t>03:55:05;073</t>
  </si>
  <si>
    <t>03:55:06;073</t>
  </si>
  <si>
    <t>03:55:07;073</t>
  </si>
  <si>
    <t>03:55:08;073</t>
  </si>
  <si>
    <t>03:55:09;073</t>
  </si>
  <si>
    <t>03:55:10;073</t>
  </si>
  <si>
    <t>03:55:11;073</t>
  </si>
  <si>
    <t>03:55:12;073</t>
  </si>
  <si>
    <t>03:55:13;073</t>
  </si>
  <si>
    <t>03:55:14;073</t>
  </si>
  <si>
    <t>03:55:15;073</t>
  </si>
  <si>
    <t>03:55:16;073</t>
  </si>
  <si>
    <t>03:55:17;073</t>
  </si>
  <si>
    <t>03:55:18;073</t>
  </si>
  <si>
    <t>03:55:19;073</t>
  </si>
  <si>
    <t>03:55:20;073</t>
  </si>
  <si>
    <t>03:55:21;073</t>
  </si>
  <si>
    <t>03:55:22;073</t>
  </si>
  <si>
    <t>03:55:23;073</t>
  </si>
  <si>
    <t>03:55:24;073</t>
  </si>
  <si>
    <t>03:55:25;073</t>
  </si>
  <si>
    <t>03:55:26;073</t>
  </si>
  <si>
    <t>03:55:27;073</t>
  </si>
  <si>
    <t>03:55:28;073</t>
  </si>
  <si>
    <t>03:55:29;073</t>
  </si>
  <si>
    <t>03:55:30;073</t>
  </si>
  <si>
    <t>03:55:31;073</t>
  </si>
  <si>
    <t>03:55:32;073</t>
  </si>
  <si>
    <t>03:55:33;073</t>
  </si>
  <si>
    <t>03:55:34;073</t>
  </si>
  <si>
    <t>03:55:35;073</t>
  </si>
  <si>
    <t>03:55:36;073</t>
  </si>
  <si>
    <t>03:55:37;073</t>
  </si>
  <si>
    <t>03:55:38;073</t>
  </si>
  <si>
    <t>03:55:39;073</t>
  </si>
  <si>
    <t>03:55:40;073</t>
  </si>
  <si>
    <t>03:55:41;073</t>
  </si>
  <si>
    <t>03:55:42;073</t>
  </si>
  <si>
    <t>03:55:43;073</t>
  </si>
  <si>
    <t>03:55:44;073</t>
  </si>
  <si>
    <t>03:55:45;073</t>
  </si>
  <si>
    <t>03:55:46;073</t>
  </si>
  <si>
    <t>03:55:47;073</t>
  </si>
  <si>
    <t>03:55:48;073</t>
  </si>
  <si>
    <t>03:55:49;073</t>
  </si>
  <si>
    <t>03:55:50;073</t>
  </si>
  <si>
    <t>03:55:51;073</t>
  </si>
  <si>
    <t>03:55:52;073</t>
  </si>
  <si>
    <t>03:55:53;073</t>
  </si>
  <si>
    <t>03:55:54;073</t>
  </si>
  <si>
    <t>03:55:55;073</t>
  </si>
  <si>
    <t>03:55:56;073</t>
  </si>
  <si>
    <t>03:55:57;073</t>
  </si>
  <si>
    <t>03:55:58;073</t>
  </si>
  <si>
    <t>03:55:59;073</t>
  </si>
  <si>
    <t>03:56:00;073</t>
  </si>
  <si>
    <t>03:56:01;073</t>
  </si>
  <si>
    <t>03:56:02;073</t>
  </si>
  <si>
    <t>03:56:03;073</t>
  </si>
  <si>
    <t>03:56:04;073</t>
  </si>
  <si>
    <t>03:56:05;073</t>
  </si>
  <si>
    <t>03:56:06;073</t>
  </si>
  <si>
    <t>03:56:07;073</t>
  </si>
  <si>
    <t>03:56:08;073</t>
  </si>
  <si>
    <t>03:56:09;073</t>
  </si>
  <si>
    <t>03:56:10;073</t>
  </si>
  <si>
    <t>03:56:11;073</t>
  </si>
  <si>
    <t>03:56:12;073</t>
  </si>
  <si>
    <t>03:56:13;073</t>
  </si>
  <si>
    <t>03:56:14;073</t>
  </si>
  <si>
    <t>03:56:15;073</t>
  </si>
  <si>
    <t>03:56:16;073</t>
  </si>
  <si>
    <t>03:56:17;073</t>
  </si>
  <si>
    <t>03:56:18;073</t>
  </si>
  <si>
    <t>03:56:19;073</t>
  </si>
  <si>
    <t>03:56:20;073</t>
  </si>
  <si>
    <t>03:56:21;073</t>
  </si>
  <si>
    <t>03:56:22;073</t>
  </si>
  <si>
    <t>03:56:23;073</t>
  </si>
  <si>
    <t>03:56:24;073</t>
  </si>
  <si>
    <t>03:56:25;073</t>
  </si>
  <si>
    <t>03:56:26;073</t>
  </si>
  <si>
    <t>03:56:27;073</t>
  </si>
  <si>
    <t>03:56:28;073</t>
  </si>
  <si>
    <t>03:56:29;073</t>
  </si>
  <si>
    <t>03:56:30;073</t>
  </si>
  <si>
    <t>03:56:31;073</t>
  </si>
  <si>
    <t>03:56:32;073</t>
  </si>
  <si>
    <t>03:56:33;073</t>
  </si>
  <si>
    <t>03:56:34;073</t>
  </si>
  <si>
    <t>03:56:35;073</t>
  </si>
  <si>
    <t>03:56:36;073</t>
  </si>
  <si>
    <t>03:56:37;073</t>
  </si>
  <si>
    <t>03:56:38;073</t>
  </si>
  <si>
    <t>03:56:39;073</t>
  </si>
  <si>
    <t>03:56:40;073</t>
  </si>
  <si>
    <t>03:56:41;073</t>
  </si>
  <si>
    <t>03:56:42;073</t>
  </si>
  <si>
    <t>03:56:43;073</t>
  </si>
  <si>
    <t>03:56:44;073</t>
  </si>
  <si>
    <t>03:56:45;073</t>
  </si>
  <si>
    <t>03:56:46;073</t>
  </si>
  <si>
    <t>03:56:47;073</t>
  </si>
  <si>
    <t>03:56:48;073</t>
  </si>
  <si>
    <t>03:56:49;073</t>
  </si>
  <si>
    <t>03:56:50;073</t>
  </si>
  <si>
    <t>03:56:51;073</t>
  </si>
  <si>
    <t>03:56:52;073</t>
  </si>
  <si>
    <t>03:56:53;073</t>
  </si>
  <si>
    <t>03:56:54;073</t>
  </si>
  <si>
    <t>03:56:55;073</t>
  </si>
  <si>
    <t>03:56:56;073</t>
  </si>
  <si>
    <t>03:56:57;073</t>
  </si>
  <si>
    <t>03:56:58;073</t>
  </si>
  <si>
    <t>03:56:59;073</t>
  </si>
  <si>
    <t>03:57:00;073</t>
  </si>
  <si>
    <t>03:57:01;073</t>
  </si>
  <si>
    <t>03:57:02;073</t>
  </si>
  <si>
    <t>03:57:03;073</t>
  </si>
  <si>
    <t>03:57:04;073</t>
  </si>
  <si>
    <t>03:57:05;073</t>
  </si>
  <si>
    <t>03:57:06;073</t>
  </si>
  <si>
    <t>03:57:07;073</t>
  </si>
  <si>
    <t>03:57:08;073</t>
  </si>
  <si>
    <t>03:57:09;073</t>
  </si>
  <si>
    <t>03:57:10;073</t>
  </si>
  <si>
    <t>03:57:11;073</t>
  </si>
  <si>
    <t>03:57:12;073</t>
  </si>
  <si>
    <t>03:57:13;073</t>
  </si>
  <si>
    <t>03:57:14;073</t>
  </si>
  <si>
    <t>03:57:15;073</t>
  </si>
  <si>
    <t>03:57:16;073</t>
  </si>
  <si>
    <t>03:57:17;073</t>
  </si>
  <si>
    <t>03:57:18;073</t>
  </si>
  <si>
    <t>03:57:19;073</t>
  </si>
  <si>
    <t>03:57:20;073</t>
  </si>
  <si>
    <t>03:57:21;073</t>
  </si>
  <si>
    <t>03:57:22;073</t>
  </si>
  <si>
    <t>03:57:23;073</t>
  </si>
  <si>
    <t>03:57:24;073</t>
  </si>
  <si>
    <t>03:57:25;073</t>
  </si>
  <si>
    <t>03:57:26;073</t>
  </si>
  <si>
    <t>03:57:27;073</t>
  </si>
  <si>
    <t>03:57:28;073</t>
  </si>
  <si>
    <t>03:57:29;073</t>
  </si>
  <si>
    <t>03:57:30;073</t>
  </si>
  <si>
    <t>03:57:31;073</t>
  </si>
  <si>
    <t>03:57:32;073</t>
  </si>
  <si>
    <t>03:57:33;073</t>
  </si>
  <si>
    <t>03:57:34;073</t>
  </si>
  <si>
    <t>03:57:35;073</t>
  </si>
  <si>
    <t>03:57:36;073</t>
  </si>
  <si>
    <t>03:57:37;073</t>
  </si>
  <si>
    <t>03:57:38;073</t>
  </si>
  <si>
    <t>03:57:39;073</t>
  </si>
  <si>
    <t>03:57:40;073</t>
  </si>
  <si>
    <t>03:57:41;073</t>
  </si>
  <si>
    <t>03:57:42;073</t>
  </si>
  <si>
    <t>03:57:43;073</t>
  </si>
  <si>
    <t>03:57:44;073</t>
  </si>
  <si>
    <t>03:57:45;073</t>
  </si>
  <si>
    <t>03:57:46;073</t>
  </si>
  <si>
    <t>03:57:47;073</t>
  </si>
  <si>
    <t>03:57:48;073</t>
  </si>
  <si>
    <t>03:57:49;073</t>
  </si>
  <si>
    <t>03:57:50;073</t>
  </si>
  <si>
    <t>03:57:51;073</t>
  </si>
  <si>
    <t>03:57:52;073</t>
  </si>
  <si>
    <t>03:57:53;073</t>
  </si>
  <si>
    <t>03:57:54;073</t>
  </si>
  <si>
    <t>03:57:55;073</t>
  </si>
  <si>
    <t>03:57:56;073</t>
  </si>
  <si>
    <t>03:57:57;073</t>
  </si>
  <si>
    <t>03:57:58;073</t>
  </si>
  <si>
    <t>03:57:59;073</t>
  </si>
  <si>
    <t>03:58:00;073</t>
  </si>
  <si>
    <t>03:58:01;073</t>
  </si>
  <si>
    <t>03:58:02;073</t>
  </si>
  <si>
    <t>03:58:03;073</t>
  </si>
  <si>
    <t>03:58:04;073</t>
  </si>
  <si>
    <t>03:58:05;073</t>
  </si>
  <si>
    <t>03:58:06;073</t>
  </si>
  <si>
    <t>03:58:07;073</t>
  </si>
  <si>
    <t>03:58:08;073</t>
  </si>
  <si>
    <t>03:58:09;073</t>
  </si>
  <si>
    <t>03:58:10;073</t>
  </si>
  <si>
    <t>03:58:11;073</t>
  </si>
  <si>
    <t>03:58:12;073</t>
  </si>
  <si>
    <t>03:58:13;073</t>
  </si>
  <si>
    <t>03:58:14;073</t>
  </si>
  <si>
    <t>03:58:15;073</t>
  </si>
  <si>
    <t>03:58:16;073</t>
  </si>
  <si>
    <t>03:58:17;073</t>
  </si>
  <si>
    <t>03:58:18;073</t>
  </si>
  <si>
    <t>03:58:19;073</t>
  </si>
  <si>
    <t>03:58:20;073</t>
  </si>
  <si>
    <t>03:58:21;073</t>
  </si>
  <si>
    <t>03:58:22;073</t>
  </si>
  <si>
    <t>03:58:23;073</t>
  </si>
  <si>
    <t>03:58:24;073</t>
  </si>
  <si>
    <t>03:58:25;073</t>
  </si>
  <si>
    <t>03:58:26;073</t>
  </si>
  <si>
    <t>03:58:27;073</t>
  </si>
  <si>
    <t>03:58:28;073</t>
  </si>
  <si>
    <t>03:58:29;073</t>
  </si>
  <si>
    <t>03:58:30;073</t>
  </si>
  <si>
    <t>03:58:31;073</t>
  </si>
  <si>
    <t>03:58:32;073</t>
  </si>
  <si>
    <t>03:58:33;073</t>
  </si>
  <si>
    <t>03:58:34;073</t>
  </si>
  <si>
    <t>03:58:35;073</t>
  </si>
  <si>
    <t>03:58:36;073</t>
  </si>
  <si>
    <t>03:58:37;073</t>
  </si>
  <si>
    <t>03:58:38;073</t>
  </si>
  <si>
    <t>03:58:39;073</t>
  </si>
  <si>
    <t>03:58:40;073</t>
  </si>
  <si>
    <t>03:58:41;073</t>
  </si>
  <si>
    <t>03:58:42;073</t>
  </si>
  <si>
    <t>03:58:43;073</t>
  </si>
  <si>
    <t>03:58:44;073</t>
  </si>
  <si>
    <t>03:58:45;073</t>
  </si>
  <si>
    <t>03:58:46;073</t>
  </si>
  <si>
    <t>03:58:47;073</t>
  </si>
  <si>
    <t>03:58:48;073</t>
  </si>
  <si>
    <t>03:58:49;073</t>
  </si>
  <si>
    <t>03:58:50;073</t>
  </si>
  <si>
    <t>03:58:51;073</t>
  </si>
  <si>
    <t>03:58:52;073</t>
  </si>
  <si>
    <t>03:58:53;073</t>
  </si>
  <si>
    <t>03:58:54;073</t>
  </si>
  <si>
    <t>03:58:55;073</t>
  </si>
  <si>
    <t>03:58:56;073</t>
  </si>
  <si>
    <t>03:58:57;073</t>
  </si>
  <si>
    <t>03:58:58;073</t>
  </si>
  <si>
    <t>03:58:59;073</t>
  </si>
  <si>
    <t>03:59:00;073</t>
  </si>
  <si>
    <t>03:59:01;073</t>
  </si>
  <si>
    <t>03:59:02;073</t>
  </si>
  <si>
    <t>03:59:03;073</t>
  </si>
  <si>
    <t>03:59:04;073</t>
  </si>
  <si>
    <t>03:59:05;073</t>
  </si>
  <si>
    <t>03:59:06;073</t>
  </si>
  <si>
    <t>03:59:07;073</t>
  </si>
  <si>
    <t>03:59:08;073</t>
  </si>
  <si>
    <t>03:59:09;073</t>
  </si>
  <si>
    <t>03:59:10;073</t>
  </si>
  <si>
    <t>03:59:11;073</t>
  </si>
  <si>
    <t>03:59:12;073</t>
  </si>
  <si>
    <t>03:59:13;073</t>
  </si>
  <si>
    <t>03:59:14;073</t>
  </si>
  <si>
    <t>03:59:15;073</t>
  </si>
  <si>
    <t>03:59:16;073</t>
  </si>
  <si>
    <t>03:59:17;073</t>
  </si>
  <si>
    <t>03:59:18;073</t>
  </si>
  <si>
    <t>03:59:19;073</t>
  </si>
  <si>
    <t>03:59:20;073</t>
  </si>
  <si>
    <t>03:59:21;073</t>
  </si>
  <si>
    <t>03:59:22;073</t>
  </si>
  <si>
    <t>03:59:23;073</t>
  </si>
  <si>
    <t>03:59:24;073</t>
  </si>
  <si>
    <t>03:59:25;073</t>
  </si>
  <si>
    <t>03:59:26;073</t>
  </si>
  <si>
    <t>03:59:27;073</t>
  </si>
  <si>
    <t>03:59:28;073</t>
  </si>
  <si>
    <t>03:59:29;073</t>
  </si>
  <si>
    <t>03:59:30;073</t>
  </si>
  <si>
    <t>03:59:31;073</t>
  </si>
  <si>
    <t>03:59:32;073</t>
  </si>
  <si>
    <t>03:59:33;073</t>
  </si>
  <si>
    <t>03:59:34;073</t>
  </si>
  <si>
    <t>03:59:35;073</t>
  </si>
  <si>
    <t>03:59:36;073</t>
  </si>
  <si>
    <t>03:59:37;073</t>
  </si>
  <si>
    <t>03:59:38;073</t>
  </si>
  <si>
    <t>03:59:39;073</t>
  </si>
  <si>
    <t>03:59:40;073</t>
  </si>
  <si>
    <t>03:59:41;073</t>
  </si>
  <si>
    <t>03:59:42;073</t>
  </si>
  <si>
    <t>03:59:43;073</t>
  </si>
  <si>
    <t>03:59:44;073</t>
  </si>
  <si>
    <t>03:59:45;073</t>
  </si>
  <si>
    <t>03:59:46;073</t>
  </si>
  <si>
    <t>03:59:47;073</t>
  </si>
  <si>
    <t>03:59:48;073</t>
  </si>
  <si>
    <t>03:59:49;073</t>
  </si>
  <si>
    <t>03:59:50;073</t>
  </si>
  <si>
    <t>03:59:51;073</t>
  </si>
  <si>
    <t>03:59:52;073</t>
  </si>
  <si>
    <t>03:59:53;073</t>
  </si>
  <si>
    <t>03:59:54;073</t>
  </si>
  <si>
    <t>03:59:55;073</t>
  </si>
  <si>
    <t>03:59:56;073</t>
  </si>
  <si>
    <t>03:59:57;073</t>
  </si>
  <si>
    <t>03:59:58;073</t>
  </si>
  <si>
    <t>03:59:59;073</t>
  </si>
  <si>
    <t>04:00:00;073</t>
  </si>
  <si>
    <t>04:00:01;073</t>
  </si>
  <si>
    <t>04:00:02;073</t>
  </si>
  <si>
    <t>04:00:03;073</t>
  </si>
  <si>
    <t>04:00:04;073</t>
  </si>
  <si>
    <t>04:00:05;073</t>
  </si>
  <si>
    <t>04:00:06;073</t>
  </si>
  <si>
    <t>04:00:07;073</t>
  </si>
  <si>
    <t>04:00:08;073</t>
  </si>
  <si>
    <t>04:00:09;073</t>
  </si>
  <si>
    <t>04:00:10;073</t>
  </si>
  <si>
    <t>04:00:11;073</t>
  </si>
  <si>
    <t>04:00:12;073</t>
  </si>
  <si>
    <t>04:00:13;073</t>
  </si>
  <si>
    <t>04:00:14;073</t>
  </si>
  <si>
    <t>04:00:15;073</t>
  </si>
  <si>
    <t>04:00:16;073</t>
  </si>
  <si>
    <t>04:00:17;073</t>
  </si>
  <si>
    <t>04:00:18;073</t>
  </si>
  <si>
    <t>04:00:19;073</t>
  </si>
  <si>
    <t>04:00:20;073</t>
  </si>
  <si>
    <t>04:00:21;073</t>
  </si>
  <si>
    <t>04:00:22;073</t>
  </si>
  <si>
    <t>04:00:23;073</t>
  </si>
  <si>
    <t>04:00:24;073</t>
  </si>
  <si>
    <t>04:00:25;073</t>
  </si>
  <si>
    <t>04:00:26;073</t>
  </si>
  <si>
    <t>04:00:27;073</t>
  </si>
  <si>
    <t>04:00:28;073</t>
  </si>
  <si>
    <t>04:00:29;073</t>
  </si>
  <si>
    <t>04:00:30;073</t>
  </si>
  <si>
    <t>04:00:31;073</t>
  </si>
  <si>
    <t>04:00:32;073</t>
  </si>
  <si>
    <t>04:00:33;073</t>
  </si>
  <si>
    <t>04:00:34;073</t>
  </si>
  <si>
    <t>04:00:35;073</t>
  </si>
  <si>
    <t>04:00:36;073</t>
  </si>
  <si>
    <t>04:00:37;073</t>
  </si>
  <si>
    <t>04:00:38;073</t>
  </si>
  <si>
    <t>04:00:39;073</t>
  </si>
  <si>
    <t>04:00:40;073</t>
  </si>
  <si>
    <t>04:00:41;073</t>
  </si>
  <si>
    <t>04:00:42;073</t>
  </si>
  <si>
    <t>04:00:43;073</t>
  </si>
  <si>
    <t>04:00:44;073</t>
  </si>
  <si>
    <t>04:00:45;073</t>
  </si>
  <si>
    <t>04:00:46;073</t>
  </si>
  <si>
    <t>04:00:47;073</t>
  </si>
  <si>
    <t>04:00:48;073</t>
  </si>
  <si>
    <t>04:00:49;073</t>
  </si>
  <si>
    <t>04:00:50;073</t>
  </si>
  <si>
    <t>04:00:51;073</t>
  </si>
  <si>
    <t>04:00:52;073</t>
  </si>
  <si>
    <t>04:00:53;073</t>
  </si>
  <si>
    <t>04:00:54;073</t>
  </si>
  <si>
    <t>04:00:55;073</t>
  </si>
  <si>
    <t>04:00:56;073</t>
  </si>
  <si>
    <t>04:00:57;073</t>
  </si>
  <si>
    <t>04:00:58;073</t>
  </si>
  <si>
    <t>04:00:59;073</t>
  </si>
  <si>
    <t>04:01:00;073</t>
  </si>
  <si>
    <t>04:01:01;073</t>
  </si>
  <si>
    <t>04:01:02;073</t>
  </si>
  <si>
    <t>04:01:03;073</t>
  </si>
  <si>
    <t>04:01:04;073</t>
  </si>
  <si>
    <t>04:01:05;073</t>
  </si>
  <si>
    <t>04:01:06;073</t>
  </si>
  <si>
    <t>04:01:07;073</t>
  </si>
  <si>
    <t>04:01:08;073</t>
  </si>
  <si>
    <t>04:01:09;073</t>
  </si>
  <si>
    <t>04:01:10;073</t>
  </si>
  <si>
    <t>04:01:11;073</t>
  </si>
  <si>
    <t>04:01:12;073</t>
  </si>
  <si>
    <t>04:01:13;073</t>
  </si>
  <si>
    <t>04:01:14;073</t>
  </si>
  <si>
    <t>04:01:15;073</t>
  </si>
  <si>
    <t>04:01:16;073</t>
  </si>
  <si>
    <t>04:01:17;073</t>
  </si>
  <si>
    <t>04:01:18;073</t>
  </si>
  <si>
    <t>04:01:19;073</t>
  </si>
  <si>
    <t>04:01:20;073</t>
  </si>
  <si>
    <t>04:01:21;073</t>
  </si>
  <si>
    <t>04:01:22;073</t>
  </si>
  <si>
    <t>04:01:23;073</t>
  </si>
  <si>
    <t>04:01:24;073</t>
  </si>
  <si>
    <t>04:01:25;073</t>
  </si>
  <si>
    <t>04:01:26;073</t>
  </si>
  <si>
    <t>04:01:27;073</t>
  </si>
  <si>
    <t>04:01:28;073</t>
  </si>
  <si>
    <t>04:01:29;073</t>
  </si>
  <si>
    <t>04:01:30;073</t>
  </si>
  <si>
    <t>04:01:31;073</t>
  </si>
  <si>
    <t>04:01:32;073</t>
  </si>
  <si>
    <t>04:01:33;073</t>
  </si>
  <si>
    <t>04:01:34;073</t>
  </si>
  <si>
    <t>04:01:35;073</t>
  </si>
  <si>
    <t>04:01:36;073</t>
  </si>
  <si>
    <t>04:01:37;073</t>
  </si>
  <si>
    <t>04:01:38;073</t>
  </si>
  <si>
    <t>04:01:39;073</t>
  </si>
  <si>
    <t>04:01:40;073</t>
  </si>
  <si>
    <t>04:01:41;073</t>
  </si>
  <si>
    <t>04:01:42;073</t>
  </si>
  <si>
    <t>04:01:43;073</t>
  </si>
  <si>
    <t>04:01:44;073</t>
  </si>
  <si>
    <t>04:01:45;073</t>
  </si>
  <si>
    <t>04:01:46;073</t>
  </si>
  <si>
    <t>04:01:47;073</t>
  </si>
  <si>
    <t>04:01:48;073</t>
  </si>
  <si>
    <t>04:01:49;073</t>
  </si>
  <si>
    <t>04:01:50;073</t>
  </si>
  <si>
    <t>04:01:51;073</t>
  </si>
  <si>
    <t>04:01:52;073</t>
  </si>
  <si>
    <t>04:01:53;073</t>
  </si>
  <si>
    <t>04:01:54;073</t>
  </si>
  <si>
    <t>04:01:55;073</t>
  </si>
  <si>
    <t>04:01:56;073</t>
  </si>
  <si>
    <t>04:01:57;073</t>
  </si>
  <si>
    <t>04:01:58;073</t>
  </si>
  <si>
    <t>04:01:59;073</t>
  </si>
  <si>
    <t>04:02:00;073</t>
  </si>
  <si>
    <t>04:02:01;073</t>
  </si>
  <si>
    <t>04:02:02;073</t>
  </si>
  <si>
    <t>04:02:03;073</t>
  </si>
  <si>
    <t>04:02:04;073</t>
  </si>
  <si>
    <t>04:02:05;073</t>
  </si>
  <si>
    <t>04:02:06;073</t>
  </si>
  <si>
    <t>04:02:07;073</t>
  </si>
  <si>
    <t>04:02:08;073</t>
  </si>
  <si>
    <t>04:02:09;073</t>
  </si>
  <si>
    <t>04:02:10;073</t>
  </si>
  <si>
    <t>04:02:11;073</t>
  </si>
  <si>
    <t>04:02:12;073</t>
  </si>
  <si>
    <t>04:02:13;073</t>
  </si>
  <si>
    <t>04:02:14;073</t>
  </si>
  <si>
    <t>04:02:15;073</t>
  </si>
  <si>
    <t>04:02:16;073</t>
  </si>
  <si>
    <t>04:02:17;073</t>
  </si>
  <si>
    <t>04:02:18;073</t>
  </si>
  <si>
    <t>04:02:19;073</t>
  </si>
  <si>
    <t>04:02:20;073</t>
  </si>
  <si>
    <t>04:02:21;073</t>
  </si>
  <si>
    <t>04:02:22;073</t>
  </si>
  <si>
    <t>04:02:23;073</t>
  </si>
  <si>
    <t>04:02:24;073</t>
  </si>
  <si>
    <t>04:02:25;073</t>
  </si>
  <si>
    <t>04:02:26;073</t>
  </si>
  <si>
    <t>04:02:27;073</t>
  </si>
  <si>
    <t>04:02:28;073</t>
  </si>
  <si>
    <t>04:02:29;073</t>
  </si>
  <si>
    <t>04:02:30;073</t>
  </si>
  <si>
    <t>04:02:31;073</t>
  </si>
  <si>
    <t>04:02:32;073</t>
  </si>
  <si>
    <t>04:02:33;073</t>
  </si>
  <si>
    <t>04:02:34;073</t>
  </si>
  <si>
    <t>04:02:35;073</t>
  </si>
  <si>
    <t>04:02:36;073</t>
  </si>
  <si>
    <t>04:02:37;073</t>
  </si>
  <si>
    <t>04:02:38;073</t>
  </si>
  <si>
    <t>04:02:39;073</t>
  </si>
  <si>
    <t>04:02:40;073</t>
  </si>
  <si>
    <t>04:02:41;073</t>
  </si>
  <si>
    <t>04:02:42;073</t>
  </si>
  <si>
    <t>04:02:43;073</t>
  </si>
  <si>
    <t>04:02:44;073</t>
  </si>
  <si>
    <t>04:02:45;073</t>
  </si>
  <si>
    <t>04:02:46;073</t>
  </si>
  <si>
    <t>04:02:47;073</t>
  </si>
  <si>
    <t>04:02:48;073</t>
  </si>
  <si>
    <t>04:02:49;073</t>
  </si>
  <si>
    <t>04:02:50;073</t>
  </si>
  <si>
    <t>04:02:51;073</t>
  </si>
  <si>
    <t>04:02:52;073</t>
  </si>
  <si>
    <t>04:02:53;073</t>
  </si>
  <si>
    <t>04:02:54;073</t>
  </si>
  <si>
    <t>04:02:55;073</t>
  </si>
  <si>
    <t>04:02:56;073</t>
  </si>
  <si>
    <t>04:02:57;073</t>
  </si>
  <si>
    <t>04:02:58;073</t>
  </si>
  <si>
    <t>04:02:59;073</t>
  </si>
  <si>
    <t>04:03:00;073</t>
  </si>
  <si>
    <t>04:03:01;073</t>
  </si>
  <si>
    <t>04:03:02;073</t>
  </si>
  <si>
    <t>04:03:03;073</t>
  </si>
  <si>
    <t>04:03:04;073</t>
  </si>
  <si>
    <t>04:03:05;073</t>
  </si>
  <si>
    <t>04:03:06;073</t>
  </si>
  <si>
    <t>04:03:07;073</t>
  </si>
  <si>
    <t>04:03:08;073</t>
  </si>
  <si>
    <t>04:03:09;073</t>
  </si>
  <si>
    <t>04:03:10;073</t>
  </si>
  <si>
    <t>04:03:11;073</t>
  </si>
  <si>
    <t>04:03:12;073</t>
  </si>
  <si>
    <t>04:03:13;073</t>
  </si>
  <si>
    <t>04:03:14;073</t>
  </si>
  <si>
    <t>04:03:15;073</t>
  </si>
  <si>
    <t>04:03:16;073</t>
  </si>
  <si>
    <t>04:03:17;073</t>
  </si>
  <si>
    <t>04:03:18;073</t>
  </si>
  <si>
    <t>04:03:19;073</t>
  </si>
  <si>
    <t>04:03:20;073</t>
  </si>
  <si>
    <t>04:03:21;073</t>
  </si>
  <si>
    <t>04:03:22;073</t>
  </si>
  <si>
    <t>04:03:23;073</t>
  </si>
  <si>
    <t>04:03:24;073</t>
  </si>
  <si>
    <t>04:03:25;073</t>
  </si>
  <si>
    <t>04:03:26;073</t>
  </si>
  <si>
    <t>04:03:27;073</t>
  </si>
  <si>
    <t>04:03:28;073</t>
  </si>
  <si>
    <t>04:03:29;073</t>
  </si>
  <si>
    <t>04:03:30;073</t>
  </si>
  <si>
    <t>04:03:31;073</t>
  </si>
  <si>
    <t>04:03:32;073</t>
  </si>
  <si>
    <t>04:03:33;073</t>
  </si>
  <si>
    <t>04:03:34;073</t>
  </si>
  <si>
    <t>04:03:35;073</t>
  </si>
  <si>
    <t>04:03:36;073</t>
  </si>
  <si>
    <t>04:03:37;073</t>
  </si>
  <si>
    <t>04:03:38;073</t>
  </si>
  <si>
    <t>04:03:39;073</t>
  </si>
  <si>
    <t>04:03:40;073</t>
  </si>
  <si>
    <t>04:03:41;073</t>
  </si>
  <si>
    <t>04:03:42;073</t>
  </si>
  <si>
    <t>04:03:43;073</t>
  </si>
  <si>
    <t>04:03:44;073</t>
  </si>
  <si>
    <t>04:03:45;073</t>
  </si>
  <si>
    <t>04:03:46;073</t>
  </si>
  <si>
    <t>04:03:47;073</t>
  </si>
  <si>
    <t>04:03:48;073</t>
  </si>
  <si>
    <t>04:03:49;073</t>
  </si>
  <si>
    <t>04:03:50;073</t>
  </si>
  <si>
    <t>04:03:51;073</t>
  </si>
  <si>
    <t>04:03:52;073</t>
  </si>
  <si>
    <t>04:03:53;073</t>
  </si>
  <si>
    <t>04:03:54;073</t>
  </si>
  <si>
    <t>04:03:55;073</t>
  </si>
  <si>
    <t>04:03:56;073</t>
  </si>
  <si>
    <t>04:03:57;073</t>
  </si>
  <si>
    <t>04:03:58;073</t>
  </si>
  <si>
    <t>04:03:59;073</t>
  </si>
  <si>
    <t>04:04:00;073</t>
  </si>
  <si>
    <t>04:04:01;073</t>
  </si>
  <si>
    <t>04:04:02;073</t>
  </si>
  <si>
    <t>04:04:03;073</t>
  </si>
  <si>
    <t>04:04:04;073</t>
  </si>
  <si>
    <t>04:04:05;073</t>
  </si>
  <si>
    <t>04:04:06;073</t>
  </si>
  <si>
    <t>04:04:07;073</t>
  </si>
  <si>
    <t>04:04:08;073</t>
  </si>
  <si>
    <t>04:04:09;073</t>
  </si>
  <si>
    <t>04:04:10;073</t>
  </si>
  <si>
    <t>04:04:11;073</t>
  </si>
  <si>
    <t>04:04:12;073</t>
  </si>
  <si>
    <t>04:04:13;073</t>
  </si>
  <si>
    <t>04:04:14;073</t>
  </si>
  <si>
    <t>04:04:15;073</t>
  </si>
  <si>
    <t>04:04:16;073</t>
  </si>
  <si>
    <t>04:04:17;073</t>
  </si>
  <si>
    <t>04:04:18;073</t>
  </si>
  <si>
    <t>04:04:19;073</t>
  </si>
  <si>
    <t>04:04:20;073</t>
  </si>
  <si>
    <t>04:04:21;073</t>
  </si>
  <si>
    <t>04:04:22;073</t>
  </si>
  <si>
    <t>04:04:23;073</t>
  </si>
  <si>
    <t>04:04:24;073</t>
  </si>
  <si>
    <t>04:04:25;073</t>
  </si>
  <si>
    <t>04:04:26;073</t>
  </si>
  <si>
    <t>04:04:27;073</t>
  </si>
  <si>
    <t>04:04:28;073</t>
  </si>
  <si>
    <t>04:04:29;073</t>
  </si>
  <si>
    <t>04:04:30;073</t>
  </si>
  <si>
    <t>04:04:31;073</t>
  </si>
  <si>
    <t>04:04:32;073</t>
  </si>
  <si>
    <t>04:04:33;073</t>
  </si>
  <si>
    <t>04:04:34;073</t>
  </si>
  <si>
    <t>04:04:35;073</t>
  </si>
  <si>
    <t>04:04:36;073</t>
  </si>
  <si>
    <t>04:04:37;073</t>
  </si>
  <si>
    <t>04:04:38;073</t>
  </si>
  <si>
    <t>04:04:39;073</t>
  </si>
  <si>
    <t>04:04:40;073</t>
  </si>
  <si>
    <t>04:04:41;073</t>
  </si>
  <si>
    <t>04:04:42;073</t>
  </si>
  <si>
    <t>04:04:43;073</t>
  </si>
  <si>
    <t>04:04:44;073</t>
  </si>
  <si>
    <t>04:04:45;073</t>
  </si>
  <si>
    <t>04:04:46;073</t>
  </si>
  <si>
    <t>04:04:47;073</t>
  </si>
  <si>
    <t>04:04:48;073</t>
  </si>
  <si>
    <t>04:04:49;073</t>
  </si>
  <si>
    <t>04:04:50;073</t>
  </si>
  <si>
    <t>04:04:51;073</t>
  </si>
  <si>
    <t>04:04:52;073</t>
  </si>
  <si>
    <t>04:04:53;073</t>
  </si>
  <si>
    <t>04:04:54;073</t>
  </si>
  <si>
    <t>04:04:55;073</t>
  </si>
  <si>
    <t>04:04:56;073</t>
  </si>
  <si>
    <t>04:04:57;073</t>
  </si>
  <si>
    <t>04:04:58;073</t>
  </si>
  <si>
    <t>04:04:59;073</t>
  </si>
  <si>
    <t>04:05:00;073</t>
  </si>
  <si>
    <t>04:05:01;073</t>
  </si>
  <si>
    <t>04:05:02;073</t>
  </si>
  <si>
    <t>04:05:03;073</t>
  </si>
  <si>
    <t>04:05:04;073</t>
  </si>
  <si>
    <t>04:05:05;073</t>
  </si>
  <si>
    <t>04:05:06;073</t>
  </si>
  <si>
    <t>04:05:07;073</t>
  </si>
  <si>
    <t>04:05:08;073</t>
  </si>
  <si>
    <t>04:05:09;073</t>
  </si>
  <si>
    <t>04:05:10;073</t>
  </si>
  <si>
    <t>04:05:11;073</t>
  </si>
  <si>
    <t>04:05:12;073</t>
  </si>
  <si>
    <t>04:05:13;073</t>
  </si>
  <si>
    <t>04:05:14;073</t>
  </si>
  <si>
    <t>04:05:15;073</t>
  </si>
  <si>
    <t>04:05:16;073</t>
  </si>
  <si>
    <t>04:05:17;073</t>
  </si>
  <si>
    <t>04:05:18;073</t>
  </si>
  <si>
    <t>04:05:19;073</t>
  </si>
  <si>
    <t>04:05:20;073</t>
  </si>
  <si>
    <t>04:05:21;073</t>
  </si>
  <si>
    <t>04:05:22;073</t>
  </si>
  <si>
    <t>04:05:23;073</t>
  </si>
  <si>
    <t>04:05:24;073</t>
  </si>
  <si>
    <t>04:05:25;073</t>
  </si>
  <si>
    <t>04:05:26;073</t>
  </si>
  <si>
    <t>04:05:27;073</t>
  </si>
  <si>
    <t>04:05:28;073</t>
  </si>
  <si>
    <t>04:05:29;073</t>
  </si>
  <si>
    <t>04:05:30;073</t>
  </si>
  <si>
    <t>04:05:31;073</t>
  </si>
  <si>
    <t>04:05:32;073</t>
  </si>
  <si>
    <t>04:05:33;073</t>
  </si>
  <si>
    <t>04:05:34;073</t>
  </si>
  <si>
    <t>04:05:35;073</t>
  </si>
  <si>
    <t>04:05:36;073</t>
  </si>
  <si>
    <t>04:05:37;073</t>
  </si>
  <si>
    <t>04:05:38;073</t>
  </si>
  <si>
    <t>04:05:39;073</t>
  </si>
  <si>
    <t>04:05:40;073</t>
  </si>
  <si>
    <t>04:05:41;073</t>
  </si>
  <si>
    <t>04:05:42;073</t>
  </si>
  <si>
    <t>04:05:43;073</t>
  </si>
  <si>
    <t>04:05:44;073</t>
  </si>
  <si>
    <t>04:05:45;073</t>
  </si>
  <si>
    <t>04:05:46;073</t>
  </si>
  <si>
    <t>04:05:47;073</t>
  </si>
  <si>
    <t>04:05:48;073</t>
  </si>
  <si>
    <t>04:05:49;073</t>
  </si>
  <si>
    <t>04:05:50;073</t>
  </si>
  <si>
    <t>04:05:51;073</t>
  </si>
  <si>
    <t>04:05:52;073</t>
  </si>
  <si>
    <t>04:05:53;073</t>
  </si>
  <si>
    <t>04:05:54;073</t>
  </si>
  <si>
    <t>04:05:55;073</t>
  </si>
  <si>
    <t>04:05:56;073</t>
  </si>
  <si>
    <t>04:05:57;073</t>
  </si>
  <si>
    <t>04:05:58;073</t>
  </si>
  <si>
    <t>04:05:59;073</t>
  </si>
  <si>
    <t>04:06:00;073</t>
  </si>
  <si>
    <t>04:06:01;073</t>
  </si>
  <si>
    <t>04:06:02;073</t>
  </si>
  <si>
    <t>04:06:03;073</t>
  </si>
  <si>
    <t>04:06:04;073</t>
  </si>
  <si>
    <t>04:06:05;073</t>
  </si>
  <si>
    <t>04:06:06;073</t>
  </si>
  <si>
    <t>04:06:07;073</t>
  </si>
  <si>
    <t>04:06:08;073</t>
  </si>
  <si>
    <t>04:06:09;073</t>
  </si>
  <si>
    <t>04:06:10;073</t>
  </si>
  <si>
    <t>04:06:11;073</t>
  </si>
  <si>
    <t>04:06:12;073</t>
  </si>
  <si>
    <t>04:06:13;073</t>
  </si>
  <si>
    <t>04:06:14;073</t>
  </si>
  <si>
    <t>04:06:15;073</t>
  </si>
  <si>
    <t>04:06:16;073</t>
  </si>
  <si>
    <t>04:06:17;073</t>
  </si>
  <si>
    <t>04:06:18;073</t>
  </si>
  <si>
    <t>04:06:19;073</t>
  </si>
  <si>
    <t>04:06:20;073</t>
  </si>
  <si>
    <t>04:06:21;073</t>
  </si>
  <si>
    <t>04:06:22;073</t>
  </si>
  <si>
    <t>04:06:23;073</t>
  </si>
  <si>
    <t>04:06:24;073</t>
  </si>
  <si>
    <t>04:06:25;073</t>
  </si>
  <si>
    <t>04:06:26;073</t>
  </si>
  <si>
    <t>04:06:27;073</t>
  </si>
  <si>
    <t>04:06:28;073</t>
  </si>
  <si>
    <t>04:06:29;073</t>
  </si>
  <si>
    <t>04:06:30;073</t>
  </si>
  <si>
    <t>04:06:31;073</t>
  </si>
  <si>
    <t>04:06:32;073</t>
  </si>
  <si>
    <t>04:06:33;073</t>
  </si>
  <si>
    <t>04:06:34;073</t>
  </si>
  <si>
    <t>04:06:35;073</t>
  </si>
  <si>
    <t>04:06:36;073</t>
  </si>
  <si>
    <t>04:06:37;073</t>
  </si>
  <si>
    <t>04:06:38;073</t>
  </si>
  <si>
    <t>04:06:39;073</t>
  </si>
  <si>
    <t>04:06:40;073</t>
  </si>
  <si>
    <t>04:06:41;073</t>
  </si>
  <si>
    <t>04:06:42;073</t>
  </si>
  <si>
    <t>04:06:43;073</t>
  </si>
  <si>
    <t>04:06:44;073</t>
  </si>
  <si>
    <t>04:06:45;073</t>
  </si>
  <si>
    <t>04:06:46;073</t>
  </si>
  <si>
    <t>04:06:47;073</t>
  </si>
  <si>
    <t>04:06:48;073</t>
  </si>
  <si>
    <t>04:06:49;073</t>
  </si>
  <si>
    <t>04:06:50;073</t>
  </si>
  <si>
    <t>04:06:51;073</t>
  </si>
  <si>
    <t>04:06:52;073</t>
  </si>
  <si>
    <t>04:06:53;073</t>
  </si>
  <si>
    <t>04:06:54;073</t>
  </si>
  <si>
    <t>04:06:55;073</t>
  </si>
  <si>
    <t>04:06:56;073</t>
  </si>
  <si>
    <t>04:06:57;073</t>
  </si>
  <si>
    <t>04:06:58;073</t>
  </si>
  <si>
    <t>04:06:59;073</t>
  </si>
  <si>
    <t>04:07:00;073</t>
  </si>
  <si>
    <t>04:07:01;073</t>
  </si>
  <si>
    <t>04:07:02;073</t>
  </si>
  <si>
    <t>04:07:03;073</t>
  </si>
  <si>
    <t>04:07:04;073</t>
  </si>
  <si>
    <t>04:07:05;073</t>
  </si>
  <si>
    <t>04:07:06;073</t>
  </si>
  <si>
    <t>04:07:07;073</t>
  </si>
  <si>
    <t>04:07:08;073</t>
  </si>
  <si>
    <t>04:07:09;073</t>
  </si>
  <si>
    <t>04:07:10;073</t>
  </si>
  <si>
    <t>04:07:11;073</t>
  </si>
  <si>
    <t>04:07:12;073</t>
  </si>
  <si>
    <t>04:07:13;073</t>
  </si>
  <si>
    <t>04:07:14;073</t>
  </si>
  <si>
    <t>04:07:15;073</t>
  </si>
  <si>
    <t>04:07:16;073</t>
  </si>
  <si>
    <t>04:07:17;073</t>
  </si>
  <si>
    <t>04:07:18;073</t>
  </si>
  <si>
    <t>04:07:19;073</t>
  </si>
  <si>
    <t>04:07:20;073</t>
  </si>
  <si>
    <t>04:07:21;073</t>
  </si>
  <si>
    <t>04:07:22;073</t>
  </si>
  <si>
    <t>04:07:23;073</t>
  </si>
  <si>
    <t>04:07:24;073</t>
  </si>
  <si>
    <t>04:07:25;073</t>
  </si>
  <si>
    <t>04:07:26;073</t>
  </si>
  <si>
    <t>04:07:27;073</t>
  </si>
  <si>
    <t>04:07:28;073</t>
  </si>
  <si>
    <t>04:07:29;073</t>
  </si>
  <si>
    <t>04:07:30;073</t>
  </si>
  <si>
    <t>04:07:31;073</t>
  </si>
  <si>
    <t>04:07:32;073</t>
  </si>
  <si>
    <t>04:07:33;073</t>
  </si>
  <si>
    <t>04:07:34;073</t>
  </si>
  <si>
    <t>04:07:35;073</t>
  </si>
  <si>
    <t>04:07:36;073</t>
  </si>
  <si>
    <t>04:07:37;073</t>
  </si>
  <si>
    <t>04:07:38;073</t>
  </si>
  <si>
    <t>04:07:39;073</t>
  </si>
  <si>
    <t>04:07:40;073</t>
  </si>
  <si>
    <t>04:07:41;073</t>
  </si>
  <si>
    <t>04:07:42;073</t>
  </si>
  <si>
    <t>04:07:43;073</t>
  </si>
  <si>
    <t>04:07:44;073</t>
  </si>
  <si>
    <t>04:07:45;073</t>
  </si>
  <si>
    <t>04:07:46;073</t>
  </si>
  <si>
    <t>04:07:47;073</t>
  </si>
  <si>
    <t>04:07:48;073</t>
  </si>
  <si>
    <t>04:07:49;073</t>
  </si>
  <si>
    <t>04:07:50;073</t>
  </si>
  <si>
    <t>04:07:51;073</t>
  </si>
  <si>
    <t>04:07:52;073</t>
  </si>
  <si>
    <t>04:07:53;073</t>
  </si>
  <si>
    <t>04:07:54;073</t>
  </si>
  <si>
    <t>04:07:55;073</t>
  </si>
  <si>
    <t>04:07:56;073</t>
  </si>
  <si>
    <t>04:07:57;073</t>
  </si>
  <si>
    <t>04:07:58;073</t>
  </si>
  <si>
    <t>04:07:59;073</t>
  </si>
  <si>
    <t>04:08:00;073</t>
  </si>
  <si>
    <t>04:08:01;073</t>
  </si>
  <si>
    <t>04:08:02;073</t>
  </si>
  <si>
    <t>04:08:03;073</t>
  </si>
  <si>
    <t>04:08:04;073</t>
  </si>
  <si>
    <t>04:08:05;073</t>
  </si>
  <si>
    <t>04:08:06;073</t>
  </si>
  <si>
    <t>04:08:07;073</t>
  </si>
  <si>
    <t>04:08:08;073</t>
  </si>
  <si>
    <t>04:08:09;073</t>
  </si>
  <si>
    <t>04:08:10;073</t>
  </si>
  <si>
    <t>04:08:11;073</t>
  </si>
  <si>
    <t>04:08:12;073</t>
  </si>
  <si>
    <t>04:08:13;073</t>
  </si>
  <si>
    <t>04:08:14;073</t>
  </si>
  <si>
    <t>04:08:15;073</t>
  </si>
  <si>
    <t>04:08:16;073</t>
  </si>
  <si>
    <t>04:08:17;073</t>
  </si>
  <si>
    <t>04:08:18;073</t>
  </si>
  <si>
    <t>04:08:19;073</t>
  </si>
  <si>
    <t>04:08:20;073</t>
  </si>
  <si>
    <t>04:08:21;073</t>
  </si>
  <si>
    <t>04:08:22;073</t>
  </si>
  <si>
    <t>04:08:23;073</t>
  </si>
  <si>
    <t>04:08:24;073</t>
  </si>
  <si>
    <t>04:08:25;073</t>
  </si>
  <si>
    <t>04:08:26;073</t>
  </si>
  <si>
    <t>04:08:27;073</t>
  </si>
  <si>
    <t>04:08:28;073</t>
  </si>
  <si>
    <t>04:08:29;073</t>
  </si>
  <si>
    <t>04:08:30;073</t>
  </si>
  <si>
    <t>04:08:31;073</t>
  </si>
  <si>
    <t>04:08:32;073</t>
  </si>
  <si>
    <t>04:08:33;073</t>
  </si>
  <si>
    <t>04:08:34;073</t>
  </si>
  <si>
    <t>04:08:35;073</t>
  </si>
  <si>
    <t>04:08:36;073</t>
  </si>
  <si>
    <t>04:08:37;073</t>
  </si>
  <si>
    <t>04:08:38;073</t>
  </si>
  <si>
    <t>04:08:39;073</t>
  </si>
  <si>
    <t>04:08:40;073</t>
  </si>
  <si>
    <t>04:08:41;073</t>
  </si>
  <si>
    <t>04:08:42;073</t>
  </si>
  <si>
    <t>04:08:43;073</t>
  </si>
  <si>
    <t>04:08:44;073</t>
  </si>
  <si>
    <t>04:08:45;073</t>
  </si>
  <si>
    <t>04:08:46;073</t>
  </si>
  <si>
    <t>04:08:47;073</t>
  </si>
  <si>
    <t>04:08:48;073</t>
  </si>
  <si>
    <t>04:08:49;073</t>
  </si>
  <si>
    <t>04:08:50;073</t>
  </si>
  <si>
    <t>04:08:51;073</t>
  </si>
  <si>
    <t>04:08:52;073</t>
  </si>
  <si>
    <t>04:08:53;073</t>
  </si>
  <si>
    <t>04:08:54;073</t>
  </si>
  <si>
    <t>04:08:55;073</t>
  </si>
  <si>
    <t>04:08:56;073</t>
  </si>
  <si>
    <t>04:08:57;073</t>
  </si>
  <si>
    <t>04:08:58;073</t>
  </si>
  <si>
    <t>04:08:59;073</t>
  </si>
  <si>
    <t>04:09:00;073</t>
  </si>
  <si>
    <t>04:09:01;073</t>
  </si>
  <si>
    <t>04:09:02;073</t>
  </si>
  <si>
    <t>04:09:03;073</t>
  </si>
  <si>
    <t>04:09:04;073</t>
  </si>
  <si>
    <t>04:09:05;073</t>
  </si>
  <si>
    <t>04:09:06;073</t>
  </si>
  <si>
    <t>04:09:07;073</t>
  </si>
  <si>
    <t>04:09:08;073</t>
  </si>
  <si>
    <t>04:09:09;073</t>
  </si>
  <si>
    <t>04:09:10;073</t>
  </si>
  <si>
    <t>04:09:11;073</t>
  </si>
  <si>
    <t>04:09:12;073</t>
  </si>
  <si>
    <t>04:09:13;073</t>
  </si>
  <si>
    <t>04:09:14;073</t>
  </si>
  <si>
    <t>04:09:15;073</t>
  </si>
  <si>
    <t>04:09:16;073</t>
  </si>
  <si>
    <t>04:09:17;073</t>
  </si>
  <si>
    <t>04:09:18;073</t>
  </si>
  <si>
    <t>04:09:19;073</t>
  </si>
  <si>
    <t>04:09:20;073</t>
  </si>
  <si>
    <t>04:09:21;073</t>
  </si>
  <si>
    <t>04:09:22;073</t>
  </si>
  <si>
    <t>04:09:23;073</t>
  </si>
  <si>
    <t>04:09:24;073</t>
  </si>
  <si>
    <t>04:09:25;073</t>
  </si>
  <si>
    <t>04:09:26;073</t>
  </si>
  <si>
    <t>04:09:27;073</t>
  </si>
  <si>
    <t>04:09:28;073</t>
  </si>
  <si>
    <t>04:09:29;073</t>
  </si>
  <si>
    <t>04:09:30;073</t>
  </si>
  <si>
    <t>04:09:31;073</t>
  </si>
  <si>
    <t>04:09:32;073</t>
  </si>
  <si>
    <t>04:09:33;073</t>
  </si>
  <si>
    <t>04:09:34;073</t>
  </si>
  <si>
    <t>04:09:35;073</t>
  </si>
  <si>
    <t>04:09:36;073</t>
  </si>
  <si>
    <t>04:09:37;073</t>
  </si>
  <si>
    <t>04:09:38;073</t>
  </si>
  <si>
    <t>04:09:39;073</t>
  </si>
  <si>
    <t>04:09:40;073</t>
  </si>
  <si>
    <t>04:09:41;073</t>
  </si>
  <si>
    <t>04:09:42;073</t>
  </si>
  <si>
    <t>04:09:43;073</t>
  </si>
  <si>
    <t>04:09:44;073</t>
  </si>
  <si>
    <t>04:09:45;073</t>
  </si>
  <si>
    <t>04:09:46;073</t>
  </si>
  <si>
    <t>04:09:47;073</t>
  </si>
  <si>
    <t>04:09:48;073</t>
  </si>
  <si>
    <t>04:09:49;073</t>
  </si>
  <si>
    <t>04:09:50;073</t>
  </si>
  <si>
    <t>04:09:51;073</t>
  </si>
  <si>
    <t>04:09:52;073</t>
  </si>
  <si>
    <t>04:09:53;073</t>
  </si>
  <si>
    <t>04:09:54;073</t>
  </si>
  <si>
    <t>04:09:55;073</t>
  </si>
  <si>
    <t>04:09:56;073</t>
  </si>
  <si>
    <t>04:09:57;073</t>
  </si>
  <si>
    <t>04:09:58;073</t>
  </si>
  <si>
    <t>04:09:59;073</t>
  </si>
  <si>
    <t>04:10:00;073</t>
  </si>
  <si>
    <t>04:10:01;073</t>
  </si>
  <si>
    <t>04:10:02;073</t>
  </si>
  <si>
    <t>04:10:03;073</t>
  </si>
  <si>
    <t>04:10:04;073</t>
  </si>
  <si>
    <t>04:10:05;073</t>
  </si>
  <si>
    <t>04:10:06;073</t>
  </si>
  <si>
    <t>04:10:07;073</t>
  </si>
  <si>
    <t>04:10:08;073</t>
  </si>
  <si>
    <t>04:10:09;073</t>
  </si>
  <si>
    <t>04:10:10;073</t>
  </si>
  <si>
    <t>04:10:11;073</t>
  </si>
  <si>
    <t>04:10:12;073</t>
  </si>
  <si>
    <t>04:10:13;073</t>
  </si>
  <si>
    <t>04:10:14;073</t>
  </si>
  <si>
    <t>04:10:15;073</t>
  </si>
  <si>
    <t>04:10:16;073</t>
  </si>
  <si>
    <t>04:10:17;073</t>
  </si>
  <si>
    <t>04:10:18;073</t>
  </si>
  <si>
    <t>04:10:19;073</t>
  </si>
  <si>
    <t>04:10:20;073</t>
  </si>
  <si>
    <t>04:10:21;073</t>
  </si>
  <si>
    <t>04:10:22;073</t>
  </si>
  <si>
    <t>04:10:23;073</t>
  </si>
  <si>
    <t>04:10:24;073</t>
  </si>
  <si>
    <t>04:10:25;073</t>
  </si>
  <si>
    <t>04:10:26;073</t>
  </si>
  <si>
    <t>04:10:27;073</t>
  </si>
  <si>
    <t>04:10:28;073</t>
  </si>
  <si>
    <t>04:10:29;073</t>
  </si>
  <si>
    <t>04:10:30;073</t>
  </si>
  <si>
    <t>04:10:31;073</t>
  </si>
  <si>
    <t>04:10:32;073</t>
  </si>
  <si>
    <t>04:10:33;073</t>
  </si>
  <si>
    <t>04:10:34;073</t>
  </si>
  <si>
    <t>04:10:35;073</t>
  </si>
  <si>
    <t>04:10:36;073</t>
  </si>
  <si>
    <t>04:10:37;073</t>
  </si>
  <si>
    <t>04:10:38;073</t>
  </si>
  <si>
    <t>04:10:39;073</t>
  </si>
  <si>
    <t>04:10:40;073</t>
  </si>
  <si>
    <t>04:10:41;073</t>
  </si>
  <si>
    <t>04:10:42;073</t>
  </si>
  <si>
    <t>04:10:43;073</t>
  </si>
  <si>
    <t>04:10:44;073</t>
  </si>
  <si>
    <t>04:10:45;073</t>
  </si>
  <si>
    <t>04:10:46;073</t>
  </si>
  <si>
    <t>04:10:47;073</t>
  </si>
  <si>
    <t>04:10:48;073</t>
  </si>
  <si>
    <t>04:10:49;073</t>
  </si>
  <si>
    <t>04:10:50;073</t>
  </si>
  <si>
    <t>04:10:51;073</t>
  </si>
  <si>
    <t>04:10:52;073</t>
  </si>
  <si>
    <t>04:10:53;073</t>
  </si>
  <si>
    <t>04:10:54;073</t>
  </si>
  <si>
    <t>04:10:55;073</t>
  </si>
  <si>
    <t>04:10:56;073</t>
  </si>
  <si>
    <t>04:10:57;073</t>
  </si>
  <si>
    <t>04:10:58;073</t>
  </si>
  <si>
    <t>04:10:59;073</t>
  </si>
  <si>
    <t>04:11:00;073</t>
  </si>
  <si>
    <t>04:11:01;073</t>
  </si>
  <si>
    <t>04:11:02;073</t>
  </si>
  <si>
    <t>04:11:03;073</t>
  </si>
  <si>
    <t>04:11:04;073</t>
  </si>
  <si>
    <t>04:11:05;073</t>
  </si>
  <si>
    <t>04:11:06;073</t>
  </si>
  <si>
    <t>04:11:07;073</t>
  </si>
  <si>
    <t>04:11:08;073</t>
  </si>
  <si>
    <t>04:11:09;073</t>
  </si>
  <si>
    <t>04:11:10;073</t>
  </si>
  <si>
    <t>04:11:11;073</t>
  </si>
  <si>
    <t>04:11:12;073</t>
  </si>
  <si>
    <t>04:11:13;073</t>
  </si>
  <si>
    <t>04:11:14;073</t>
  </si>
  <si>
    <t>04:11:15;073</t>
  </si>
  <si>
    <t>04:11:16;073</t>
  </si>
  <si>
    <t>04:11:17;073</t>
  </si>
  <si>
    <t>04:11:18;073</t>
  </si>
  <si>
    <t>04:11:19;073</t>
  </si>
  <si>
    <t>04:11:20;073</t>
  </si>
  <si>
    <t>04:11:21;073</t>
  </si>
  <si>
    <t>04:11:22;073</t>
  </si>
  <si>
    <t>04:11:23;073</t>
  </si>
  <si>
    <t>04:11:24;073</t>
  </si>
  <si>
    <t>04:11:25;073</t>
  </si>
  <si>
    <t>04:11:26;073</t>
  </si>
  <si>
    <t>04:11:27;073</t>
  </si>
  <si>
    <t>04:11:28;073</t>
  </si>
  <si>
    <t>04:11:29;073</t>
  </si>
  <si>
    <t>04:11:30;073</t>
  </si>
  <si>
    <t>04:11:31;073</t>
  </si>
  <si>
    <t>04:11:32;073</t>
  </si>
  <si>
    <t>04:11:33;073</t>
  </si>
  <si>
    <t>04:11:34;073</t>
  </si>
  <si>
    <t>04:11:35;073</t>
  </si>
  <si>
    <t>04:11:36;073</t>
  </si>
  <si>
    <t>04:11:37;073</t>
  </si>
  <si>
    <t>04:11:38;073</t>
  </si>
  <si>
    <t>04:11:39;073</t>
  </si>
  <si>
    <t>04:11:40;073</t>
  </si>
  <si>
    <t>04:11:41;073</t>
  </si>
  <si>
    <t>04:11:42;073</t>
  </si>
  <si>
    <t>04:11:43;073</t>
  </si>
  <si>
    <t>04:11:44;073</t>
  </si>
  <si>
    <t>04:11:45;073</t>
  </si>
  <si>
    <t>04:11:46;073</t>
  </si>
  <si>
    <t>04:11:47;073</t>
  </si>
  <si>
    <t>04:11:48;073</t>
  </si>
  <si>
    <t>04:11:49;073</t>
  </si>
  <si>
    <t>04:11:50;073</t>
  </si>
  <si>
    <t>04:11:51;073</t>
  </si>
  <si>
    <t>04:11:52;073</t>
  </si>
  <si>
    <t>04:11:53;073</t>
  </si>
  <si>
    <t>04:11:54;073</t>
  </si>
  <si>
    <t>04:11:55;073</t>
  </si>
  <si>
    <t>04:11:56;073</t>
  </si>
  <si>
    <t>04:11:57;073</t>
  </si>
  <si>
    <t>04:11:58;073</t>
  </si>
  <si>
    <t>04:11:59;073</t>
  </si>
  <si>
    <t>04:12:00;073</t>
  </si>
  <si>
    <t>04:12:01;073</t>
  </si>
  <si>
    <t>04:12:02;073</t>
  </si>
  <si>
    <t>04:12:03;073</t>
  </si>
  <si>
    <t>04:12:04;073</t>
  </si>
  <si>
    <t>04:12:05;073</t>
  </si>
  <si>
    <t>04:12:06;073</t>
  </si>
  <si>
    <t>04:12:07;073</t>
  </si>
  <si>
    <t>04:12:08;073</t>
  </si>
  <si>
    <t>04:12:09;073</t>
  </si>
  <si>
    <t>04:12:10;073</t>
  </si>
  <si>
    <t>04:12:11;073</t>
  </si>
  <si>
    <t>04:12:12;073</t>
  </si>
  <si>
    <t>04:12:13;073</t>
  </si>
  <si>
    <t>04:12:14;073</t>
  </si>
  <si>
    <t>04:12:15;073</t>
  </si>
  <si>
    <t>04:12:16;073</t>
  </si>
  <si>
    <t>04:12:17;073</t>
  </si>
  <si>
    <t>04:12:18;073</t>
  </si>
  <si>
    <t>04:12:19;073</t>
  </si>
  <si>
    <t>04:12:20;073</t>
  </si>
  <si>
    <t>04:12:21;073</t>
  </si>
  <si>
    <t>04:12:22;073</t>
  </si>
  <si>
    <t>04:12:23;073</t>
  </si>
  <si>
    <t>04:12:24;073</t>
  </si>
  <si>
    <t>04:12:25;073</t>
  </si>
  <si>
    <t>04:12:26;073</t>
  </si>
  <si>
    <t>04:12:27;073</t>
  </si>
  <si>
    <t>04:12:28;073</t>
  </si>
  <si>
    <t>04:12:29;073</t>
  </si>
  <si>
    <t>04:12:30;073</t>
  </si>
  <si>
    <t>04:12:31;073</t>
  </si>
  <si>
    <t>04:12:32;073</t>
  </si>
  <si>
    <t>04:12:33;073</t>
  </si>
  <si>
    <t>04:12:34;073</t>
  </si>
  <si>
    <t>04:12:35;073</t>
  </si>
  <si>
    <t>04:12:36;073</t>
  </si>
  <si>
    <t>04:12:37;073</t>
  </si>
  <si>
    <t>04:12:38;073</t>
  </si>
  <si>
    <t>04:12:39;073</t>
  </si>
  <si>
    <t>04:12:40;073</t>
  </si>
  <si>
    <t>04:12:41;073</t>
  </si>
  <si>
    <t>04:12:42;073</t>
  </si>
  <si>
    <t>04:12:43;073</t>
  </si>
  <si>
    <t>04:12:44;073</t>
  </si>
  <si>
    <t>04:12:45;073</t>
  </si>
  <si>
    <t>04:12:46;073</t>
  </si>
  <si>
    <t>04:12:47;073</t>
  </si>
  <si>
    <t>04:12:48;073</t>
  </si>
  <si>
    <t>04:12:49;073</t>
  </si>
  <si>
    <t>04:12:50;073</t>
  </si>
  <si>
    <t>04:12:51;073</t>
  </si>
  <si>
    <t>04:12:52;073</t>
  </si>
  <si>
    <t>04:12:53;073</t>
  </si>
  <si>
    <t>04:12:54;073</t>
  </si>
  <si>
    <t>04:12:55;073</t>
  </si>
  <si>
    <t>04:12:56;073</t>
  </si>
  <si>
    <t>04:12:57;073</t>
  </si>
  <si>
    <t>04:12:58;073</t>
  </si>
  <si>
    <t>04:12:59;073</t>
  </si>
  <si>
    <t>04:13:00;073</t>
  </si>
  <si>
    <t>04:13:01;073</t>
  </si>
  <si>
    <t>04:13:02;073</t>
  </si>
  <si>
    <t>04:13:03;073</t>
  </si>
  <si>
    <t>04:13:04;073</t>
  </si>
  <si>
    <t>04:13:05;073</t>
  </si>
  <si>
    <t>04:13:06;073</t>
  </si>
  <si>
    <t>04:13:07;073</t>
  </si>
  <si>
    <t>04:13:08;073</t>
  </si>
  <si>
    <t>04:13:09;073</t>
  </si>
  <si>
    <t>04:13:10;073</t>
  </si>
  <si>
    <t>04:13:11;073</t>
  </si>
  <si>
    <t>04:13:12;073</t>
  </si>
  <si>
    <t>04:13:13;073</t>
  </si>
  <si>
    <t>04:13:14;073</t>
  </si>
  <si>
    <t>04:13:15;073</t>
  </si>
  <si>
    <t>04:13:16;073</t>
  </si>
  <si>
    <t>04:13:17;073</t>
  </si>
  <si>
    <t>04:13:18;073</t>
  </si>
  <si>
    <t>04:13:19;073</t>
  </si>
  <si>
    <t>04:13:20;073</t>
  </si>
  <si>
    <t>04:13:21;073</t>
  </si>
  <si>
    <t>04:13:22;073</t>
  </si>
  <si>
    <t>04:13:23;073</t>
  </si>
  <si>
    <t>04:13:24;073</t>
  </si>
  <si>
    <t>04:13:25;073</t>
  </si>
  <si>
    <t>04:13:26;073</t>
  </si>
  <si>
    <t>04:13:27;073</t>
  </si>
  <si>
    <t>04:13:28;073</t>
  </si>
  <si>
    <t>04:13:29;073</t>
  </si>
  <si>
    <t>04:13:30;073</t>
  </si>
  <si>
    <t>04:13:31;073</t>
  </si>
  <si>
    <t>04:13:32;073</t>
  </si>
  <si>
    <t>04:13:33;073</t>
  </si>
  <si>
    <t>04:13:34;073</t>
  </si>
  <si>
    <t>04:13:35;073</t>
  </si>
  <si>
    <t>04:13:36;073</t>
  </si>
  <si>
    <t>04:13:37;073</t>
  </si>
  <si>
    <t>04:13:38;073</t>
  </si>
  <si>
    <t>04:13:39;073</t>
  </si>
  <si>
    <t>04:13:40;073</t>
  </si>
  <si>
    <t>04:13:41;073</t>
  </si>
  <si>
    <t>04:13:42;073</t>
  </si>
  <si>
    <t>04:13:43;073</t>
  </si>
  <si>
    <t>04:13:44;073</t>
  </si>
  <si>
    <t>04:13:45;073</t>
  </si>
  <si>
    <t>04:13:46;073</t>
  </si>
  <si>
    <t>04:13:47;073</t>
  </si>
  <si>
    <t>04:13:48;073</t>
  </si>
  <si>
    <t>04:13:49;073</t>
  </si>
  <si>
    <t>04:13:50;073</t>
  </si>
  <si>
    <t>04:13:51;073</t>
  </si>
  <si>
    <t>04:13:52;073</t>
  </si>
  <si>
    <t>04:13:53;073</t>
  </si>
  <si>
    <t>04:13:54;073</t>
  </si>
  <si>
    <t>04:13:55;073</t>
  </si>
  <si>
    <t>04:13:56;073</t>
  </si>
  <si>
    <t>04:13:57;073</t>
  </si>
  <si>
    <t>04:13:58;073</t>
  </si>
  <si>
    <t>04:13:59;073</t>
  </si>
  <si>
    <t>04:14:00;073</t>
  </si>
  <si>
    <t>04:14:01;073</t>
  </si>
  <si>
    <t>04:14:02;073</t>
  </si>
  <si>
    <t>04:14:03;073</t>
  </si>
  <si>
    <t>04:14:04;073</t>
  </si>
  <si>
    <t>04:14:05;073</t>
  </si>
  <si>
    <t>04:14:06;073</t>
  </si>
  <si>
    <t>04:14:07;073</t>
  </si>
  <si>
    <t>04:14:08;073</t>
  </si>
  <si>
    <t>04:14:09;073</t>
  </si>
  <si>
    <t>04:14:10;073</t>
  </si>
  <si>
    <t>04:14:11;073</t>
  </si>
  <si>
    <t>04:14:12;073</t>
  </si>
  <si>
    <t>04:14:13;073</t>
  </si>
  <si>
    <t>04:14:14;073</t>
  </si>
  <si>
    <t>04:14:15;073</t>
  </si>
  <si>
    <t>04:14:16;073</t>
  </si>
  <si>
    <t>04:14:17;073</t>
  </si>
  <si>
    <t>04:14:18;073</t>
  </si>
  <si>
    <t>04:14:19;073</t>
  </si>
  <si>
    <t>04:14:20;073</t>
  </si>
  <si>
    <t>04:14:21;073</t>
  </si>
  <si>
    <t>04:14:22;073</t>
  </si>
  <si>
    <t>04:14:23;073</t>
  </si>
  <si>
    <t>04:14:24;073</t>
  </si>
  <si>
    <t>04:14:25;073</t>
  </si>
  <si>
    <t>04:14:26;073</t>
  </si>
  <si>
    <t>04:14:27;073</t>
  </si>
  <si>
    <t>04:14:28;073</t>
  </si>
  <si>
    <t>04:14:29;073</t>
  </si>
  <si>
    <t>04:14:30;073</t>
  </si>
  <si>
    <t>04:14:31;073</t>
  </si>
  <si>
    <t>04:14:32;073</t>
  </si>
  <si>
    <t>04:14:33;073</t>
  </si>
  <si>
    <t>04:14:34;073</t>
  </si>
  <si>
    <t>04:14:35;073</t>
  </si>
  <si>
    <t>04:14:36;073</t>
  </si>
  <si>
    <t>04:14:37;073</t>
  </si>
  <si>
    <t>04:14:38;073</t>
  </si>
  <si>
    <t>04:14:39;073</t>
  </si>
  <si>
    <t>04:14:40;073</t>
  </si>
  <si>
    <t>04:14:41;073</t>
  </si>
  <si>
    <t>04:14:42;073</t>
  </si>
  <si>
    <t>04:14:43;073</t>
  </si>
  <si>
    <t>04:14:44;073</t>
  </si>
  <si>
    <t>04:14:45;073</t>
  </si>
  <si>
    <t>04:14:46;073</t>
  </si>
  <si>
    <t>04:14:47;073</t>
  </si>
  <si>
    <t>04:14:48;073</t>
  </si>
  <si>
    <t>04:14:49;073</t>
  </si>
  <si>
    <t>04:14:50;073</t>
  </si>
  <si>
    <t>04:14:51;073</t>
  </si>
  <si>
    <t>04:14:52;073</t>
  </si>
  <si>
    <t>04:14:53;073</t>
  </si>
  <si>
    <t>04:14:54;073</t>
  </si>
  <si>
    <t>04:14:55;073</t>
  </si>
  <si>
    <t>04:14:56;073</t>
  </si>
  <si>
    <t>04:14:57;073</t>
  </si>
  <si>
    <t>04:14:58;073</t>
  </si>
  <si>
    <t>04:14:59;073</t>
  </si>
  <si>
    <t>04:15:00;073</t>
  </si>
  <si>
    <t>04:15:01;073</t>
  </si>
  <si>
    <t>04:15:02;073</t>
  </si>
  <si>
    <t>04:15:03;073</t>
  </si>
  <si>
    <t>04:15:04;073</t>
  </si>
  <si>
    <t>04:15:05;073</t>
  </si>
  <si>
    <t>04:15:06;073</t>
  </si>
  <si>
    <t>04:15:07;073</t>
  </si>
  <si>
    <t>04:15:08;073</t>
  </si>
  <si>
    <t>04:15:09;073</t>
  </si>
  <si>
    <t>04:15:10;073</t>
  </si>
  <si>
    <t>04:15:11;073</t>
  </si>
  <si>
    <t>04:15:12;073</t>
  </si>
  <si>
    <t>04:15:13;073</t>
  </si>
  <si>
    <t>04:15:14;073</t>
  </si>
  <si>
    <t>04:15:15;073</t>
  </si>
  <si>
    <t>04:15:16;073</t>
  </si>
  <si>
    <t>04:15:17;073</t>
  </si>
  <si>
    <t>04:15:18;073</t>
  </si>
  <si>
    <t>04:15:19;073</t>
  </si>
  <si>
    <t>04:15:20;073</t>
  </si>
  <si>
    <t>04:15:21;073</t>
  </si>
  <si>
    <t>04:15:22;073</t>
  </si>
  <si>
    <t>04:15:23;073</t>
  </si>
  <si>
    <t>04:15:24;073</t>
  </si>
  <si>
    <t>04:15:25;073</t>
  </si>
  <si>
    <t>04:15:26;073</t>
  </si>
  <si>
    <t>04:15:27;073</t>
  </si>
  <si>
    <t>04:15:28;073</t>
  </si>
  <si>
    <t>04:15:29;073</t>
  </si>
  <si>
    <t>04:15:30;073</t>
  </si>
  <si>
    <t>04:15:31;073</t>
  </si>
  <si>
    <t>04:15:32;073</t>
  </si>
  <si>
    <t>04:15:33;073</t>
  </si>
  <si>
    <t>04:15:34;073</t>
  </si>
  <si>
    <t>04:15:35;073</t>
  </si>
  <si>
    <t>04:15:36;073</t>
  </si>
  <si>
    <t>04:15:37;073</t>
  </si>
  <si>
    <t>04:15:38;073</t>
  </si>
  <si>
    <t>04:15:39;073</t>
  </si>
  <si>
    <t>04:15:40;073</t>
  </si>
  <si>
    <t>04:15:41;073</t>
  </si>
  <si>
    <t>04:15:42;073</t>
  </si>
  <si>
    <t>04:15:43;073</t>
  </si>
  <si>
    <t>04:15:44;073</t>
  </si>
  <si>
    <t>04:15:45;073</t>
  </si>
  <si>
    <t>04:15:46;073</t>
  </si>
  <si>
    <t>04:15:47;073</t>
  </si>
  <si>
    <t>04:15:48;073</t>
  </si>
  <si>
    <t>04:15:49;073</t>
  </si>
  <si>
    <t>04:15:50;073</t>
  </si>
  <si>
    <t>04:15:51;073</t>
  </si>
  <si>
    <t>04:15:52;073</t>
  </si>
  <si>
    <t>04:15:53;073</t>
  </si>
  <si>
    <t>04:15:54;073</t>
  </si>
  <si>
    <t>04:15:55;073</t>
  </si>
  <si>
    <t>04:15:56;073</t>
  </si>
  <si>
    <t>04:15:57;073</t>
  </si>
  <si>
    <t>04:15:58;073</t>
  </si>
  <si>
    <t>04:15:59;073</t>
  </si>
  <si>
    <t>04:16:00;073</t>
  </si>
  <si>
    <t>04:16:01;073</t>
  </si>
  <si>
    <t>04:16:02;073</t>
  </si>
  <si>
    <t>04:16:03;073</t>
  </si>
  <si>
    <t>04:16:04;073</t>
  </si>
  <si>
    <t>04:16:05;073</t>
  </si>
  <si>
    <t>04:16:06;073</t>
  </si>
  <si>
    <t>04:16:07;073</t>
  </si>
  <si>
    <t>04:16:08;073</t>
  </si>
  <si>
    <t>04:16:09;073</t>
  </si>
  <si>
    <t>04:16:10;073</t>
  </si>
  <si>
    <t>04:16:11;073</t>
  </si>
  <si>
    <t>04:16:12;073</t>
  </si>
  <si>
    <t>04:16:13;073</t>
  </si>
  <si>
    <t>04:16:14;073</t>
  </si>
  <si>
    <t>04:16:15;073</t>
  </si>
  <si>
    <t>04:16:16;073</t>
  </si>
  <si>
    <t>04:16:17;073</t>
  </si>
  <si>
    <t>04:16:18;073</t>
  </si>
  <si>
    <t>04:16:19;073</t>
  </si>
  <si>
    <t>04:16:20;073</t>
  </si>
  <si>
    <t>04:16:21;073</t>
  </si>
  <si>
    <t>04:16:22;073</t>
  </si>
  <si>
    <t>04:16:23;073</t>
  </si>
  <si>
    <t>04:16:24;073</t>
  </si>
  <si>
    <t>04:16:25;073</t>
  </si>
  <si>
    <t>04:16:26;073</t>
  </si>
  <si>
    <t>04:16:27;073</t>
  </si>
  <si>
    <t>04:16:28;073</t>
  </si>
  <si>
    <t>04:16:29;073</t>
  </si>
  <si>
    <t>04:16:30;073</t>
  </si>
  <si>
    <t>04:16:31;073</t>
  </si>
  <si>
    <t>04:16:32;073</t>
  </si>
  <si>
    <t>04:16:33;073</t>
  </si>
  <si>
    <t>04:16:34;073</t>
  </si>
  <si>
    <t>04:16:35;073</t>
  </si>
  <si>
    <t>04:16:36;073</t>
  </si>
  <si>
    <t>04:16:37;073</t>
  </si>
  <si>
    <t>04:16:38;073</t>
  </si>
  <si>
    <t>04:16:39;073</t>
  </si>
  <si>
    <t>04:16:40;073</t>
  </si>
  <si>
    <t>04:16:41;073</t>
  </si>
  <si>
    <t>04:16:42;073</t>
  </si>
  <si>
    <t>04:16:43;073</t>
  </si>
  <si>
    <t>04:16:44;073</t>
  </si>
  <si>
    <t>04:16:45;073</t>
  </si>
  <si>
    <t>04:16:46;073</t>
  </si>
  <si>
    <t>04:16:47;073</t>
  </si>
  <si>
    <t>04:16:48;073</t>
  </si>
  <si>
    <t>04:16:49;073</t>
  </si>
  <si>
    <t>04:16:50;073</t>
  </si>
  <si>
    <t>04:16:51;073</t>
  </si>
  <si>
    <t>04:16:52;073</t>
  </si>
  <si>
    <t>04:16:53;073</t>
  </si>
  <si>
    <t>04:16:54;073</t>
  </si>
  <si>
    <t>04:16:55;073</t>
  </si>
  <si>
    <t>04:16:56;073</t>
  </si>
  <si>
    <t>04:16:57;073</t>
  </si>
  <si>
    <t>04:16:58;073</t>
  </si>
  <si>
    <t>04:16:59;073</t>
  </si>
  <si>
    <t>04:17:00;073</t>
  </si>
  <si>
    <t>04:17:01;073</t>
  </si>
  <si>
    <t>04:17:02;073</t>
  </si>
  <si>
    <t>04:17:03;073</t>
  </si>
  <si>
    <t>04:17:04;073</t>
  </si>
  <si>
    <t>04:17:05;073</t>
  </si>
  <si>
    <t>04:17:06;073</t>
  </si>
  <si>
    <t>04:17:07;073</t>
  </si>
  <si>
    <t>04:17:08;073</t>
  </si>
  <si>
    <t>04:17:09;073</t>
  </si>
  <si>
    <t>04:17:10;073</t>
  </si>
  <si>
    <t>04:17:11;073</t>
  </si>
  <si>
    <t>04:17:12;073</t>
  </si>
  <si>
    <t>04:17:13;073</t>
  </si>
  <si>
    <t>04:17:14;073</t>
  </si>
  <si>
    <t>04:17:15;073</t>
  </si>
  <si>
    <t>04:17:16;073</t>
  </si>
  <si>
    <t>04:17:17;073</t>
  </si>
  <si>
    <t>04:17:18;073</t>
  </si>
  <si>
    <t>04:17:19;073</t>
  </si>
  <si>
    <t>04:17:20;073</t>
  </si>
  <si>
    <t>04:17:21;073</t>
  </si>
  <si>
    <t>04:17:22;073</t>
  </si>
  <si>
    <t>04:17:23;073</t>
  </si>
  <si>
    <t>04:17:24;073</t>
  </si>
  <si>
    <t>04:17:25;073</t>
  </si>
  <si>
    <t>04:17:26;073</t>
  </si>
  <si>
    <t>04:17:27;073</t>
  </si>
  <si>
    <t>04:17:28;073</t>
  </si>
  <si>
    <t>04:17:29;073</t>
  </si>
  <si>
    <t>04:17:30;073</t>
  </si>
  <si>
    <t>04:17:31;073</t>
  </si>
  <si>
    <t>04:17:32;073</t>
  </si>
  <si>
    <t>04:17:33;073</t>
  </si>
  <si>
    <t>04:17:34;073</t>
  </si>
  <si>
    <t>04:17:35;073</t>
  </si>
  <si>
    <t>04:17:36;073</t>
  </si>
  <si>
    <t>04:17:37;073</t>
  </si>
  <si>
    <t>04:17:38;073</t>
  </si>
  <si>
    <t>04:17:39;073</t>
  </si>
  <si>
    <t>04:17:40;073</t>
  </si>
  <si>
    <t>04:17:41;073</t>
  </si>
  <si>
    <t>04:17:42;073</t>
  </si>
  <si>
    <t>04:17:43;073</t>
  </si>
  <si>
    <t>04:17:44;073</t>
  </si>
  <si>
    <t>04:17:45;073</t>
  </si>
  <si>
    <t>04:17:46;073</t>
  </si>
  <si>
    <t>04:17:47;073</t>
  </si>
  <si>
    <t>04:17:48;073</t>
  </si>
  <si>
    <t>04:17:49;073</t>
  </si>
  <si>
    <t>04:17:50;073</t>
  </si>
  <si>
    <t>04:17:51;073</t>
  </si>
  <si>
    <t>04:17:52;073</t>
  </si>
  <si>
    <t>04:17:53;073</t>
  </si>
  <si>
    <t>04:17:54;073</t>
  </si>
  <si>
    <t>04:17:55;073</t>
  </si>
  <si>
    <t>04:17:56;073</t>
  </si>
  <si>
    <t>04:17:57;073</t>
  </si>
  <si>
    <t>04:17:58;073</t>
  </si>
  <si>
    <t>04:17:59;073</t>
  </si>
  <si>
    <t>04:18:00;073</t>
  </si>
  <si>
    <t>04:18:01;073</t>
  </si>
  <si>
    <t>04:18:02;073</t>
  </si>
  <si>
    <t>04:18:03;073</t>
  </si>
  <si>
    <t>04:18:04;073</t>
  </si>
  <si>
    <t>04:18:05;073</t>
  </si>
  <si>
    <t>04:18:06;073</t>
  </si>
  <si>
    <t>04:18:07;073</t>
  </si>
  <si>
    <t>04:18:08;073</t>
  </si>
  <si>
    <t>04:18:09;073</t>
  </si>
  <si>
    <t>04:18:10;073</t>
  </si>
  <si>
    <t>04:18:11;073</t>
  </si>
  <si>
    <t>04:18:12;073</t>
  </si>
  <si>
    <t>04:18:13;073</t>
  </si>
  <si>
    <t>04:18:14;073</t>
  </si>
  <si>
    <t>04:18:15;073</t>
  </si>
  <si>
    <t>04:18:16;073</t>
  </si>
  <si>
    <t>04:18:17;073</t>
  </si>
  <si>
    <t>04:18:18;073</t>
  </si>
  <si>
    <t>04:18:19;073</t>
  </si>
  <si>
    <t>04:18:20;073</t>
  </si>
  <si>
    <t>04:18:21;073</t>
  </si>
  <si>
    <t>04:18:22;073</t>
  </si>
  <si>
    <t>04:18:23;073</t>
  </si>
  <si>
    <t>04:18:24;073</t>
  </si>
  <si>
    <t>04:18:25;073</t>
  </si>
  <si>
    <t>04:18:26;073</t>
  </si>
  <si>
    <t>04:18:27;073</t>
  </si>
  <si>
    <t>04:18:28;073</t>
  </si>
  <si>
    <t>04:18:29;073</t>
  </si>
  <si>
    <t>04:18:30;073</t>
  </si>
  <si>
    <t>04:18:31;073</t>
  </si>
  <si>
    <t>04:18:32;073</t>
  </si>
  <si>
    <t>04:18:33;073</t>
  </si>
  <si>
    <t>04:18:34;073</t>
  </si>
  <si>
    <t>04:18:35;073</t>
  </si>
  <si>
    <t>04:18:36;073</t>
  </si>
  <si>
    <t>04:18:37;073</t>
  </si>
  <si>
    <t>04:18:38;073</t>
  </si>
  <si>
    <t>04:18:39;073</t>
  </si>
  <si>
    <t>04:18:40;073</t>
  </si>
  <si>
    <t>04:18:41;073</t>
  </si>
  <si>
    <t>04:18:42;073</t>
  </si>
  <si>
    <t>04:18:43;073</t>
  </si>
  <si>
    <t>04:18:44;073</t>
  </si>
  <si>
    <t>04:18:45;073</t>
  </si>
  <si>
    <t>04:18:46;073</t>
  </si>
  <si>
    <t>04:18:47;073</t>
  </si>
  <si>
    <t>04:18:48;073</t>
  </si>
  <si>
    <t>04:18:49;073</t>
  </si>
  <si>
    <t>04:18:50;073</t>
  </si>
  <si>
    <t>04:18:51;073</t>
  </si>
  <si>
    <t>04:18:52;073</t>
  </si>
  <si>
    <t>04:18:53;073</t>
  </si>
  <si>
    <t>04:18:54;073</t>
  </si>
  <si>
    <t>04:18:55;073</t>
  </si>
  <si>
    <t>04:18:56;073</t>
  </si>
  <si>
    <t>04:18:57;073</t>
  </si>
  <si>
    <t>04:18:58;073</t>
  </si>
  <si>
    <t>04:18:59;073</t>
  </si>
  <si>
    <t>04:19:00;073</t>
  </si>
  <si>
    <t>04:19:01;073</t>
  </si>
  <si>
    <t>04:19:02;073</t>
  </si>
  <si>
    <t>04:19:03;073</t>
  </si>
  <si>
    <t>04:19:04;073</t>
  </si>
  <si>
    <t>04:19:05;073</t>
  </si>
  <si>
    <t>04:19:06;073</t>
  </si>
  <si>
    <t>04:19:07;073</t>
  </si>
  <si>
    <t>04:19:08;073</t>
  </si>
  <si>
    <t>04:19:09;073</t>
  </si>
  <si>
    <t>04:19:10;073</t>
  </si>
  <si>
    <t>04:19:11;073</t>
  </si>
  <si>
    <t>04:19:12;073</t>
  </si>
  <si>
    <t>04:19:13;073</t>
  </si>
  <si>
    <t>04:19:14;073</t>
  </si>
  <si>
    <t>04:19:15;073</t>
  </si>
  <si>
    <t>04:19:16;073</t>
  </si>
  <si>
    <t>04:19:17;073</t>
  </si>
  <si>
    <t>04:19:18;073</t>
  </si>
  <si>
    <t>04:19:19;073</t>
  </si>
  <si>
    <t>04:19:20;073</t>
  </si>
  <si>
    <t>04:19:21;073</t>
  </si>
  <si>
    <t>04:19:22;073</t>
  </si>
  <si>
    <t>04:19:23;073</t>
  </si>
  <si>
    <t>04:19:24;073</t>
  </si>
  <si>
    <t>04:19:25;073</t>
  </si>
  <si>
    <t>04:19:26;073</t>
  </si>
  <si>
    <t>04:19:27;073</t>
  </si>
  <si>
    <t>04:19:28;073</t>
  </si>
  <si>
    <t>04:19:29;073</t>
  </si>
  <si>
    <t>04:19:30;073</t>
  </si>
  <si>
    <t>04:19:31;073</t>
  </si>
  <si>
    <t>04:19:32;073</t>
  </si>
  <si>
    <t>04:19:33;073</t>
  </si>
  <si>
    <t>04:19:34;073</t>
  </si>
  <si>
    <t>04:19:35;073</t>
  </si>
  <si>
    <t>04:19:36;073</t>
  </si>
  <si>
    <t>04:19:37;073</t>
  </si>
  <si>
    <t>04:19:38;073</t>
  </si>
  <si>
    <t>04:19:39;073</t>
  </si>
  <si>
    <t>04:19:40;073</t>
  </si>
  <si>
    <t>04:19:41;073</t>
  </si>
  <si>
    <t>04:19:42;073</t>
  </si>
  <si>
    <t>04:19:43;073</t>
  </si>
  <si>
    <t>04:19:44;073</t>
  </si>
  <si>
    <t>04:19:45;073</t>
  </si>
  <si>
    <t>04:19:46;073</t>
  </si>
  <si>
    <t>04:19:47;073</t>
  </si>
  <si>
    <t>04:19:48;073</t>
  </si>
  <si>
    <t>04:19:49;073</t>
  </si>
  <si>
    <t>04:19:50;073</t>
  </si>
  <si>
    <t>04:19:51;073</t>
  </si>
  <si>
    <t>04:19:52;073</t>
  </si>
  <si>
    <t>04:19:53;073</t>
  </si>
  <si>
    <t>04:19:54;073</t>
  </si>
  <si>
    <t>04:19:55;073</t>
  </si>
  <si>
    <t>04:19:56;073</t>
  </si>
  <si>
    <t>04:19:57;073</t>
  </si>
  <si>
    <t>04:19:58;073</t>
  </si>
  <si>
    <t>04:19:59;073</t>
  </si>
  <si>
    <t>04:20:00;073</t>
  </si>
  <si>
    <t>04:20:01;073</t>
  </si>
  <si>
    <t>04:20:02;073</t>
  </si>
  <si>
    <t>04:20:03;073</t>
  </si>
  <si>
    <t>04:20:04;073</t>
  </si>
  <si>
    <t>04:20:05;073</t>
  </si>
  <si>
    <t>04:20:06;073</t>
  </si>
  <si>
    <t>04:20:07;073</t>
  </si>
  <si>
    <t>04:20:08;073</t>
  </si>
  <si>
    <t>04:20:09;073</t>
  </si>
  <si>
    <t>04:20:10;073</t>
  </si>
  <si>
    <t>04:20:11;073</t>
  </si>
  <si>
    <t>04:20:12;073</t>
  </si>
  <si>
    <t>04:20:13;073</t>
  </si>
  <si>
    <t>04:20:14;073</t>
  </si>
  <si>
    <t>04:20:15;073</t>
  </si>
  <si>
    <t>04:20:16;073</t>
  </si>
  <si>
    <t>04:20:17;073</t>
  </si>
  <si>
    <t>04:20:18;073</t>
  </si>
  <si>
    <t>04:20:19;073</t>
  </si>
  <si>
    <t>04:20:20;073</t>
  </si>
  <si>
    <t>04:20:21;073</t>
  </si>
  <si>
    <t>04:20:22;073</t>
  </si>
  <si>
    <t>04:20:23;073</t>
  </si>
  <si>
    <t>04:20:24;073</t>
  </si>
  <si>
    <t>04:20:25;073</t>
  </si>
  <si>
    <t>04:20:26;073</t>
  </si>
  <si>
    <t>04:20:27;073</t>
  </si>
  <si>
    <t>04:20:28;073</t>
  </si>
  <si>
    <t>04:20:29;073</t>
  </si>
  <si>
    <t>04:20:30;073</t>
  </si>
  <si>
    <t>04:20:31;073</t>
  </si>
  <si>
    <t>04:20:32;073</t>
  </si>
  <si>
    <t>04:20:33;073</t>
  </si>
  <si>
    <t>04:20:34;073</t>
  </si>
  <si>
    <t>04:20:35;073</t>
  </si>
  <si>
    <t>04:20:36;073</t>
  </si>
  <si>
    <t>04:20:37;073</t>
  </si>
  <si>
    <t>04:20:38;073</t>
  </si>
  <si>
    <t>04:20:39;073</t>
  </si>
  <si>
    <t>04:20:40;073</t>
  </si>
  <si>
    <t>04:20:41;073</t>
  </si>
  <si>
    <t>04:20:42;073</t>
  </si>
  <si>
    <t>04:20:43;073</t>
  </si>
  <si>
    <t>04:20:44;073</t>
  </si>
  <si>
    <t>04:20:45;073</t>
  </si>
  <si>
    <t>04:20:46;073</t>
  </si>
  <si>
    <t>04:20:47;073</t>
  </si>
  <si>
    <t>04:20:48;073</t>
  </si>
  <si>
    <t>04:20:49;073</t>
  </si>
  <si>
    <t>04:20:50;073</t>
  </si>
  <si>
    <t>04:20:51;073</t>
  </si>
  <si>
    <t>04:20:52;073</t>
  </si>
  <si>
    <t>04:20:53;073</t>
  </si>
  <si>
    <t>04:20:54;073</t>
  </si>
  <si>
    <t>04:20:55;073</t>
  </si>
  <si>
    <t>04:20:56;073</t>
  </si>
  <si>
    <t>04:20:57;073</t>
  </si>
  <si>
    <t>04:20:58;073</t>
  </si>
  <si>
    <t>04:20:59;073</t>
  </si>
  <si>
    <t>04:21:00;073</t>
  </si>
  <si>
    <t>04:21:01;073</t>
  </si>
  <si>
    <t>04:21:02;073</t>
  </si>
  <si>
    <t>04:21:03;073</t>
  </si>
  <si>
    <t>04:21:04;073</t>
  </si>
  <si>
    <t>04:21:05;073</t>
  </si>
  <si>
    <t>04:21:06;073</t>
  </si>
  <si>
    <t>04:21:07;073</t>
  </si>
  <si>
    <t>04:21:08;073</t>
  </si>
  <si>
    <t>04:21:09;073</t>
  </si>
  <si>
    <t>04:21:10;073</t>
  </si>
  <si>
    <t>04:21:11;073</t>
  </si>
  <si>
    <t>04:21:12;073</t>
  </si>
  <si>
    <t>04:21:13;073</t>
  </si>
  <si>
    <t>04:21:14;073</t>
  </si>
  <si>
    <t>04:21:15;073</t>
  </si>
  <si>
    <t>04:21:16;073</t>
  </si>
  <si>
    <t>04:21:17;073</t>
  </si>
  <si>
    <t>04:21:18;073</t>
  </si>
  <si>
    <t>04:21:19;073</t>
  </si>
  <si>
    <t>04:21:20;073</t>
  </si>
  <si>
    <t>04:21:21;073</t>
  </si>
  <si>
    <t>04:21:22;073</t>
  </si>
  <si>
    <t>04:21:23;073</t>
  </si>
  <si>
    <t>04:21:24;073</t>
  </si>
  <si>
    <t>04:21:25;073</t>
  </si>
  <si>
    <t>04:21:26;073</t>
  </si>
  <si>
    <t>04:21:27;073</t>
  </si>
  <si>
    <t>04:21:28;073</t>
  </si>
  <si>
    <t>04:21:29;073</t>
  </si>
  <si>
    <t>04:21:30;073</t>
  </si>
  <si>
    <t>04:21:31;073</t>
  </si>
  <si>
    <t>04:21:32;073</t>
  </si>
  <si>
    <t>04:21:33;073</t>
  </si>
  <si>
    <t>04:21:34;073</t>
  </si>
  <si>
    <t>04:21:35;073</t>
  </si>
  <si>
    <t>04:21:36;073</t>
  </si>
  <si>
    <t>04:21:37;073</t>
  </si>
  <si>
    <t>04:21:38;073</t>
  </si>
  <si>
    <t>04:21:39;073</t>
  </si>
  <si>
    <t>04:21:40;073</t>
  </si>
  <si>
    <t>04:21:41;073</t>
  </si>
  <si>
    <t>04:21:42;073</t>
  </si>
  <si>
    <t>04:21:43;073</t>
  </si>
  <si>
    <t>04:21:44;073</t>
  </si>
  <si>
    <t>04:21:45;073</t>
  </si>
  <si>
    <t>04:21:46;073</t>
  </si>
  <si>
    <t>04:21:47;073</t>
  </si>
  <si>
    <t>04:21:48;073</t>
  </si>
  <si>
    <t>04:21:49;073</t>
  </si>
  <si>
    <t>04:21:50;073</t>
  </si>
  <si>
    <t>04:21:51;073</t>
  </si>
  <si>
    <t>04:21:52;073</t>
  </si>
  <si>
    <t>04:21:53;073</t>
  </si>
  <si>
    <t>04:21:54;073</t>
  </si>
  <si>
    <t>04:21:55;073</t>
  </si>
  <si>
    <t>04:21:56;073</t>
  </si>
  <si>
    <t>04:21:57;073</t>
  </si>
  <si>
    <t>04:21:58;073</t>
  </si>
  <si>
    <t>04:21:59;073</t>
  </si>
  <si>
    <t>04:22:00;073</t>
  </si>
  <si>
    <t>04:22:01;073</t>
  </si>
  <si>
    <t>04:22:02;073</t>
  </si>
  <si>
    <t>04:22:03;073</t>
  </si>
  <si>
    <t>04:22:04;073</t>
  </si>
  <si>
    <t>04:22:05;073</t>
  </si>
  <si>
    <t>04:22:06;073</t>
  </si>
  <si>
    <t>04:22:07;073</t>
  </si>
  <si>
    <t>04:22:08;073</t>
  </si>
  <si>
    <t>04:22:09;073</t>
  </si>
  <si>
    <t>04:22:10;073</t>
  </si>
  <si>
    <t>04:22:11;073</t>
  </si>
  <si>
    <t>04:22:12;073</t>
  </si>
  <si>
    <t>04:22:13;073</t>
  </si>
  <si>
    <t>04:22:14;073</t>
  </si>
  <si>
    <t>04:22:15;073</t>
  </si>
  <si>
    <t>04:22:16;073</t>
  </si>
  <si>
    <t>04:22:17;073</t>
  </si>
  <si>
    <t>04:22:18;073</t>
  </si>
  <si>
    <t>04:22:19;073</t>
  </si>
  <si>
    <t>04:22:20;073</t>
  </si>
  <si>
    <t>04:22:21;073</t>
  </si>
  <si>
    <t>04:22:22;073</t>
  </si>
  <si>
    <t>04:22:23;073</t>
  </si>
  <si>
    <t>04:22:24;073</t>
  </si>
  <si>
    <t>04:22:25;073</t>
  </si>
  <si>
    <t>04:22:26;073</t>
  </si>
  <si>
    <t>04:22:27;073</t>
  </si>
  <si>
    <t>04:22:28;073</t>
  </si>
  <si>
    <t>04:22:29;073</t>
  </si>
  <si>
    <t>04:22:30;073</t>
  </si>
  <si>
    <t>04:22:31;073</t>
  </si>
  <si>
    <t>04:22:32;073</t>
  </si>
  <si>
    <t>04:22:33;073</t>
  </si>
  <si>
    <t>04:22:34;073</t>
  </si>
  <si>
    <t>04:22:35;073</t>
  </si>
  <si>
    <t>04:22:36;073</t>
  </si>
  <si>
    <t>04:22:37;073</t>
  </si>
  <si>
    <t>04:22:38;073</t>
  </si>
  <si>
    <t>04:22:39;073</t>
  </si>
  <si>
    <t>04:22:40;073</t>
  </si>
  <si>
    <t>04:22:41;073</t>
  </si>
  <si>
    <t>04:22:42;073</t>
  </si>
  <si>
    <t>04:22:43;073</t>
  </si>
  <si>
    <t>04:22:44;073</t>
  </si>
  <si>
    <t>04:22:45;073</t>
  </si>
  <si>
    <t>04:22:46;073</t>
  </si>
  <si>
    <t>04:22:47;073</t>
  </si>
  <si>
    <t>04:22:48;073</t>
  </si>
  <si>
    <t>04:22:49;073</t>
  </si>
  <si>
    <t>04:22:50;073</t>
  </si>
  <si>
    <t>04:22:51;073</t>
  </si>
  <si>
    <t>04:22:52;073</t>
  </si>
  <si>
    <t>04:22:53;073</t>
  </si>
  <si>
    <t>04:22:54;073</t>
  </si>
  <si>
    <t>04:22:55;073</t>
  </si>
  <si>
    <t>04:22:56;073</t>
  </si>
  <si>
    <t>04:22:57;073</t>
  </si>
  <si>
    <t>04:22:58;073</t>
  </si>
  <si>
    <t>04:22:59;073</t>
  </si>
  <si>
    <t>04:23:00;073</t>
  </si>
  <si>
    <t>04:23:01;073</t>
  </si>
  <si>
    <t>04:23:02;073</t>
  </si>
  <si>
    <t>04:23:03;073</t>
  </si>
  <si>
    <t>04:23:04;073</t>
  </si>
  <si>
    <t>04:23:05;073</t>
  </si>
  <si>
    <t>04:23:06;073</t>
  </si>
  <si>
    <t>04:23:07;073</t>
  </si>
  <si>
    <t>04:23:08;073</t>
  </si>
  <si>
    <t>04:23:09;073</t>
  </si>
  <si>
    <t>04:23:10;073</t>
  </si>
  <si>
    <t>04:23:11;073</t>
  </si>
  <si>
    <t>04:23:12;073</t>
  </si>
  <si>
    <t>04:23:13;073</t>
  </si>
  <si>
    <t>04:23:14;073</t>
  </si>
  <si>
    <t>04:23:15;073</t>
  </si>
  <si>
    <t>04:23:16;073</t>
  </si>
  <si>
    <t>04:23:17;073</t>
  </si>
  <si>
    <t>04:23:18;073</t>
  </si>
  <si>
    <t>04:23:19;073</t>
  </si>
  <si>
    <t>04:23:20;073</t>
  </si>
  <si>
    <t>04:23:21;073</t>
  </si>
  <si>
    <t>04:23:22;073</t>
  </si>
  <si>
    <t>04:23:23;073</t>
  </si>
  <si>
    <t>04:23:24;073</t>
  </si>
  <si>
    <t>04:23:25;073</t>
  </si>
  <si>
    <t>04:23:26;073</t>
  </si>
  <si>
    <t>04:23:27;073</t>
  </si>
  <si>
    <t>04:23:28;073</t>
  </si>
  <si>
    <t>04:23:29;073</t>
  </si>
  <si>
    <t>04:23:30;073</t>
  </si>
  <si>
    <t>04:23:31;073</t>
  </si>
  <si>
    <t>04:23:32;073</t>
  </si>
  <si>
    <t>04:23:33;073</t>
  </si>
  <si>
    <t>04:23:34;073</t>
  </si>
  <si>
    <t>04:23:35;073</t>
  </si>
  <si>
    <t>04:23:36;073</t>
  </si>
  <si>
    <t>04:23:37;073</t>
  </si>
  <si>
    <t>04:23:38;073</t>
  </si>
  <si>
    <t>04:23:39;073</t>
  </si>
  <si>
    <t>04:23:40;073</t>
  </si>
  <si>
    <t>04:23:41;073</t>
  </si>
  <si>
    <t>04:23:42;073</t>
  </si>
  <si>
    <t>04:23:43;073</t>
  </si>
  <si>
    <t>04:23:44;073</t>
  </si>
  <si>
    <t>04:23:45;073</t>
  </si>
  <si>
    <t>04:23:46;073</t>
  </si>
  <si>
    <t>04:23:47;073</t>
  </si>
  <si>
    <t>04:23:48;073</t>
  </si>
  <si>
    <t>04:23:49;073</t>
  </si>
  <si>
    <t>04:23:50;073</t>
  </si>
  <si>
    <t>04:23:51;073</t>
  </si>
  <si>
    <t>04:23:52;073</t>
  </si>
  <si>
    <t>04:23:53;073</t>
  </si>
  <si>
    <t>04:23:54;073</t>
  </si>
  <si>
    <t>04:23:55;073</t>
  </si>
  <si>
    <t>04:23:56;073</t>
  </si>
  <si>
    <t>04:23:57;073</t>
  </si>
  <si>
    <t>04:23:58;073</t>
  </si>
  <si>
    <t>04:23:59;073</t>
  </si>
  <si>
    <t>04:24:00;073</t>
  </si>
  <si>
    <t>04:24:01;073</t>
  </si>
  <si>
    <t>04:24:02;073</t>
  </si>
  <si>
    <t>04:24:03;073</t>
  </si>
  <si>
    <t>04:24:04;073</t>
  </si>
  <si>
    <t>04:24:05;073</t>
  </si>
  <si>
    <t>04:24:06;073</t>
  </si>
  <si>
    <t>04:24:07;073</t>
  </si>
  <si>
    <t>04:24:08;073</t>
  </si>
  <si>
    <t>04:24:09;073</t>
  </si>
  <si>
    <t>04:24:10;073</t>
  </si>
  <si>
    <t>04:24:11;073</t>
  </si>
  <si>
    <t>04:24:12;073</t>
  </si>
  <si>
    <t>04:24:13;073</t>
  </si>
  <si>
    <t>04:24:14;073</t>
  </si>
  <si>
    <t>04:24:15;073</t>
  </si>
  <si>
    <t>04:24:16;073</t>
  </si>
  <si>
    <t>04:24:17;073</t>
  </si>
  <si>
    <t>04:24:18;073</t>
  </si>
  <si>
    <t>04:24:19;073</t>
  </si>
  <si>
    <t>04:24:20;073</t>
  </si>
  <si>
    <t>04:24:21;073</t>
  </si>
  <si>
    <t>04:24:22;073</t>
  </si>
  <si>
    <t>04:24:23;073</t>
  </si>
  <si>
    <t>04:24:24;073</t>
  </si>
  <si>
    <t>04:24:25;073</t>
  </si>
  <si>
    <t>04:24:26;073</t>
  </si>
  <si>
    <t>04:24:27;073</t>
  </si>
  <si>
    <t>04:24:28;073</t>
  </si>
  <si>
    <t>04:24:29;073</t>
  </si>
  <si>
    <t>04:24:30;073</t>
  </si>
  <si>
    <t>04:24:31;073</t>
  </si>
  <si>
    <t>04:24:32;073</t>
  </si>
  <si>
    <t>04:24:33;073</t>
  </si>
  <si>
    <t>04:24:34;073</t>
  </si>
  <si>
    <t>04:24:35;073</t>
  </si>
  <si>
    <t>04:24:36;073</t>
  </si>
  <si>
    <t>04:24:37;073</t>
  </si>
  <si>
    <t>04:24:38;073</t>
  </si>
  <si>
    <t>04:24:39;073</t>
  </si>
  <si>
    <t>04:24:40;073</t>
  </si>
  <si>
    <t>04:24:41;073</t>
  </si>
  <si>
    <t>04:24:42;073</t>
  </si>
  <si>
    <t>04:24:43;073</t>
  </si>
  <si>
    <t>04:24:44;073</t>
  </si>
  <si>
    <t>04:24:45;073</t>
  </si>
  <si>
    <t>04:24:46;073</t>
  </si>
  <si>
    <t>04:24:47;073</t>
  </si>
  <si>
    <t>04:24:48;073</t>
  </si>
  <si>
    <t>04:24:49;073</t>
  </si>
  <si>
    <t>04:24:50;073</t>
  </si>
  <si>
    <t>04:24:51;073</t>
  </si>
  <si>
    <t>04:24:52;073</t>
  </si>
  <si>
    <t>04:24:53;073</t>
  </si>
  <si>
    <t>04:24:54;073</t>
  </si>
  <si>
    <t>04:24:55;073</t>
  </si>
  <si>
    <t>04:24:56;073</t>
  </si>
  <si>
    <t>04:24:57;073</t>
  </si>
  <si>
    <t>04:24:58;073</t>
  </si>
  <si>
    <t>04:24:59;073</t>
  </si>
  <si>
    <t>04:25:00;073</t>
  </si>
  <si>
    <t>04:25:01;073</t>
  </si>
  <si>
    <t>04:25:02;073</t>
  </si>
  <si>
    <t>04:25:03;073</t>
  </si>
  <si>
    <t>04:25:04;073</t>
  </si>
  <si>
    <t>04:25:05;073</t>
  </si>
  <si>
    <t>04:25:06;073</t>
  </si>
  <si>
    <t>04:25:07;073</t>
  </si>
  <si>
    <t>04:25:08;073</t>
  </si>
  <si>
    <t>04:25:09;073</t>
  </si>
  <si>
    <t>04:25:10;073</t>
  </si>
  <si>
    <t>04:25:11;073</t>
  </si>
  <si>
    <t>04:25:12;073</t>
  </si>
  <si>
    <t>04:25:13;073</t>
  </si>
  <si>
    <t>04:25:14;073</t>
  </si>
  <si>
    <t>04:25:15;073</t>
  </si>
  <si>
    <t>04:25:16;073</t>
  </si>
  <si>
    <t>04:25:17;073</t>
  </si>
  <si>
    <t>04:25:18;073</t>
  </si>
  <si>
    <t>04:25:19;073</t>
  </si>
  <si>
    <t>04:25:20;073</t>
  </si>
  <si>
    <t>04:25:21;073</t>
  </si>
  <si>
    <t>04:25:22;073</t>
  </si>
  <si>
    <t>04:25:23;073</t>
  </si>
  <si>
    <t>04:25:24;073</t>
  </si>
  <si>
    <t>04:25:25;073</t>
  </si>
  <si>
    <t>04:25:26;073</t>
  </si>
  <si>
    <t>04:25:27;073</t>
  </si>
  <si>
    <t>04:25:28;073</t>
  </si>
  <si>
    <t>04:25:29;073</t>
  </si>
  <si>
    <t>04:25:30;073</t>
  </si>
  <si>
    <t>04:25:31;073</t>
  </si>
  <si>
    <t>04:25:32;073</t>
  </si>
  <si>
    <t>04:25:33;073</t>
  </si>
  <si>
    <t>04:25:34;073</t>
  </si>
  <si>
    <t>04:25:35;073</t>
  </si>
  <si>
    <t>04:25:36;073</t>
  </si>
  <si>
    <t>04:25:37;073</t>
  </si>
  <si>
    <t>04:25:38;073</t>
  </si>
  <si>
    <t>04:25:39;073</t>
  </si>
  <si>
    <t>04:25:40;073</t>
  </si>
  <si>
    <t>04:25:41;073</t>
  </si>
  <si>
    <t>04:25:42;073</t>
  </si>
  <si>
    <t>04:25:43;073</t>
  </si>
  <si>
    <t>04:25:44;073</t>
  </si>
  <si>
    <t>04:25:45;073</t>
  </si>
  <si>
    <t>04:25:46;073</t>
  </si>
  <si>
    <t>04:25:47;073</t>
  </si>
  <si>
    <t>04:25:48;073</t>
  </si>
  <si>
    <t>04:25:49;073</t>
  </si>
  <si>
    <t>04:25:50;073</t>
  </si>
  <si>
    <t>04:25:51;073</t>
  </si>
  <si>
    <t>04:25:52;073</t>
  </si>
  <si>
    <t>04:25:53;073</t>
  </si>
  <si>
    <t>04:25:54;073</t>
  </si>
  <si>
    <t>04:25:55;073</t>
  </si>
  <si>
    <t>04:25:56;073</t>
  </si>
  <si>
    <t>04:25:57;073</t>
  </si>
  <si>
    <t>04:25:58;073</t>
  </si>
  <si>
    <t>04:25:59;073</t>
  </si>
  <si>
    <t>04:26:00;073</t>
  </si>
  <si>
    <t>04:26:01;073</t>
  </si>
  <si>
    <t>04:26:02;073</t>
  </si>
  <si>
    <t>04:26:03;073</t>
  </si>
  <si>
    <t>04:26:04;073</t>
  </si>
  <si>
    <t>04:26:05;073</t>
  </si>
  <si>
    <t>04:26:06;073</t>
  </si>
  <si>
    <t>04:26:07;073</t>
  </si>
  <si>
    <t>04:26:08;073</t>
  </si>
  <si>
    <t>04:26:09;073</t>
  </si>
  <si>
    <t>04:26:10;073</t>
  </si>
  <si>
    <t>04:26:11;073</t>
  </si>
  <si>
    <t>04:26:12;073</t>
  </si>
  <si>
    <t>04:26:13;073</t>
  </si>
  <si>
    <t>04:26:14;073</t>
  </si>
  <si>
    <t>04:26:15;073</t>
  </si>
  <si>
    <t>04:26:16;073</t>
  </si>
  <si>
    <t>04:26:17;073</t>
  </si>
  <si>
    <t>04:26:18;073</t>
  </si>
  <si>
    <t>04:26:19;073</t>
  </si>
  <si>
    <t>04:26:20;073</t>
  </si>
  <si>
    <t>04:26:21;073</t>
  </si>
  <si>
    <t>04:26:22;073</t>
  </si>
  <si>
    <t>04:26:23;073</t>
  </si>
  <si>
    <t>04:26:24;073</t>
  </si>
  <si>
    <t>04:26:25;073</t>
  </si>
  <si>
    <t>04:26:26;073</t>
  </si>
  <si>
    <t>04:26:27;073</t>
  </si>
  <si>
    <t>04:26:28;073</t>
  </si>
  <si>
    <t>04:26:29;073</t>
  </si>
  <si>
    <t>04:26:30;073</t>
  </si>
  <si>
    <t>04:26:31;073</t>
  </si>
  <si>
    <t>04:26:32;073</t>
  </si>
  <si>
    <t>04:26:33;073</t>
  </si>
  <si>
    <t>04:26:34;073</t>
  </si>
  <si>
    <t>04:26:35;073</t>
  </si>
  <si>
    <t>04:26:36;073</t>
  </si>
  <si>
    <t>04:26:37;073</t>
  </si>
  <si>
    <t>04:26:38;073</t>
  </si>
  <si>
    <t>04:26:39;073</t>
  </si>
  <si>
    <t>Hora</t>
  </si>
  <si>
    <t>minuto</t>
  </si>
  <si>
    <t>sec</t>
  </si>
  <si>
    <t>Tiempo (segs)</t>
  </si>
  <si>
    <t>Mínimo técnico</t>
  </si>
  <si>
    <t>MW</t>
  </si>
  <si>
    <t>CEN</t>
  </si>
  <si>
    <t>Rango de operación</t>
  </si>
  <si>
    <t>80% del rango de operación</t>
  </si>
  <si>
    <t>Descripción: En este campo se incluyen la gráficas y los registros asociados al cálculo del estatismo. Aplica para protocolo A.</t>
  </si>
  <si>
    <t>Número del escalón</t>
  </si>
  <si>
    <t>Fecha y hora</t>
  </si>
  <si>
    <t>Valor inicial variable a modificar
(F, Fref, v, vref)</t>
  </si>
  <si>
    <t>Valor Final variable a modificar
(F, Fref, v, vref)</t>
  </si>
  <si>
    <t>Valor inicial potencia (MW)</t>
  </si>
  <si>
    <t>Valor Final potencia (MW)</t>
  </si>
  <si>
    <t>Potencia de referencia (MW)</t>
  </si>
  <si>
    <t>Valor inicial frecuencia (Hz)*</t>
  </si>
  <si>
    <t>Valor Final Frecuencia (Hz)*</t>
  </si>
  <si>
    <t>30 mHz</t>
  </si>
  <si>
    <t>Valor BM</t>
  </si>
  <si>
    <t>*Estos valores podrán ser iguales a los de las columnas D y E en caso de que la variable a modificar sea la Frecuencia</t>
  </si>
  <si>
    <t>Frecuencia (Hz)</t>
  </si>
  <si>
    <t>Prueba Banda Muerta Unidad 1 Central Ituango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</si>
</sst>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3" borderId="1" xfId="0" applyFont="1" applyFill="1" applyBorder="1"/>
    <xf numFmtId="14" fontId="0" fillId="0" borderId="0" xfId="0" applyNumberFormat="1"/>
    <xf numFmtId="165" fontId="0" fillId="0" borderId="0" xfId="1" applyNumberFormat="1" applyFont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3" xfId="0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11" xfId="0" applyBorder="1"/>
    <xf numFmtId="0" fontId="1" fillId="0" borderId="13" xfId="0" applyFont="1" applyBorder="1" applyAlignment="1">
      <alignment horizontal="center"/>
    </xf>
    <xf numFmtId="2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12" xfId="0" applyFill="1" applyBorder="1"/>
  </cellXfs>
  <cellStyles count="2">
    <cellStyle name="Normal" xfId="0" builtinId="0"/>
    <cellStyle name="Porcentaje" xfId="1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Frecuencia y Potencia vs. Tiempo Prueba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Datos_Banda_Muerta!$L$5</c:f>
              <c:strCache>
                <c:ptCount val="1"/>
                <c:pt idx="0">
                  <c:v>Potencia media movil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Datos_Banda_Muerta!$A$6:$A$3185</c:f>
              <c:numCache>
                <c:formatCode>General</c:formatCode>
                <c:ptCount val="318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  <c:pt idx="3049">
                  <c:v>3049</c:v>
                </c:pt>
                <c:pt idx="3050">
                  <c:v>3050</c:v>
                </c:pt>
                <c:pt idx="3051">
                  <c:v>3051</c:v>
                </c:pt>
                <c:pt idx="3052">
                  <c:v>3052</c:v>
                </c:pt>
                <c:pt idx="3053">
                  <c:v>3053</c:v>
                </c:pt>
                <c:pt idx="3054">
                  <c:v>3054</c:v>
                </c:pt>
                <c:pt idx="3055">
                  <c:v>3055</c:v>
                </c:pt>
                <c:pt idx="3056">
                  <c:v>3056</c:v>
                </c:pt>
                <c:pt idx="3057">
                  <c:v>3057</c:v>
                </c:pt>
                <c:pt idx="3058">
                  <c:v>3058</c:v>
                </c:pt>
                <c:pt idx="3059">
                  <c:v>3059</c:v>
                </c:pt>
                <c:pt idx="3060">
                  <c:v>3060</c:v>
                </c:pt>
                <c:pt idx="3061">
                  <c:v>3061</c:v>
                </c:pt>
                <c:pt idx="3062">
                  <c:v>3062</c:v>
                </c:pt>
                <c:pt idx="3063">
                  <c:v>3063</c:v>
                </c:pt>
                <c:pt idx="3064">
                  <c:v>3064</c:v>
                </c:pt>
                <c:pt idx="3065">
                  <c:v>3065</c:v>
                </c:pt>
                <c:pt idx="3066">
                  <c:v>3066</c:v>
                </c:pt>
                <c:pt idx="3067">
                  <c:v>3067</c:v>
                </c:pt>
                <c:pt idx="3068">
                  <c:v>3068</c:v>
                </c:pt>
                <c:pt idx="3069">
                  <c:v>3069</c:v>
                </c:pt>
                <c:pt idx="3070">
                  <c:v>3070</c:v>
                </c:pt>
                <c:pt idx="3071">
                  <c:v>3071</c:v>
                </c:pt>
                <c:pt idx="3072">
                  <c:v>3072</c:v>
                </c:pt>
                <c:pt idx="3073">
                  <c:v>3073</c:v>
                </c:pt>
                <c:pt idx="3074">
                  <c:v>3074</c:v>
                </c:pt>
                <c:pt idx="3075">
                  <c:v>3075</c:v>
                </c:pt>
                <c:pt idx="3076">
                  <c:v>3076</c:v>
                </c:pt>
                <c:pt idx="3077">
                  <c:v>3077</c:v>
                </c:pt>
                <c:pt idx="3078">
                  <c:v>3078</c:v>
                </c:pt>
                <c:pt idx="3079">
                  <c:v>3079</c:v>
                </c:pt>
                <c:pt idx="3080">
                  <c:v>3080</c:v>
                </c:pt>
                <c:pt idx="3081">
                  <c:v>3081</c:v>
                </c:pt>
                <c:pt idx="3082">
                  <c:v>3082</c:v>
                </c:pt>
                <c:pt idx="3083">
                  <c:v>3083</c:v>
                </c:pt>
                <c:pt idx="3084">
                  <c:v>3084</c:v>
                </c:pt>
                <c:pt idx="3085">
                  <c:v>3085</c:v>
                </c:pt>
                <c:pt idx="3086">
                  <c:v>3086</c:v>
                </c:pt>
                <c:pt idx="3087">
                  <c:v>3087</c:v>
                </c:pt>
                <c:pt idx="3088">
                  <c:v>3088</c:v>
                </c:pt>
                <c:pt idx="3089">
                  <c:v>3089</c:v>
                </c:pt>
                <c:pt idx="3090">
                  <c:v>3090</c:v>
                </c:pt>
                <c:pt idx="3091">
                  <c:v>3091</c:v>
                </c:pt>
                <c:pt idx="3092">
                  <c:v>3092</c:v>
                </c:pt>
                <c:pt idx="3093">
                  <c:v>3093</c:v>
                </c:pt>
                <c:pt idx="3094">
                  <c:v>3094</c:v>
                </c:pt>
                <c:pt idx="3095">
                  <c:v>3095</c:v>
                </c:pt>
                <c:pt idx="3096">
                  <c:v>3096</c:v>
                </c:pt>
                <c:pt idx="3097">
                  <c:v>3097</c:v>
                </c:pt>
                <c:pt idx="3098">
                  <c:v>3098</c:v>
                </c:pt>
                <c:pt idx="3099">
                  <c:v>3099</c:v>
                </c:pt>
                <c:pt idx="3100">
                  <c:v>3100</c:v>
                </c:pt>
                <c:pt idx="3101">
                  <c:v>3101</c:v>
                </c:pt>
                <c:pt idx="3102">
                  <c:v>3102</c:v>
                </c:pt>
                <c:pt idx="3103">
                  <c:v>3103</c:v>
                </c:pt>
                <c:pt idx="3104">
                  <c:v>3104</c:v>
                </c:pt>
                <c:pt idx="3105">
                  <c:v>3105</c:v>
                </c:pt>
                <c:pt idx="3106">
                  <c:v>3106</c:v>
                </c:pt>
                <c:pt idx="3107">
                  <c:v>3107</c:v>
                </c:pt>
                <c:pt idx="3108">
                  <c:v>3108</c:v>
                </c:pt>
                <c:pt idx="3109">
                  <c:v>3109</c:v>
                </c:pt>
                <c:pt idx="3110">
                  <c:v>3110</c:v>
                </c:pt>
                <c:pt idx="3111">
                  <c:v>3111</c:v>
                </c:pt>
                <c:pt idx="3112">
                  <c:v>3112</c:v>
                </c:pt>
                <c:pt idx="3113">
                  <c:v>3113</c:v>
                </c:pt>
                <c:pt idx="3114">
                  <c:v>3114</c:v>
                </c:pt>
                <c:pt idx="3115">
                  <c:v>3115</c:v>
                </c:pt>
                <c:pt idx="3116">
                  <c:v>3116</c:v>
                </c:pt>
                <c:pt idx="3117">
                  <c:v>3117</c:v>
                </c:pt>
                <c:pt idx="3118">
                  <c:v>3118</c:v>
                </c:pt>
                <c:pt idx="3119">
                  <c:v>3119</c:v>
                </c:pt>
                <c:pt idx="3120">
                  <c:v>3120</c:v>
                </c:pt>
                <c:pt idx="3121">
                  <c:v>3121</c:v>
                </c:pt>
                <c:pt idx="3122">
                  <c:v>3122</c:v>
                </c:pt>
                <c:pt idx="3123">
                  <c:v>3123</c:v>
                </c:pt>
                <c:pt idx="3124">
                  <c:v>3124</c:v>
                </c:pt>
                <c:pt idx="3125">
                  <c:v>3125</c:v>
                </c:pt>
                <c:pt idx="3126">
                  <c:v>3126</c:v>
                </c:pt>
                <c:pt idx="3127">
                  <c:v>3127</c:v>
                </c:pt>
                <c:pt idx="3128">
                  <c:v>3128</c:v>
                </c:pt>
                <c:pt idx="3129">
                  <c:v>3129</c:v>
                </c:pt>
                <c:pt idx="3130">
                  <c:v>3130</c:v>
                </c:pt>
                <c:pt idx="3131">
                  <c:v>3131</c:v>
                </c:pt>
                <c:pt idx="3132">
                  <c:v>3132</c:v>
                </c:pt>
                <c:pt idx="3133">
                  <c:v>3133</c:v>
                </c:pt>
                <c:pt idx="3134">
                  <c:v>3134</c:v>
                </c:pt>
                <c:pt idx="3135">
                  <c:v>3135</c:v>
                </c:pt>
                <c:pt idx="3136">
                  <c:v>3136</c:v>
                </c:pt>
                <c:pt idx="3137">
                  <c:v>3137</c:v>
                </c:pt>
                <c:pt idx="3138">
                  <c:v>3138</c:v>
                </c:pt>
                <c:pt idx="3139">
                  <c:v>3139</c:v>
                </c:pt>
                <c:pt idx="3140">
                  <c:v>3140</c:v>
                </c:pt>
                <c:pt idx="3141">
                  <c:v>3141</c:v>
                </c:pt>
                <c:pt idx="3142">
                  <c:v>3142</c:v>
                </c:pt>
                <c:pt idx="3143">
                  <c:v>3143</c:v>
                </c:pt>
                <c:pt idx="3144">
                  <c:v>3144</c:v>
                </c:pt>
                <c:pt idx="3145">
                  <c:v>3145</c:v>
                </c:pt>
                <c:pt idx="3146">
                  <c:v>3146</c:v>
                </c:pt>
                <c:pt idx="3147">
                  <c:v>3147</c:v>
                </c:pt>
                <c:pt idx="3148">
                  <c:v>3148</c:v>
                </c:pt>
                <c:pt idx="3149">
                  <c:v>3149</c:v>
                </c:pt>
                <c:pt idx="3150">
                  <c:v>3150</c:v>
                </c:pt>
                <c:pt idx="3151">
                  <c:v>3151</c:v>
                </c:pt>
                <c:pt idx="3152">
                  <c:v>3152</c:v>
                </c:pt>
                <c:pt idx="3153">
                  <c:v>3153</c:v>
                </c:pt>
                <c:pt idx="3154">
                  <c:v>3154</c:v>
                </c:pt>
                <c:pt idx="3155">
                  <c:v>3155</c:v>
                </c:pt>
                <c:pt idx="3156">
                  <c:v>3156</c:v>
                </c:pt>
                <c:pt idx="3157">
                  <c:v>3157</c:v>
                </c:pt>
                <c:pt idx="3158">
                  <c:v>3158</c:v>
                </c:pt>
                <c:pt idx="3159">
                  <c:v>3159</c:v>
                </c:pt>
                <c:pt idx="3160">
                  <c:v>3160</c:v>
                </c:pt>
                <c:pt idx="3161">
                  <c:v>3161</c:v>
                </c:pt>
                <c:pt idx="3162">
                  <c:v>3162</c:v>
                </c:pt>
                <c:pt idx="3163">
                  <c:v>3163</c:v>
                </c:pt>
                <c:pt idx="3164">
                  <c:v>3164</c:v>
                </c:pt>
                <c:pt idx="3165">
                  <c:v>3165</c:v>
                </c:pt>
                <c:pt idx="3166">
                  <c:v>3166</c:v>
                </c:pt>
                <c:pt idx="3167">
                  <c:v>3167</c:v>
                </c:pt>
                <c:pt idx="3168">
                  <c:v>3168</c:v>
                </c:pt>
                <c:pt idx="3169">
                  <c:v>3169</c:v>
                </c:pt>
                <c:pt idx="3170">
                  <c:v>3170</c:v>
                </c:pt>
                <c:pt idx="3171">
                  <c:v>3171</c:v>
                </c:pt>
                <c:pt idx="3172">
                  <c:v>3172</c:v>
                </c:pt>
                <c:pt idx="3173">
                  <c:v>3173</c:v>
                </c:pt>
                <c:pt idx="3174">
                  <c:v>3174</c:v>
                </c:pt>
                <c:pt idx="3175">
                  <c:v>3175</c:v>
                </c:pt>
                <c:pt idx="3176">
                  <c:v>3176</c:v>
                </c:pt>
                <c:pt idx="3177">
                  <c:v>3177</c:v>
                </c:pt>
                <c:pt idx="3178">
                  <c:v>3178</c:v>
                </c:pt>
                <c:pt idx="3179">
                  <c:v>3179</c:v>
                </c:pt>
              </c:numCache>
            </c:numRef>
          </c:cat>
          <c:val>
            <c:numRef>
              <c:f>Datos_Banda_Muerta!$L$6:$L$3185</c:f>
              <c:numCache>
                <c:formatCode>General</c:formatCode>
                <c:ptCount val="318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199.96309310000001</c:v>
                </c:pt>
                <c:pt idx="30">
                  <c:v>199.96257176666666</c:v>
                </c:pt>
                <c:pt idx="31">
                  <c:v>199.95596519999998</c:v>
                </c:pt>
                <c:pt idx="32">
                  <c:v>199.94766189999999</c:v>
                </c:pt>
                <c:pt idx="33">
                  <c:v>199.93810326666664</c:v>
                </c:pt>
                <c:pt idx="34">
                  <c:v>199.93716586666667</c:v>
                </c:pt>
                <c:pt idx="35">
                  <c:v>199.94068756666667</c:v>
                </c:pt>
                <c:pt idx="36">
                  <c:v>199.94655150000003</c:v>
                </c:pt>
                <c:pt idx="37">
                  <c:v>199.94676816666669</c:v>
                </c:pt>
                <c:pt idx="38">
                  <c:v>199.94733530000002</c:v>
                </c:pt>
                <c:pt idx="39">
                  <c:v>199.95138703333336</c:v>
                </c:pt>
                <c:pt idx="40">
                  <c:v>199.94871879999999</c:v>
                </c:pt>
                <c:pt idx="41">
                  <c:v>199.94105480000002</c:v>
                </c:pt>
                <c:pt idx="42">
                  <c:v>199.92944896666668</c:v>
                </c:pt>
                <c:pt idx="43">
                  <c:v>199.92015636666665</c:v>
                </c:pt>
                <c:pt idx="44">
                  <c:v>199.91333669999997</c:v>
                </c:pt>
                <c:pt idx="45">
                  <c:v>199.90403239999995</c:v>
                </c:pt>
                <c:pt idx="46">
                  <c:v>199.89827779999996</c:v>
                </c:pt>
                <c:pt idx="47">
                  <c:v>199.89607543333332</c:v>
                </c:pt>
                <c:pt idx="48">
                  <c:v>199.89166156666667</c:v>
                </c:pt>
                <c:pt idx="49">
                  <c:v>199.88673500000002</c:v>
                </c:pt>
                <c:pt idx="50">
                  <c:v>199.88284503333338</c:v>
                </c:pt>
                <c:pt idx="51">
                  <c:v>199.881989</c:v>
                </c:pt>
                <c:pt idx="52">
                  <c:v>199.8776641666667</c:v>
                </c:pt>
                <c:pt idx="53">
                  <c:v>199.87190243333336</c:v>
                </c:pt>
                <c:pt idx="54">
                  <c:v>199.86641026666672</c:v>
                </c:pt>
                <c:pt idx="55">
                  <c:v>199.86450850000003</c:v>
                </c:pt>
                <c:pt idx="56">
                  <c:v>199.86617173333337</c:v>
                </c:pt>
                <c:pt idx="57">
                  <c:v>199.87076923333333</c:v>
                </c:pt>
                <c:pt idx="58">
                  <c:v>199.87898863333334</c:v>
                </c:pt>
                <c:pt idx="59">
                  <c:v>199.88821969999998</c:v>
                </c:pt>
                <c:pt idx="60">
                  <c:v>199.90104573333335</c:v>
                </c:pt>
                <c:pt idx="61">
                  <c:v>199.91985170000001</c:v>
                </c:pt>
                <c:pt idx="62">
                  <c:v>199.93852486666665</c:v>
                </c:pt>
                <c:pt idx="63">
                  <c:v>199.95345203333332</c:v>
                </c:pt>
                <c:pt idx="64">
                  <c:v>199.96434629999993</c:v>
                </c:pt>
                <c:pt idx="65">
                  <c:v>199.97117563333327</c:v>
                </c:pt>
                <c:pt idx="66">
                  <c:v>199.97686563333326</c:v>
                </c:pt>
                <c:pt idx="67">
                  <c:v>199.98148193333333</c:v>
                </c:pt>
                <c:pt idx="68">
                  <c:v>199.98232116666665</c:v>
                </c:pt>
                <c:pt idx="69">
                  <c:v>199.97337236666667</c:v>
                </c:pt>
                <c:pt idx="70">
                  <c:v>199.96173039999999</c:v>
                </c:pt>
                <c:pt idx="71">
                  <c:v>199.9494023333333</c:v>
                </c:pt>
                <c:pt idx="72">
                  <c:v>199.93758236666662</c:v>
                </c:pt>
                <c:pt idx="73">
                  <c:v>199.9265523</c:v>
                </c:pt>
                <c:pt idx="74">
                  <c:v>199.9207265</c:v>
                </c:pt>
                <c:pt idx="75">
                  <c:v>199.91520740000001</c:v>
                </c:pt>
                <c:pt idx="76">
                  <c:v>199.91031746666667</c:v>
                </c:pt>
                <c:pt idx="77">
                  <c:v>199.90428209999999</c:v>
                </c:pt>
                <c:pt idx="78">
                  <c:v>199.90222266666666</c:v>
                </c:pt>
                <c:pt idx="79">
                  <c:v>199.90083973333333</c:v>
                </c:pt>
                <c:pt idx="80">
                  <c:v>199.89990996666666</c:v>
                </c:pt>
                <c:pt idx="81">
                  <c:v>199.90153656666669</c:v>
                </c:pt>
                <c:pt idx="82">
                  <c:v>199.91279856666662</c:v>
                </c:pt>
                <c:pt idx="83">
                  <c:v>199.92943319999998</c:v>
                </c:pt>
                <c:pt idx="84">
                  <c:v>199.94309286666663</c:v>
                </c:pt>
                <c:pt idx="85">
                  <c:v>199.94992016666663</c:v>
                </c:pt>
                <c:pt idx="86">
                  <c:v>199.94968619999995</c:v>
                </c:pt>
                <c:pt idx="87">
                  <c:v>199.94884543333328</c:v>
                </c:pt>
                <c:pt idx="88">
                  <c:v>199.9451283999999</c:v>
                </c:pt>
                <c:pt idx="89">
                  <c:v>199.94193319999991</c:v>
                </c:pt>
                <c:pt idx="90">
                  <c:v>199.94420979999992</c:v>
                </c:pt>
                <c:pt idx="91">
                  <c:v>199.94370726666659</c:v>
                </c:pt>
                <c:pt idx="92">
                  <c:v>199.94547679999994</c:v>
                </c:pt>
                <c:pt idx="93">
                  <c:v>199.94911246666661</c:v>
                </c:pt>
                <c:pt idx="94">
                  <c:v>199.95364329999995</c:v>
                </c:pt>
                <c:pt idx="95">
                  <c:v>199.95880383333329</c:v>
                </c:pt>
                <c:pt idx="96">
                  <c:v>199.96167959999997</c:v>
                </c:pt>
                <c:pt idx="97">
                  <c:v>199.96810406666665</c:v>
                </c:pt>
                <c:pt idx="98">
                  <c:v>199.97526603333333</c:v>
                </c:pt>
                <c:pt idx="99">
                  <c:v>199.98543960000001</c:v>
                </c:pt>
                <c:pt idx="100">
                  <c:v>200.00044153333334</c:v>
                </c:pt>
                <c:pt idx="101">
                  <c:v>200.01723380000007</c:v>
                </c:pt>
                <c:pt idx="102">
                  <c:v>200.03090670000003</c:v>
                </c:pt>
                <c:pt idx="103">
                  <c:v>200.04111886666669</c:v>
                </c:pt>
                <c:pt idx="104">
                  <c:v>200.04473469999999</c:v>
                </c:pt>
                <c:pt idx="105">
                  <c:v>200.05347290000003</c:v>
                </c:pt>
                <c:pt idx="106">
                  <c:v>200.06208650000002</c:v>
                </c:pt>
                <c:pt idx="107">
                  <c:v>200.07055463333333</c:v>
                </c:pt>
                <c:pt idx="108">
                  <c:v>200.07833610000003</c:v>
                </c:pt>
                <c:pt idx="109">
                  <c:v>200.08857473333336</c:v>
                </c:pt>
                <c:pt idx="110">
                  <c:v>200.09749959999999</c:v>
                </c:pt>
                <c:pt idx="111">
                  <c:v>200.10283050000001</c:v>
                </c:pt>
                <c:pt idx="112">
                  <c:v>200.10054116666663</c:v>
                </c:pt>
                <c:pt idx="113">
                  <c:v>200.09196063333331</c:v>
                </c:pt>
                <c:pt idx="114">
                  <c:v>200.08346709999998</c:v>
                </c:pt>
                <c:pt idx="115">
                  <c:v>200.08068186666665</c:v>
                </c:pt>
                <c:pt idx="116">
                  <c:v>200.08069556666663</c:v>
                </c:pt>
                <c:pt idx="117">
                  <c:v>200.07902013333333</c:v>
                </c:pt>
                <c:pt idx="118">
                  <c:v>200.07666873333332</c:v>
                </c:pt>
                <c:pt idx="119">
                  <c:v>200.07135766666664</c:v>
                </c:pt>
                <c:pt idx="120">
                  <c:v>200.06633803333335</c:v>
                </c:pt>
                <c:pt idx="121">
                  <c:v>200.06436709999997</c:v>
                </c:pt>
                <c:pt idx="122">
                  <c:v>200.06204370000003</c:v>
                </c:pt>
                <c:pt idx="123">
                  <c:v>200.0583978666667</c:v>
                </c:pt>
                <c:pt idx="124">
                  <c:v>200.05041853333333</c:v>
                </c:pt>
                <c:pt idx="125">
                  <c:v>200.04226626666667</c:v>
                </c:pt>
                <c:pt idx="126">
                  <c:v>200.03511906666671</c:v>
                </c:pt>
                <c:pt idx="127">
                  <c:v>200.02554976666667</c:v>
                </c:pt>
                <c:pt idx="128">
                  <c:v>200.01713656666666</c:v>
                </c:pt>
                <c:pt idx="129">
                  <c:v>200.00942526666668</c:v>
                </c:pt>
                <c:pt idx="130">
                  <c:v>200.00265190000002</c:v>
                </c:pt>
                <c:pt idx="131">
                  <c:v>199.99385573333336</c:v>
                </c:pt>
                <c:pt idx="132">
                  <c:v>199.98679953333334</c:v>
                </c:pt>
                <c:pt idx="133">
                  <c:v>199.97259210000001</c:v>
                </c:pt>
                <c:pt idx="134">
                  <c:v>199.95001823333331</c:v>
                </c:pt>
                <c:pt idx="135">
                  <c:v>199.91400393333333</c:v>
                </c:pt>
                <c:pt idx="136">
                  <c:v>199.87490683333331</c:v>
                </c:pt>
                <c:pt idx="137">
                  <c:v>199.84163453333335</c:v>
                </c:pt>
                <c:pt idx="138">
                  <c:v>199.81687256666663</c:v>
                </c:pt>
                <c:pt idx="139">
                  <c:v>199.80225466666664</c:v>
                </c:pt>
                <c:pt idx="140">
                  <c:v>199.79668979999994</c:v>
                </c:pt>
                <c:pt idx="141">
                  <c:v>199.79806919999996</c:v>
                </c:pt>
                <c:pt idx="142">
                  <c:v>199.80480493333329</c:v>
                </c:pt>
                <c:pt idx="143">
                  <c:v>199.81902713333326</c:v>
                </c:pt>
                <c:pt idx="144">
                  <c:v>199.83840069999997</c:v>
                </c:pt>
                <c:pt idx="145">
                  <c:v>199.85619143333329</c:v>
                </c:pt>
                <c:pt idx="146">
                  <c:v>199.87284846666665</c:v>
                </c:pt>
                <c:pt idx="147">
                  <c:v>199.88707273333335</c:v>
                </c:pt>
                <c:pt idx="148">
                  <c:v>199.89876046666669</c:v>
                </c:pt>
                <c:pt idx="149">
                  <c:v>199.91153513333333</c:v>
                </c:pt>
                <c:pt idx="150">
                  <c:v>199.91911569999999</c:v>
                </c:pt>
                <c:pt idx="151">
                  <c:v>199.92742613333334</c:v>
                </c:pt>
                <c:pt idx="152">
                  <c:v>199.93823746666669</c:v>
                </c:pt>
                <c:pt idx="153">
                  <c:v>199.94851526666667</c:v>
                </c:pt>
                <c:pt idx="154">
                  <c:v>199.9597589666667</c:v>
                </c:pt>
                <c:pt idx="155">
                  <c:v>199.9693633666667</c:v>
                </c:pt>
                <c:pt idx="156">
                  <c:v>199.97589919999999</c:v>
                </c:pt>
                <c:pt idx="157">
                  <c:v>199.98157953333333</c:v>
                </c:pt>
                <c:pt idx="158">
                  <c:v>199.98702386666668</c:v>
                </c:pt>
                <c:pt idx="159">
                  <c:v>199.99316250000004</c:v>
                </c:pt>
                <c:pt idx="160">
                  <c:v>199.99437710000009</c:v>
                </c:pt>
                <c:pt idx="161">
                  <c:v>199.99701636666668</c:v>
                </c:pt>
                <c:pt idx="162">
                  <c:v>200.0012247666667</c:v>
                </c:pt>
                <c:pt idx="163">
                  <c:v>200.0115524</c:v>
                </c:pt>
                <c:pt idx="164">
                  <c:v>200.02668963333335</c:v>
                </c:pt>
                <c:pt idx="165">
                  <c:v>200.04766639999997</c:v>
                </c:pt>
                <c:pt idx="166">
                  <c:v>200.07293396666668</c:v>
                </c:pt>
                <c:pt idx="167">
                  <c:v>200.09658659999999</c:v>
                </c:pt>
                <c:pt idx="168">
                  <c:v>200.1106277333333</c:v>
                </c:pt>
                <c:pt idx="169">
                  <c:v>200.11494086666661</c:v>
                </c:pt>
                <c:pt idx="170">
                  <c:v>200.11094456666666</c:v>
                </c:pt>
                <c:pt idx="171">
                  <c:v>200.09994603333334</c:v>
                </c:pt>
                <c:pt idx="172">
                  <c:v>200.08868403333335</c:v>
                </c:pt>
                <c:pt idx="173">
                  <c:v>200.07564896666665</c:v>
                </c:pt>
                <c:pt idx="174">
                  <c:v>200.05982456666666</c:v>
                </c:pt>
                <c:pt idx="175">
                  <c:v>200.04260096666667</c:v>
                </c:pt>
                <c:pt idx="176">
                  <c:v>200.02624353333337</c:v>
                </c:pt>
                <c:pt idx="177">
                  <c:v>200.01163780000005</c:v>
                </c:pt>
                <c:pt idx="178">
                  <c:v>199.99936463333336</c:v>
                </c:pt>
                <c:pt idx="179">
                  <c:v>199.98969816666667</c:v>
                </c:pt>
                <c:pt idx="180">
                  <c:v>199.98124023333332</c:v>
                </c:pt>
                <c:pt idx="181">
                  <c:v>199.97038566666666</c:v>
                </c:pt>
                <c:pt idx="182">
                  <c:v>199.9597905</c:v>
                </c:pt>
                <c:pt idx="183">
                  <c:v>199.95338029999999</c:v>
                </c:pt>
                <c:pt idx="184">
                  <c:v>199.94520616666668</c:v>
                </c:pt>
                <c:pt idx="185">
                  <c:v>199.94038083333331</c:v>
                </c:pt>
                <c:pt idx="186">
                  <c:v>199.94062703333333</c:v>
                </c:pt>
                <c:pt idx="187">
                  <c:v>199.94015656666667</c:v>
                </c:pt>
                <c:pt idx="188">
                  <c:v>199.93892723333332</c:v>
                </c:pt>
                <c:pt idx="189">
                  <c:v>199.9369288333333</c:v>
                </c:pt>
                <c:pt idx="190">
                  <c:v>199.94127199999997</c:v>
                </c:pt>
                <c:pt idx="191">
                  <c:v>199.94644166666663</c:v>
                </c:pt>
                <c:pt idx="192">
                  <c:v>199.95157979999996</c:v>
                </c:pt>
                <c:pt idx="193">
                  <c:v>199.96093853333332</c:v>
                </c:pt>
                <c:pt idx="194">
                  <c:v>199.97381389999998</c:v>
                </c:pt>
                <c:pt idx="195">
                  <c:v>199.98760429999996</c:v>
                </c:pt>
                <c:pt idx="196">
                  <c:v>199.99945069999995</c:v>
                </c:pt>
                <c:pt idx="197">
                  <c:v>200.00873923333333</c:v>
                </c:pt>
                <c:pt idx="198">
                  <c:v>200.01637120000001</c:v>
                </c:pt>
                <c:pt idx="199">
                  <c:v>200.01714429999996</c:v>
                </c:pt>
                <c:pt idx="200">
                  <c:v>200.01952113333328</c:v>
                </c:pt>
                <c:pt idx="201">
                  <c:v>200.02395736666662</c:v>
                </c:pt>
                <c:pt idx="202">
                  <c:v>200.02519789999997</c:v>
                </c:pt>
                <c:pt idx="203">
                  <c:v>200.03096063333334</c:v>
                </c:pt>
                <c:pt idx="204">
                  <c:v>200.0386058</c:v>
                </c:pt>
                <c:pt idx="205">
                  <c:v>200.04802046666666</c:v>
                </c:pt>
                <c:pt idx="206">
                  <c:v>200.06237643333333</c:v>
                </c:pt>
                <c:pt idx="207">
                  <c:v>200.07597050000001</c:v>
                </c:pt>
                <c:pt idx="208">
                  <c:v>200.09249576666667</c:v>
                </c:pt>
                <c:pt idx="209">
                  <c:v>200.10765283333333</c:v>
                </c:pt>
                <c:pt idx="210">
                  <c:v>200.12226616666669</c:v>
                </c:pt>
                <c:pt idx="211">
                  <c:v>200.13472903333337</c:v>
                </c:pt>
                <c:pt idx="212">
                  <c:v>200.13994293333337</c:v>
                </c:pt>
                <c:pt idx="213">
                  <c:v>200.13745116666669</c:v>
                </c:pt>
                <c:pt idx="214">
                  <c:v>200.13885346666669</c:v>
                </c:pt>
                <c:pt idx="215">
                  <c:v>200.13609516666668</c:v>
                </c:pt>
                <c:pt idx="216">
                  <c:v>200.13400520000002</c:v>
                </c:pt>
                <c:pt idx="217">
                  <c:v>200.13518063333333</c:v>
                </c:pt>
                <c:pt idx="218">
                  <c:v>200.13528439999999</c:v>
                </c:pt>
                <c:pt idx="219">
                  <c:v>200.13724616666667</c:v>
                </c:pt>
                <c:pt idx="220">
                  <c:v>200.13682449999996</c:v>
                </c:pt>
                <c:pt idx="221">
                  <c:v>200.13685706666666</c:v>
                </c:pt>
                <c:pt idx="222">
                  <c:v>200.13681993333333</c:v>
                </c:pt>
                <c:pt idx="223">
                  <c:v>200.1357849</c:v>
                </c:pt>
                <c:pt idx="224">
                  <c:v>200.13729910000001</c:v>
                </c:pt>
                <c:pt idx="225">
                  <c:v>200.14032033333336</c:v>
                </c:pt>
                <c:pt idx="226">
                  <c:v>200.13912760000002</c:v>
                </c:pt>
                <c:pt idx="227">
                  <c:v>200.13749950000005</c:v>
                </c:pt>
                <c:pt idx="228">
                  <c:v>200.13285523333334</c:v>
                </c:pt>
                <c:pt idx="229">
                  <c:v>200.1266373</c:v>
                </c:pt>
                <c:pt idx="230">
                  <c:v>200.11409813333333</c:v>
                </c:pt>
                <c:pt idx="231">
                  <c:v>200.09569450000001</c:v>
                </c:pt>
                <c:pt idx="232">
                  <c:v>200.08007003333333</c:v>
                </c:pt>
                <c:pt idx="233">
                  <c:v>200.06210076666665</c:v>
                </c:pt>
                <c:pt idx="234">
                  <c:v>200.04368749999998</c:v>
                </c:pt>
                <c:pt idx="235">
                  <c:v>200.0289902333333</c:v>
                </c:pt>
                <c:pt idx="236">
                  <c:v>200.00879676666668</c:v>
                </c:pt>
                <c:pt idx="237">
                  <c:v>199.99189866666666</c:v>
                </c:pt>
                <c:pt idx="238">
                  <c:v>199.97419543333334</c:v>
                </c:pt>
                <c:pt idx="239">
                  <c:v>199.96156066666663</c:v>
                </c:pt>
                <c:pt idx="240">
                  <c:v>199.95500753333329</c:v>
                </c:pt>
                <c:pt idx="241">
                  <c:v>199.94747783333332</c:v>
                </c:pt>
                <c:pt idx="242">
                  <c:v>199.94885419999997</c:v>
                </c:pt>
                <c:pt idx="243">
                  <c:v>199.95528526666664</c:v>
                </c:pt>
                <c:pt idx="244">
                  <c:v>199.96120210000001</c:v>
                </c:pt>
                <c:pt idx="245">
                  <c:v>199.96914023333332</c:v>
                </c:pt>
                <c:pt idx="246">
                  <c:v>199.97143059999999</c:v>
                </c:pt>
                <c:pt idx="247">
                  <c:v>199.96972619999997</c:v>
                </c:pt>
                <c:pt idx="248">
                  <c:v>199.96811843333327</c:v>
                </c:pt>
                <c:pt idx="249">
                  <c:v>199.96688449999996</c:v>
                </c:pt>
                <c:pt idx="250">
                  <c:v>199.95924696666663</c:v>
                </c:pt>
                <c:pt idx="251">
                  <c:v>199.95657463333328</c:v>
                </c:pt>
                <c:pt idx="252">
                  <c:v>199.96132519999995</c:v>
                </c:pt>
                <c:pt idx="253">
                  <c:v>199.96770946666663</c:v>
                </c:pt>
                <c:pt idx="254">
                  <c:v>199.97479309999997</c:v>
                </c:pt>
                <c:pt idx="255">
                  <c:v>199.98381410000002</c:v>
                </c:pt>
                <c:pt idx="256">
                  <c:v>199.99777233333333</c:v>
                </c:pt>
                <c:pt idx="257">
                  <c:v>200.00935070000003</c:v>
                </c:pt>
                <c:pt idx="258">
                  <c:v>200.02388316666668</c:v>
                </c:pt>
                <c:pt idx="259">
                  <c:v>200.04423176666668</c:v>
                </c:pt>
                <c:pt idx="260">
                  <c:v>200.06912646666666</c:v>
                </c:pt>
                <c:pt idx="261">
                  <c:v>200.09964203333337</c:v>
                </c:pt>
                <c:pt idx="262">
                  <c:v>200.12917183333334</c:v>
                </c:pt>
                <c:pt idx="263">
                  <c:v>200.16106373333332</c:v>
                </c:pt>
                <c:pt idx="264">
                  <c:v>200.19053200000002</c:v>
                </c:pt>
                <c:pt idx="265">
                  <c:v>200.21121323333335</c:v>
                </c:pt>
                <c:pt idx="266">
                  <c:v>200.23027806666667</c:v>
                </c:pt>
                <c:pt idx="267">
                  <c:v>200.2445257</c:v>
                </c:pt>
                <c:pt idx="268">
                  <c:v>200.25611016666667</c:v>
                </c:pt>
                <c:pt idx="269">
                  <c:v>200.25775303333336</c:v>
                </c:pt>
                <c:pt idx="270">
                  <c:v>200.25444543333336</c:v>
                </c:pt>
                <c:pt idx="271">
                  <c:v>200.25792696666664</c:v>
                </c:pt>
                <c:pt idx="272">
                  <c:v>200.25775096666666</c:v>
                </c:pt>
                <c:pt idx="273">
                  <c:v>200.25900576666666</c:v>
                </c:pt>
                <c:pt idx="274">
                  <c:v>200.25935163333332</c:v>
                </c:pt>
                <c:pt idx="275">
                  <c:v>200.26085920000003</c:v>
                </c:pt>
                <c:pt idx="276">
                  <c:v>200.2632222666667</c:v>
                </c:pt>
                <c:pt idx="277">
                  <c:v>200.26606953333334</c:v>
                </c:pt>
                <c:pt idx="278">
                  <c:v>200.27116596666667</c:v>
                </c:pt>
                <c:pt idx="279">
                  <c:v>200.27833556666667</c:v>
                </c:pt>
                <c:pt idx="280">
                  <c:v>200.28722636666669</c:v>
                </c:pt>
                <c:pt idx="281">
                  <c:v>200.2947728666667</c:v>
                </c:pt>
                <c:pt idx="282">
                  <c:v>200.30023400000007</c:v>
                </c:pt>
                <c:pt idx="283">
                  <c:v>200.30312910000009</c:v>
                </c:pt>
                <c:pt idx="284">
                  <c:v>200.30067090000009</c:v>
                </c:pt>
                <c:pt idx="285">
                  <c:v>200.30104830000008</c:v>
                </c:pt>
                <c:pt idx="286">
                  <c:v>200.30283563333342</c:v>
                </c:pt>
                <c:pt idx="287">
                  <c:v>200.30227003333343</c:v>
                </c:pt>
                <c:pt idx="288">
                  <c:v>200.29771933333342</c:v>
                </c:pt>
                <c:pt idx="289">
                  <c:v>200.28650413333341</c:v>
                </c:pt>
                <c:pt idx="290">
                  <c:v>200.27036186666672</c:v>
                </c:pt>
                <c:pt idx="291">
                  <c:v>200.25167746666668</c:v>
                </c:pt>
                <c:pt idx="292">
                  <c:v>200.24230806666671</c:v>
                </c:pt>
                <c:pt idx="293">
                  <c:v>200.23295339999999</c:v>
                </c:pt>
                <c:pt idx="294">
                  <c:v>200.22788493333334</c:v>
                </c:pt>
                <c:pt idx="295">
                  <c:v>200.2289825666667</c:v>
                </c:pt>
                <c:pt idx="296">
                  <c:v>200.23150483333336</c:v>
                </c:pt>
                <c:pt idx="297">
                  <c:v>200.23129123333331</c:v>
                </c:pt>
                <c:pt idx="298">
                  <c:v>200.23112339999997</c:v>
                </c:pt>
                <c:pt idx="299">
                  <c:v>200.23238273333334</c:v>
                </c:pt>
                <c:pt idx="300">
                  <c:v>200.23008680000001</c:v>
                </c:pt>
                <c:pt idx="301">
                  <c:v>200.22922823333334</c:v>
                </c:pt>
                <c:pt idx="302">
                  <c:v>200.23051606666667</c:v>
                </c:pt>
                <c:pt idx="303">
                  <c:v>200.23370106666667</c:v>
                </c:pt>
                <c:pt idx="304">
                  <c:v>200.23713479999998</c:v>
                </c:pt>
                <c:pt idx="305">
                  <c:v>200.23869069999998</c:v>
                </c:pt>
                <c:pt idx="306">
                  <c:v>200.24373473333333</c:v>
                </c:pt>
                <c:pt idx="307">
                  <c:v>200.24913026666664</c:v>
                </c:pt>
                <c:pt idx="308">
                  <c:v>200.25150046666664</c:v>
                </c:pt>
                <c:pt idx="309">
                  <c:v>200.25038706666663</c:v>
                </c:pt>
                <c:pt idx="310">
                  <c:v>200.25468749999996</c:v>
                </c:pt>
                <c:pt idx="311">
                  <c:v>200.25717109999997</c:v>
                </c:pt>
                <c:pt idx="312">
                  <c:v>200.25342556666664</c:v>
                </c:pt>
                <c:pt idx="313">
                  <c:v>200.25186966666666</c:v>
                </c:pt>
                <c:pt idx="314">
                  <c:v>200.25526626666667</c:v>
                </c:pt>
                <c:pt idx="315">
                  <c:v>200.25220483333334</c:v>
                </c:pt>
                <c:pt idx="316">
                  <c:v>200.24594870000001</c:v>
                </c:pt>
                <c:pt idx="317">
                  <c:v>200.24307089999999</c:v>
                </c:pt>
                <c:pt idx="318">
                  <c:v>200.24392386666668</c:v>
                </c:pt>
                <c:pt idx="319">
                  <c:v>200.24900200000002</c:v>
                </c:pt>
                <c:pt idx="320">
                  <c:v>200.26158083333337</c:v>
                </c:pt>
                <c:pt idx="321">
                  <c:v>200.27852826666671</c:v>
                </c:pt>
                <c:pt idx="322">
                  <c:v>200.28477826666671</c:v>
                </c:pt>
                <c:pt idx="323">
                  <c:v>200.28785140000002</c:v>
                </c:pt>
                <c:pt idx="324">
                  <c:v>200.28959550000002</c:v>
                </c:pt>
                <c:pt idx="325">
                  <c:v>200.28861640000002</c:v>
                </c:pt>
                <c:pt idx="326">
                  <c:v>200.28914640000002</c:v>
                </c:pt>
                <c:pt idx="327">
                  <c:v>200.2908213</c:v>
                </c:pt>
                <c:pt idx="328">
                  <c:v>200.29145200000002</c:v>
                </c:pt>
                <c:pt idx="329">
                  <c:v>200.29532063333332</c:v>
                </c:pt>
                <c:pt idx="330">
                  <c:v>200.30182493333339</c:v>
                </c:pt>
                <c:pt idx="331">
                  <c:v>200.30345253333334</c:v>
                </c:pt>
                <c:pt idx="332">
                  <c:v>200.3049413</c:v>
                </c:pt>
                <c:pt idx="333">
                  <c:v>200.30773113333331</c:v>
                </c:pt>
                <c:pt idx="334">
                  <c:v>200.31372683333331</c:v>
                </c:pt>
                <c:pt idx="335">
                  <c:v>200.31870169999999</c:v>
                </c:pt>
                <c:pt idx="336">
                  <c:v>200.3210017333333</c:v>
                </c:pt>
                <c:pt idx="337">
                  <c:v>200.32661746666665</c:v>
                </c:pt>
                <c:pt idx="338">
                  <c:v>200.33373313333331</c:v>
                </c:pt>
                <c:pt idx="339">
                  <c:v>200.33935753333336</c:v>
                </c:pt>
                <c:pt idx="340">
                  <c:v>200.34403993333333</c:v>
                </c:pt>
                <c:pt idx="341">
                  <c:v>200.34564670000003</c:v>
                </c:pt>
                <c:pt idx="342">
                  <c:v>200.34588170000004</c:v>
                </c:pt>
                <c:pt idx="343">
                  <c:v>200.34272160000003</c:v>
                </c:pt>
                <c:pt idx="344">
                  <c:v>200.33785710000001</c:v>
                </c:pt>
                <c:pt idx="345">
                  <c:v>200.33434250000002</c:v>
                </c:pt>
                <c:pt idx="346">
                  <c:v>200.32951156666667</c:v>
                </c:pt>
                <c:pt idx="347">
                  <c:v>200.32071843333335</c:v>
                </c:pt>
                <c:pt idx="348">
                  <c:v>200.31521003333333</c:v>
                </c:pt>
                <c:pt idx="349">
                  <c:v>200.31501266666666</c:v>
                </c:pt>
                <c:pt idx="350">
                  <c:v>200.31258193333335</c:v>
                </c:pt>
                <c:pt idx="351">
                  <c:v>200.30538793333329</c:v>
                </c:pt>
                <c:pt idx="352">
                  <c:v>200.30172886666665</c:v>
                </c:pt>
                <c:pt idx="353">
                  <c:v>200.30135603333338</c:v>
                </c:pt>
                <c:pt idx="354">
                  <c:v>200.29789126666668</c:v>
                </c:pt>
                <c:pt idx="355">
                  <c:v>200.29460806666668</c:v>
                </c:pt>
                <c:pt idx="356">
                  <c:v>200.28618520000001</c:v>
                </c:pt>
                <c:pt idx="357">
                  <c:v>200.27537636666668</c:v>
                </c:pt>
                <c:pt idx="358">
                  <c:v>200.2630264</c:v>
                </c:pt>
                <c:pt idx="359">
                  <c:v>200.24521733333333</c:v>
                </c:pt>
                <c:pt idx="360">
                  <c:v>200.22450049999998</c:v>
                </c:pt>
                <c:pt idx="361">
                  <c:v>200.2053385333333</c:v>
                </c:pt>
                <c:pt idx="362">
                  <c:v>200.18884376666665</c:v>
                </c:pt>
                <c:pt idx="363">
                  <c:v>200.17048386666664</c:v>
                </c:pt>
                <c:pt idx="364">
                  <c:v>200.14872176666668</c:v>
                </c:pt>
                <c:pt idx="365">
                  <c:v>200.12952570000002</c:v>
                </c:pt>
                <c:pt idx="366">
                  <c:v>200.11102949999997</c:v>
                </c:pt>
                <c:pt idx="367">
                  <c:v>200.08744093333334</c:v>
                </c:pt>
                <c:pt idx="368">
                  <c:v>200.06375880000002</c:v>
                </c:pt>
                <c:pt idx="369">
                  <c:v>200.03891443333339</c:v>
                </c:pt>
                <c:pt idx="370">
                  <c:v>200.01374913333339</c:v>
                </c:pt>
                <c:pt idx="371">
                  <c:v>199.98972926666673</c:v>
                </c:pt>
                <c:pt idx="372">
                  <c:v>199.97301729999998</c:v>
                </c:pt>
                <c:pt idx="373">
                  <c:v>199.95972893333334</c:v>
                </c:pt>
                <c:pt idx="374">
                  <c:v>199.95102886666666</c:v>
                </c:pt>
                <c:pt idx="375">
                  <c:v>199.94646036666668</c:v>
                </c:pt>
                <c:pt idx="376">
                  <c:v>199.94438213333333</c:v>
                </c:pt>
                <c:pt idx="377">
                  <c:v>199.94725333333335</c:v>
                </c:pt>
                <c:pt idx="378">
                  <c:v>199.95197440000001</c:v>
                </c:pt>
                <c:pt idx="379">
                  <c:v>199.95754283333335</c:v>
                </c:pt>
                <c:pt idx="380">
                  <c:v>199.96177613333336</c:v>
                </c:pt>
                <c:pt idx="381">
                  <c:v>199.96659790000001</c:v>
                </c:pt>
                <c:pt idx="382">
                  <c:v>199.9676451666667</c:v>
                </c:pt>
                <c:pt idx="383">
                  <c:v>199.96056153333336</c:v>
                </c:pt>
                <c:pt idx="384">
                  <c:v>199.95026133333337</c:v>
                </c:pt>
                <c:pt idx="385">
                  <c:v>199.93938080000004</c:v>
                </c:pt>
                <c:pt idx="386">
                  <c:v>199.93172496666668</c:v>
                </c:pt>
                <c:pt idx="387">
                  <c:v>199.93085063333334</c:v>
                </c:pt>
                <c:pt idx="388">
                  <c:v>199.93601369999996</c:v>
                </c:pt>
                <c:pt idx="389">
                  <c:v>199.94390199999998</c:v>
                </c:pt>
                <c:pt idx="390">
                  <c:v>199.95897613333329</c:v>
                </c:pt>
                <c:pt idx="391">
                  <c:v>199.96905253333327</c:v>
                </c:pt>
                <c:pt idx="392">
                  <c:v>199.97371513333331</c:v>
                </c:pt>
                <c:pt idx="393">
                  <c:v>199.97115573333332</c:v>
                </c:pt>
                <c:pt idx="394">
                  <c:v>199.96356346666661</c:v>
                </c:pt>
                <c:pt idx="395">
                  <c:v>199.95293419999999</c:v>
                </c:pt>
                <c:pt idx="396">
                  <c:v>199.94563490000002</c:v>
                </c:pt>
                <c:pt idx="397">
                  <c:v>199.94276523333335</c:v>
                </c:pt>
                <c:pt idx="398">
                  <c:v>199.94425296666665</c:v>
                </c:pt>
                <c:pt idx="399">
                  <c:v>199.95364323333331</c:v>
                </c:pt>
                <c:pt idx="400">
                  <c:v>199.96204776666667</c:v>
                </c:pt>
                <c:pt idx="401">
                  <c:v>199.97205803333333</c:v>
                </c:pt>
                <c:pt idx="402">
                  <c:v>199.97626183333333</c:v>
                </c:pt>
                <c:pt idx="403">
                  <c:v>199.98317356666666</c:v>
                </c:pt>
                <c:pt idx="404">
                  <c:v>199.99439846666664</c:v>
                </c:pt>
                <c:pt idx="405">
                  <c:v>200.0091649</c:v>
                </c:pt>
                <c:pt idx="406">
                  <c:v>200.02863919999996</c:v>
                </c:pt>
                <c:pt idx="407">
                  <c:v>200.04785559999999</c:v>
                </c:pt>
                <c:pt idx="408">
                  <c:v>200.06381933333338</c:v>
                </c:pt>
                <c:pt idx="409">
                  <c:v>200.07390490000003</c:v>
                </c:pt>
                <c:pt idx="410">
                  <c:v>200.08152566666666</c:v>
                </c:pt>
                <c:pt idx="411">
                  <c:v>200.09307353333335</c:v>
                </c:pt>
                <c:pt idx="412">
                  <c:v>200.11286623333334</c:v>
                </c:pt>
                <c:pt idx="413">
                  <c:v>200.14174806666668</c:v>
                </c:pt>
                <c:pt idx="414">
                  <c:v>200.1786194</c:v>
                </c:pt>
                <c:pt idx="415">
                  <c:v>200.22029013333335</c:v>
                </c:pt>
                <c:pt idx="416">
                  <c:v>200.26552836666667</c:v>
                </c:pt>
                <c:pt idx="417">
                  <c:v>200.30612286666664</c:v>
                </c:pt>
                <c:pt idx="418">
                  <c:v>200.34471029999997</c:v>
                </c:pt>
                <c:pt idx="419">
                  <c:v>200.38268279999997</c:v>
                </c:pt>
                <c:pt idx="420">
                  <c:v>200.41260223333333</c:v>
                </c:pt>
                <c:pt idx="421">
                  <c:v>200.44578703333335</c:v>
                </c:pt>
                <c:pt idx="422">
                  <c:v>200.47716063333334</c:v>
                </c:pt>
                <c:pt idx="423">
                  <c:v>200.51288603333333</c:v>
                </c:pt>
                <c:pt idx="424">
                  <c:v>200.55168506666666</c:v>
                </c:pt>
                <c:pt idx="425">
                  <c:v>200.59110206666665</c:v>
                </c:pt>
                <c:pt idx="426">
                  <c:v>200.6266123333333</c:v>
                </c:pt>
                <c:pt idx="427">
                  <c:v>200.65806629999997</c:v>
                </c:pt>
                <c:pt idx="428">
                  <c:v>200.68510789999996</c:v>
                </c:pt>
                <c:pt idx="429">
                  <c:v>200.70463099999998</c:v>
                </c:pt>
                <c:pt idx="430">
                  <c:v>200.72426449999998</c:v>
                </c:pt>
                <c:pt idx="431">
                  <c:v>200.74210149999996</c:v>
                </c:pt>
                <c:pt idx="432">
                  <c:v>200.75928849999997</c:v>
                </c:pt>
                <c:pt idx="433">
                  <c:v>200.77447149999998</c:v>
                </c:pt>
                <c:pt idx="434">
                  <c:v>200.78340449999999</c:v>
                </c:pt>
                <c:pt idx="435">
                  <c:v>200.78615619999999</c:v>
                </c:pt>
                <c:pt idx="436">
                  <c:v>200.78209326666669</c:v>
                </c:pt>
                <c:pt idx="437">
                  <c:v>200.77788743333335</c:v>
                </c:pt>
                <c:pt idx="438">
                  <c:v>200.77436063333334</c:v>
                </c:pt>
                <c:pt idx="439">
                  <c:v>200.77168016666667</c:v>
                </c:pt>
                <c:pt idx="440">
                  <c:v>200.77827093333335</c:v>
                </c:pt>
                <c:pt idx="441">
                  <c:v>200.78347926666666</c:v>
                </c:pt>
                <c:pt idx="442">
                  <c:v>200.79078109999998</c:v>
                </c:pt>
                <c:pt idx="443">
                  <c:v>200.80058129999995</c:v>
                </c:pt>
                <c:pt idx="444">
                  <c:v>200.80827479999999</c:v>
                </c:pt>
                <c:pt idx="445">
                  <c:v>200.81708066666661</c:v>
                </c:pt>
                <c:pt idx="446">
                  <c:v>200.82115936666662</c:v>
                </c:pt>
                <c:pt idx="447">
                  <c:v>200.82342479999997</c:v>
                </c:pt>
                <c:pt idx="448">
                  <c:v>200.82069349999998</c:v>
                </c:pt>
                <c:pt idx="449">
                  <c:v>200.8180364333333</c:v>
                </c:pt>
                <c:pt idx="450">
                  <c:v>200.81905216666667</c:v>
                </c:pt>
                <c:pt idx="451">
                  <c:v>200.81555690000002</c:v>
                </c:pt>
                <c:pt idx="452">
                  <c:v>200.80835270000003</c:v>
                </c:pt>
                <c:pt idx="453">
                  <c:v>200.80832216666667</c:v>
                </c:pt>
                <c:pt idx="454">
                  <c:v>200.81438500000002</c:v>
                </c:pt>
                <c:pt idx="455">
                  <c:v>200.8197093</c:v>
                </c:pt>
                <c:pt idx="456">
                  <c:v>200.83233999999999</c:v>
                </c:pt>
                <c:pt idx="457">
                  <c:v>200.84713999999994</c:v>
                </c:pt>
                <c:pt idx="458">
                  <c:v>200.85942793333328</c:v>
                </c:pt>
                <c:pt idx="459">
                  <c:v>200.86732079999996</c:v>
                </c:pt>
                <c:pt idx="460">
                  <c:v>200.87613223333329</c:v>
                </c:pt>
                <c:pt idx="461">
                  <c:v>200.88467969999994</c:v>
                </c:pt>
                <c:pt idx="462">
                  <c:v>200.89502669999993</c:v>
                </c:pt>
                <c:pt idx="463">
                  <c:v>200.90615696666663</c:v>
                </c:pt>
                <c:pt idx="464">
                  <c:v>200.91919609999999</c:v>
                </c:pt>
                <c:pt idx="465">
                  <c:v>200.93184816666664</c:v>
                </c:pt>
                <c:pt idx="466">
                  <c:v>200.94695286666669</c:v>
                </c:pt>
                <c:pt idx="467">
                  <c:v>200.96176713333335</c:v>
                </c:pt>
                <c:pt idx="468">
                  <c:v>200.97123266666668</c:v>
                </c:pt>
                <c:pt idx="469">
                  <c:v>200.98573666666667</c:v>
                </c:pt>
                <c:pt idx="470">
                  <c:v>200.99916236666667</c:v>
                </c:pt>
                <c:pt idx="471">
                  <c:v>201.00691889999999</c:v>
                </c:pt>
                <c:pt idx="472">
                  <c:v>201.00957799999995</c:v>
                </c:pt>
                <c:pt idx="473">
                  <c:v>201.00912939999995</c:v>
                </c:pt>
                <c:pt idx="474">
                  <c:v>201.00552829999998</c:v>
                </c:pt>
                <c:pt idx="475">
                  <c:v>201.00078839999995</c:v>
                </c:pt>
                <c:pt idx="476">
                  <c:v>201.00167543333328</c:v>
                </c:pt>
                <c:pt idx="477">
                  <c:v>201.00301616666658</c:v>
                </c:pt>
                <c:pt idx="478">
                  <c:v>201.00932516666663</c:v>
                </c:pt>
                <c:pt idx="479">
                  <c:v>201.01509756666661</c:v>
                </c:pt>
                <c:pt idx="480">
                  <c:v>201.02328186666662</c:v>
                </c:pt>
                <c:pt idx="481">
                  <c:v>201.04014993333331</c:v>
                </c:pt>
                <c:pt idx="482">
                  <c:v>201.06224923333329</c:v>
                </c:pt>
                <c:pt idx="483">
                  <c:v>201.08762053333331</c:v>
                </c:pt>
                <c:pt idx="484">
                  <c:v>201.11009876666665</c:v>
                </c:pt>
                <c:pt idx="485">
                  <c:v>201.12710876666659</c:v>
                </c:pt>
                <c:pt idx="486">
                  <c:v>201.13711039999995</c:v>
                </c:pt>
                <c:pt idx="487">
                  <c:v>201.14371186666662</c:v>
                </c:pt>
                <c:pt idx="488">
                  <c:v>201.15144196666668</c:v>
                </c:pt>
                <c:pt idx="489">
                  <c:v>201.16021020000002</c:v>
                </c:pt>
                <c:pt idx="490">
                  <c:v>201.16880140000004</c:v>
                </c:pt>
                <c:pt idx="491">
                  <c:v>201.18573153333335</c:v>
                </c:pt>
                <c:pt idx="492">
                  <c:v>201.20880230000006</c:v>
                </c:pt>
                <c:pt idx="493">
                  <c:v>201.23438723333339</c:v>
                </c:pt>
                <c:pt idx="494">
                  <c:v>201.26115673333337</c:v>
                </c:pt>
                <c:pt idx="495">
                  <c:v>201.29142100000004</c:v>
                </c:pt>
                <c:pt idx="496">
                  <c:v>201.32312060000001</c:v>
                </c:pt>
                <c:pt idx="497">
                  <c:v>201.35900976666665</c:v>
                </c:pt>
                <c:pt idx="498">
                  <c:v>201.40187219999999</c:v>
                </c:pt>
                <c:pt idx="499">
                  <c:v>201.44693849999993</c:v>
                </c:pt>
                <c:pt idx="500">
                  <c:v>201.48952119999996</c:v>
                </c:pt>
                <c:pt idx="501">
                  <c:v>201.53758739999995</c:v>
                </c:pt>
                <c:pt idx="502">
                  <c:v>201.5834252999999</c:v>
                </c:pt>
                <c:pt idx="503">
                  <c:v>201.62521453333329</c:v>
                </c:pt>
                <c:pt idx="504">
                  <c:v>201.66851796666663</c:v>
                </c:pt>
                <c:pt idx="505">
                  <c:v>201.70794973333327</c:v>
                </c:pt>
                <c:pt idx="506">
                  <c:v>201.74180186666666</c:v>
                </c:pt>
                <c:pt idx="507">
                  <c:v>201.7779000666666</c:v>
                </c:pt>
                <c:pt idx="508">
                  <c:v>201.81440213333332</c:v>
                </c:pt>
                <c:pt idx="509">
                  <c:v>201.85112343333333</c:v>
                </c:pt>
                <c:pt idx="510">
                  <c:v>201.88759193333331</c:v>
                </c:pt>
                <c:pt idx="511">
                  <c:v>201.92231636666665</c:v>
                </c:pt>
                <c:pt idx="512">
                  <c:v>201.95705200000003</c:v>
                </c:pt>
                <c:pt idx="513">
                  <c:v>201.98326763333338</c:v>
                </c:pt>
                <c:pt idx="514">
                  <c:v>202.00812520000005</c:v>
                </c:pt>
                <c:pt idx="515">
                  <c:v>202.04045043333332</c:v>
                </c:pt>
                <c:pt idx="516">
                  <c:v>202.06789590000005</c:v>
                </c:pt>
                <c:pt idx="517">
                  <c:v>202.09565470000007</c:v>
                </c:pt>
                <c:pt idx="518">
                  <c:v>202.12225533333336</c:v>
                </c:pt>
                <c:pt idx="519">
                  <c:v>202.15287666666669</c:v>
                </c:pt>
                <c:pt idx="520">
                  <c:v>202.1807336333334</c:v>
                </c:pt>
                <c:pt idx="521">
                  <c:v>202.19640593333341</c:v>
                </c:pt>
                <c:pt idx="522">
                  <c:v>202.20334003333343</c:v>
                </c:pt>
                <c:pt idx="523">
                  <c:v>202.19757880000003</c:v>
                </c:pt>
                <c:pt idx="524">
                  <c:v>202.18550453333336</c:v>
                </c:pt>
                <c:pt idx="525">
                  <c:v>202.17266070000005</c:v>
                </c:pt>
                <c:pt idx="526">
                  <c:v>202.16252326666668</c:v>
                </c:pt>
                <c:pt idx="527">
                  <c:v>202.16287423333335</c:v>
                </c:pt>
                <c:pt idx="528">
                  <c:v>202.17439056666672</c:v>
                </c:pt>
                <c:pt idx="529">
                  <c:v>202.18702233333337</c:v>
                </c:pt>
                <c:pt idx="530">
                  <c:v>202.20103906666671</c:v>
                </c:pt>
                <c:pt idx="531">
                  <c:v>202.21481166666669</c:v>
                </c:pt>
                <c:pt idx="532">
                  <c:v>202.23129726666667</c:v>
                </c:pt>
                <c:pt idx="533">
                  <c:v>202.24581449999999</c:v>
                </c:pt>
                <c:pt idx="534">
                  <c:v>202.26674346666667</c:v>
                </c:pt>
                <c:pt idx="535">
                  <c:v>202.29369403333334</c:v>
                </c:pt>
                <c:pt idx="536">
                  <c:v>202.33135476666666</c:v>
                </c:pt>
                <c:pt idx="537">
                  <c:v>202.36989493333331</c:v>
                </c:pt>
                <c:pt idx="538">
                  <c:v>202.40876769999997</c:v>
                </c:pt>
                <c:pt idx="539">
                  <c:v>202.45345816666665</c:v>
                </c:pt>
                <c:pt idx="540">
                  <c:v>202.49906719999998</c:v>
                </c:pt>
                <c:pt idx="541">
                  <c:v>202.54235026666666</c:v>
                </c:pt>
                <c:pt idx="542">
                  <c:v>202.58704019999999</c:v>
                </c:pt>
                <c:pt idx="543">
                  <c:v>202.62541859999999</c:v>
                </c:pt>
                <c:pt idx="544">
                  <c:v>202.66568706666666</c:v>
                </c:pt>
                <c:pt idx="545">
                  <c:v>202.70269063333339</c:v>
                </c:pt>
                <c:pt idx="546">
                  <c:v>202.74673766666672</c:v>
                </c:pt>
                <c:pt idx="547">
                  <c:v>202.79305113333334</c:v>
                </c:pt>
                <c:pt idx="548">
                  <c:v>202.8429362</c:v>
                </c:pt>
                <c:pt idx="549">
                  <c:v>202.89151559999996</c:v>
                </c:pt>
                <c:pt idx="550">
                  <c:v>202.94376779999999</c:v>
                </c:pt>
                <c:pt idx="551">
                  <c:v>203.00384216666666</c:v>
                </c:pt>
                <c:pt idx="552">
                  <c:v>203.06347453333331</c:v>
                </c:pt>
                <c:pt idx="553">
                  <c:v>203.1353938</c:v>
                </c:pt>
                <c:pt idx="554">
                  <c:v>203.21131746666666</c:v>
                </c:pt>
                <c:pt idx="555">
                  <c:v>203.28199313333334</c:v>
                </c:pt>
                <c:pt idx="556">
                  <c:v>203.34690710000001</c:v>
                </c:pt>
                <c:pt idx="557">
                  <c:v>203.40121873333334</c:v>
                </c:pt>
                <c:pt idx="558">
                  <c:v>203.44202833333333</c:v>
                </c:pt>
                <c:pt idx="559">
                  <c:v>203.47203270000003</c:v>
                </c:pt>
                <c:pt idx="560">
                  <c:v>203.50009003333335</c:v>
                </c:pt>
                <c:pt idx="561">
                  <c:v>203.52825570000005</c:v>
                </c:pt>
                <c:pt idx="562">
                  <c:v>203.54859616666667</c:v>
                </c:pt>
                <c:pt idx="563">
                  <c:v>203.5712814</c:v>
                </c:pt>
                <c:pt idx="564">
                  <c:v>203.58882290000003</c:v>
                </c:pt>
                <c:pt idx="565">
                  <c:v>203.59417873333334</c:v>
                </c:pt>
                <c:pt idx="566">
                  <c:v>203.5876983</c:v>
                </c:pt>
                <c:pt idx="567">
                  <c:v>203.58248436666671</c:v>
                </c:pt>
                <c:pt idx="568">
                  <c:v>203.57703343333336</c:v>
                </c:pt>
                <c:pt idx="569">
                  <c:v>203.5637547333333</c:v>
                </c:pt>
                <c:pt idx="570">
                  <c:v>203.55064643333333</c:v>
                </c:pt>
                <c:pt idx="571">
                  <c:v>203.54032946666666</c:v>
                </c:pt>
                <c:pt idx="572">
                  <c:v>203.53444059999998</c:v>
                </c:pt>
                <c:pt idx="573">
                  <c:v>203.53809456666662</c:v>
                </c:pt>
                <c:pt idx="574">
                  <c:v>203.53927103333328</c:v>
                </c:pt>
                <c:pt idx="575">
                  <c:v>203.54937950000001</c:v>
                </c:pt>
                <c:pt idx="576">
                  <c:v>203.55592960000001</c:v>
                </c:pt>
                <c:pt idx="577">
                  <c:v>203.54877219999997</c:v>
                </c:pt>
                <c:pt idx="578">
                  <c:v>203.53794913333334</c:v>
                </c:pt>
                <c:pt idx="579">
                  <c:v>203.52312216666667</c:v>
                </c:pt>
                <c:pt idx="580">
                  <c:v>203.49892376666668</c:v>
                </c:pt>
                <c:pt idx="581">
                  <c:v>203.4759272666667</c:v>
                </c:pt>
                <c:pt idx="582">
                  <c:v>203.45949710000008</c:v>
                </c:pt>
                <c:pt idx="583">
                  <c:v>203.44805606666674</c:v>
                </c:pt>
                <c:pt idx="584">
                  <c:v>203.43550013333336</c:v>
                </c:pt>
                <c:pt idx="585">
                  <c:v>203.4273728</c:v>
                </c:pt>
                <c:pt idx="586">
                  <c:v>203.42011266666668</c:v>
                </c:pt>
                <c:pt idx="587">
                  <c:v>203.40481980000001</c:v>
                </c:pt>
                <c:pt idx="588">
                  <c:v>203.39030006666664</c:v>
                </c:pt>
                <c:pt idx="589">
                  <c:v>203.38214016666669</c:v>
                </c:pt>
                <c:pt idx="590">
                  <c:v>203.37492123333334</c:v>
                </c:pt>
                <c:pt idx="591">
                  <c:v>203.37020373333331</c:v>
                </c:pt>
                <c:pt idx="592">
                  <c:v>203.3748663333333</c:v>
                </c:pt>
                <c:pt idx="593">
                  <c:v>203.37930513333333</c:v>
                </c:pt>
                <c:pt idx="594">
                  <c:v>203.38511566666668</c:v>
                </c:pt>
                <c:pt idx="595">
                  <c:v>203.39492503333335</c:v>
                </c:pt>
                <c:pt idx="596">
                  <c:v>203.4107636666667</c:v>
                </c:pt>
                <c:pt idx="597">
                  <c:v>203.43152730000003</c:v>
                </c:pt>
                <c:pt idx="598">
                  <c:v>203.45291196666668</c:v>
                </c:pt>
                <c:pt idx="599">
                  <c:v>203.4825836666667</c:v>
                </c:pt>
                <c:pt idx="600">
                  <c:v>203.50781560000001</c:v>
                </c:pt>
                <c:pt idx="601">
                  <c:v>203.52862603333335</c:v>
                </c:pt>
                <c:pt idx="602">
                  <c:v>203.54427949999996</c:v>
                </c:pt>
                <c:pt idx="603">
                  <c:v>203.55814363333329</c:v>
                </c:pt>
                <c:pt idx="604">
                  <c:v>203.56309356666665</c:v>
                </c:pt>
                <c:pt idx="605">
                  <c:v>203.55568286666667</c:v>
                </c:pt>
                <c:pt idx="606">
                  <c:v>203.5500289666667</c:v>
                </c:pt>
                <c:pt idx="607">
                  <c:v>203.5521631666667</c:v>
                </c:pt>
                <c:pt idx="608">
                  <c:v>203.56574806666666</c:v>
                </c:pt>
                <c:pt idx="609">
                  <c:v>203.59056243333336</c:v>
                </c:pt>
                <c:pt idx="610">
                  <c:v>203.62441303333338</c:v>
                </c:pt>
                <c:pt idx="611">
                  <c:v>203.65675453333333</c:v>
                </c:pt>
                <c:pt idx="612">
                  <c:v>203.68177846666674</c:v>
                </c:pt>
                <c:pt idx="613">
                  <c:v>203.6975046666667</c:v>
                </c:pt>
                <c:pt idx="614">
                  <c:v>203.71179043333333</c:v>
                </c:pt>
                <c:pt idx="615">
                  <c:v>203.71362606666671</c:v>
                </c:pt>
                <c:pt idx="616">
                  <c:v>203.7164113</c:v>
                </c:pt>
                <c:pt idx="617">
                  <c:v>203.71982316666669</c:v>
                </c:pt>
                <c:pt idx="618">
                  <c:v>203.71899766666667</c:v>
                </c:pt>
                <c:pt idx="619">
                  <c:v>203.71407823333331</c:v>
                </c:pt>
                <c:pt idx="620">
                  <c:v>203.71276293333332</c:v>
                </c:pt>
                <c:pt idx="621">
                  <c:v>203.71744229999999</c:v>
                </c:pt>
                <c:pt idx="622">
                  <c:v>203.72490383333329</c:v>
                </c:pt>
                <c:pt idx="623">
                  <c:v>203.73675023333325</c:v>
                </c:pt>
                <c:pt idx="624">
                  <c:v>203.74221493333329</c:v>
                </c:pt>
                <c:pt idx="625">
                  <c:v>203.74896186666663</c:v>
                </c:pt>
                <c:pt idx="626">
                  <c:v>203.75548399999994</c:v>
                </c:pt>
                <c:pt idx="627">
                  <c:v>203.75559643333327</c:v>
                </c:pt>
                <c:pt idx="628">
                  <c:v>203.74956259999993</c:v>
                </c:pt>
                <c:pt idx="629">
                  <c:v>203.74275973333326</c:v>
                </c:pt>
                <c:pt idx="630">
                  <c:v>203.73849996666664</c:v>
                </c:pt>
                <c:pt idx="631">
                  <c:v>203.74150900000001</c:v>
                </c:pt>
                <c:pt idx="632">
                  <c:v>203.7475733666667</c:v>
                </c:pt>
                <c:pt idx="633">
                  <c:v>203.74662476666668</c:v>
                </c:pt>
                <c:pt idx="634">
                  <c:v>203.76163483333337</c:v>
                </c:pt>
                <c:pt idx="635">
                  <c:v>203.79009856666673</c:v>
                </c:pt>
                <c:pt idx="636">
                  <c:v>203.8199162666667</c:v>
                </c:pt>
                <c:pt idx="637">
                  <c:v>203.85656990000004</c:v>
                </c:pt>
                <c:pt idx="638">
                  <c:v>203.88835953333336</c:v>
                </c:pt>
                <c:pt idx="639">
                  <c:v>203.91933180000004</c:v>
                </c:pt>
                <c:pt idx="640">
                  <c:v>203.95186659999999</c:v>
                </c:pt>
                <c:pt idx="641">
                  <c:v>203.98263036666668</c:v>
                </c:pt>
                <c:pt idx="642">
                  <c:v>204.01633243333336</c:v>
                </c:pt>
                <c:pt idx="643">
                  <c:v>204.05560856666671</c:v>
                </c:pt>
                <c:pt idx="644">
                  <c:v>204.10312800000005</c:v>
                </c:pt>
                <c:pt idx="645">
                  <c:v>204.15361576666666</c:v>
                </c:pt>
                <c:pt idx="646">
                  <c:v>204.20092106666664</c:v>
                </c:pt>
                <c:pt idx="647">
                  <c:v>204.25160363333333</c:v>
                </c:pt>
                <c:pt idx="648">
                  <c:v>204.30584506666665</c:v>
                </c:pt>
                <c:pt idx="649">
                  <c:v>204.3592279333333</c:v>
                </c:pt>
                <c:pt idx="650">
                  <c:v>204.41422723333332</c:v>
                </c:pt>
                <c:pt idx="651">
                  <c:v>204.4706237</c:v>
                </c:pt>
                <c:pt idx="652">
                  <c:v>204.52266989999998</c:v>
                </c:pt>
                <c:pt idx="653">
                  <c:v>204.56965729999999</c:v>
                </c:pt>
                <c:pt idx="654">
                  <c:v>204.61097606666664</c:v>
                </c:pt>
                <c:pt idx="655">
                  <c:v>204.65408163333331</c:v>
                </c:pt>
                <c:pt idx="656">
                  <c:v>204.69124846666665</c:v>
                </c:pt>
                <c:pt idx="657">
                  <c:v>204.72649573333328</c:v>
                </c:pt>
                <c:pt idx="658">
                  <c:v>204.76581206666663</c:v>
                </c:pt>
                <c:pt idx="659">
                  <c:v>204.79938953333328</c:v>
                </c:pt>
                <c:pt idx="660">
                  <c:v>204.83186939999993</c:v>
                </c:pt>
                <c:pt idx="661">
                  <c:v>204.85467723333329</c:v>
                </c:pt>
                <c:pt idx="662">
                  <c:v>204.88018839999995</c:v>
                </c:pt>
                <c:pt idx="663">
                  <c:v>204.9115594666666</c:v>
                </c:pt>
                <c:pt idx="664">
                  <c:v>204.93891033333327</c:v>
                </c:pt>
                <c:pt idx="665">
                  <c:v>204.96288496666659</c:v>
                </c:pt>
                <c:pt idx="666">
                  <c:v>204.98178399999995</c:v>
                </c:pt>
                <c:pt idx="667">
                  <c:v>205.00525509999994</c:v>
                </c:pt>
                <c:pt idx="668">
                  <c:v>205.02323913333331</c:v>
                </c:pt>
                <c:pt idx="669">
                  <c:v>205.04033356666662</c:v>
                </c:pt>
                <c:pt idx="670">
                  <c:v>205.05466866666663</c:v>
                </c:pt>
                <c:pt idx="671">
                  <c:v>205.06640519999993</c:v>
                </c:pt>
                <c:pt idx="672">
                  <c:v>205.08180233333331</c:v>
                </c:pt>
                <c:pt idx="673">
                  <c:v>205.0867848333333</c:v>
                </c:pt>
                <c:pt idx="674">
                  <c:v>205.08250219999996</c:v>
                </c:pt>
                <c:pt idx="675">
                  <c:v>205.08639523333338</c:v>
                </c:pt>
                <c:pt idx="676">
                  <c:v>205.09261623333333</c:v>
                </c:pt>
                <c:pt idx="677">
                  <c:v>205.10158126666667</c:v>
                </c:pt>
                <c:pt idx="678">
                  <c:v>205.1111358</c:v>
                </c:pt>
                <c:pt idx="679">
                  <c:v>205.13011213333337</c:v>
                </c:pt>
                <c:pt idx="680">
                  <c:v>205.1451318666667</c:v>
                </c:pt>
                <c:pt idx="681">
                  <c:v>205.14726199999998</c:v>
                </c:pt>
                <c:pt idx="682">
                  <c:v>205.14775793333331</c:v>
                </c:pt>
                <c:pt idx="683">
                  <c:v>205.14589383333333</c:v>
                </c:pt>
                <c:pt idx="684">
                  <c:v>205.15908759999994</c:v>
                </c:pt>
                <c:pt idx="685">
                  <c:v>205.1705698333333</c:v>
                </c:pt>
                <c:pt idx="686">
                  <c:v>205.19086199999995</c:v>
                </c:pt>
                <c:pt idx="687">
                  <c:v>205.22003529999995</c:v>
                </c:pt>
                <c:pt idx="688">
                  <c:v>205.24489186666662</c:v>
                </c:pt>
                <c:pt idx="689">
                  <c:v>205.27948659999996</c:v>
                </c:pt>
                <c:pt idx="690">
                  <c:v>205.3154409</c:v>
                </c:pt>
                <c:pt idx="691">
                  <c:v>205.3559535</c:v>
                </c:pt>
                <c:pt idx="692">
                  <c:v>205.39373833333335</c:v>
                </c:pt>
                <c:pt idx="693">
                  <c:v>205.42819166666672</c:v>
                </c:pt>
                <c:pt idx="694">
                  <c:v>205.4593587666667</c:v>
                </c:pt>
                <c:pt idx="695">
                  <c:v>205.48857730000003</c:v>
                </c:pt>
                <c:pt idx="696">
                  <c:v>205.51629133333336</c:v>
                </c:pt>
                <c:pt idx="697">
                  <c:v>205.53629253333335</c:v>
                </c:pt>
                <c:pt idx="698">
                  <c:v>205.56438343333335</c:v>
                </c:pt>
                <c:pt idx="699">
                  <c:v>205.58664093333334</c:v>
                </c:pt>
                <c:pt idx="700">
                  <c:v>205.61111503333333</c:v>
                </c:pt>
                <c:pt idx="701">
                  <c:v>205.63964489999998</c:v>
                </c:pt>
                <c:pt idx="702">
                  <c:v>205.66157943333334</c:v>
                </c:pt>
                <c:pt idx="703">
                  <c:v>205.68903253333335</c:v>
                </c:pt>
                <c:pt idx="704">
                  <c:v>205.71405899999996</c:v>
                </c:pt>
                <c:pt idx="705">
                  <c:v>205.73644059999998</c:v>
                </c:pt>
                <c:pt idx="706">
                  <c:v>205.75749519999997</c:v>
                </c:pt>
                <c:pt idx="707">
                  <c:v>205.77328856666665</c:v>
                </c:pt>
                <c:pt idx="708">
                  <c:v>205.78813233333329</c:v>
                </c:pt>
                <c:pt idx="709">
                  <c:v>205.79628103333332</c:v>
                </c:pt>
                <c:pt idx="710">
                  <c:v>205.8012727</c:v>
                </c:pt>
                <c:pt idx="711">
                  <c:v>205.81370199999998</c:v>
                </c:pt>
                <c:pt idx="712">
                  <c:v>205.82465119999998</c:v>
                </c:pt>
                <c:pt idx="713">
                  <c:v>205.83827676666664</c:v>
                </c:pt>
                <c:pt idx="714">
                  <c:v>205.84743253333329</c:v>
                </c:pt>
                <c:pt idx="715">
                  <c:v>205.85742350000001</c:v>
                </c:pt>
                <c:pt idx="716">
                  <c:v>205.86068123333334</c:v>
                </c:pt>
                <c:pt idx="717">
                  <c:v>205.85604813333336</c:v>
                </c:pt>
                <c:pt idx="718">
                  <c:v>205.85319066666668</c:v>
                </c:pt>
                <c:pt idx="719">
                  <c:v>205.84554143333335</c:v>
                </c:pt>
                <c:pt idx="720">
                  <c:v>205.840858</c:v>
                </c:pt>
                <c:pt idx="721">
                  <c:v>205.84042413333333</c:v>
                </c:pt>
                <c:pt idx="722">
                  <c:v>205.8405319666667</c:v>
                </c:pt>
                <c:pt idx="723">
                  <c:v>205.84210156666671</c:v>
                </c:pt>
                <c:pt idx="724">
                  <c:v>205.84621736666671</c:v>
                </c:pt>
                <c:pt idx="725">
                  <c:v>205.84936270000006</c:v>
                </c:pt>
                <c:pt idx="726">
                  <c:v>205.8555725333334</c:v>
                </c:pt>
                <c:pt idx="727">
                  <c:v>205.86155550000004</c:v>
                </c:pt>
                <c:pt idx="728">
                  <c:v>205.85877790000006</c:v>
                </c:pt>
                <c:pt idx="729">
                  <c:v>205.85999656666669</c:v>
                </c:pt>
                <c:pt idx="730">
                  <c:v>205.86233980000003</c:v>
                </c:pt>
                <c:pt idx="731">
                  <c:v>205.86073916666672</c:v>
                </c:pt>
                <c:pt idx="732">
                  <c:v>205.86455080000005</c:v>
                </c:pt>
                <c:pt idx="733">
                  <c:v>205.86692303333334</c:v>
                </c:pt>
                <c:pt idx="734">
                  <c:v>205.87160746666672</c:v>
                </c:pt>
                <c:pt idx="735">
                  <c:v>205.87867126666669</c:v>
                </c:pt>
                <c:pt idx="736">
                  <c:v>205.88621366666672</c:v>
                </c:pt>
                <c:pt idx="737">
                  <c:v>205.89376066666668</c:v>
                </c:pt>
                <c:pt idx="738">
                  <c:v>205.89991096666671</c:v>
                </c:pt>
                <c:pt idx="739">
                  <c:v>205.90181323333337</c:v>
                </c:pt>
                <c:pt idx="740">
                  <c:v>205.90669500000001</c:v>
                </c:pt>
                <c:pt idx="741">
                  <c:v>205.90917963333334</c:v>
                </c:pt>
                <c:pt idx="742">
                  <c:v>205.91742343333337</c:v>
                </c:pt>
                <c:pt idx="743">
                  <c:v>205.92862390000002</c:v>
                </c:pt>
                <c:pt idx="744">
                  <c:v>205.94269710000006</c:v>
                </c:pt>
                <c:pt idx="745">
                  <c:v>205.96206763333336</c:v>
                </c:pt>
                <c:pt idx="746">
                  <c:v>205.98116756666667</c:v>
                </c:pt>
                <c:pt idx="747">
                  <c:v>206.00416816666669</c:v>
                </c:pt>
                <c:pt idx="748">
                  <c:v>206.02518816666671</c:v>
                </c:pt>
                <c:pt idx="749">
                  <c:v>206.04048053333335</c:v>
                </c:pt>
                <c:pt idx="750">
                  <c:v>206.05568946666665</c:v>
                </c:pt>
                <c:pt idx="751">
                  <c:v>206.06218616666666</c:v>
                </c:pt>
                <c:pt idx="752">
                  <c:v>206.06758266666662</c:v>
                </c:pt>
                <c:pt idx="753">
                  <c:v>206.06922399999993</c:v>
                </c:pt>
                <c:pt idx="754">
                  <c:v>206.06424099999995</c:v>
                </c:pt>
                <c:pt idx="755">
                  <c:v>206.05616453333329</c:v>
                </c:pt>
                <c:pt idx="756">
                  <c:v>206.04834439999999</c:v>
                </c:pt>
                <c:pt idx="757">
                  <c:v>206.04427133333331</c:v>
                </c:pt>
                <c:pt idx="758">
                  <c:v>206.04767456666667</c:v>
                </c:pt>
                <c:pt idx="759">
                  <c:v>206.0550226666667</c:v>
                </c:pt>
                <c:pt idx="760">
                  <c:v>206.05154620000002</c:v>
                </c:pt>
                <c:pt idx="761">
                  <c:v>206.05578660000003</c:v>
                </c:pt>
                <c:pt idx="762">
                  <c:v>206.05956823333338</c:v>
                </c:pt>
                <c:pt idx="763">
                  <c:v>206.06373796666676</c:v>
                </c:pt>
                <c:pt idx="764">
                  <c:v>206.07774300000003</c:v>
                </c:pt>
                <c:pt idx="765">
                  <c:v>206.08792060000005</c:v>
                </c:pt>
                <c:pt idx="766">
                  <c:v>206.10213670000002</c:v>
                </c:pt>
                <c:pt idx="767">
                  <c:v>206.11341040000005</c:v>
                </c:pt>
                <c:pt idx="768">
                  <c:v>206.12246546666668</c:v>
                </c:pt>
                <c:pt idx="769">
                  <c:v>206.13949633333337</c:v>
                </c:pt>
                <c:pt idx="770">
                  <c:v>206.15198210000003</c:v>
                </c:pt>
                <c:pt idx="771">
                  <c:v>206.15709329999999</c:v>
                </c:pt>
                <c:pt idx="772">
                  <c:v>206.15903726666662</c:v>
                </c:pt>
                <c:pt idx="773">
                  <c:v>206.15346476666664</c:v>
                </c:pt>
                <c:pt idx="774">
                  <c:v>206.14253233333329</c:v>
                </c:pt>
                <c:pt idx="775">
                  <c:v>206.13047636666664</c:v>
                </c:pt>
                <c:pt idx="776">
                  <c:v>206.11782226666665</c:v>
                </c:pt>
                <c:pt idx="777">
                  <c:v>206.10103606666661</c:v>
                </c:pt>
                <c:pt idx="778">
                  <c:v>206.09172973333327</c:v>
                </c:pt>
                <c:pt idx="779">
                  <c:v>206.08650206666658</c:v>
                </c:pt>
                <c:pt idx="780">
                  <c:v>206.08355103333326</c:v>
                </c:pt>
                <c:pt idx="781">
                  <c:v>206.08603719999994</c:v>
                </c:pt>
                <c:pt idx="782">
                  <c:v>206.08443199999996</c:v>
                </c:pt>
                <c:pt idx="783">
                  <c:v>206.08567966666664</c:v>
                </c:pt>
                <c:pt idx="784">
                  <c:v>206.09041343333325</c:v>
                </c:pt>
                <c:pt idx="785">
                  <c:v>206.0969721666666</c:v>
                </c:pt>
                <c:pt idx="786">
                  <c:v>206.10398256666662</c:v>
                </c:pt>
                <c:pt idx="787">
                  <c:v>206.10841016666663</c:v>
                </c:pt>
                <c:pt idx="788">
                  <c:v>206.10598096666666</c:v>
                </c:pt>
                <c:pt idx="789">
                  <c:v>206.09571486666667</c:v>
                </c:pt>
                <c:pt idx="790">
                  <c:v>206.09455113333334</c:v>
                </c:pt>
                <c:pt idx="791">
                  <c:v>206.08646600000003</c:v>
                </c:pt>
                <c:pt idx="792">
                  <c:v>206.07578130000002</c:v>
                </c:pt>
                <c:pt idx="793">
                  <c:v>206.06544803333335</c:v>
                </c:pt>
                <c:pt idx="794">
                  <c:v>206.04226126666669</c:v>
                </c:pt>
                <c:pt idx="795">
                  <c:v>206.02674003333337</c:v>
                </c:pt>
                <c:pt idx="796">
                  <c:v>206.00981956666666</c:v>
                </c:pt>
                <c:pt idx="797">
                  <c:v>205.99576366666665</c:v>
                </c:pt>
                <c:pt idx="798">
                  <c:v>205.98722789999999</c:v>
                </c:pt>
                <c:pt idx="799">
                  <c:v>205.97707416666665</c:v>
                </c:pt>
                <c:pt idx="800">
                  <c:v>205.96486053333331</c:v>
                </c:pt>
                <c:pt idx="801">
                  <c:v>205.9612879333333</c:v>
                </c:pt>
                <c:pt idx="802">
                  <c:v>205.95640256666664</c:v>
                </c:pt>
                <c:pt idx="803">
                  <c:v>205.95279843333336</c:v>
                </c:pt>
                <c:pt idx="804">
                  <c:v>205.95152993333332</c:v>
                </c:pt>
                <c:pt idx="805">
                  <c:v>205.94208423333333</c:v>
                </c:pt>
                <c:pt idx="806">
                  <c:v>205.93032426666667</c:v>
                </c:pt>
                <c:pt idx="807">
                  <c:v>205.92171223333335</c:v>
                </c:pt>
                <c:pt idx="808">
                  <c:v>205.90781096666669</c:v>
                </c:pt>
                <c:pt idx="809">
                  <c:v>205.89760030000005</c:v>
                </c:pt>
                <c:pt idx="810">
                  <c:v>205.88480833333332</c:v>
                </c:pt>
                <c:pt idx="811">
                  <c:v>205.87225896666669</c:v>
                </c:pt>
                <c:pt idx="812">
                  <c:v>205.85834750000001</c:v>
                </c:pt>
                <c:pt idx="813">
                  <c:v>205.8472625</c:v>
                </c:pt>
                <c:pt idx="814">
                  <c:v>205.8345885666667</c:v>
                </c:pt>
                <c:pt idx="815">
                  <c:v>205.82389419999998</c:v>
                </c:pt>
                <c:pt idx="816">
                  <c:v>205.81443373333335</c:v>
                </c:pt>
                <c:pt idx="817">
                  <c:v>205.80438173333334</c:v>
                </c:pt>
                <c:pt idx="818">
                  <c:v>205.79849283333337</c:v>
                </c:pt>
                <c:pt idx="819">
                  <c:v>205.79337046666666</c:v>
                </c:pt>
                <c:pt idx="820">
                  <c:v>205.7850325666667</c:v>
                </c:pt>
                <c:pt idx="821">
                  <c:v>205.78198083333334</c:v>
                </c:pt>
                <c:pt idx="822">
                  <c:v>205.78136996666666</c:v>
                </c:pt>
                <c:pt idx="823">
                  <c:v>205.77868290000001</c:v>
                </c:pt>
                <c:pt idx="824">
                  <c:v>205.77942296666666</c:v>
                </c:pt>
                <c:pt idx="825">
                  <c:v>205.76949916666666</c:v>
                </c:pt>
                <c:pt idx="826">
                  <c:v>205.754424</c:v>
                </c:pt>
                <c:pt idx="827">
                  <c:v>205.73920033333332</c:v>
                </c:pt>
                <c:pt idx="828">
                  <c:v>205.71686453333331</c:v>
                </c:pt>
                <c:pt idx="829">
                  <c:v>205.69498803333332</c:v>
                </c:pt>
                <c:pt idx="830">
                  <c:v>205.67769576666666</c:v>
                </c:pt>
                <c:pt idx="831">
                  <c:v>205.65487369999994</c:v>
                </c:pt>
                <c:pt idx="832">
                  <c:v>205.63364366666664</c:v>
                </c:pt>
                <c:pt idx="833">
                  <c:v>205.61543586666667</c:v>
                </c:pt>
                <c:pt idx="834">
                  <c:v>205.59943446666668</c:v>
                </c:pt>
                <c:pt idx="835">
                  <c:v>205.58361210000004</c:v>
                </c:pt>
                <c:pt idx="836">
                  <c:v>205.56696733333331</c:v>
                </c:pt>
                <c:pt idx="837">
                  <c:v>205.54860183333332</c:v>
                </c:pt>
                <c:pt idx="838">
                  <c:v>205.52700349999998</c:v>
                </c:pt>
                <c:pt idx="839">
                  <c:v>205.50188956666668</c:v>
                </c:pt>
                <c:pt idx="840">
                  <c:v>205.47743276666668</c:v>
                </c:pt>
                <c:pt idx="841">
                  <c:v>205.4537699666667</c:v>
                </c:pt>
                <c:pt idx="842">
                  <c:v>205.43408360000001</c:v>
                </c:pt>
                <c:pt idx="843">
                  <c:v>205.41069900000002</c:v>
                </c:pt>
                <c:pt idx="844">
                  <c:v>205.39583593333336</c:v>
                </c:pt>
                <c:pt idx="845">
                  <c:v>205.38080400000004</c:v>
                </c:pt>
                <c:pt idx="846">
                  <c:v>205.36499640000002</c:v>
                </c:pt>
                <c:pt idx="847">
                  <c:v>205.35298366666666</c:v>
                </c:pt>
                <c:pt idx="848">
                  <c:v>205.3328253</c:v>
                </c:pt>
                <c:pt idx="849">
                  <c:v>205.31446336666667</c:v>
                </c:pt>
                <c:pt idx="850">
                  <c:v>205.29832870000004</c:v>
                </c:pt>
                <c:pt idx="851">
                  <c:v>205.27643893333334</c:v>
                </c:pt>
                <c:pt idx="852">
                  <c:v>205.2561101666667</c:v>
                </c:pt>
                <c:pt idx="853">
                  <c:v>205.23283340000003</c:v>
                </c:pt>
                <c:pt idx="854">
                  <c:v>205.2136581666667</c:v>
                </c:pt>
                <c:pt idx="855">
                  <c:v>205.20089163333338</c:v>
                </c:pt>
                <c:pt idx="856">
                  <c:v>205.19071146666673</c:v>
                </c:pt>
                <c:pt idx="857">
                  <c:v>205.18555550000005</c:v>
                </c:pt>
                <c:pt idx="858">
                  <c:v>205.17938940000002</c:v>
                </c:pt>
                <c:pt idx="859">
                  <c:v>205.17114810000004</c:v>
                </c:pt>
                <c:pt idx="860">
                  <c:v>205.15759013333337</c:v>
                </c:pt>
                <c:pt idx="861">
                  <c:v>205.14060560000001</c:v>
                </c:pt>
                <c:pt idx="862">
                  <c:v>205.11985463333335</c:v>
                </c:pt>
                <c:pt idx="863">
                  <c:v>205.09817036666666</c:v>
                </c:pt>
                <c:pt idx="864">
                  <c:v>205.07550193333333</c:v>
                </c:pt>
                <c:pt idx="865">
                  <c:v>205.05176080000001</c:v>
                </c:pt>
                <c:pt idx="866">
                  <c:v>205.0337091333333</c:v>
                </c:pt>
                <c:pt idx="867">
                  <c:v>205.01117343333337</c:v>
                </c:pt>
                <c:pt idx="868">
                  <c:v>204.9878305666667</c:v>
                </c:pt>
                <c:pt idx="869">
                  <c:v>204.96279546666673</c:v>
                </c:pt>
                <c:pt idx="870">
                  <c:v>204.93488410000003</c:v>
                </c:pt>
                <c:pt idx="871">
                  <c:v>204.90247596666671</c:v>
                </c:pt>
                <c:pt idx="872">
                  <c:v>204.86849160000003</c:v>
                </c:pt>
                <c:pt idx="873">
                  <c:v>204.84032336666669</c:v>
                </c:pt>
                <c:pt idx="874">
                  <c:v>204.80884193333335</c:v>
                </c:pt>
                <c:pt idx="875">
                  <c:v>204.77652176666669</c:v>
                </c:pt>
                <c:pt idx="876">
                  <c:v>204.7454309666667</c:v>
                </c:pt>
                <c:pt idx="877">
                  <c:v>204.7126083</c:v>
                </c:pt>
                <c:pt idx="878">
                  <c:v>204.68479813333335</c:v>
                </c:pt>
                <c:pt idx="879">
                  <c:v>204.65728399999998</c:v>
                </c:pt>
                <c:pt idx="880">
                  <c:v>204.62803393333331</c:v>
                </c:pt>
                <c:pt idx="881">
                  <c:v>204.59753873333329</c:v>
                </c:pt>
                <c:pt idx="882">
                  <c:v>204.56994879999996</c:v>
                </c:pt>
                <c:pt idx="883">
                  <c:v>204.55107113333329</c:v>
                </c:pt>
                <c:pt idx="884">
                  <c:v>204.52635446666665</c:v>
                </c:pt>
                <c:pt idx="885">
                  <c:v>204.5050496333333</c:v>
                </c:pt>
                <c:pt idx="886">
                  <c:v>204.48071186666667</c:v>
                </c:pt>
                <c:pt idx="887">
                  <c:v>204.45256806666663</c:v>
                </c:pt>
                <c:pt idx="888">
                  <c:v>204.42689416666664</c:v>
                </c:pt>
                <c:pt idx="889">
                  <c:v>204.39511623333334</c:v>
                </c:pt>
                <c:pt idx="890">
                  <c:v>204.35728716666665</c:v>
                </c:pt>
                <c:pt idx="891">
                  <c:v>204.30666559999997</c:v>
                </c:pt>
                <c:pt idx="892">
                  <c:v>204.26509609999997</c:v>
                </c:pt>
                <c:pt idx="893">
                  <c:v>204.22786209999998</c:v>
                </c:pt>
                <c:pt idx="894">
                  <c:v>204.20001683333331</c:v>
                </c:pt>
                <c:pt idx="895">
                  <c:v>204.18515426666664</c:v>
                </c:pt>
                <c:pt idx="896">
                  <c:v>204.16964473333331</c:v>
                </c:pt>
                <c:pt idx="897">
                  <c:v>204.1663010333333</c:v>
                </c:pt>
                <c:pt idx="898">
                  <c:v>204.16986903333333</c:v>
                </c:pt>
                <c:pt idx="899">
                  <c:v>204.17704576666665</c:v>
                </c:pt>
                <c:pt idx="900">
                  <c:v>204.18312589999999</c:v>
                </c:pt>
                <c:pt idx="901">
                  <c:v>204.18942370000002</c:v>
                </c:pt>
                <c:pt idx="902">
                  <c:v>204.2047196</c:v>
                </c:pt>
                <c:pt idx="903">
                  <c:v>204.21291153333334</c:v>
                </c:pt>
                <c:pt idx="904">
                  <c:v>204.21617233333336</c:v>
                </c:pt>
                <c:pt idx="905">
                  <c:v>204.2217296</c:v>
                </c:pt>
                <c:pt idx="906">
                  <c:v>204.22536120000001</c:v>
                </c:pt>
                <c:pt idx="907">
                  <c:v>204.22979183333334</c:v>
                </c:pt>
                <c:pt idx="908">
                  <c:v>204.23457850000003</c:v>
                </c:pt>
                <c:pt idx="909">
                  <c:v>204.236524</c:v>
                </c:pt>
                <c:pt idx="910">
                  <c:v>204.23907883333328</c:v>
                </c:pt>
                <c:pt idx="911">
                  <c:v>204.24295303333332</c:v>
                </c:pt>
                <c:pt idx="912">
                  <c:v>204.24263513333329</c:v>
                </c:pt>
                <c:pt idx="913">
                  <c:v>204.23662213333327</c:v>
                </c:pt>
                <c:pt idx="914">
                  <c:v>204.23088379999993</c:v>
                </c:pt>
                <c:pt idx="915">
                  <c:v>204.22092083333334</c:v>
                </c:pt>
                <c:pt idx="916">
                  <c:v>204.21200766666664</c:v>
                </c:pt>
                <c:pt idx="917">
                  <c:v>204.20042623333333</c:v>
                </c:pt>
                <c:pt idx="918">
                  <c:v>204.18846026666662</c:v>
                </c:pt>
                <c:pt idx="919">
                  <c:v>204.18262683333333</c:v>
                </c:pt>
                <c:pt idx="920">
                  <c:v>204.18703356666666</c:v>
                </c:pt>
                <c:pt idx="921">
                  <c:v>204.20981799999996</c:v>
                </c:pt>
                <c:pt idx="922">
                  <c:v>204.22367553333333</c:v>
                </c:pt>
                <c:pt idx="923">
                  <c:v>204.23358766666666</c:v>
                </c:pt>
                <c:pt idx="924">
                  <c:v>204.23389283333333</c:v>
                </c:pt>
                <c:pt idx="925">
                  <c:v>204.22509916666667</c:v>
                </c:pt>
                <c:pt idx="926">
                  <c:v>204.2215932</c:v>
                </c:pt>
                <c:pt idx="927">
                  <c:v>204.21288906666666</c:v>
                </c:pt>
                <c:pt idx="928">
                  <c:v>204.20259193333328</c:v>
                </c:pt>
                <c:pt idx="929">
                  <c:v>204.1910181333333</c:v>
                </c:pt>
                <c:pt idx="930">
                  <c:v>204.17442216666666</c:v>
                </c:pt>
                <c:pt idx="931">
                  <c:v>204.1660832333333</c:v>
                </c:pt>
                <c:pt idx="932">
                  <c:v>204.15135799999999</c:v>
                </c:pt>
                <c:pt idx="933">
                  <c:v>204.13906399999996</c:v>
                </c:pt>
                <c:pt idx="934">
                  <c:v>204.1296676333333</c:v>
                </c:pt>
                <c:pt idx="935">
                  <c:v>204.11672663333331</c:v>
                </c:pt>
                <c:pt idx="936">
                  <c:v>204.10857283333334</c:v>
                </c:pt>
                <c:pt idx="937">
                  <c:v>204.09861853333331</c:v>
                </c:pt>
                <c:pt idx="938">
                  <c:v>204.0935633</c:v>
                </c:pt>
                <c:pt idx="939">
                  <c:v>204.09588566666667</c:v>
                </c:pt>
                <c:pt idx="940">
                  <c:v>204.10137170000002</c:v>
                </c:pt>
                <c:pt idx="941">
                  <c:v>204.10997666666665</c:v>
                </c:pt>
                <c:pt idx="942">
                  <c:v>204.11816706666664</c:v>
                </c:pt>
                <c:pt idx="943">
                  <c:v>204.12579749999998</c:v>
                </c:pt>
                <c:pt idx="944">
                  <c:v>204.1310867</c:v>
                </c:pt>
                <c:pt idx="945">
                  <c:v>204.13617499999998</c:v>
                </c:pt>
                <c:pt idx="946">
                  <c:v>204.14450019999998</c:v>
                </c:pt>
                <c:pt idx="947">
                  <c:v>204.15564013333329</c:v>
                </c:pt>
                <c:pt idx="948">
                  <c:v>204.17180429999996</c:v>
                </c:pt>
                <c:pt idx="949">
                  <c:v>204.18786926666661</c:v>
                </c:pt>
                <c:pt idx="950">
                  <c:v>204.20521443333331</c:v>
                </c:pt>
                <c:pt idx="951">
                  <c:v>204.22287139999997</c:v>
                </c:pt>
                <c:pt idx="952">
                  <c:v>204.23939920000001</c:v>
                </c:pt>
                <c:pt idx="953">
                  <c:v>204.2549682333333</c:v>
                </c:pt>
                <c:pt idx="954">
                  <c:v>204.26763813333335</c:v>
                </c:pt>
                <c:pt idx="955">
                  <c:v>204.28176830000001</c:v>
                </c:pt>
                <c:pt idx="956">
                  <c:v>204.29333546666666</c:v>
                </c:pt>
                <c:pt idx="957">
                  <c:v>204.30584106666666</c:v>
                </c:pt>
                <c:pt idx="958">
                  <c:v>204.31670380000003</c:v>
                </c:pt>
                <c:pt idx="959">
                  <c:v>204.32495166666669</c:v>
                </c:pt>
                <c:pt idx="960">
                  <c:v>204.33695116666669</c:v>
                </c:pt>
                <c:pt idx="961">
                  <c:v>204.34515786666668</c:v>
                </c:pt>
                <c:pt idx="962">
                  <c:v>204.34892983333336</c:v>
                </c:pt>
                <c:pt idx="963">
                  <c:v>204.35769856666667</c:v>
                </c:pt>
                <c:pt idx="964">
                  <c:v>204.36786193333333</c:v>
                </c:pt>
                <c:pt idx="965">
                  <c:v>204.37496949999999</c:v>
                </c:pt>
                <c:pt idx="966">
                  <c:v>204.3768962</c:v>
                </c:pt>
                <c:pt idx="967">
                  <c:v>204.37613323333332</c:v>
                </c:pt>
                <c:pt idx="968">
                  <c:v>204.36903993333331</c:v>
                </c:pt>
                <c:pt idx="969">
                  <c:v>204.35737103333338</c:v>
                </c:pt>
                <c:pt idx="970">
                  <c:v>204.34204663333333</c:v>
                </c:pt>
                <c:pt idx="971">
                  <c:v>204.32616986666665</c:v>
                </c:pt>
                <c:pt idx="972">
                  <c:v>204.3116125</c:v>
                </c:pt>
                <c:pt idx="973">
                  <c:v>204.29980523333336</c:v>
                </c:pt>
                <c:pt idx="974">
                  <c:v>204.29528660000003</c:v>
                </c:pt>
                <c:pt idx="975">
                  <c:v>204.29245710000001</c:v>
                </c:pt>
                <c:pt idx="976">
                  <c:v>204.28680066666669</c:v>
                </c:pt>
                <c:pt idx="977">
                  <c:v>204.28253940000002</c:v>
                </c:pt>
                <c:pt idx="978">
                  <c:v>204.27767843333336</c:v>
                </c:pt>
                <c:pt idx="979">
                  <c:v>204.27238463333336</c:v>
                </c:pt>
                <c:pt idx="980">
                  <c:v>204.26767476666674</c:v>
                </c:pt>
                <c:pt idx="981">
                  <c:v>204.26550650000004</c:v>
                </c:pt>
                <c:pt idx="982">
                  <c:v>204.27016906666671</c:v>
                </c:pt>
                <c:pt idx="983">
                  <c:v>204.27957866666671</c:v>
                </c:pt>
                <c:pt idx="984">
                  <c:v>204.29273480000003</c:v>
                </c:pt>
                <c:pt idx="985">
                  <c:v>204.30472870000006</c:v>
                </c:pt>
                <c:pt idx="986">
                  <c:v>204.31427563333338</c:v>
                </c:pt>
                <c:pt idx="987">
                  <c:v>204.31648966666668</c:v>
                </c:pt>
                <c:pt idx="988">
                  <c:v>204.31622619999999</c:v>
                </c:pt>
                <c:pt idx="989">
                  <c:v>204.31474356666664</c:v>
                </c:pt>
                <c:pt idx="990">
                  <c:v>204.30954490000002</c:v>
                </c:pt>
                <c:pt idx="991">
                  <c:v>204.29806263333327</c:v>
                </c:pt>
                <c:pt idx="992">
                  <c:v>204.2879293</c:v>
                </c:pt>
                <c:pt idx="993">
                  <c:v>204.2699244333333</c:v>
                </c:pt>
                <c:pt idx="994">
                  <c:v>204.24974009999997</c:v>
                </c:pt>
                <c:pt idx="995">
                  <c:v>204.22761433333329</c:v>
                </c:pt>
                <c:pt idx="996">
                  <c:v>204.20566149999996</c:v>
                </c:pt>
                <c:pt idx="997">
                  <c:v>204.18894856666665</c:v>
                </c:pt>
                <c:pt idx="998">
                  <c:v>204.17298939999998</c:v>
                </c:pt>
                <c:pt idx="999">
                  <c:v>204.15384929999999</c:v>
                </c:pt>
                <c:pt idx="1000">
                  <c:v>204.13528496666669</c:v>
                </c:pt>
                <c:pt idx="1001">
                  <c:v>204.11324923333333</c:v>
                </c:pt>
                <c:pt idx="1002">
                  <c:v>204.08435213333334</c:v>
                </c:pt>
                <c:pt idx="1003">
                  <c:v>204.05148980000004</c:v>
                </c:pt>
                <c:pt idx="1004">
                  <c:v>204.01817986666666</c:v>
                </c:pt>
                <c:pt idx="1005">
                  <c:v>203.98574883333333</c:v>
                </c:pt>
                <c:pt idx="1006">
                  <c:v>203.95931756666667</c:v>
                </c:pt>
                <c:pt idx="1007">
                  <c:v>203.93638870000001</c:v>
                </c:pt>
                <c:pt idx="1008">
                  <c:v>203.9138647</c:v>
                </c:pt>
                <c:pt idx="1009">
                  <c:v>203.89431463333332</c:v>
                </c:pt>
                <c:pt idx="1010">
                  <c:v>203.87176976666669</c:v>
                </c:pt>
                <c:pt idx="1011">
                  <c:v>203.8453217</c:v>
                </c:pt>
                <c:pt idx="1012">
                  <c:v>203.80841933333335</c:v>
                </c:pt>
                <c:pt idx="1013">
                  <c:v>203.76917473333333</c:v>
                </c:pt>
                <c:pt idx="1014">
                  <c:v>203.72198843333334</c:v>
                </c:pt>
                <c:pt idx="1015">
                  <c:v>203.66863099999998</c:v>
                </c:pt>
                <c:pt idx="1016">
                  <c:v>203.61273346666667</c:v>
                </c:pt>
                <c:pt idx="1017">
                  <c:v>203.55765890000004</c:v>
                </c:pt>
                <c:pt idx="1018">
                  <c:v>203.50552520000002</c:v>
                </c:pt>
                <c:pt idx="1019">
                  <c:v>203.4536219333333</c:v>
                </c:pt>
                <c:pt idx="1020">
                  <c:v>203.40762889999996</c:v>
                </c:pt>
                <c:pt idx="1021">
                  <c:v>203.36786706666666</c:v>
                </c:pt>
                <c:pt idx="1022">
                  <c:v>203.33004356666663</c:v>
                </c:pt>
                <c:pt idx="1023">
                  <c:v>203.29440206666669</c:v>
                </c:pt>
                <c:pt idx="1024">
                  <c:v>203.26064606666668</c:v>
                </c:pt>
                <c:pt idx="1025">
                  <c:v>203.22963663333337</c:v>
                </c:pt>
                <c:pt idx="1026">
                  <c:v>203.20426280000001</c:v>
                </c:pt>
                <c:pt idx="1027">
                  <c:v>203.17925819999999</c:v>
                </c:pt>
                <c:pt idx="1028">
                  <c:v>203.15698903333336</c:v>
                </c:pt>
                <c:pt idx="1029">
                  <c:v>203.14001363333335</c:v>
                </c:pt>
                <c:pt idx="1030">
                  <c:v>203.1237726666667</c:v>
                </c:pt>
                <c:pt idx="1031">
                  <c:v>203.11398466666665</c:v>
                </c:pt>
                <c:pt idx="1032">
                  <c:v>203.1094787333333</c:v>
                </c:pt>
                <c:pt idx="1033">
                  <c:v>203.11084846666665</c:v>
                </c:pt>
                <c:pt idx="1034">
                  <c:v>203.11194099999997</c:v>
                </c:pt>
                <c:pt idx="1035">
                  <c:v>203.11370849999997</c:v>
                </c:pt>
                <c:pt idx="1036">
                  <c:v>203.11143189999999</c:v>
                </c:pt>
                <c:pt idx="1037">
                  <c:v>203.1082092333333</c:v>
                </c:pt>
                <c:pt idx="1038">
                  <c:v>203.0997538333333</c:v>
                </c:pt>
                <c:pt idx="1039">
                  <c:v>203.08868256666662</c:v>
                </c:pt>
                <c:pt idx="1040">
                  <c:v>203.07678326666661</c:v>
                </c:pt>
                <c:pt idx="1041">
                  <c:v>203.06170349999999</c:v>
                </c:pt>
                <c:pt idx="1042">
                  <c:v>203.04707236666667</c:v>
                </c:pt>
                <c:pt idx="1043">
                  <c:v>203.02840323333334</c:v>
                </c:pt>
                <c:pt idx="1044">
                  <c:v>203.01461490000005</c:v>
                </c:pt>
                <c:pt idx="1045">
                  <c:v>203.00899763333337</c:v>
                </c:pt>
                <c:pt idx="1046">
                  <c:v>203.00148166666671</c:v>
                </c:pt>
                <c:pt idx="1047">
                  <c:v>202.99730180000003</c:v>
                </c:pt>
                <c:pt idx="1048">
                  <c:v>202.99260616666669</c:v>
                </c:pt>
                <c:pt idx="1049">
                  <c:v>202.98908443333337</c:v>
                </c:pt>
                <c:pt idx="1050">
                  <c:v>202.98750310000005</c:v>
                </c:pt>
                <c:pt idx="1051">
                  <c:v>202.98375300000006</c:v>
                </c:pt>
                <c:pt idx="1052">
                  <c:v>202.98201856666671</c:v>
                </c:pt>
                <c:pt idx="1053">
                  <c:v>202.98269503333339</c:v>
                </c:pt>
                <c:pt idx="1054">
                  <c:v>202.98150333333334</c:v>
                </c:pt>
                <c:pt idx="1055">
                  <c:v>202.9808558666667</c:v>
                </c:pt>
                <c:pt idx="1056">
                  <c:v>202.97543850000005</c:v>
                </c:pt>
                <c:pt idx="1057">
                  <c:v>202.96483213333337</c:v>
                </c:pt>
                <c:pt idx="1058">
                  <c:v>202.94993343333334</c:v>
                </c:pt>
                <c:pt idx="1059">
                  <c:v>202.92545323333334</c:v>
                </c:pt>
                <c:pt idx="1060">
                  <c:v>202.89950769999999</c:v>
                </c:pt>
                <c:pt idx="1061">
                  <c:v>202.87412826666667</c:v>
                </c:pt>
                <c:pt idx="1062">
                  <c:v>202.84829563333332</c:v>
                </c:pt>
                <c:pt idx="1063">
                  <c:v>202.82232516666667</c:v>
                </c:pt>
                <c:pt idx="1064">
                  <c:v>202.79334566666665</c:v>
                </c:pt>
                <c:pt idx="1065">
                  <c:v>202.76231589999998</c:v>
                </c:pt>
                <c:pt idx="1066">
                  <c:v>202.73010253333328</c:v>
                </c:pt>
                <c:pt idx="1067">
                  <c:v>202.69100696666663</c:v>
                </c:pt>
                <c:pt idx="1068">
                  <c:v>202.65749713333335</c:v>
                </c:pt>
                <c:pt idx="1069">
                  <c:v>202.6236709333333</c:v>
                </c:pt>
                <c:pt idx="1070">
                  <c:v>202.58928929999996</c:v>
                </c:pt>
                <c:pt idx="1071">
                  <c:v>202.55584663333332</c:v>
                </c:pt>
                <c:pt idx="1072">
                  <c:v>202.52719569999999</c:v>
                </c:pt>
                <c:pt idx="1073">
                  <c:v>202.50808203333332</c:v>
                </c:pt>
                <c:pt idx="1074">
                  <c:v>202.49165236666664</c:v>
                </c:pt>
                <c:pt idx="1075">
                  <c:v>202.47223606666665</c:v>
                </c:pt>
                <c:pt idx="1076">
                  <c:v>202.45604496666664</c:v>
                </c:pt>
                <c:pt idx="1077">
                  <c:v>202.43851463333328</c:v>
                </c:pt>
                <c:pt idx="1078">
                  <c:v>202.42098126666664</c:v>
                </c:pt>
                <c:pt idx="1079">
                  <c:v>202.40369356666665</c:v>
                </c:pt>
                <c:pt idx="1080">
                  <c:v>202.3829263666666</c:v>
                </c:pt>
                <c:pt idx="1081">
                  <c:v>202.36653433333328</c:v>
                </c:pt>
                <c:pt idx="1082">
                  <c:v>202.35198049999997</c:v>
                </c:pt>
                <c:pt idx="1083">
                  <c:v>202.33669069999993</c:v>
                </c:pt>
                <c:pt idx="1084">
                  <c:v>202.32220349999992</c:v>
                </c:pt>
                <c:pt idx="1085">
                  <c:v>202.31004376666664</c:v>
                </c:pt>
                <c:pt idx="1086">
                  <c:v>202.2989999666666</c:v>
                </c:pt>
                <c:pt idx="1087">
                  <c:v>202.28681326666663</c:v>
                </c:pt>
                <c:pt idx="1088">
                  <c:v>202.27438396666665</c:v>
                </c:pt>
                <c:pt idx="1089">
                  <c:v>202.27027883333332</c:v>
                </c:pt>
                <c:pt idx="1090">
                  <c:v>202.26786386666666</c:v>
                </c:pt>
                <c:pt idx="1091">
                  <c:v>202.26384113333336</c:v>
                </c:pt>
                <c:pt idx="1092">
                  <c:v>202.26034840000005</c:v>
                </c:pt>
                <c:pt idx="1093">
                  <c:v>202.25779763333335</c:v>
                </c:pt>
                <c:pt idx="1094">
                  <c:v>202.25606066666671</c:v>
                </c:pt>
                <c:pt idx="1095">
                  <c:v>202.25483486666664</c:v>
                </c:pt>
                <c:pt idx="1096">
                  <c:v>202.25496000000007</c:v>
                </c:pt>
                <c:pt idx="1097">
                  <c:v>202.25932606666666</c:v>
                </c:pt>
                <c:pt idx="1098">
                  <c:v>202.26422059999999</c:v>
                </c:pt>
                <c:pt idx="1099">
                  <c:v>202.27021783333336</c:v>
                </c:pt>
                <c:pt idx="1100">
                  <c:v>202.2761036666667</c:v>
                </c:pt>
                <c:pt idx="1101">
                  <c:v>202.28222803333335</c:v>
                </c:pt>
                <c:pt idx="1102">
                  <c:v>202.29289343333329</c:v>
                </c:pt>
                <c:pt idx="1103">
                  <c:v>202.2959482666667</c:v>
                </c:pt>
                <c:pt idx="1104">
                  <c:v>202.30110573333334</c:v>
                </c:pt>
                <c:pt idx="1105">
                  <c:v>202.30665686666666</c:v>
                </c:pt>
                <c:pt idx="1106">
                  <c:v>202.3140818</c:v>
                </c:pt>
                <c:pt idx="1107">
                  <c:v>202.3226928666667</c:v>
                </c:pt>
                <c:pt idx="1108">
                  <c:v>202.32783253333338</c:v>
                </c:pt>
                <c:pt idx="1109">
                  <c:v>202.33484036666667</c:v>
                </c:pt>
                <c:pt idx="1110">
                  <c:v>202.34170936666666</c:v>
                </c:pt>
                <c:pt idx="1111">
                  <c:v>202.34687753333336</c:v>
                </c:pt>
                <c:pt idx="1112">
                  <c:v>202.3456711</c:v>
                </c:pt>
                <c:pt idx="1113">
                  <c:v>202.33903913333333</c:v>
                </c:pt>
                <c:pt idx="1114">
                  <c:v>202.33011679999998</c:v>
                </c:pt>
                <c:pt idx="1115">
                  <c:v>202.31777296666667</c:v>
                </c:pt>
                <c:pt idx="1116">
                  <c:v>202.30327913333335</c:v>
                </c:pt>
                <c:pt idx="1117">
                  <c:v>202.29029850000001</c:v>
                </c:pt>
                <c:pt idx="1118">
                  <c:v>202.27616836666667</c:v>
                </c:pt>
                <c:pt idx="1119">
                  <c:v>202.26526496666668</c:v>
                </c:pt>
                <c:pt idx="1120">
                  <c:v>202.25115213333331</c:v>
                </c:pt>
                <c:pt idx="1121">
                  <c:v>202.23626973333333</c:v>
                </c:pt>
                <c:pt idx="1122">
                  <c:v>202.22311156666666</c:v>
                </c:pt>
                <c:pt idx="1123">
                  <c:v>202.21011719999996</c:v>
                </c:pt>
                <c:pt idx="1124">
                  <c:v>202.19514273333331</c:v>
                </c:pt>
                <c:pt idx="1125">
                  <c:v>202.18064636666662</c:v>
                </c:pt>
                <c:pt idx="1126">
                  <c:v>202.16616219999997</c:v>
                </c:pt>
                <c:pt idx="1127">
                  <c:v>202.15261033333329</c:v>
                </c:pt>
                <c:pt idx="1128">
                  <c:v>202.13581853333332</c:v>
                </c:pt>
                <c:pt idx="1129">
                  <c:v>202.11340539999998</c:v>
                </c:pt>
                <c:pt idx="1130">
                  <c:v>202.09358066666664</c:v>
                </c:pt>
                <c:pt idx="1131">
                  <c:v>202.07517196666666</c:v>
                </c:pt>
                <c:pt idx="1132">
                  <c:v>202.05199436666666</c:v>
                </c:pt>
                <c:pt idx="1133">
                  <c:v>202.03128969999997</c:v>
                </c:pt>
                <c:pt idx="1134">
                  <c:v>202.00613306666662</c:v>
                </c:pt>
                <c:pt idx="1135">
                  <c:v>201.98433896666666</c:v>
                </c:pt>
                <c:pt idx="1136">
                  <c:v>201.9604919999999</c:v>
                </c:pt>
                <c:pt idx="1137">
                  <c:v>201.93457746666664</c:v>
                </c:pt>
                <c:pt idx="1138">
                  <c:v>201.91475733333328</c:v>
                </c:pt>
                <c:pt idx="1139">
                  <c:v>201.89671536666663</c:v>
                </c:pt>
                <c:pt idx="1140">
                  <c:v>201.88033199999992</c:v>
                </c:pt>
                <c:pt idx="1141">
                  <c:v>201.86262569999997</c:v>
                </c:pt>
                <c:pt idx="1142">
                  <c:v>201.84802709999997</c:v>
                </c:pt>
                <c:pt idx="1143">
                  <c:v>201.83943283333329</c:v>
                </c:pt>
                <c:pt idx="1144">
                  <c:v>201.83050033333333</c:v>
                </c:pt>
                <c:pt idx="1145">
                  <c:v>201.82516583333333</c:v>
                </c:pt>
                <c:pt idx="1146">
                  <c:v>201.82308706666666</c:v>
                </c:pt>
                <c:pt idx="1147">
                  <c:v>201.82902780000003</c:v>
                </c:pt>
                <c:pt idx="1148">
                  <c:v>201.84215850000001</c:v>
                </c:pt>
                <c:pt idx="1149">
                  <c:v>201.85029853333333</c:v>
                </c:pt>
                <c:pt idx="1150">
                  <c:v>201.86103156666667</c:v>
                </c:pt>
                <c:pt idx="1151">
                  <c:v>201.86942389999999</c:v>
                </c:pt>
                <c:pt idx="1152">
                  <c:v>201.87310333333332</c:v>
                </c:pt>
                <c:pt idx="1153">
                  <c:v>201.87126513333334</c:v>
                </c:pt>
                <c:pt idx="1154">
                  <c:v>201.87121733333333</c:v>
                </c:pt>
                <c:pt idx="1155">
                  <c:v>201.87122343333331</c:v>
                </c:pt>
                <c:pt idx="1156">
                  <c:v>201.87177936666663</c:v>
                </c:pt>
                <c:pt idx="1157">
                  <c:v>201.87069803333333</c:v>
                </c:pt>
                <c:pt idx="1158">
                  <c:v>201.86999866666665</c:v>
                </c:pt>
                <c:pt idx="1159">
                  <c:v>201.87314603333334</c:v>
                </c:pt>
                <c:pt idx="1160">
                  <c:v>201.87593533333336</c:v>
                </c:pt>
                <c:pt idx="1161">
                  <c:v>201.8791813666667</c:v>
                </c:pt>
                <c:pt idx="1162">
                  <c:v>201.88492783333334</c:v>
                </c:pt>
                <c:pt idx="1163">
                  <c:v>201.89424229999997</c:v>
                </c:pt>
                <c:pt idx="1164">
                  <c:v>201.90421899999998</c:v>
                </c:pt>
                <c:pt idx="1165">
                  <c:v>201.91192976666662</c:v>
                </c:pt>
                <c:pt idx="1166">
                  <c:v>201.91841426666664</c:v>
                </c:pt>
                <c:pt idx="1167">
                  <c:v>201.92665249999996</c:v>
                </c:pt>
                <c:pt idx="1168">
                  <c:v>201.93644660000001</c:v>
                </c:pt>
                <c:pt idx="1169">
                  <c:v>201.94331813333332</c:v>
                </c:pt>
                <c:pt idx="1170">
                  <c:v>201.95348253333336</c:v>
                </c:pt>
                <c:pt idx="1171">
                  <c:v>201.96415096666669</c:v>
                </c:pt>
                <c:pt idx="1172">
                  <c:v>201.97170659999998</c:v>
                </c:pt>
                <c:pt idx="1173">
                  <c:v>201.97573696666669</c:v>
                </c:pt>
                <c:pt idx="1174">
                  <c:v>201.97760263333333</c:v>
                </c:pt>
                <c:pt idx="1175">
                  <c:v>201.97951356666664</c:v>
                </c:pt>
                <c:pt idx="1176">
                  <c:v>201.97735293333329</c:v>
                </c:pt>
                <c:pt idx="1177">
                  <c:v>201.96760766666662</c:v>
                </c:pt>
                <c:pt idx="1178">
                  <c:v>201.95341749999994</c:v>
                </c:pt>
                <c:pt idx="1179">
                  <c:v>201.93865716666662</c:v>
                </c:pt>
                <c:pt idx="1180">
                  <c:v>201.92349246666663</c:v>
                </c:pt>
                <c:pt idx="1181">
                  <c:v>201.90297599999997</c:v>
                </c:pt>
                <c:pt idx="1182">
                  <c:v>201.88475343333329</c:v>
                </c:pt>
                <c:pt idx="1183">
                  <c:v>201.87015433333329</c:v>
                </c:pt>
                <c:pt idx="1184">
                  <c:v>201.85567273333331</c:v>
                </c:pt>
                <c:pt idx="1185">
                  <c:v>201.84003096666663</c:v>
                </c:pt>
                <c:pt idx="1186">
                  <c:v>201.82297573333332</c:v>
                </c:pt>
                <c:pt idx="1187">
                  <c:v>201.80899666666664</c:v>
                </c:pt>
                <c:pt idx="1188">
                  <c:v>201.7957876333333</c:v>
                </c:pt>
                <c:pt idx="1189">
                  <c:v>201.7792934</c:v>
                </c:pt>
                <c:pt idx="1190">
                  <c:v>201.76530620000003</c:v>
                </c:pt>
                <c:pt idx="1191">
                  <c:v>201.7508708666667</c:v>
                </c:pt>
                <c:pt idx="1192">
                  <c:v>201.73400736666665</c:v>
                </c:pt>
                <c:pt idx="1193">
                  <c:v>201.7101874</c:v>
                </c:pt>
                <c:pt idx="1194">
                  <c:v>201.68522096666663</c:v>
                </c:pt>
                <c:pt idx="1195">
                  <c:v>201.65999563333335</c:v>
                </c:pt>
                <c:pt idx="1196">
                  <c:v>201.63188486666667</c:v>
                </c:pt>
                <c:pt idx="1197">
                  <c:v>201.60289926666667</c:v>
                </c:pt>
                <c:pt idx="1198">
                  <c:v>201.56980496666665</c:v>
                </c:pt>
                <c:pt idx="1199">
                  <c:v>201.53665929999994</c:v>
                </c:pt>
                <c:pt idx="1200">
                  <c:v>201.49827783333333</c:v>
                </c:pt>
                <c:pt idx="1201">
                  <c:v>201.45897169999995</c:v>
                </c:pt>
                <c:pt idx="1202">
                  <c:v>201.42173416666668</c:v>
                </c:pt>
                <c:pt idx="1203">
                  <c:v>201.38595076666664</c:v>
                </c:pt>
                <c:pt idx="1204">
                  <c:v>201.35385543333331</c:v>
                </c:pt>
                <c:pt idx="1205">
                  <c:v>201.32267256666665</c:v>
                </c:pt>
                <c:pt idx="1206">
                  <c:v>201.29559176666666</c:v>
                </c:pt>
                <c:pt idx="1207">
                  <c:v>201.27205659999996</c:v>
                </c:pt>
                <c:pt idx="1208">
                  <c:v>201.24742483333333</c:v>
                </c:pt>
                <c:pt idx="1209">
                  <c:v>201.2235397666667</c:v>
                </c:pt>
                <c:pt idx="1210">
                  <c:v>201.20164696666669</c:v>
                </c:pt>
                <c:pt idx="1211">
                  <c:v>201.18543603333336</c:v>
                </c:pt>
                <c:pt idx="1212">
                  <c:v>201.17024183333336</c:v>
                </c:pt>
                <c:pt idx="1213">
                  <c:v>201.15347040000003</c:v>
                </c:pt>
                <c:pt idx="1214">
                  <c:v>201.13974360000003</c:v>
                </c:pt>
                <c:pt idx="1215">
                  <c:v>201.12667140000002</c:v>
                </c:pt>
                <c:pt idx="1216">
                  <c:v>201.11446690000002</c:v>
                </c:pt>
                <c:pt idx="1217">
                  <c:v>201.09874933333336</c:v>
                </c:pt>
                <c:pt idx="1218">
                  <c:v>201.08575953333337</c:v>
                </c:pt>
                <c:pt idx="1219">
                  <c:v>201.07275650000005</c:v>
                </c:pt>
                <c:pt idx="1220">
                  <c:v>201.0557154666667</c:v>
                </c:pt>
                <c:pt idx="1221">
                  <c:v>201.03715673333335</c:v>
                </c:pt>
                <c:pt idx="1222">
                  <c:v>201.01800186666665</c:v>
                </c:pt>
                <c:pt idx="1223">
                  <c:v>200.99818933333333</c:v>
                </c:pt>
                <c:pt idx="1224">
                  <c:v>200.97986149999997</c:v>
                </c:pt>
                <c:pt idx="1225">
                  <c:v>200.96375789999996</c:v>
                </c:pt>
                <c:pt idx="1226">
                  <c:v>200.95586046666665</c:v>
                </c:pt>
                <c:pt idx="1227">
                  <c:v>200.95032609999996</c:v>
                </c:pt>
                <c:pt idx="1228">
                  <c:v>200.94519713333329</c:v>
                </c:pt>
                <c:pt idx="1229">
                  <c:v>200.94021923333329</c:v>
                </c:pt>
                <c:pt idx="1230">
                  <c:v>200.93934033333329</c:v>
                </c:pt>
                <c:pt idx="1231">
                  <c:v>200.94152436666667</c:v>
                </c:pt>
                <c:pt idx="1232">
                  <c:v>200.94550793333332</c:v>
                </c:pt>
                <c:pt idx="1233">
                  <c:v>200.9544577333333</c:v>
                </c:pt>
                <c:pt idx="1234">
                  <c:v>200.96614696666668</c:v>
                </c:pt>
                <c:pt idx="1235">
                  <c:v>200.97688610000003</c:v>
                </c:pt>
                <c:pt idx="1236">
                  <c:v>200.98600680000007</c:v>
                </c:pt>
                <c:pt idx="1237">
                  <c:v>200.99683393333333</c:v>
                </c:pt>
                <c:pt idx="1238">
                  <c:v>201.01050073333332</c:v>
                </c:pt>
                <c:pt idx="1239">
                  <c:v>201.0208629666667</c:v>
                </c:pt>
                <c:pt idx="1240">
                  <c:v>201.02910220000001</c:v>
                </c:pt>
                <c:pt idx="1241">
                  <c:v>201.03478610000002</c:v>
                </c:pt>
                <c:pt idx="1242">
                  <c:v>201.03838106666672</c:v>
                </c:pt>
                <c:pt idx="1243">
                  <c:v>201.04041913333333</c:v>
                </c:pt>
                <c:pt idx="1244">
                  <c:v>201.04014090000004</c:v>
                </c:pt>
                <c:pt idx="1245">
                  <c:v>201.04467833333331</c:v>
                </c:pt>
                <c:pt idx="1246">
                  <c:v>201.04560913333336</c:v>
                </c:pt>
                <c:pt idx="1247">
                  <c:v>201.0488231333334</c:v>
                </c:pt>
                <c:pt idx="1248">
                  <c:v>201.0501918333334</c:v>
                </c:pt>
                <c:pt idx="1249">
                  <c:v>201.05663156666668</c:v>
                </c:pt>
                <c:pt idx="1250">
                  <c:v>201.06196960000003</c:v>
                </c:pt>
                <c:pt idx="1251">
                  <c:v>201.07050486666668</c:v>
                </c:pt>
                <c:pt idx="1252">
                  <c:v>201.07631643333332</c:v>
                </c:pt>
                <c:pt idx="1253">
                  <c:v>201.08781493333333</c:v>
                </c:pt>
                <c:pt idx="1254">
                  <c:v>201.09605213333333</c:v>
                </c:pt>
                <c:pt idx="1255">
                  <c:v>201.10012623333333</c:v>
                </c:pt>
                <c:pt idx="1256">
                  <c:v>201.10180926666666</c:v>
                </c:pt>
                <c:pt idx="1257">
                  <c:v>201.10372426666666</c:v>
                </c:pt>
                <c:pt idx="1258">
                  <c:v>201.10744233333335</c:v>
                </c:pt>
                <c:pt idx="1259">
                  <c:v>201.10842649999998</c:v>
                </c:pt>
                <c:pt idx="1260">
                  <c:v>201.10182046666665</c:v>
                </c:pt>
                <c:pt idx="1261">
                  <c:v>201.08941609999999</c:v>
                </c:pt>
                <c:pt idx="1262">
                  <c:v>201.07263396666667</c:v>
                </c:pt>
                <c:pt idx="1263">
                  <c:v>201.05522419999997</c:v>
                </c:pt>
                <c:pt idx="1264">
                  <c:v>201.04082346666667</c:v>
                </c:pt>
                <c:pt idx="1265">
                  <c:v>201.03032593333339</c:v>
                </c:pt>
                <c:pt idx="1266">
                  <c:v>201.02025563333336</c:v>
                </c:pt>
                <c:pt idx="1267">
                  <c:v>201.00804200000005</c:v>
                </c:pt>
                <c:pt idx="1268">
                  <c:v>200.99672200000003</c:v>
                </c:pt>
                <c:pt idx="1269">
                  <c:v>200.98820810000007</c:v>
                </c:pt>
                <c:pt idx="1270">
                  <c:v>200.97471170000009</c:v>
                </c:pt>
                <c:pt idx="1271">
                  <c:v>200.96369993333343</c:v>
                </c:pt>
                <c:pt idx="1272">
                  <c:v>200.9558966000001</c:v>
                </c:pt>
                <c:pt idx="1273">
                  <c:v>200.95168566666678</c:v>
                </c:pt>
                <c:pt idx="1274">
                  <c:v>200.94540870000003</c:v>
                </c:pt>
                <c:pt idx="1275">
                  <c:v>200.93748176666668</c:v>
                </c:pt>
                <c:pt idx="1276">
                  <c:v>200.93530230000002</c:v>
                </c:pt>
                <c:pt idx="1277">
                  <c:v>200.93381609999997</c:v>
                </c:pt>
                <c:pt idx="1278">
                  <c:v>200.9322195333333</c:v>
                </c:pt>
                <c:pt idx="1279">
                  <c:v>200.92761696666665</c:v>
                </c:pt>
                <c:pt idx="1280">
                  <c:v>200.92587289999994</c:v>
                </c:pt>
                <c:pt idx="1281">
                  <c:v>200.91911426666667</c:v>
                </c:pt>
                <c:pt idx="1282">
                  <c:v>200.9130809333333</c:v>
                </c:pt>
                <c:pt idx="1283">
                  <c:v>200.90669919999999</c:v>
                </c:pt>
                <c:pt idx="1284">
                  <c:v>200.90145066666668</c:v>
                </c:pt>
                <c:pt idx="1285">
                  <c:v>200.89891309999999</c:v>
                </c:pt>
                <c:pt idx="1286">
                  <c:v>200.89362389999997</c:v>
                </c:pt>
                <c:pt idx="1287">
                  <c:v>200.88887026666666</c:v>
                </c:pt>
                <c:pt idx="1288">
                  <c:v>200.88751373333335</c:v>
                </c:pt>
                <c:pt idx="1289">
                  <c:v>200.88790946666668</c:v>
                </c:pt>
                <c:pt idx="1290">
                  <c:v>200.88970186666666</c:v>
                </c:pt>
                <c:pt idx="1291">
                  <c:v>200.89492240000001</c:v>
                </c:pt>
                <c:pt idx="1292">
                  <c:v>200.90245363333329</c:v>
                </c:pt>
                <c:pt idx="1293">
                  <c:v>200.90496166666665</c:v>
                </c:pt>
                <c:pt idx="1294">
                  <c:v>200.90560356666663</c:v>
                </c:pt>
                <c:pt idx="1295">
                  <c:v>200.90330609999998</c:v>
                </c:pt>
                <c:pt idx="1296">
                  <c:v>200.8991542</c:v>
                </c:pt>
                <c:pt idx="1297">
                  <c:v>200.89115756666669</c:v>
                </c:pt>
                <c:pt idx="1298">
                  <c:v>200.87741296666667</c:v>
                </c:pt>
                <c:pt idx="1299">
                  <c:v>200.86420040000002</c:v>
                </c:pt>
                <c:pt idx="1300">
                  <c:v>200.85499883333338</c:v>
                </c:pt>
                <c:pt idx="1301">
                  <c:v>200.83734236666672</c:v>
                </c:pt>
                <c:pt idx="1302">
                  <c:v>200.81700086666672</c:v>
                </c:pt>
                <c:pt idx="1303">
                  <c:v>200.79155483333338</c:v>
                </c:pt>
                <c:pt idx="1304">
                  <c:v>200.76658433333338</c:v>
                </c:pt>
                <c:pt idx="1305">
                  <c:v>200.7419932666667</c:v>
                </c:pt>
                <c:pt idx="1306">
                  <c:v>200.71900486666667</c:v>
                </c:pt>
                <c:pt idx="1307">
                  <c:v>200.70436403333335</c:v>
                </c:pt>
                <c:pt idx="1308">
                  <c:v>200.69180146666667</c:v>
                </c:pt>
                <c:pt idx="1309">
                  <c:v>200.68345183333335</c:v>
                </c:pt>
                <c:pt idx="1310">
                  <c:v>200.67553913333333</c:v>
                </c:pt>
                <c:pt idx="1311">
                  <c:v>200.6731791</c:v>
                </c:pt>
                <c:pt idx="1312">
                  <c:v>200.67398069999999</c:v>
                </c:pt>
                <c:pt idx="1313">
                  <c:v>200.6727544</c:v>
                </c:pt>
                <c:pt idx="1314">
                  <c:v>200.67629953333332</c:v>
                </c:pt>
                <c:pt idx="1315">
                  <c:v>200.67968393333331</c:v>
                </c:pt>
                <c:pt idx="1316">
                  <c:v>200.68547463333331</c:v>
                </c:pt>
                <c:pt idx="1317">
                  <c:v>200.68905993333331</c:v>
                </c:pt>
                <c:pt idx="1318">
                  <c:v>200.68781889999994</c:v>
                </c:pt>
                <c:pt idx="1319">
                  <c:v>200.69070026666662</c:v>
                </c:pt>
                <c:pt idx="1320">
                  <c:v>200.69504339999997</c:v>
                </c:pt>
                <c:pt idx="1321">
                  <c:v>200.69695836666662</c:v>
                </c:pt>
                <c:pt idx="1322">
                  <c:v>200.69605249999998</c:v>
                </c:pt>
                <c:pt idx="1323">
                  <c:v>200.69598329999999</c:v>
                </c:pt>
                <c:pt idx="1324">
                  <c:v>200.68860363333332</c:v>
                </c:pt>
                <c:pt idx="1325">
                  <c:v>200.67776326666666</c:v>
                </c:pt>
                <c:pt idx="1326">
                  <c:v>200.66753376666668</c:v>
                </c:pt>
                <c:pt idx="1327">
                  <c:v>200.66435229999999</c:v>
                </c:pt>
                <c:pt idx="1328">
                  <c:v>200.66473173333333</c:v>
                </c:pt>
                <c:pt idx="1329">
                  <c:v>200.67085</c:v>
                </c:pt>
                <c:pt idx="1330">
                  <c:v>200.68370706666667</c:v>
                </c:pt>
                <c:pt idx="1331">
                  <c:v>200.7017907666667</c:v>
                </c:pt>
                <c:pt idx="1332">
                  <c:v>200.72117960000003</c:v>
                </c:pt>
                <c:pt idx="1333">
                  <c:v>200.74252916666669</c:v>
                </c:pt>
                <c:pt idx="1334">
                  <c:v>200.76369973333334</c:v>
                </c:pt>
                <c:pt idx="1335">
                  <c:v>200.77764120000001</c:v>
                </c:pt>
                <c:pt idx="1336">
                  <c:v>200.78145080000002</c:v>
                </c:pt>
                <c:pt idx="1337">
                  <c:v>200.77210786666669</c:v>
                </c:pt>
                <c:pt idx="1338">
                  <c:v>200.75757440000001</c:v>
                </c:pt>
                <c:pt idx="1339">
                  <c:v>200.73989406666666</c:v>
                </c:pt>
                <c:pt idx="1340">
                  <c:v>200.71790256666665</c:v>
                </c:pt>
                <c:pt idx="1341">
                  <c:v>200.69570256666665</c:v>
                </c:pt>
                <c:pt idx="1342">
                  <c:v>200.67681676666672</c:v>
                </c:pt>
                <c:pt idx="1343">
                  <c:v>200.65634456666669</c:v>
                </c:pt>
                <c:pt idx="1344">
                  <c:v>200.63232416666671</c:v>
                </c:pt>
                <c:pt idx="1345">
                  <c:v>200.60958299999999</c:v>
                </c:pt>
                <c:pt idx="1346">
                  <c:v>200.58693439999999</c:v>
                </c:pt>
                <c:pt idx="1347">
                  <c:v>200.56307373333337</c:v>
                </c:pt>
                <c:pt idx="1348">
                  <c:v>200.53870393333332</c:v>
                </c:pt>
                <c:pt idx="1349">
                  <c:v>200.51243896666665</c:v>
                </c:pt>
                <c:pt idx="1350">
                  <c:v>200.48939413333332</c:v>
                </c:pt>
                <c:pt idx="1351">
                  <c:v>200.46624046666662</c:v>
                </c:pt>
                <c:pt idx="1352">
                  <c:v>200.44770459999998</c:v>
                </c:pt>
                <c:pt idx="1353">
                  <c:v>200.43031823333331</c:v>
                </c:pt>
                <c:pt idx="1354">
                  <c:v>200.41766969999995</c:v>
                </c:pt>
                <c:pt idx="1355">
                  <c:v>200.40181379999993</c:v>
                </c:pt>
                <c:pt idx="1356">
                  <c:v>200.3852035999999</c:v>
                </c:pt>
                <c:pt idx="1357">
                  <c:v>200.36445166666655</c:v>
                </c:pt>
                <c:pt idx="1358">
                  <c:v>200.34247543333325</c:v>
                </c:pt>
                <c:pt idx="1359">
                  <c:v>200.31175133333326</c:v>
                </c:pt>
                <c:pt idx="1360">
                  <c:v>200.27632043333327</c:v>
                </c:pt>
                <c:pt idx="1361">
                  <c:v>200.24360916666666</c:v>
                </c:pt>
                <c:pt idx="1362">
                  <c:v>200.21054389999998</c:v>
                </c:pt>
                <c:pt idx="1363">
                  <c:v>200.17845313333331</c:v>
                </c:pt>
                <c:pt idx="1364">
                  <c:v>200.14702003333332</c:v>
                </c:pt>
                <c:pt idx="1365">
                  <c:v>200.11956386666671</c:v>
                </c:pt>
                <c:pt idx="1366">
                  <c:v>200.09062813333335</c:v>
                </c:pt>
                <c:pt idx="1367">
                  <c:v>200.06206723333341</c:v>
                </c:pt>
                <c:pt idx="1368">
                  <c:v>200.03287106666676</c:v>
                </c:pt>
                <c:pt idx="1369">
                  <c:v>200.00178176666674</c:v>
                </c:pt>
                <c:pt idx="1370">
                  <c:v>199.97646846666674</c:v>
                </c:pt>
                <c:pt idx="1371">
                  <c:v>199.95515803333339</c:v>
                </c:pt>
                <c:pt idx="1372">
                  <c:v>199.93807073333343</c:v>
                </c:pt>
                <c:pt idx="1373">
                  <c:v>199.93066260000006</c:v>
                </c:pt>
                <c:pt idx="1374">
                  <c:v>199.92862556666671</c:v>
                </c:pt>
                <c:pt idx="1375">
                  <c:v>199.92731226666672</c:v>
                </c:pt>
                <c:pt idx="1376">
                  <c:v>199.92761540000004</c:v>
                </c:pt>
                <c:pt idx="1377">
                  <c:v>199.92746736666672</c:v>
                </c:pt>
                <c:pt idx="1378">
                  <c:v>199.9268203666667</c:v>
                </c:pt>
                <c:pt idx="1379">
                  <c:v>199.92269489999998</c:v>
                </c:pt>
                <c:pt idx="1380">
                  <c:v>199.91106363333333</c:v>
                </c:pt>
                <c:pt idx="1381">
                  <c:v>199.89813080000002</c:v>
                </c:pt>
                <c:pt idx="1382">
                  <c:v>199.88058369999999</c:v>
                </c:pt>
                <c:pt idx="1383">
                  <c:v>199.86176556666666</c:v>
                </c:pt>
                <c:pt idx="1384">
                  <c:v>199.84127606666664</c:v>
                </c:pt>
                <c:pt idx="1385">
                  <c:v>199.82587486666662</c:v>
                </c:pt>
                <c:pt idx="1386">
                  <c:v>199.81154939999996</c:v>
                </c:pt>
                <c:pt idx="1387">
                  <c:v>199.80128123333327</c:v>
                </c:pt>
                <c:pt idx="1388">
                  <c:v>199.79835156666661</c:v>
                </c:pt>
                <c:pt idx="1389">
                  <c:v>199.80162609999996</c:v>
                </c:pt>
                <c:pt idx="1390">
                  <c:v>199.80484823333333</c:v>
                </c:pt>
                <c:pt idx="1391">
                  <c:v>199.80357056666665</c:v>
                </c:pt>
                <c:pt idx="1392">
                  <c:v>199.79785866666666</c:v>
                </c:pt>
                <c:pt idx="1393">
                  <c:v>199.79607289999998</c:v>
                </c:pt>
                <c:pt idx="1394">
                  <c:v>199.79580840000003</c:v>
                </c:pt>
                <c:pt idx="1395">
                  <c:v>199.79663543333336</c:v>
                </c:pt>
                <c:pt idx="1396">
                  <c:v>199.80549113333336</c:v>
                </c:pt>
                <c:pt idx="1397">
                  <c:v>199.81495666666669</c:v>
                </c:pt>
                <c:pt idx="1398">
                  <c:v>199.82720133333339</c:v>
                </c:pt>
                <c:pt idx="1399">
                  <c:v>199.84252320000002</c:v>
                </c:pt>
                <c:pt idx="1400">
                  <c:v>199.85900220000002</c:v>
                </c:pt>
                <c:pt idx="1401">
                  <c:v>199.8712524666667</c:v>
                </c:pt>
                <c:pt idx="1402">
                  <c:v>199.87446953333338</c:v>
                </c:pt>
                <c:pt idx="1403">
                  <c:v>199.86992343333338</c:v>
                </c:pt>
                <c:pt idx="1404">
                  <c:v>199.86325383333335</c:v>
                </c:pt>
                <c:pt idx="1405">
                  <c:v>199.85684313333337</c:v>
                </c:pt>
                <c:pt idx="1406">
                  <c:v>199.84611263333332</c:v>
                </c:pt>
                <c:pt idx="1407">
                  <c:v>199.8360332</c:v>
                </c:pt>
                <c:pt idx="1408">
                  <c:v>199.82896126666668</c:v>
                </c:pt>
                <c:pt idx="1409">
                  <c:v>199.8199764</c:v>
                </c:pt>
                <c:pt idx="1410">
                  <c:v>199.8138576333333</c:v>
                </c:pt>
                <c:pt idx="1411">
                  <c:v>199.80869759999993</c:v>
                </c:pt>
                <c:pt idx="1412">
                  <c:v>199.80018369999999</c:v>
                </c:pt>
                <c:pt idx="1413">
                  <c:v>199.79484309999995</c:v>
                </c:pt>
                <c:pt idx="1414">
                  <c:v>199.79219113333332</c:v>
                </c:pt>
                <c:pt idx="1415">
                  <c:v>199.79012913333332</c:v>
                </c:pt>
                <c:pt idx="1416">
                  <c:v>199.79517266666664</c:v>
                </c:pt>
                <c:pt idx="1417">
                  <c:v>199.80172480000002</c:v>
                </c:pt>
                <c:pt idx="1418">
                  <c:v>199.80470636666669</c:v>
                </c:pt>
                <c:pt idx="1419">
                  <c:v>199.80630296666669</c:v>
                </c:pt>
                <c:pt idx="1420">
                  <c:v>199.80948746666667</c:v>
                </c:pt>
                <c:pt idx="1421">
                  <c:v>199.81662806666665</c:v>
                </c:pt>
                <c:pt idx="1422">
                  <c:v>199.82328396666668</c:v>
                </c:pt>
                <c:pt idx="1423">
                  <c:v>199.82186440000001</c:v>
                </c:pt>
                <c:pt idx="1424">
                  <c:v>199.81878313333334</c:v>
                </c:pt>
                <c:pt idx="1425">
                  <c:v>199.8173060666667</c:v>
                </c:pt>
                <c:pt idx="1426">
                  <c:v>199.8152130666667</c:v>
                </c:pt>
                <c:pt idx="1427">
                  <c:v>199.81310176666668</c:v>
                </c:pt>
                <c:pt idx="1428">
                  <c:v>199.81387080000002</c:v>
                </c:pt>
                <c:pt idx="1429">
                  <c:v>199.8144226666667</c:v>
                </c:pt>
                <c:pt idx="1430">
                  <c:v>199.8112768</c:v>
                </c:pt>
                <c:pt idx="1431">
                  <c:v>199.80606846666669</c:v>
                </c:pt>
                <c:pt idx="1432">
                  <c:v>199.79987186666668</c:v>
                </c:pt>
                <c:pt idx="1433">
                  <c:v>199.78870343333332</c:v>
                </c:pt>
                <c:pt idx="1434">
                  <c:v>199.772434</c:v>
                </c:pt>
                <c:pt idx="1435">
                  <c:v>199.7572337</c:v>
                </c:pt>
                <c:pt idx="1436">
                  <c:v>199.74936576666661</c:v>
                </c:pt>
                <c:pt idx="1437">
                  <c:v>199.74528863333333</c:v>
                </c:pt>
                <c:pt idx="1438">
                  <c:v>199.74065963333331</c:v>
                </c:pt>
                <c:pt idx="1439">
                  <c:v>199.74133406666664</c:v>
                </c:pt>
                <c:pt idx="1440">
                  <c:v>199.74689639999997</c:v>
                </c:pt>
                <c:pt idx="1441">
                  <c:v>199.75824539999996</c:v>
                </c:pt>
                <c:pt idx="1442">
                  <c:v>199.77456366666664</c:v>
                </c:pt>
                <c:pt idx="1443">
                  <c:v>199.78933569999995</c:v>
                </c:pt>
                <c:pt idx="1444">
                  <c:v>199.80458786666662</c:v>
                </c:pt>
                <c:pt idx="1445">
                  <c:v>199.81672726666665</c:v>
                </c:pt>
                <c:pt idx="1446">
                  <c:v>199.82279669999997</c:v>
                </c:pt>
                <c:pt idx="1447">
                  <c:v>199.82137663333333</c:v>
                </c:pt>
                <c:pt idx="1448">
                  <c:v>199.81765043333334</c:v>
                </c:pt>
                <c:pt idx="1449">
                  <c:v>199.81381536666666</c:v>
                </c:pt>
                <c:pt idx="1450">
                  <c:v>199.80284686666667</c:v>
                </c:pt>
                <c:pt idx="1451">
                  <c:v>199.79064493333331</c:v>
                </c:pt>
                <c:pt idx="1452">
                  <c:v>199.78219866666666</c:v>
                </c:pt>
                <c:pt idx="1453">
                  <c:v>199.77795619999998</c:v>
                </c:pt>
                <c:pt idx="1454">
                  <c:v>199.77597713333333</c:v>
                </c:pt>
                <c:pt idx="1455">
                  <c:v>199.77472336666668</c:v>
                </c:pt>
                <c:pt idx="1456">
                  <c:v>199.77595423333335</c:v>
                </c:pt>
                <c:pt idx="1457">
                  <c:v>199.77641453333339</c:v>
                </c:pt>
                <c:pt idx="1458">
                  <c:v>199.76933546666669</c:v>
                </c:pt>
                <c:pt idx="1459">
                  <c:v>199.76189223333333</c:v>
                </c:pt>
                <c:pt idx="1460">
                  <c:v>199.75798393333335</c:v>
                </c:pt>
                <c:pt idx="1461">
                  <c:v>199.75661723333334</c:v>
                </c:pt>
                <c:pt idx="1462">
                  <c:v>199.76030273333333</c:v>
                </c:pt>
                <c:pt idx="1463">
                  <c:v>199.77493999999999</c:v>
                </c:pt>
                <c:pt idx="1464">
                  <c:v>199.79258373333332</c:v>
                </c:pt>
                <c:pt idx="1465">
                  <c:v>199.8063812333333</c:v>
                </c:pt>
                <c:pt idx="1466">
                  <c:v>199.81693116666662</c:v>
                </c:pt>
                <c:pt idx="1467">
                  <c:v>199.82663573333329</c:v>
                </c:pt>
                <c:pt idx="1468">
                  <c:v>199.83589069999996</c:v>
                </c:pt>
                <c:pt idx="1469">
                  <c:v>199.84489033333327</c:v>
                </c:pt>
                <c:pt idx="1470">
                  <c:v>199.85431723333329</c:v>
                </c:pt>
                <c:pt idx="1471">
                  <c:v>199.8565709333333</c:v>
                </c:pt>
                <c:pt idx="1472">
                  <c:v>199.85948943333327</c:v>
                </c:pt>
                <c:pt idx="1473">
                  <c:v>199.8633880666666</c:v>
                </c:pt>
                <c:pt idx="1474">
                  <c:v>199.86699066666668</c:v>
                </c:pt>
                <c:pt idx="1475">
                  <c:v>199.87189230000001</c:v>
                </c:pt>
                <c:pt idx="1476">
                  <c:v>199.87411653333328</c:v>
                </c:pt>
                <c:pt idx="1477">
                  <c:v>199.8796249333333</c:v>
                </c:pt>
                <c:pt idx="1478">
                  <c:v>199.88533526666663</c:v>
                </c:pt>
                <c:pt idx="1479">
                  <c:v>199.88784939999999</c:v>
                </c:pt>
                <c:pt idx="1480">
                  <c:v>199.89670559999999</c:v>
                </c:pt>
                <c:pt idx="1481">
                  <c:v>199.90437363333334</c:v>
                </c:pt>
                <c:pt idx="1482">
                  <c:v>199.91492509999998</c:v>
                </c:pt>
                <c:pt idx="1483">
                  <c:v>199.92634223333334</c:v>
                </c:pt>
                <c:pt idx="1484">
                  <c:v>199.93342436666666</c:v>
                </c:pt>
                <c:pt idx="1485">
                  <c:v>199.93546703333331</c:v>
                </c:pt>
                <c:pt idx="1486">
                  <c:v>199.93493449999997</c:v>
                </c:pt>
                <c:pt idx="1487">
                  <c:v>199.93832246666665</c:v>
                </c:pt>
                <c:pt idx="1488">
                  <c:v>199.94763543333332</c:v>
                </c:pt>
                <c:pt idx="1489">
                  <c:v>199.95430249999998</c:v>
                </c:pt>
                <c:pt idx="1490">
                  <c:v>199.95996046666662</c:v>
                </c:pt>
                <c:pt idx="1491">
                  <c:v>199.96612503333333</c:v>
                </c:pt>
                <c:pt idx="1492">
                  <c:v>199.96584223333329</c:v>
                </c:pt>
                <c:pt idx="1493">
                  <c:v>199.95740359999996</c:v>
                </c:pt>
                <c:pt idx="1494">
                  <c:v>199.94868369999998</c:v>
                </c:pt>
                <c:pt idx="1495">
                  <c:v>199.93812206666664</c:v>
                </c:pt>
                <c:pt idx="1496">
                  <c:v>199.92764029999998</c:v>
                </c:pt>
                <c:pt idx="1497">
                  <c:v>199.91522983333331</c:v>
                </c:pt>
                <c:pt idx="1498">
                  <c:v>199.90299176666664</c:v>
                </c:pt>
                <c:pt idx="1499">
                  <c:v>199.88616386666666</c:v>
                </c:pt>
                <c:pt idx="1500">
                  <c:v>199.86520996666667</c:v>
                </c:pt>
                <c:pt idx="1501">
                  <c:v>199.84739840000003</c:v>
                </c:pt>
                <c:pt idx="1502">
                  <c:v>199.83331910000004</c:v>
                </c:pt>
                <c:pt idx="1503">
                  <c:v>199.82381693333335</c:v>
                </c:pt>
                <c:pt idx="1504">
                  <c:v>199.81533713333334</c:v>
                </c:pt>
                <c:pt idx="1505">
                  <c:v>199.81209566666666</c:v>
                </c:pt>
                <c:pt idx="1506">
                  <c:v>199.81185966666669</c:v>
                </c:pt>
                <c:pt idx="1507">
                  <c:v>199.81432906666666</c:v>
                </c:pt>
                <c:pt idx="1508">
                  <c:v>199.8324087</c:v>
                </c:pt>
                <c:pt idx="1509">
                  <c:v>199.85121670000001</c:v>
                </c:pt>
                <c:pt idx="1510">
                  <c:v>199.86722366666666</c:v>
                </c:pt>
                <c:pt idx="1511">
                  <c:v>199.88710636666664</c:v>
                </c:pt>
                <c:pt idx="1512">
                  <c:v>199.89594119999998</c:v>
                </c:pt>
                <c:pt idx="1513">
                  <c:v>199.89875033333334</c:v>
                </c:pt>
                <c:pt idx="1514">
                  <c:v>199.89873556666666</c:v>
                </c:pt>
                <c:pt idx="1515">
                  <c:v>199.8929443333333</c:v>
                </c:pt>
                <c:pt idx="1516">
                  <c:v>199.88451436666668</c:v>
                </c:pt>
                <c:pt idx="1517">
                  <c:v>199.87522886666667</c:v>
                </c:pt>
                <c:pt idx="1518">
                  <c:v>199.86501106666665</c:v>
                </c:pt>
                <c:pt idx="1519">
                  <c:v>199.8582504</c:v>
                </c:pt>
                <c:pt idx="1520">
                  <c:v>199.85203246666666</c:v>
                </c:pt>
                <c:pt idx="1521">
                  <c:v>199.8446462</c:v>
                </c:pt>
                <c:pt idx="1522">
                  <c:v>199.8451996</c:v>
                </c:pt>
                <c:pt idx="1523">
                  <c:v>199.84958446666667</c:v>
                </c:pt>
                <c:pt idx="1524">
                  <c:v>199.85380353333338</c:v>
                </c:pt>
                <c:pt idx="1525">
                  <c:v>199.86300763333335</c:v>
                </c:pt>
                <c:pt idx="1526">
                  <c:v>199.86927286666665</c:v>
                </c:pt>
                <c:pt idx="1527">
                  <c:v>199.87636463333334</c:v>
                </c:pt>
                <c:pt idx="1528">
                  <c:v>199.88202156666668</c:v>
                </c:pt>
                <c:pt idx="1529">
                  <c:v>199.88866116666668</c:v>
                </c:pt>
                <c:pt idx="1530">
                  <c:v>199.89476316666665</c:v>
                </c:pt>
                <c:pt idx="1531">
                  <c:v>199.90019376666666</c:v>
                </c:pt>
                <c:pt idx="1532">
                  <c:v>199.90406086666664</c:v>
                </c:pt>
                <c:pt idx="1533">
                  <c:v>199.90683899999993</c:v>
                </c:pt>
                <c:pt idx="1534">
                  <c:v>199.90896556666661</c:v>
                </c:pt>
                <c:pt idx="1535">
                  <c:v>199.90996246666666</c:v>
                </c:pt>
                <c:pt idx="1536">
                  <c:v>199.90951943333329</c:v>
                </c:pt>
                <c:pt idx="1537">
                  <c:v>199.90491583333335</c:v>
                </c:pt>
                <c:pt idx="1538">
                  <c:v>199.88212276666664</c:v>
                </c:pt>
                <c:pt idx="1539">
                  <c:v>199.85622963333333</c:v>
                </c:pt>
                <c:pt idx="1540">
                  <c:v>199.83428646666667</c:v>
                </c:pt>
                <c:pt idx="1541">
                  <c:v>199.80774483333332</c:v>
                </c:pt>
                <c:pt idx="1542">
                  <c:v>199.78910063333336</c:v>
                </c:pt>
                <c:pt idx="1543">
                  <c:v>199.77679950000001</c:v>
                </c:pt>
                <c:pt idx="1544">
                  <c:v>199.76962230000001</c:v>
                </c:pt>
                <c:pt idx="1545">
                  <c:v>199.76846366666669</c:v>
                </c:pt>
                <c:pt idx="1546">
                  <c:v>199.76954346666665</c:v>
                </c:pt>
                <c:pt idx="1547">
                  <c:v>199.76952973333334</c:v>
                </c:pt>
                <c:pt idx="1548">
                  <c:v>199.77283019999999</c:v>
                </c:pt>
                <c:pt idx="1549">
                  <c:v>199.77071636666662</c:v>
                </c:pt>
                <c:pt idx="1550">
                  <c:v>199.7647608333333</c:v>
                </c:pt>
                <c:pt idx="1551">
                  <c:v>199.76502529999996</c:v>
                </c:pt>
                <c:pt idx="1552">
                  <c:v>199.76562139999996</c:v>
                </c:pt>
                <c:pt idx="1553">
                  <c:v>199.76733546666665</c:v>
                </c:pt>
                <c:pt idx="1554">
                  <c:v>199.76998286666665</c:v>
                </c:pt>
                <c:pt idx="1555">
                  <c:v>199.77250109999994</c:v>
                </c:pt>
                <c:pt idx="1556">
                  <c:v>199.78009389999997</c:v>
                </c:pt>
                <c:pt idx="1557">
                  <c:v>199.78565879999999</c:v>
                </c:pt>
                <c:pt idx="1558">
                  <c:v>199.79319816666666</c:v>
                </c:pt>
                <c:pt idx="1559">
                  <c:v>199.80308483333332</c:v>
                </c:pt>
                <c:pt idx="1560">
                  <c:v>199.81424563333334</c:v>
                </c:pt>
                <c:pt idx="1561">
                  <c:v>199.82521466666668</c:v>
                </c:pt>
                <c:pt idx="1562">
                  <c:v>199.83746796666671</c:v>
                </c:pt>
                <c:pt idx="1563">
                  <c:v>199.84705353333339</c:v>
                </c:pt>
                <c:pt idx="1564">
                  <c:v>199.85115050000002</c:v>
                </c:pt>
                <c:pt idx="1565">
                  <c:v>199.85153450000001</c:v>
                </c:pt>
                <c:pt idx="1566">
                  <c:v>199.84864906666664</c:v>
                </c:pt>
                <c:pt idx="1567">
                  <c:v>199.84268136666662</c:v>
                </c:pt>
                <c:pt idx="1568">
                  <c:v>199.83952889999998</c:v>
                </c:pt>
                <c:pt idx="1569">
                  <c:v>199.83690896666664</c:v>
                </c:pt>
                <c:pt idx="1570">
                  <c:v>199.83646849999997</c:v>
                </c:pt>
                <c:pt idx="1571">
                  <c:v>199.83972423333327</c:v>
                </c:pt>
                <c:pt idx="1572">
                  <c:v>199.83990276666663</c:v>
                </c:pt>
                <c:pt idx="1573">
                  <c:v>199.83484196666663</c:v>
                </c:pt>
                <c:pt idx="1574">
                  <c:v>199.83787489999997</c:v>
                </c:pt>
                <c:pt idx="1575">
                  <c:v>199.84272616666667</c:v>
                </c:pt>
                <c:pt idx="1576">
                  <c:v>199.84978846666667</c:v>
                </c:pt>
                <c:pt idx="1577">
                  <c:v>199.85654456666666</c:v>
                </c:pt>
                <c:pt idx="1578">
                  <c:v>199.86051796666663</c:v>
                </c:pt>
                <c:pt idx="1579">
                  <c:v>199.86967629999998</c:v>
                </c:pt>
                <c:pt idx="1580">
                  <c:v>199.87636220000002</c:v>
                </c:pt>
                <c:pt idx="1581">
                  <c:v>199.87851880000002</c:v>
                </c:pt>
                <c:pt idx="1582">
                  <c:v>199.87117576666662</c:v>
                </c:pt>
                <c:pt idx="1583">
                  <c:v>199.86172906666661</c:v>
                </c:pt>
                <c:pt idx="1584">
                  <c:v>199.8539384333333</c:v>
                </c:pt>
                <c:pt idx="1585">
                  <c:v>199.8447556666666</c:v>
                </c:pt>
                <c:pt idx="1586">
                  <c:v>199.83329426666663</c:v>
                </c:pt>
                <c:pt idx="1587">
                  <c:v>199.81992553333333</c:v>
                </c:pt>
                <c:pt idx="1588">
                  <c:v>199.80661430000001</c:v>
                </c:pt>
                <c:pt idx="1589">
                  <c:v>199.79144909999999</c:v>
                </c:pt>
                <c:pt idx="1590">
                  <c:v>199.77251699999999</c:v>
                </c:pt>
                <c:pt idx="1591">
                  <c:v>199.75967876666664</c:v>
                </c:pt>
                <c:pt idx="1592">
                  <c:v>199.7415732</c:v>
                </c:pt>
                <c:pt idx="1593">
                  <c:v>199.72964386666672</c:v>
                </c:pt>
                <c:pt idx="1594">
                  <c:v>199.72612520000004</c:v>
                </c:pt>
                <c:pt idx="1595">
                  <c:v>199.71938946666671</c:v>
                </c:pt>
                <c:pt idx="1596">
                  <c:v>199.71865450000004</c:v>
                </c:pt>
                <c:pt idx="1597">
                  <c:v>199.71903699999999</c:v>
                </c:pt>
                <c:pt idx="1598">
                  <c:v>199.71508700000001</c:v>
                </c:pt>
                <c:pt idx="1599">
                  <c:v>199.71533773333334</c:v>
                </c:pt>
                <c:pt idx="1600">
                  <c:v>199.70521863333332</c:v>
                </c:pt>
                <c:pt idx="1601">
                  <c:v>199.69634663333329</c:v>
                </c:pt>
                <c:pt idx="1602">
                  <c:v>199.69098823333331</c:v>
                </c:pt>
                <c:pt idx="1603">
                  <c:v>199.68901883333328</c:v>
                </c:pt>
                <c:pt idx="1604">
                  <c:v>199.68024349999996</c:v>
                </c:pt>
                <c:pt idx="1605">
                  <c:v>199.67425696666663</c:v>
                </c:pt>
                <c:pt idx="1606">
                  <c:v>199.66789149999997</c:v>
                </c:pt>
                <c:pt idx="1607">
                  <c:v>199.66260176666663</c:v>
                </c:pt>
                <c:pt idx="1608">
                  <c:v>199.65832166666669</c:v>
                </c:pt>
                <c:pt idx="1609">
                  <c:v>199.65272166666665</c:v>
                </c:pt>
                <c:pt idx="1610">
                  <c:v>199.64755656666665</c:v>
                </c:pt>
                <c:pt idx="1611">
                  <c:v>199.6421086666667</c:v>
                </c:pt>
                <c:pt idx="1612">
                  <c:v>199.64465943333335</c:v>
                </c:pt>
                <c:pt idx="1613">
                  <c:v>199.65129803333335</c:v>
                </c:pt>
                <c:pt idx="1614">
                  <c:v>199.65418396666666</c:v>
                </c:pt>
                <c:pt idx="1615">
                  <c:v>199.65794273333333</c:v>
                </c:pt>
                <c:pt idx="1616">
                  <c:v>199.66049246666668</c:v>
                </c:pt>
                <c:pt idx="1617">
                  <c:v>199.66945293333336</c:v>
                </c:pt>
                <c:pt idx="1618">
                  <c:v>199.67416890000001</c:v>
                </c:pt>
                <c:pt idx="1619">
                  <c:v>199.68085936666665</c:v>
                </c:pt>
                <c:pt idx="1620">
                  <c:v>199.69077250000001</c:v>
                </c:pt>
                <c:pt idx="1621">
                  <c:v>199.68945616666664</c:v>
                </c:pt>
                <c:pt idx="1622">
                  <c:v>199.67468106666669</c:v>
                </c:pt>
                <c:pt idx="1623">
                  <c:v>199.65036366666664</c:v>
                </c:pt>
                <c:pt idx="1624">
                  <c:v>199.62135976666667</c:v>
                </c:pt>
                <c:pt idx="1625">
                  <c:v>199.59693196666666</c:v>
                </c:pt>
                <c:pt idx="1626">
                  <c:v>199.57571616666667</c:v>
                </c:pt>
                <c:pt idx="1627">
                  <c:v>199.55543926666667</c:v>
                </c:pt>
                <c:pt idx="1628">
                  <c:v>199.54721986666664</c:v>
                </c:pt>
                <c:pt idx="1629">
                  <c:v>199.53896080000004</c:v>
                </c:pt>
                <c:pt idx="1630">
                  <c:v>199.53656670000004</c:v>
                </c:pt>
                <c:pt idx="1631">
                  <c:v>199.53997503333332</c:v>
                </c:pt>
                <c:pt idx="1632">
                  <c:v>199.5453400333333</c:v>
                </c:pt>
                <c:pt idx="1633">
                  <c:v>199.55317589999996</c:v>
                </c:pt>
                <c:pt idx="1634">
                  <c:v>199.55705316666669</c:v>
                </c:pt>
                <c:pt idx="1635">
                  <c:v>199.55567529999999</c:v>
                </c:pt>
                <c:pt idx="1636">
                  <c:v>199.55545403333332</c:v>
                </c:pt>
                <c:pt idx="1637">
                  <c:v>199.55289159999998</c:v>
                </c:pt>
                <c:pt idx="1638">
                  <c:v>199.54969589999999</c:v>
                </c:pt>
                <c:pt idx="1639">
                  <c:v>199.54794113333327</c:v>
                </c:pt>
                <c:pt idx="1640">
                  <c:v>199.54903059999998</c:v>
                </c:pt>
                <c:pt idx="1641">
                  <c:v>199.55151216666664</c:v>
                </c:pt>
                <c:pt idx="1642">
                  <c:v>199.54915466666668</c:v>
                </c:pt>
                <c:pt idx="1643">
                  <c:v>199.54053089999999</c:v>
                </c:pt>
                <c:pt idx="1644">
                  <c:v>199.53287049999997</c:v>
                </c:pt>
                <c:pt idx="1645">
                  <c:v>199.52146810000002</c:v>
                </c:pt>
                <c:pt idx="1646">
                  <c:v>199.50924936666667</c:v>
                </c:pt>
                <c:pt idx="1647">
                  <c:v>199.49364623333332</c:v>
                </c:pt>
                <c:pt idx="1648">
                  <c:v>199.48197479999999</c:v>
                </c:pt>
                <c:pt idx="1649">
                  <c:v>199.4740194</c:v>
                </c:pt>
                <c:pt idx="1650">
                  <c:v>199.46931713333336</c:v>
                </c:pt>
                <c:pt idx="1651">
                  <c:v>199.47069246666669</c:v>
                </c:pt>
                <c:pt idx="1652">
                  <c:v>199.49131166666666</c:v>
                </c:pt>
                <c:pt idx="1653">
                  <c:v>199.5116770333334</c:v>
                </c:pt>
                <c:pt idx="1654">
                  <c:v>199.53596343333339</c:v>
                </c:pt>
                <c:pt idx="1655">
                  <c:v>199.56214346666667</c:v>
                </c:pt>
                <c:pt idx="1656">
                  <c:v>199.57948963333328</c:v>
                </c:pt>
                <c:pt idx="1657">
                  <c:v>199.59767759999994</c:v>
                </c:pt>
                <c:pt idx="1658">
                  <c:v>199.60550233333331</c:v>
                </c:pt>
                <c:pt idx="1659">
                  <c:v>199.61384889999994</c:v>
                </c:pt>
                <c:pt idx="1660">
                  <c:v>199.6296564666666</c:v>
                </c:pt>
                <c:pt idx="1661">
                  <c:v>199.63590136666662</c:v>
                </c:pt>
                <c:pt idx="1662">
                  <c:v>199.64479723333326</c:v>
                </c:pt>
                <c:pt idx="1663">
                  <c:v>199.65495706666661</c:v>
                </c:pt>
                <c:pt idx="1664">
                  <c:v>199.67074276666662</c:v>
                </c:pt>
                <c:pt idx="1665">
                  <c:v>199.68931879999997</c:v>
                </c:pt>
                <c:pt idx="1666">
                  <c:v>199.7057561</c:v>
                </c:pt>
                <c:pt idx="1667">
                  <c:v>199.72460323333331</c:v>
                </c:pt>
                <c:pt idx="1668">
                  <c:v>199.74119820000001</c:v>
                </c:pt>
                <c:pt idx="1669">
                  <c:v>199.75424703333337</c:v>
                </c:pt>
                <c:pt idx="1670">
                  <c:v>199.76792503333337</c:v>
                </c:pt>
                <c:pt idx="1671">
                  <c:v>199.77829846666666</c:v>
                </c:pt>
                <c:pt idx="1672">
                  <c:v>199.78749443333336</c:v>
                </c:pt>
                <c:pt idx="1673">
                  <c:v>199.80111290000005</c:v>
                </c:pt>
                <c:pt idx="1674">
                  <c:v>199.81276346666667</c:v>
                </c:pt>
                <c:pt idx="1675">
                  <c:v>199.8276280666667</c:v>
                </c:pt>
                <c:pt idx="1676">
                  <c:v>199.84397126666667</c:v>
                </c:pt>
                <c:pt idx="1677">
                  <c:v>199.85873313333335</c:v>
                </c:pt>
                <c:pt idx="1678">
                  <c:v>199.87440136666666</c:v>
                </c:pt>
                <c:pt idx="1679">
                  <c:v>199.8860066666667</c:v>
                </c:pt>
                <c:pt idx="1680">
                  <c:v>199.89026030000005</c:v>
                </c:pt>
                <c:pt idx="1681">
                  <c:v>199.89380950000003</c:v>
                </c:pt>
                <c:pt idx="1682">
                  <c:v>199.89328460000004</c:v>
                </c:pt>
                <c:pt idx="1683">
                  <c:v>199.89938506666672</c:v>
                </c:pt>
                <c:pt idx="1684">
                  <c:v>199.90384876666673</c:v>
                </c:pt>
                <c:pt idx="1685">
                  <c:v>199.90581816666673</c:v>
                </c:pt>
                <c:pt idx="1686">
                  <c:v>199.90985770000003</c:v>
                </c:pt>
                <c:pt idx="1687">
                  <c:v>199.9121394</c:v>
                </c:pt>
                <c:pt idx="1688">
                  <c:v>199.91404063333337</c:v>
                </c:pt>
                <c:pt idx="1689">
                  <c:v>199.90689746666666</c:v>
                </c:pt>
                <c:pt idx="1690">
                  <c:v>199.89337973333338</c:v>
                </c:pt>
                <c:pt idx="1691">
                  <c:v>199.88042653333332</c:v>
                </c:pt>
                <c:pt idx="1692">
                  <c:v>199.86317953333335</c:v>
                </c:pt>
                <c:pt idx="1693">
                  <c:v>199.84173023333332</c:v>
                </c:pt>
                <c:pt idx="1694">
                  <c:v>199.81851499999999</c:v>
                </c:pt>
                <c:pt idx="1695">
                  <c:v>199.79486693333334</c:v>
                </c:pt>
                <c:pt idx="1696">
                  <c:v>199.76726886666668</c:v>
                </c:pt>
                <c:pt idx="1697">
                  <c:v>199.7344574</c:v>
                </c:pt>
                <c:pt idx="1698">
                  <c:v>199.69661660000003</c:v>
                </c:pt>
                <c:pt idx="1699">
                  <c:v>199.66174769999998</c:v>
                </c:pt>
                <c:pt idx="1700">
                  <c:v>199.62374110000002</c:v>
                </c:pt>
                <c:pt idx="1701">
                  <c:v>199.58855486666667</c:v>
                </c:pt>
                <c:pt idx="1702">
                  <c:v>199.55994259999997</c:v>
                </c:pt>
                <c:pt idx="1703">
                  <c:v>199.52579596666666</c:v>
                </c:pt>
                <c:pt idx="1704">
                  <c:v>199.49245959999999</c:v>
                </c:pt>
                <c:pt idx="1705">
                  <c:v>199.45576680000005</c:v>
                </c:pt>
                <c:pt idx="1706">
                  <c:v>199.41830393333333</c:v>
                </c:pt>
                <c:pt idx="1707">
                  <c:v>199.3835454</c:v>
                </c:pt>
                <c:pt idx="1708">
                  <c:v>199.34525703333335</c:v>
                </c:pt>
                <c:pt idx="1709">
                  <c:v>199.30708210000003</c:v>
                </c:pt>
                <c:pt idx="1710">
                  <c:v>199.27262470000002</c:v>
                </c:pt>
                <c:pt idx="1711">
                  <c:v>199.24268693333335</c:v>
                </c:pt>
                <c:pt idx="1712">
                  <c:v>199.21582640000003</c:v>
                </c:pt>
                <c:pt idx="1713">
                  <c:v>199.18560636666669</c:v>
                </c:pt>
                <c:pt idx="1714">
                  <c:v>199.16168463333335</c:v>
                </c:pt>
                <c:pt idx="1715">
                  <c:v>199.14075873333334</c:v>
                </c:pt>
                <c:pt idx="1716">
                  <c:v>199.12424056666666</c:v>
                </c:pt>
                <c:pt idx="1717">
                  <c:v>199.10728296666667</c:v>
                </c:pt>
                <c:pt idx="1718">
                  <c:v>199.09113713333335</c:v>
                </c:pt>
                <c:pt idx="1719">
                  <c:v>199.07978103333335</c:v>
                </c:pt>
                <c:pt idx="1720">
                  <c:v>199.05990950000003</c:v>
                </c:pt>
                <c:pt idx="1721">
                  <c:v>199.03694453333338</c:v>
                </c:pt>
                <c:pt idx="1722">
                  <c:v>199.01106310000003</c:v>
                </c:pt>
                <c:pt idx="1723">
                  <c:v>198.98141530000004</c:v>
                </c:pt>
                <c:pt idx="1724">
                  <c:v>198.95258280000002</c:v>
                </c:pt>
                <c:pt idx="1725">
                  <c:v>198.92149303333341</c:v>
                </c:pt>
                <c:pt idx="1726">
                  <c:v>198.89515636666673</c:v>
                </c:pt>
                <c:pt idx="1727">
                  <c:v>198.87671356666669</c:v>
                </c:pt>
                <c:pt idx="1728">
                  <c:v>198.86188713333337</c:v>
                </c:pt>
                <c:pt idx="1729">
                  <c:v>198.84516200000004</c:v>
                </c:pt>
                <c:pt idx="1730">
                  <c:v>198.83094233333335</c:v>
                </c:pt>
                <c:pt idx="1731">
                  <c:v>198.81238203333339</c:v>
                </c:pt>
                <c:pt idx="1732">
                  <c:v>198.79330243333339</c:v>
                </c:pt>
                <c:pt idx="1733">
                  <c:v>198.77377983333341</c:v>
                </c:pt>
                <c:pt idx="1734">
                  <c:v>198.75865633333339</c:v>
                </c:pt>
                <c:pt idx="1735">
                  <c:v>198.74376526666666</c:v>
                </c:pt>
                <c:pt idx="1736">
                  <c:v>198.7262029</c:v>
                </c:pt>
                <c:pt idx="1737">
                  <c:v>198.70971733333332</c:v>
                </c:pt>
                <c:pt idx="1738">
                  <c:v>198.6947011333333</c:v>
                </c:pt>
                <c:pt idx="1739">
                  <c:v>198.68621979999998</c:v>
                </c:pt>
                <c:pt idx="1740">
                  <c:v>198.68081006666665</c:v>
                </c:pt>
                <c:pt idx="1741">
                  <c:v>198.67650863333333</c:v>
                </c:pt>
                <c:pt idx="1742">
                  <c:v>198.6753591333333</c:v>
                </c:pt>
                <c:pt idx="1743">
                  <c:v>198.66913916666667</c:v>
                </c:pt>
                <c:pt idx="1744">
                  <c:v>198.65440733333332</c:v>
                </c:pt>
                <c:pt idx="1745">
                  <c:v>198.63476316666666</c:v>
                </c:pt>
                <c:pt idx="1746">
                  <c:v>198.61003376666667</c:v>
                </c:pt>
                <c:pt idx="1747">
                  <c:v>198.58764403333331</c:v>
                </c:pt>
                <c:pt idx="1748">
                  <c:v>198.56470649999997</c:v>
                </c:pt>
                <c:pt idx="1749">
                  <c:v>198.54440113333331</c:v>
                </c:pt>
                <c:pt idx="1750">
                  <c:v>198.52870999999999</c:v>
                </c:pt>
                <c:pt idx="1751">
                  <c:v>198.51439113333331</c:v>
                </c:pt>
                <c:pt idx="1752">
                  <c:v>198.50200353333329</c:v>
                </c:pt>
                <c:pt idx="1753">
                  <c:v>198.48862003333332</c:v>
                </c:pt>
                <c:pt idx="1754">
                  <c:v>198.4761790333333</c:v>
                </c:pt>
                <c:pt idx="1755">
                  <c:v>198.47003736666665</c:v>
                </c:pt>
                <c:pt idx="1756">
                  <c:v>198.4637141</c:v>
                </c:pt>
                <c:pt idx="1757">
                  <c:v>198.45777130000002</c:v>
                </c:pt>
                <c:pt idx="1758">
                  <c:v>198.45294290000001</c:v>
                </c:pt>
                <c:pt idx="1759">
                  <c:v>198.45183000000003</c:v>
                </c:pt>
                <c:pt idx="1760">
                  <c:v>198.45480903333333</c:v>
                </c:pt>
                <c:pt idx="1761">
                  <c:v>198.45719450000004</c:v>
                </c:pt>
                <c:pt idx="1762">
                  <c:v>198.46120606666673</c:v>
                </c:pt>
                <c:pt idx="1763">
                  <c:v>198.46672466666666</c:v>
                </c:pt>
                <c:pt idx="1764">
                  <c:v>198.47152153333329</c:v>
                </c:pt>
                <c:pt idx="1765">
                  <c:v>198.48101506666666</c:v>
                </c:pt>
                <c:pt idx="1766">
                  <c:v>198.4842184</c:v>
                </c:pt>
                <c:pt idx="1767">
                  <c:v>198.48441929999998</c:v>
                </c:pt>
                <c:pt idx="1768">
                  <c:v>198.48754483333332</c:v>
                </c:pt>
                <c:pt idx="1769">
                  <c:v>198.48236803333333</c:v>
                </c:pt>
                <c:pt idx="1770">
                  <c:v>198.47948563333333</c:v>
                </c:pt>
                <c:pt idx="1771">
                  <c:v>198.46779686666665</c:v>
                </c:pt>
                <c:pt idx="1772">
                  <c:v>198.4502569</c:v>
                </c:pt>
                <c:pt idx="1773">
                  <c:v>198.43827976666668</c:v>
                </c:pt>
                <c:pt idx="1774">
                  <c:v>198.42647249999999</c:v>
                </c:pt>
                <c:pt idx="1775">
                  <c:v>198.4163162333333</c:v>
                </c:pt>
                <c:pt idx="1776">
                  <c:v>198.40834503333332</c:v>
                </c:pt>
                <c:pt idx="1777">
                  <c:v>198.3993098</c:v>
                </c:pt>
                <c:pt idx="1778">
                  <c:v>198.39704743333331</c:v>
                </c:pt>
                <c:pt idx="1779">
                  <c:v>198.3958786</c:v>
                </c:pt>
                <c:pt idx="1780">
                  <c:v>198.39564056666669</c:v>
                </c:pt>
                <c:pt idx="1781">
                  <c:v>198.39075776666667</c:v>
                </c:pt>
                <c:pt idx="1782">
                  <c:v>198.39044699999997</c:v>
                </c:pt>
                <c:pt idx="1783">
                  <c:v>198.40071159999997</c:v>
                </c:pt>
                <c:pt idx="1784">
                  <c:v>198.40694329999999</c:v>
                </c:pt>
                <c:pt idx="1785">
                  <c:v>198.41083683333332</c:v>
                </c:pt>
                <c:pt idx="1786">
                  <c:v>198.41703803333334</c:v>
                </c:pt>
                <c:pt idx="1787">
                  <c:v>198.41717993333336</c:v>
                </c:pt>
                <c:pt idx="1788">
                  <c:v>198.42145646666665</c:v>
                </c:pt>
                <c:pt idx="1789">
                  <c:v>198.42389026666666</c:v>
                </c:pt>
                <c:pt idx="1790">
                  <c:v>198.42242439999998</c:v>
                </c:pt>
                <c:pt idx="1791">
                  <c:v>198.42576606666665</c:v>
                </c:pt>
                <c:pt idx="1792">
                  <c:v>198.42797806666664</c:v>
                </c:pt>
                <c:pt idx="1793">
                  <c:v>198.43033299999996</c:v>
                </c:pt>
                <c:pt idx="1794">
                  <c:v>198.43520919999997</c:v>
                </c:pt>
                <c:pt idx="1795">
                  <c:v>198.43053796666666</c:v>
                </c:pt>
                <c:pt idx="1796">
                  <c:v>198.43147076666665</c:v>
                </c:pt>
                <c:pt idx="1797">
                  <c:v>198.4377533</c:v>
                </c:pt>
                <c:pt idx="1798">
                  <c:v>198.43411153333329</c:v>
                </c:pt>
                <c:pt idx="1799">
                  <c:v>198.4309402333333</c:v>
                </c:pt>
                <c:pt idx="1800">
                  <c:v>198.42155966666667</c:v>
                </c:pt>
                <c:pt idx="1801">
                  <c:v>198.41494956666665</c:v>
                </c:pt>
                <c:pt idx="1802">
                  <c:v>198.41290486666668</c:v>
                </c:pt>
                <c:pt idx="1803">
                  <c:v>198.40556640000003</c:v>
                </c:pt>
                <c:pt idx="1804">
                  <c:v>198.40225473333334</c:v>
                </c:pt>
                <c:pt idx="1805">
                  <c:v>198.40009460000002</c:v>
                </c:pt>
                <c:pt idx="1806">
                  <c:v>198.39493206666666</c:v>
                </c:pt>
                <c:pt idx="1807">
                  <c:v>198.39159446666665</c:v>
                </c:pt>
                <c:pt idx="1808">
                  <c:v>198.38277386666661</c:v>
                </c:pt>
                <c:pt idx="1809">
                  <c:v>198.37387849999999</c:v>
                </c:pt>
                <c:pt idx="1810">
                  <c:v>198.3645055333333</c:v>
                </c:pt>
                <c:pt idx="1811">
                  <c:v>198.36921693333332</c:v>
                </c:pt>
                <c:pt idx="1812">
                  <c:v>198.37206013333329</c:v>
                </c:pt>
                <c:pt idx="1813">
                  <c:v>198.36984859999998</c:v>
                </c:pt>
                <c:pt idx="1814">
                  <c:v>198.37117816666662</c:v>
                </c:pt>
                <c:pt idx="1815">
                  <c:v>198.37367196666665</c:v>
                </c:pt>
                <c:pt idx="1816">
                  <c:v>198.37558489999998</c:v>
                </c:pt>
                <c:pt idx="1817">
                  <c:v>198.37922566666666</c:v>
                </c:pt>
                <c:pt idx="1818">
                  <c:v>198.37656096666666</c:v>
                </c:pt>
                <c:pt idx="1819">
                  <c:v>198.36968076666668</c:v>
                </c:pt>
                <c:pt idx="1820">
                  <c:v>198.36742906666666</c:v>
                </c:pt>
                <c:pt idx="1821">
                  <c:v>198.36015826666667</c:v>
                </c:pt>
                <c:pt idx="1822">
                  <c:v>198.3477895</c:v>
                </c:pt>
                <c:pt idx="1823">
                  <c:v>198.33700000000002</c:v>
                </c:pt>
                <c:pt idx="1824">
                  <c:v>198.31392259999998</c:v>
                </c:pt>
                <c:pt idx="1825">
                  <c:v>198.29733120000003</c:v>
                </c:pt>
                <c:pt idx="1826">
                  <c:v>198.27690630000004</c:v>
                </c:pt>
                <c:pt idx="1827">
                  <c:v>198.25266723333337</c:v>
                </c:pt>
                <c:pt idx="1828">
                  <c:v>198.23169453333335</c:v>
                </c:pt>
                <c:pt idx="1829">
                  <c:v>198.20780333333335</c:v>
                </c:pt>
                <c:pt idx="1830">
                  <c:v>198.19231360000001</c:v>
                </c:pt>
                <c:pt idx="1831">
                  <c:v>198.17069190000004</c:v>
                </c:pt>
                <c:pt idx="1832">
                  <c:v>198.14285479999998</c:v>
                </c:pt>
                <c:pt idx="1833">
                  <c:v>198.1120066</c:v>
                </c:pt>
                <c:pt idx="1834">
                  <c:v>198.07070919999998</c:v>
                </c:pt>
                <c:pt idx="1835">
                  <c:v>198.04329933333332</c:v>
                </c:pt>
                <c:pt idx="1836">
                  <c:v>198.0180760333333</c:v>
                </c:pt>
                <c:pt idx="1837">
                  <c:v>197.99824009999995</c:v>
                </c:pt>
                <c:pt idx="1838">
                  <c:v>197.99765416666665</c:v>
                </c:pt>
                <c:pt idx="1839">
                  <c:v>198.00219366666664</c:v>
                </c:pt>
                <c:pt idx="1840">
                  <c:v>198.01465706666662</c:v>
                </c:pt>
                <c:pt idx="1841">
                  <c:v>198.02095436666661</c:v>
                </c:pt>
                <c:pt idx="1842">
                  <c:v>198.02490893333328</c:v>
                </c:pt>
                <c:pt idx="1843">
                  <c:v>198.02887419999996</c:v>
                </c:pt>
                <c:pt idx="1844">
                  <c:v>198.03099463333334</c:v>
                </c:pt>
                <c:pt idx="1845">
                  <c:v>198.02782436666666</c:v>
                </c:pt>
                <c:pt idx="1846">
                  <c:v>198.02195176666663</c:v>
                </c:pt>
                <c:pt idx="1847">
                  <c:v>198.01471910000001</c:v>
                </c:pt>
                <c:pt idx="1848">
                  <c:v>198.01337023333332</c:v>
                </c:pt>
                <c:pt idx="1849">
                  <c:v>198.01581826666671</c:v>
                </c:pt>
                <c:pt idx="1850">
                  <c:v>198.00724946666668</c:v>
                </c:pt>
                <c:pt idx="1851">
                  <c:v>198.00608980000004</c:v>
                </c:pt>
                <c:pt idx="1852">
                  <c:v>198.00200806666669</c:v>
                </c:pt>
                <c:pt idx="1853">
                  <c:v>197.9942240666667</c:v>
                </c:pt>
                <c:pt idx="1854">
                  <c:v>198.00131736666668</c:v>
                </c:pt>
                <c:pt idx="1855">
                  <c:v>198.00018516666668</c:v>
                </c:pt>
                <c:pt idx="1856">
                  <c:v>198.00449833333334</c:v>
                </c:pt>
                <c:pt idx="1857">
                  <c:v>198.01096703333334</c:v>
                </c:pt>
                <c:pt idx="1858">
                  <c:v>198.01715750000002</c:v>
                </c:pt>
                <c:pt idx="1859">
                  <c:v>198.03375856666665</c:v>
                </c:pt>
                <c:pt idx="1860">
                  <c:v>198.04682366666665</c:v>
                </c:pt>
                <c:pt idx="1861">
                  <c:v>198.06617129999998</c:v>
                </c:pt>
                <c:pt idx="1862">
                  <c:v>198.09192000000002</c:v>
                </c:pt>
                <c:pt idx="1863">
                  <c:v>198.11872513333338</c:v>
                </c:pt>
                <c:pt idx="1864">
                  <c:v>198.15194150000005</c:v>
                </c:pt>
                <c:pt idx="1865">
                  <c:v>198.1720698666667</c:v>
                </c:pt>
                <c:pt idx="1866">
                  <c:v>198.19387263333337</c:v>
                </c:pt>
                <c:pt idx="1867">
                  <c:v>198.21748356666669</c:v>
                </c:pt>
                <c:pt idx="1868">
                  <c:v>198.21929276666668</c:v>
                </c:pt>
                <c:pt idx="1869">
                  <c:v>198.21561283333338</c:v>
                </c:pt>
                <c:pt idx="1870">
                  <c:v>198.20642600000005</c:v>
                </c:pt>
                <c:pt idx="1871">
                  <c:v>198.19982353333339</c:v>
                </c:pt>
                <c:pt idx="1872">
                  <c:v>198.19533493333336</c:v>
                </c:pt>
                <c:pt idx="1873">
                  <c:v>198.18496760000002</c:v>
                </c:pt>
                <c:pt idx="1874">
                  <c:v>198.16958676666667</c:v>
                </c:pt>
                <c:pt idx="1875">
                  <c:v>198.15088099999997</c:v>
                </c:pt>
                <c:pt idx="1876">
                  <c:v>198.13171596666663</c:v>
                </c:pt>
                <c:pt idx="1877">
                  <c:v>198.11478326666668</c:v>
                </c:pt>
                <c:pt idx="1878">
                  <c:v>198.09895430000003</c:v>
                </c:pt>
                <c:pt idx="1879">
                  <c:v>198.08603416666668</c:v>
                </c:pt>
                <c:pt idx="1880">
                  <c:v>198.08433686666666</c:v>
                </c:pt>
                <c:pt idx="1881">
                  <c:v>198.07800749999998</c:v>
                </c:pt>
                <c:pt idx="1882">
                  <c:v>198.07695566666663</c:v>
                </c:pt>
                <c:pt idx="1883">
                  <c:v>198.07435556666667</c:v>
                </c:pt>
                <c:pt idx="1884">
                  <c:v>198.06454976666663</c:v>
                </c:pt>
                <c:pt idx="1885">
                  <c:v>198.06398316666665</c:v>
                </c:pt>
                <c:pt idx="1886">
                  <c:v>198.06776986666665</c:v>
                </c:pt>
                <c:pt idx="1887">
                  <c:v>198.07140653333332</c:v>
                </c:pt>
                <c:pt idx="1888">
                  <c:v>198.07811989999996</c:v>
                </c:pt>
                <c:pt idx="1889">
                  <c:v>198.08234149999998</c:v>
                </c:pt>
                <c:pt idx="1890">
                  <c:v>198.08329213333334</c:v>
                </c:pt>
                <c:pt idx="1891">
                  <c:v>198.08078816666662</c:v>
                </c:pt>
                <c:pt idx="1892">
                  <c:v>198.07147266666664</c:v>
                </c:pt>
                <c:pt idx="1893">
                  <c:v>198.06220649999995</c:v>
                </c:pt>
                <c:pt idx="1894">
                  <c:v>198.05776873333332</c:v>
                </c:pt>
                <c:pt idx="1895">
                  <c:v>198.05656176666662</c:v>
                </c:pt>
                <c:pt idx="1896">
                  <c:v>198.05107929999994</c:v>
                </c:pt>
                <c:pt idx="1897">
                  <c:v>198.04521536666661</c:v>
                </c:pt>
                <c:pt idx="1898">
                  <c:v>198.04208629999997</c:v>
                </c:pt>
                <c:pt idx="1899">
                  <c:v>198.03153689999996</c:v>
                </c:pt>
                <c:pt idx="1900">
                  <c:v>198.02408453333331</c:v>
                </c:pt>
                <c:pt idx="1901">
                  <c:v>198.01288153333334</c:v>
                </c:pt>
                <c:pt idx="1902">
                  <c:v>198.00296533333332</c:v>
                </c:pt>
                <c:pt idx="1903">
                  <c:v>197.99894363333331</c:v>
                </c:pt>
                <c:pt idx="1904">
                  <c:v>197.99718886666668</c:v>
                </c:pt>
                <c:pt idx="1905">
                  <c:v>198.00178023333333</c:v>
                </c:pt>
                <c:pt idx="1906">
                  <c:v>198.00191093333331</c:v>
                </c:pt>
                <c:pt idx="1907">
                  <c:v>198.00400243333331</c:v>
                </c:pt>
                <c:pt idx="1908">
                  <c:v>197.99993849999996</c:v>
                </c:pt>
                <c:pt idx="1909">
                  <c:v>197.98618776666666</c:v>
                </c:pt>
                <c:pt idx="1910">
                  <c:v>197.9695974</c:v>
                </c:pt>
                <c:pt idx="1911">
                  <c:v>197.95853019999998</c:v>
                </c:pt>
                <c:pt idx="1912">
                  <c:v>197.95528056666663</c:v>
                </c:pt>
                <c:pt idx="1913">
                  <c:v>197.95287373333329</c:v>
                </c:pt>
                <c:pt idx="1914">
                  <c:v>197.95075683333332</c:v>
                </c:pt>
                <c:pt idx="1915">
                  <c:v>197.94775949999999</c:v>
                </c:pt>
                <c:pt idx="1916">
                  <c:v>197.93096773333335</c:v>
                </c:pt>
                <c:pt idx="1917">
                  <c:v>197.90926819999999</c:v>
                </c:pt>
                <c:pt idx="1918">
                  <c:v>197.88856863333334</c:v>
                </c:pt>
                <c:pt idx="1919">
                  <c:v>197.86220449999999</c:v>
                </c:pt>
                <c:pt idx="1920">
                  <c:v>197.84231973333331</c:v>
                </c:pt>
                <c:pt idx="1921">
                  <c:v>197.82514799999998</c:v>
                </c:pt>
                <c:pt idx="1922">
                  <c:v>197.8070724333333</c:v>
                </c:pt>
                <c:pt idx="1923">
                  <c:v>197.79638516666665</c:v>
                </c:pt>
                <c:pt idx="1924">
                  <c:v>197.78302863333332</c:v>
                </c:pt>
                <c:pt idx="1925">
                  <c:v>197.76209003333327</c:v>
                </c:pt>
                <c:pt idx="1926">
                  <c:v>197.74432473333329</c:v>
                </c:pt>
                <c:pt idx="1927">
                  <c:v>197.71630143333329</c:v>
                </c:pt>
                <c:pt idx="1928">
                  <c:v>197.68945509999992</c:v>
                </c:pt>
                <c:pt idx="1929">
                  <c:v>197.67461999999995</c:v>
                </c:pt>
                <c:pt idx="1930">
                  <c:v>197.6526107</c:v>
                </c:pt>
                <c:pt idx="1931">
                  <c:v>197.63250673333332</c:v>
                </c:pt>
                <c:pt idx="1932">
                  <c:v>197.60893293333328</c:v>
                </c:pt>
                <c:pt idx="1933">
                  <c:v>197.58294720000004</c:v>
                </c:pt>
                <c:pt idx="1934">
                  <c:v>197.55998423333332</c:v>
                </c:pt>
                <c:pt idx="1935">
                  <c:v>197.52187643333335</c:v>
                </c:pt>
                <c:pt idx="1936">
                  <c:v>197.48239940000002</c:v>
                </c:pt>
                <c:pt idx="1937">
                  <c:v>197.43795663333333</c:v>
                </c:pt>
                <c:pt idx="1938">
                  <c:v>197.39367716666669</c:v>
                </c:pt>
                <c:pt idx="1939">
                  <c:v>197.35648336666665</c:v>
                </c:pt>
                <c:pt idx="1940">
                  <c:v>197.32360983333331</c:v>
                </c:pt>
                <c:pt idx="1941">
                  <c:v>197.29263756666666</c:v>
                </c:pt>
                <c:pt idx="1942">
                  <c:v>197.26021266666663</c:v>
                </c:pt>
                <c:pt idx="1943">
                  <c:v>197.23257596666664</c:v>
                </c:pt>
                <c:pt idx="1944">
                  <c:v>197.20955043333333</c:v>
                </c:pt>
                <c:pt idx="1945">
                  <c:v>197.18948156666664</c:v>
                </c:pt>
                <c:pt idx="1946">
                  <c:v>197.18215226666663</c:v>
                </c:pt>
                <c:pt idx="1947">
                  <c:v>197.17587683333329</c:v>
                </c:pt>
                <c:pt idx="1948">
                  <c:v>197.16896359999998</c:v>
                </c:pt>
                <c:pt idx="1949">
                  <c:v>197.16797229999995</c:v>
                </c:pt>
                <c:pt idx="1950">
                  <c:v>197.1642817333333</c:v>
                </c:pt>
                <c:pt idx="1951">
                  <c:v>197.16365206666663</c:v>
                </c:pt>
                <c:pt idx="1952">
                  <c:v>197.1677928</c:v>
                </c:pt>
                <c:pt idx="1953">
                  <c:v>197.16696019999998</c:v>
                </c:pt>
                <c:pt idx="1954">
                  <c:v>197.16321669999996</c:v>
                </c:pt>
                <c:pt idx="1955">
                  <c:v>197.16262106666667</c:v>
                </c:pt>
                <c:pt idx="1956">
                  <c:v>197.15771993333331</c:v>
                </c:pt>
                <c:pt idx="1957">
                  <c:v>197.15279696666667</c:v>
                </c:pt>
                <c:pt idx="1958">
                  <c:v>197.14861200000001</c:v>
                </c:pt>
                <c:pt idx="1959">
                  <c:v>197.13556876666669</c:v>
                </c:pt>
                <c:pt idx="1960">
                  <c:v>197.12138470000005</c:v>
                </c:pt>
                <c:pt idx="1961">
                  <c:v>197.10069173333338</c:v>
                </c:pt>
                <c:pt idx="1962">
                  <c:v>197.08274180000006</c:v>
                </c:pt>
                <c:pt idx="1963">
                  <c:v>197.06816713333345</c:v>
                </c:pt>
                <c:pt idx="1964">
                  <c:v>197.04821220000005</c:v>
                </c:pt>
                <c:pt idx="1965">
                  <c:v>197.03928580000007</c:v>
                </c:pt>
                <c:pt idx="1966">
                  <c:v>197.03300173333338</c:v>
                </c:pt>
                <c:pt idx="1967">
                  <c:v>197.03130546666671</c:v>
                </c:pt>
                <c:pt idx="1968">
                  <c:v>197.03462373333335</c:v>
                </c:pt>
                <c:pt idx="1969">
                  <c:v>197.03484246666667</c:v>
                </c:pt>
                <c:pt idx="1970">
                  <c:v>197.03579970000001</c:v>
                </c:pt>
                <c:pt idx="1971">
                  <c:v>197.03194326666667</c:v>
                </c:pt>
                <c:pt idx="1972">
                  <c:v>197.01729533333329</c:v>
                </c:pt>
                <c:pt idx="1973">
                  <c:v>196.99777933333334</c:v>
                </c:pt>
                <c:pt idx="1974">
                  <c:v>196.97036896666668</c:v>
                </c:pt>
                <c:pt idx="1975">
                  <c:v>196.93965046666668</c:v>
                </c:pt>
                <c:pt idx="1976">
                  <c:v>196.90898996666667</c:v>
                </c:pt>
                <c:pt idx="1977">
                  <c:v>196.87793276666667</c:v>
                </c:pt>
                <c:pt idx="1978">
                  <c:v>196.84310153333328</c:v>
                </c:pt>
                <c:pt idx="1979">
                  <c:v>196.80407969999993</c:v>
                </c:pt>
                <c:pt idx="1980">
                  <c:v>196.7588602666666</c:v>
                </c:pt>
                <c:pt idx="1981">
                  <c:v>196.70932056666666</c:v>
                </c:pt>
                <c:pt idx="1982">
                  <c:v>196.65877733333335</c:v>
                </c:pt>
                <c:pt idx="1983">
                  <c:v>196.62044166666664</c:v>
                </c:pt>
                <c:pt idx="1984">
                  <c:v>196.58033953333333</c:v>
                </c:pt>
                <c:pt idx="1985">
                  <c:v>196.53627216666663</c:v>
                </c:pt>
                <c:pt idx="1986">
                  <c:v>196.50598753333333</c:v>
                </c:pt>
                <c:pt idx="1987">
                  <c:v>196.48258919999998</c:v>
                </c:pt>
                <c:pt idx="1988">
                  <c:v>196.45898893333333</c:v>
                </c:pt>
                <c:pt idx="1989">
                  <c:v>196.44306639999999</c:v>
                </c:pt>
                <c:pt idx="1990">
                  <c:v>196.42872163333331</c:v>
                </c:pt>
                <c:pt idx="1991">
                  <c:v>196.42026469999999</c:v>
                </c:pt>
                <c:pt idx="1992">
                  <c:v>196.40670369999995</c:v>
                </c:pt>
                <c:pt idx="1993">
                  <c:v>196.38795519999994</c:v>
                </c:pt>
                <c:pt idx="1994">
                  <c:v>196.37751769999997</c:v>
                </c:pt>
                <c:pt idx="1995">
                  <c:v>196.37221883333328</c:v>
                </c:pt>
                <c:pt idx="1996">
                  <c:v>196.37301229999997</c:v>
                </c:pt>
                <c:pt idx="1997">
                  <c:v>196.37112836666662</c:v>
                </c:pt>
                <c:pt idx="1998">
                  <c:v>196.36956179999996</c:v>
                </c:pt>
                <c:pt idx="1999">
                  <c:v>196.37110853333328</c:v>
                </c:pt>
                <c:pt idx="2000">
                  <c:v>196.36445619999992</c:v>
                </c:pt>
                <c:pt idx="2001">
                  <c:v>196.35472466666661</c:v>
                </c:pt>
                <c:pt idx="2002">
                  <c:v>196.34800569999996</c:v>
                </c:pt>
                <c:pt idx="2003">
                  <c:v>196.3499054333333</c:v>
                </c:pt>
                <c:pt idx="2004">
                  <c:v>196.35616559999997</c:v>
                </c:pt>
                <c:pt idx="2005">
                  <c:v>196.36327009999997</c:v>
                </c:pt>
                <c:pt idx="2006">
                  <c:v>196.36732893333328</c:v>
                </c:pt>
                <c:pt idx="2007">
                  <c:v>196.37123313333331</c:v>
                </c:pt>
                <c:pt idx="2008">
                  <c:v>196.37993419999995</c:v>
                </c:pt>
                <c:pt idx="2009">
                  <c:v>196.38648276666663</c:v>
                </c:pt>
                <c:pt idx="2010">
                  <c:v>196.39413859999996</c:v>
                </c:pt>
                <c:pt idx="2011">
                  <c:v>196.40389609999997</c:v>
                </c:pt>
                <c:pt idx="2012">
                  <c:v>196.42042136666663</c:v>
                </c:pt>
                <c:pt idx="2013">
                  <c:v>196.41939546666663</c:v>
                </c:pt>
                <c:pt idx="2014">
                  <c:v>196.42236686666666</c:v>
                </c:pt>
                <c:pt idx="2015">
                  <c:v>196.42926843333328</c:v>
                </c:pt>
                <c:pt idx="2016">
                  <c:v>196.42416133333333</c:v>
                </c:pt>
                <c:pt idx="2017">
                  <c:v>196.41868086666668</c:v>
                </c:pt>
                <c:pt idx="2018">
                  <c:v>196.40736036666667</c:v>
                </c:pt>
                <c:pt idx="2019">
                  <c:v>196.39241793333332</c:v>
                </c:pt>
                <c:pt idx="2020">
                  <c:v>196.38665366666666</c:v>
                </c:pt>
                <c:pt idx="2021">
                  <c:v>196.38422703333333</c:v>
                </c:pt>
                <c:pt idx="2022">
                  <c:v>196.38764196666668</c:v>
                </c:pt>
                <c:pt idx="2023">
                  <c:v>196.39641680000003</c:v>
                </c:pt>
                <c:pt idx="2024">
                  <c:v>196.40300756666664</c:v>
                </c:pt>
                <c:pt idx="2025">
                  <c:v>196.40311846666665</c:v>
                </c:pt>
                <c:pt idx="2026">
                  <c:v>196.40255693333336</c:v>
                </c:pt>
                <c:pt idx="2027">
                  <c:v>196.40237636666669</c:v>
                </c:pt>
                <c:pt idx="2028">
                  <c:v>196.40534876666666</c:v>
                </c:pt>
                <c:pt idx="2029">
                  <c:v>196.40858820000003</c:v>
                </c:pt>
                <c:pt idx="2030">
                  <c:v>196.41339523333332</c:v>
                </c:pt>
                <c:pt idx="2031">
                  <c:v>196.41568913333333</c:v>
                </c:pt>
                <c:pt idx="2032">
                  <c:v>196.4211507666667</c:v>
                </c:pt>
                <c:pt idx="2033">
                  <c:v>196.41858780000001</c:v>
                </c:pt>
                <c:pt idx="2034">
                  <c:v>196.42161260000003</c:v>
                </c:pt>
                <c:pt idx="2035">
                  <c:v>196.42574213333333</c:v>
                </c:pt>
                <c:pt idx="2036">
                  <c:v>196.4341009</c:v>
                </c:pt>
                <c:pt idx="2037">
                  <c:v>196.44335383333336</c:v>
                </c:pt>
                <c:pt idx="2038">
                  <c:v>196.44253136666669</c:v>
                </c:pt>
                <c:pt idx="2039">
                  <c:v>196.43968713333334</c:v>
                </c:pt>
                <c:pt idx="2040">
                  <c:v>196.44402573333335</c:v>
                </c:pt>
                <c:pt idx="2041">
                  <c:v>196.44332790000001</c:v>
                </c:pt>
                <c:pt idx="2042">
                  <c:v>196.43930366666666</c:v>
                </c:pt>
                <c:pt idx="2043">
                  <c:v>196.44245256666667</c:v>
                </c:pt>
                <c:pt idx="2044">
                  <c:v>196.44474393333334</c:v>
                </c:pt>
                <c:pt idx="2045">
                  <c:v>196.45156763333333</c:v>
                </c:pt>
                <c:pt idx="2046">
                  <c:v>196.44918216666667</c:v>
                </c:pt>
                <c:pt idx="2047">
                  <c:v>196.44886173333333</c:v>
                </c:pt>
                <c:pt idx="2048">
                  <c:v>196.45451816666667</c:v>
                </c:pt>
                <c:pt idx="2049">
                  <c:v>196.45872656666668</c:v>
                </c:pt>
                <c:pt idx="2050">
                  <c:v>196.4565191333333</c:v>
                </c:pt>
                <c:pt idx="2051">
                  <c:v>196.44840246666666</c:v>
                </c:pt>
                <c:pt idx="2052">
                  <c:v>196.44102583333336</c:v>
                </c:pt>
                <c:pt idx="2053">
                  <c:v>196.42660730000003</c:v>
                </c:pt>
                <c:pt idx="2054">
                  <c:v>196.41287796666668</c:v>
                </c:pt>
                <c:pt idx="2055">
                  <c:v>196.39922236666663</c:v>
                </c:pt>
                <c:pt idx="2056">
                  <c:v>196.37915146666668</c:v>
                </c:pt>
                <c:pt idx="2057">
                  <c:v>196.36788030000005</c:v>
                </c:pt>
                <c:pt idx="2058">
                  <c:v>196.34027513333331</c:v>
                </c:pt>
                <c:pt idx="2059">
                  <c:v>196.31818343333336</c:v>
                </c:pt>
                <c:pt idx="2060">
                  <c:v>196.29378206666669</c:v>
                </c:pt>
                <c:pt idx="2061">
                  <c:v>196.27121636666666</c:v>
                </c:pt>
                <c:pt idx="2062">
                  <c:v>196.24910433333338</c:v>
                </c:pt>
                <c:pt idx="2063">
                  <c:v>196.22376913333338</c:v>
                </c:pt>
                <c:pt idx="2064">
                  <c:v>196.19543000000002</c:v>
                </c:pt>
                <c:pt idx="2065">
                  <c:v>196.16075493333335</c:v>
                </c:pt>
                <c:pt idx="2066">
                  <c:v>196.11216483333337</c:v>
                </c:pt>
                <c:pt idx="2067">
                  <c:v>196.06569420000002</c:v>
                </c:pt>
                <c:pt idx="2068">
                  <c:v>196.02716730000003</c:v>
                </c:pt>
                <c:pt idx="2069">
                  <c:v>195.99790196666669</c:v>
                </c:pt>
                <c:pt idx="2070">
                  <c:v>195.96375330000004</c:v>
                </c:pt>
                <c:pt idx="2071">
                  <c:v>195.93559676666666</c:v>
                </c:pt>
                <c:pt idx="2072">
                  <c:v>195.90805313333334</c:v>
                </c:pt>
                <c:pt idx="2073">
                  <c:v>195.88459120000002</c:v>
                </c:pt>
                <c:pt idx="2074">
                  <c:v>195.85708416666668</c:v>
                </c:pt>
                <c:pt idx="2075">
                  <c:v>195.82700553333336</c:v>
                </c:pt>
                <c:pt idx="2076">
                  <c:v>195.81116130000004</c:v>
                </c:pt>
                <c:pt idx="2077">
                  <c:v>195.79011840000007</c:v>
                </c:pt>
                <c:pt idx="2078">
                  <c:v>195.76385853333338</c:v>
                </c:pt>
                <c:pt idx="2079">
                  <c:v>195.73524423333339</c:v>
                </c:pt>
                <c:pt idx="2080">
                  <c:v>195.70744270000006</c:v>
                </c:pt>
                <c:pt idx="2081">
                  <c:v>195.68000993333337</c:v>
                </c:pt>
                <c:pt idx="2082">
                  <c:v>195.64867603333337</c:v>
                </c:pt>
                <c:pt idx="2083">
                  <c:v>195.62365160000007</c:v>
                </c:pt>
                <c:pt idx="2084">
                  <c:v>195.59871466666672</c:v>
                </c:pt>
                <c:pt idx="2085">
                  <c:v>195.57996210000005</c:v>
                </c:pt>
                <c:pt idx="2086">
                  <c:v>195.55961043333335</c:v>
                </c:pt>
                <c:pt idx="2087">
                  <c:v>195.53121483333328</c:v>
                </c:pt>
                <c:pt idx="2088">
                  <c:v>195.51284833333332</c:v>
                </c:pt>
                <c:pt idx="2089">
                  <c:v>195.48652336666663</c:v>
                </c:pt>
                <c:pt idx="2090">
                  <c:v>195.46024316666666</c:v>
                </c:pt>
                <c:pt idx="2091">
                  <c:v>195.43387953333331</c:v>
                </c:pt>
                <c:pt idx="2092">
                  <c:v>195.40385076666661</c:v>
                </c:pt>
                <c:pt idx="2093">
                  <c:v>195.38179013333331</c:v>
                </c:pt>
                <c:pt idx="2094">
                  <c:v>195.35818733333329</c:v>
                </c:pt>
                <c:pt idx="2095">
                  <c:v>195.33906043333329</c:v>
                </c:pt>
                <c:pt idx="2096">
                  <c:v>195.32968136666665</c:v>
                </c:pt>
                <c:pt idx="2097">
                  <c:v>195.30201919999993</c:v>
                </c:pt>
                <c:pt idx="2098">
                  <c:v>195.27341963333336</c:v>
                </c:pt>
                <c:pt idx="2099">
                  <c:v>195.23942203333334</c:v>
                </c:pt>
                <c:pt idx="2100">
                  <c:v>195.20535120000002</c:v>
                </c:pt>
                <c:pt idx="2101">
                  <c:v>195.17418916666671</c:v>
                </c:pt>
                <c:pt idx="2102">
                  <c:v>195.13829183333337</c:v>
                </c:pt>
                <c:pt idx="2103">
                  <c:v>195.10183453333335</c:v>
                </c:pt>
                <c:pt idx="2104">
                  <c:v>195.07238356666664</c:v>
                </c:pt>
                <c:pt idx="2105">
                  <c:v>195.03971399999998</c:v>
                </c:pt>
                <c:pt idx="2106">
                  <c:v>195.00500433333329</c:v>
                </c:pt>
                <c:pt idx="2107">
                  <c:v>194.96904803333331</c:v>
                </c:pt>
                <c:pt idx="2108">
                  <c:v>194.93777363333331</c:v>
                </c:pt>
                <c:pt idx="2109">
                  <c:v>194.90956063333334</c:v>
                </c:pt>
                <c:pt idx="2110">
                  <c:v>194.88020933333328</c:v>
                </c:pt>
                <c:pt idx="2111">
                  <c:v>194.85663043333332</c:v>
                </c:pt>
                <c:pt idx="2112">
                  <c:v>194.83349859999996</c:v>
                </c:pt>
                <c:pt idx="2113">
                  <c:v>194.80844776666663</c:v>
                </c:pt>
                <c:pt idx="2114">
                  <c:v>194.78141833333331</c:v>
                </c:pt>
                <c:pt idx="2115">
                  <c:v>194.75181729999997</c:v>
                </c:pt>
                <c:pt idx="2116">
                  <c:v>194.72752073333331</c:v>
                </c:pt>
                <c:pt idx="2117">
                  <c:v>194.70071919999998</c:v>
                </c:pt>
                <c:pt idx="2118">
                  <c:v>194.67430673333334</c:v>
                </c:pt>
                <c:pt idx="2119">
                  <c:v>194.64686176666666</c:v>
                </c:pt>
                <c:pt idx="2120">
                  <c:v>194.61961210000001</c:v>
                </c:pt>
                <c:pt idx="2121">
                  <c:v>194.58932696666673</c:v>
                </c:pt>
                <c:pt idx="2122">
                  <c:v>194.55910286666673</c:v>
                </c:pt>
                <c:pt idx="2123">
                  <c:v>194.5286132666667</c:v>
                </c:pt>
                <c:pt idx="2124">
                  <c:v>194.49823810000004</c:v>
                </c:pt>
                <c:pt idx="2125">
                  <c:v>194.46350653333334</c:v>
                </c:pt>
                <c:pt idx="2126">
                  <c:v>194.42786096666666</c:v>
                </c:pt>
                <c:pt idx="2127">
                  <c:v>194.4077224333333</c:v>
                </c:pt>
                <c:pt idx="2128">
                  <c:v>194.3921869666666</c:v>
                </c:pt>
                <c:pt idx="2129">
                  <c:v>194.37875516666659</c:v>
                </c:pt>
                <c:pt idx="2130">
                  <c:v>194.36323696666662</c:v>
                </c:pt>
                <c:pt idx="2131">
                  <c:v>194.34944813333331</c:v>
                </c:pt>
                <c:pt idx="2132">
                  <c:v>194.33403880000003</c:v>
                </c:pt>
                <c:pt idx="2133">
                  <c:v>194.31921079999998</c:v>
                </c:pt>
                <c:pt idx="2134">
                  <c:v>194.30292660000001</c:v>
                </c:pt>
                <c:pt idx="2135">
                  <c:v>194.29201810000004</c:v>
                </c:pt>
                <c:pt idx="2136">
                  <c:v>194.28084156666674</c:v>
                </c:pt>
                <c:pt idx="2137">
                  <c:v>194.26948953333337</c:v>
                </c:pt>
                <c:pt idx="2138">
                  <c:v>194.25900063333339</c:v>
                </c:pt>
                <c:pt idx="2139">
                  <c:v>194.24841153333335</c:v>
                </c:pt>
                <c:pt idx="2140">
                  <c:v>194.23504383333329</c:v>
                </c:pt>
                <c:pt idx="2141">
                  <c:v>194.22276306666666</c:v>
                </c:pt>
                <c:pt idx="2142">
                  <c:v>194.20797883333333</c:v>
                </c:pt>
                <c:pt idx="2143">
                  <c:v>194.19434813333328</c:v>
                </c:pt>
                <c:pt idx="2144">
                  <c:v>194.17262013333328</c:v>
                </c:pt>
                <c:pt idx="2145">
                  <c:v>194.14598339999995</c:v>
                </c:pt>
                <c:pt idx="2146">
                  <c:v>194.12213389999997</c:v>
                </c:pt>
                <c:pt idx="2147">
                  <c:v>194.09801279999996</c:v>
                </c:pt>
                <c:pt idx="2148">
                  <c:v>194.07914326666662</c:v>
                </c:pt>
                <c:pt idx="2149">
                  <c:v>194.06898039999999</c:v>
                </c:pt>
                <c:pt idx="2150">
                  <c:v>194.06735993333331</c:v>
                </c:pt>
                <c:pt idx="2151">
                  <c:v>194.07034556666667</c:v>
                </c:pt>
                <c:pt idx="2152">
                  <c:v>194.07223103333334</c:v>
                </c:pt>
                <c:pt idx="2153">
                  <c:v>194.07530260000001</c:v>
                </c:pt>
                <c:pt idx="2154">
                  <c:v>194.08273109999999</c:v>
                </c:pt>
                <c:pt idx="2155">
                  <c:v>194.09619446666667</c:v>
                </c:pt>
                <c:pt idx="2156">
                  <c:v>194.11525880000002</c:v>
                </c:pt>
                <c:pt idx="2157">
                  <c:v>194.13654226666668</c:v>
                </c:pt>
                <c:pt idx="2158">
                  <c:v>194.15747173333335</c:v>
                </c:pt>
                <c:pt idx="2159">
                  <c:v>194.17565563333332</c:v>
                </c:pt>
                <c:pt idx="2160">
                  <c:v>194.1975377666667</c:v>
                </c:pt>
                <c:pt idx="2161">
                  <c:v>194.21559449999998</c:v>
                </c:pt>
                <c:pt idx="2162">
                  <c:v>194.23216096666664</c:v>
                </c:pt>
                <c:pt idx="2163">
                  <c:v>194.24539899999999</c:v>
                </c:pt>
                <c:pt idx="2164">
                  <c:v>194.25168309999992</c:v>
                </c:pt>
                <c:pt idx="2165">
                  <c:v>194.25444239999993</c:v>
                </c:pt>
                <c:pt idx="2166">
                  <c:v>194.25681409999999</c:v>
                </c:pt>
                <c:pt idx="2167">
                  <c:v>194.25787559999998</c:v>
                </c:pt>
                <c:pt idx="2168">
                  <c:v>194.25916039999998</c:v>
                </c:pt>
                <c:pt idx="2169">
                  <c:v>194.25946506666662</c:v>
                </c:pt>
                <c:pt idx="2170">
                  <c:v>194.26180829999996</c:v>
                </c:pt>
                <c:pt idx="2171">
                  <c:v>194.26067966666668</c:v>
                </c:pt>
                <c:pt idx="2172">
                  <c:v>194.26347099999995</c:v>
                </c:pt>
                <c:pt idx="2173">
                  <c:v>194.26760716666666</c:v>
                </c:pt>
                <c:pt idx="2174">
                  <c:v>194.27518263333337</c:v>
                </c:pt>
                <c:pt idx="2175">
                  <c:v>194.2875076666667</c:v>
                </c:pt>
                <c:pt idx="2176">
                  <c:v>194.29511723333334</c:v>
                </c:pt>
                <c:pt idx="2177">
                  <c:v>194.29944716666668</c:v>
                </c:pt>
                <c:pt idx="2178">
                  <c:v>194.29915216666669</c:v>
                </c:pt>
                <c:pt idx="2179">
                  <c:v>194.2963354</c:v>
                </c:pt>
                <c:pt idx="2180">
                  <c:v>194.29087073333338</c:v>
                </c:pt>
                <c:pt idx="2181">
                  <c:v>194.28610896666666</c:v>
                </c:pt>
                <c:pt idx="2182">
                  <c:v>194.28367823333332</c:v>
                </c:pt>
                <c:pt idx="2183">
                  <c:v>194.28486639999994</c:v>
                </c:pt>
                <c:pt idx="2184">
                  <c:v>194.28309229999999</c:v>
                </c:pt>
                <c:pt idx="2185">
                  <c:v>194.27815809999996</c:v>
                </c:pt>
                <c:pt idx="2186">
                  <c:v>194.2716258333333</c:v>
                </c:pt>
                <c:pt idx="2187">
                  <c:v>194.26283979999997</c:v>
                </c:pt>
                <c:pt idx="2188">
                  <c:v>194.25136519999992</c:v>
                </c:pt>
                <c:pt idx="2189">
                  <c:v>194.24108126666667</c:v>
                </c:pt>
                <c:pt idx="2190">
                  <c:v>194.23020426666665</c:v>
                </c:pt>
                <c:pt idx="2191">
                  <c:v>194.22388559999999</c:v>
                </c:pt>
                <c:pt idx="2192">
                  <c:v>194.2185862333333</c:v>
                </c:pt>
                <c:pt idx="2193">
                  <c:v>194.21946819999997</c:v>
                </c:pt>
                <c:pt idx="2194">
                  <c:v>194.22706756666665</c:v>
                </c:pt>
                <c:pt idx="2195">
                  <c:v>194.23305663333329</c:v>
                </c:pt>
                <c:pt idx="2196">
                  <c:v>194.24380389999993</c:v>
                </c:pt>
                <c:pt idx="2197">
                  <c:v>194.24668273333327</c:v>
                </c:pt>
                <c:pt idx="2198">
                  <c:v>194.24924619999993</c:v>
                </c:pt>
                <c:pt idx="2199">
                  <c:v>194.25615689999995</c:v>
                </c:pt>
                <c:pt idx="2200">
                  <c:v>194.25994516666663</c:v>
                </c:pt>
                <c:pt idx="2201">
                  <c:v>194.25995633333329</c:v>
                </c:pt>
                <c:pt idx="2202">
                  <c:v>194.25473886666666</c:v>
                </c:pt>
                <c:pt idx="2203">
                  <c:v>194.24663439999998</c:v>
                </c:pt>
                <c:pt idx="2204">
                  <c:v>194.24030456666662</c:v>
                </c:pt>
                <c:pt idx="2205">
                  <c:v>194.23351236666664</c:v>
                </c:pt>
                <c:pt idx="2206">
                  <c:v>194.23227539999999</c:v>
                </c:pt>
                <c:pt idx="2207">
                  <c:v>194.23399353333335</c:v>
                </c:pt>
                <c:pt idx="2208">
                  <c:v>194.23376823333334</c:v>
                </c:pt>
                <c:pt idx="2209">
                  <c:v>194.23239800000002</c:v>
                </c:pt>
                <c:pt idx="2210">
                  <c:v>194.22772116666664</c:v>
                </c:pt>
                <c:pt idx="2211">
                  <c:v>194.22256369999999</c:v>
                </c:pt>
                <c:pt idx="2212">
                  <c:v>194.21317803333332</c:v>
                </c:pt>
                <c:pt idx="2213">
                  <c:v>194.19911706666662</c:v>
                </c:pt>
                <c:pt idx="2214">
                  <c:v>194.18418279999997</c:v>
                </c:pt>
                <c:pt idx="2215">
                  <c:v>194.16669420000002</c:v>
                </c:pt>
                <c:pt idx="2216">
                  <c:v>194.14906876666663</c:v>
                </c:pt>
                <c:pt idx="2217">
                  <c:v>194.12990576666661</c:v>
                </c:pt>
                <c:pt idx="2218">
                  <c:v>194.11391453333329</c:v>
                </c:pt>
                <c:pt idx="2219">
                  <c:v>194.09983120000004</c:v>
                </c:pt>
                <c:pt idx="2220">
                  <c:v>194.08561459999999</c:v>
                </c:pt>
                <c:pt idx="2221">
                  <c:v>194.07140663333334</c:v>
                </c:pt>
                <c:pt idx="2222">
                  <c:v>194.05738633333334</c:v>
                </c:pt>
                <c:pt idx="2223">
                  <c:v>194.03631293333333</c:v>
                </c:pt>
                <c:pt idx="2224">
                  <c:v>194.01382199999998</c:v>
                </c:pt>
                <c:pt idx="2225">
                  <c:v>193.99006253333334</c:v>
                </c:pt>
                <c:pt idx="2226">
                  <c:v>193.9617763</c:v>
                </c:pt>
                <c:pt idx="2227">
                  <c:v>193.93634143333333</c:v>
                </c:pt>
                <c:pt idx="2228">
                  <c:v>193.91454986666668</c:v>
                </c:pt>
                <c:pt idx="2229">
                  <c:v>193.89112460000004</c:v>
                </c:pt>
                <c:pt idx="2230">
                  <c:v>193.8714784</c:v>
                </c:pt>
                <c:pt idx="2231">
                  <c:v>193.85666163333335</c:v>
                </c:pt>
                <c:pt idx="2232">
                  <c:v>193.84435236666667</c:v>
                </c:pt>
                <c:pt idx="2233">
                  <c:v>193.83402420000002</c:v>
                </c:pt>
                <c:pt idx="2234">
                  <c:v>193.82978683333337</c:v>
                </c:pt>
                <c:pt idx="2235">
                  <c:v>193.82078110000003</c:v>
                </c:pt>
                <c:pt idx="2236">
                  <c:v>193.81263950000002</c:v>
                </c:pt>
                <c:pt idx="2237">
                  <c:v>193.80890770000002</c:v>
                </c:pt>
                <c:pt idx="2238">
                  <c:v>193.79925803333333</c:v>
                </c:pt>
                <c:pt idx="2239">
                  <c:v>193.79060986666667</c:v>
                </c:pt>
                <c:pt idx="2240">
                  <c:v>193.78290469999999</c:v>
                </c:pt>
                <c:pt idx="2241">
                  <c:v>193.77716383333333</c:v>
                </c:pt>
                <c:pt idx="2242">
                  <c:v>193.77404900000002</c:v>
                </c:pt>
                <c:pt idx="2243">
                  <c:v>193.763879</c:v>
                </c:pt>
                <c:pt idx="2244">
                  <c:v>193.7510723</c:v>
                </c:pt>
                <c:pt idx="2245">
                  <c:v>193.73578400000002</c:v>
                </c:pt>
                <c:pt idx="2246">
                  <c:v>193.71069143333335</c:v>
                </c:pt>
                <c:pt idx="2247">
                  <c:v>193.6910106666667</c:v>
                </c:pt>
                <c:pt idx="2248">
                  <c:v>193.66716016666672</c:v>
                </c:pt>
                <c:pt idx="2249">
                  <c:v>193.64621696666669</c:v>
                </c:pt>
                <c:pt idx="2250">
                  <c:v>193.6344010666667</c:v>
                </c:pt>
                <c:pt idx="2251">
                  <c:v>193.61720643333337</c:v>
                </c:pt>
                <c:pt idx="2252">
                  <c:v>193.60540783333332</c:v>
                </c:pt>
                <c:pt idx="2253">
                  <c:v>193.59528056666667</c:v>
                </c:pt>
                <c:pt idx="2254">
                  <c:v>193.58884440000003</c:v>
                </c:pt>
                <c:pt idx="2255">
                  <c:v>193.58952239999999</c:v>
                </c:pt>
                <c:pt idx="2256">
                  <c:v>193.59049336666666</c:v>
                </c:pt>
                <c:pt idx="2257">
                  <c:v>193.60381476666669</c:v>
                </c:pt>
                <c:pt idx="2258">
                  <c:v>193.61374620000001</c:v>
                </c:pt>
                <c:pt idx="2259">
                  <c:v>193.62509413333333</c:v>
                </c:pt>
                <c:pt idx="2260">
                  <c:v>193.64173280000003</c:v>
                </c:pt>
                <c:pt idx="2261">
                  <c:v>193.65078836666669</c:v>
                </c:pt>
                <c:pt idx="2262">
                  <c:v>193.66029813333333</c:v>
                </c:pt>
                <c:pt idx="2263">
                  <c:v>193.67444506666664</c:v>
                </c:pt>
                <c:pt idx="2264">
                  <c:v>193.68122760000003</c:v>
                </c:pt>
                <c:pt idx="2265">
                  <c:v>193.69003139999998</c:v>
                </c:pt>
                <c:pt idx="2266">
                  <c:v>193.69768370000003</c:v>
                </c:pt>
                <c:pt idx="2267">
                  <c:v>193.70113983333334</c:v>
                </c:pt>
                <c:pt idx="2268">
                  <c:v>193.7072225</c:v>
                </c:pt>
                <c:pt idx="2269">
                  <c:v>193.71326293333325</c:v>
                </c:pt>
                <c:pt idx="2270">
                  <c:v>193.7172907333333</c:v>
                </c:pt>
                <c:pt idx="2271">
                  <c:v>193.72168933333333</c:v>
                </c:pt>
                <c:pt idx="2272">
                  <c:v>193.72665353333329</c:v>
                </c:pt>
                <c:pt idx="2273">
                  <c:v>193.73565776666661</c:v>
                </c:pt>
                <c:pt idx="2274">
                  <c:v>193.74800923333325</c:v>
                </c:pt>
                <c:pt idx="2275">
                  <c:v>193.76804096666663</c:v>
                </c:pt>
                <c:pt idx="2276">
                  <c:v>193.79898580000003</c:v>
                </c:pt>
                <c:pt idx="2277">
                  <c:v>193.82995349999999</c:v>
                </c:pt>
                <c:pt idx="2278">
                  <c:v>193.86501056666663</c:v>
                </c:pt>
                <c:pt idx="2279">
                  <c:v>193.89811196666662</c:v>
                </c:pt>
                <c:pt idx="2280">
                  <c:v>193.92100523333332</c:v>
                </c:pt>
                <c:pt idx="2281">
                  <c:v>193.94467873333329</c:v>
                </c:pt>
                <c:pt idx="2282">
                  <c:v>193.96906483333333</c:v>
                </c:pt>
                <c:pt idx="2283">
                  <c:v>193.99450886666668</c:v>
                </c:pt>
                <c:pt idx="2284">
                  <c:v>194.01697183333332</c:v>
                </c:pt>
                <c:pt idx="2285">
                  <c:v>194.03490703333333</c:v>
                </c:pt>
                <c:pt idx="2286">
                  <c:v>194.05289716666667</c:v>
                </c:pt>
                <c:pt idx="2287">
                  <c:v>194.06094923333333</c:v>
                </c:pt>
                <c:pt idx="2288">
                  <c:v>194.0711532666667</c:v>
                </c:pt>
                <c:pt idx="2289">
                  <c:v>194.07957306666668</c:v>
                </c:pt>
                <c:pt idx="2290">
                  <c:v>194.08851676666666</c:v>
                </c:pt>
                <c:pt idx="2291">
                  <c:v>194.0973343</c:v>
                </c:pt>
                <c:pt idx="2292">
                  <c:v>194.10600233333332</c:v>
                </c:pt>
                <c:pt idx="2293">
                  <c:v>194.1102676666666</c:v>
                </c:pt>
                <c:pt idx="2294">
                  <c:v>194.11869659999999</c:v>
                </c:pt>
                <c:pt idx="2295">
                  <c:v>194.13255259999994</c:v>
                </c:pt>
                <c:pt idx="2296">
                  <c:v>194.14753723333331</c:v>
                </c:pt>
                <c:pt idx="2297">
                  <c:v>194.16650236666663</c:v>
                </c:pt>
                <c:pt idx="2298">
                  <c:v>194.19439439999999</c:v>
                </c:pt>
                <c:pt idx="2299">
                  <c:v>194.21886796666661</c:v>
                </c:pt>
                <c:pt idx="2300">
                  <c:v>194.24597773333329</c:v>
                </c:pt>
                <c:pt idx="2301">
                  <c:v>194.27892146666665</c:v>
                </c:pt>
                <c:pt idx="2302">
                  <c:v>194.31337986666668</c:v>
                </c:pt>
                <c:pt idx="2303">
                  <c:v>194.35164126666669</c:v>
                </c:pt>
                <c:pt idx="2304">
                  <c:v>194.3869765666667</c:v>
                </c:pt>
                <c:pt idx="2305">
                  <c:v>194.42076920000002</c:v>
                </c:pt>
                <c:pt idx="2306">
                  <c:v>194.45482476666666</c:v>
                </c:pt>
                <c:pt idx="2307">
                  <c:v>194.48856143333333</c:v>
                </c:pt>
                <c:pt idx="2308">
                  <c:v>194.53155916666665</c:v>
                </c:pt>
                <c:pt idx="2309">
                  <c:v>194.57574810000003</c:v>
                </c:pt>
                <c:pt idx="2310">
                  <c:v>194.62266380000003</c:v>
                </c:pt>
                <c:pt idx="2311">
                  <c:v>194.67083683333334</c:v>
                </c:pt>
                <c:pt idx="2312">
                  <c:v>194.7163792333333</c:v>
                </c:pt>
                <c:pt idx="2313">
                  <c:v>194.76481926666665</c:v>
                </c:pt>
                <c:pt idx="2314">
                  <c:v>194.80804183333333</c:v>
                </c:pt>
                <c:pt idx="2315">
                  <c:v>194.85093173333334</c:v>
                </c:pt>
                <c:pt idx="2316">
                  <c:v>194.89929699999999</c:v>
                </c:pt>
                <c:pt idx="2317">
                  <c:v>194.95282433333335</c:v>
                </c:pt>
                <c:pt idx="2318">
                  <c:v>195.00528303333334</c:v>
                </c:pt>
                <c:pt idx="2319">
                  <c:v>195.05687810000001</c:v>
                </c:pt>
                <c:pt idx="2320">
                  <c:v>195.10385023333339</c:v>
                </c:pt>
                <c:pt idx="2321">
                  <c:v>195.15543870000005</c:v>
                </c:pt>
                <c:pt idx="2322">
                  <c:v>195.20261073333339</c:v>
                </c:pt>
                <c:pt idx="2323">
                  <c:v>195.24837490000002</c:v>
                </c:pt>
                <c:pt idx="2324">
                  <c:v>195.29509883333336</c:v>
                </c:pt>
                <c:pt idx="2325">
                  <c:v>195.33578080000004</c:v>
                </c:pt>
                <c:pt idx="2326">
                  <c:v>195.36793766666671</c:v>
                </c:pt>
                <c:pt idx="2327">
                  <c:v>195.40056756666669</c:v>
                </c:pt>
                <c:pt idx="2328">
                  <c:v>195.4292007</c:v>
                </c:pt>
                <c:pt idx="2329">
                  <c:v>195.45309596666667</c:v>
                </c:pt>
                <c:pt idx="2330">
                  <c:v>195.47744596666664</c:v>
                </c:pt>
                <c:pt idx="2331">
                  <c:v>195.49305976666665</c:v>
                </c:pt>
                <c:pt idx="2332">
                  <c:v>195.50741930000001</c:v>
                </c:pt>
                <c:pt idx="2333">
                  <c:v>195.51942186666665</c:v>
                </c:pt>
                <c:pt idx="2334">
                  <c:v>195.53411300000002</c:v>
                </c:pt>
                <c:pt idx="2335">
                  <c:v>195.55163773333331</c:v>
                </c:pt>
                <c:pt idx="2336">
                  <c:v>195.56574499999999</c:v>
                </c:pt>
                <c:pt idx="2337">
                  <c:v>195.57640633333332</c:v>
                </c:pt>
                <c:pt idx="2338">
                  <c:v>195.57653350000001</c:v>
                </c:pt>
                <c:pt idx="2339">
                  <c:v>195.57133379999999</c:v>
                </c:pt>
                <c:pt idx="2340">
                  <c:v>195.56540219999994</c:v>
                </c:pt>
                <c:pt idx="2341">
                  <c:v>195.55519863333322</c:v>
                </c:pt>
                <c:pt idx="2342">
                  <c:v>195.54588313333332</c:v>
                </c:pt>
                <c:pt idx="2343">
                  <c:v>195.53324629999994</c:v>
                </c:pt>
                <c:pt idx="2344">
                  <c:v>195.52665959999996</c:v>
                </c:pt>
                <c:pt idx="2345">
                  <c:v>195.5215072</c:v>
                </c:pt>
                <c:pt idx="2346">
                  <c:v>195.5096791</c:v>
                </c:pt>
                <c:pt idx="2347">
                  <c:v>195.49788913333333</c:v>
                </c:pt>
                <c:pt idx="2348">
                  <c:v>195.48051853333337</c:v>
                </c:pt>
                <c:pt idx="2349">
                  <c:v>195.4595606</c:v>
                </c:pt>
                <c:pt idx="2350">
                  <c:v>195.44040676666674</c:v>
                </c:pt>
                <c:pt idx="2351">
                  <c:v>195.42032923333338</c:v>
                </c:pt>
                <c:pt idx="2352">
                  <c:v>195.40549210000006</c:v>
                </c:pt>
                <c:pt idx="2353">
                  <c:v>195.39114326666672</c:v>
                </c:pt>
                <c:pt idx="2354">
                  <c:v>195.37639210000003</c:v>
                </c:pt>
                <c:pt idx="2355">
                  <c:v>195.37071326666674</c:v>
                </c:pt>
                <c:pt idx="2356">
                  <c:v>195.37022500000003</c:v>
                </c:pt>
                <c:pt idx="2357">
                  <c:v>195.36611023333339</c:v>
                </c:pt>
                <c:pt idx="2358">
                  <c:v>195.37037403333338</c:v>
                </c:pt>
                <c:pt idx="2359">
                  <c:v>195.38085276666669</c:v>
                </c:pt>
                <c:pt idx="2360">
                  <c:v>195.39252573333337</c:v>
                </c:pt>
                <c:pt idx="2361">
                  <c:v>195.40420176666669</c:v>
                </c:pt>
                <c:pt idx="2362">
                  <c:v>195.41857963333334</c:v>
                </c:pt>
                <c:pt idx="2363">
                  <c:v>195.43230236666668</c:v>
                </c:pt>
                <c:pt idx="2364">
                  <c:v>195.43697716666668</c:v>
                </c:pt>
                <c:pt idx="2365">
                  <c:v>195.44053243333337</c:v>
                </c:pt>
                <c:pt idx="2366">
                  <c:v>195.43678030000001</c:v>
                </c:pt>
                <c:pt idx="2367">
                  <c:v>195.4362350333333</c:v>
                </c:pt>
                <c:pt idx="2368">
                  <c:v>195.43488156666666</c:v>
                </c:pt>
                <c:pt idx="2369">
                  <c:v>195.43126726666662</c:v>
                </c:pt>
                <c:pt idx="2370">
                  <c:v>195.42985023333327</c:v>
                </c:pt>
                <c:pt idx="2371">
                  <c:v>195.43217719999996</c:v>
                </c:pt>
                <c:pt idx="2372">
                  <c:v>195.43569026666665</c:v>
                </c:pt>
                <c:pt idx="2373">
                  <c:v>195.44043169999998</c:v>
                </c:pt>
                <c:pt idx="2374">
                  <c:v>195.43433886666665</c:v>
                </c:pt>
                <c:pt idx="2375">
                  <c:v>195.4223978666667</c:v>
                </c:pt>
                <c:pt idx="2376">
                  <c:v>195.40548706666669</c:v>
                </c:pt>
                <c:pt idx="2377">
                  <c:v>195.39098310000003</c:v>
                </c:pt>
                <c:pt idx="2378">
                  <c:v>195.3895279333334</c:v>
                </c:pt>
                <c:pt idx="2379">
                  <c:v>195.3989858333334</c:v>
                </c:pt>
                <c:pt idx="2380">
                  <c:v>195.4087036333334</c:v>
                </c:pt>
                <c:pt idx="2381">
                  <c:v>195.42668410000002</c:v>
                </c:pt>
                <c:pt idx="2382">
                  <c:v>195.44707543333334</c:v>
                </c:pt>
                <c:pt idx="2383">
                  <c:v>195.46400453333334</c:v>
                </c:pt>
                <c:pt idx="2384">
                  <c:v>195.48155009999996</c:v>
                </c:pt>
                <c:pt idx="2385">
                  <c:v>195.49342553333329</c:v>
                </c:pt>
                <c:pt idx="2386">
                  <c:v>195.50711623333331</c:v>
                </c:pt>
                <c:pt idx="2387">
                  <c:v>195.52172193333328</c:v>
                </c:pt>
                <c:pt idx="2388">
                  <c:v>195.53048149999998</c:v>
                </c:pt>
                <c:pt idx="2389">
                  <c:v>195.53693546666665</c:v>
                </c:pt>
                <c:pt idx="2390">
                  <c:v>195.55201776666664</c:v>
                </c:pt>
                <c:pt idx="2391">
                  <c:v>195.57163243333332</c:v>
                </c:pt>
                <c:pt idx="2392">
                  <c:v>195.59364833333333</c:v>
                </c:pt>
                <c:pt idx="2393">
                  <c:v>195.62138830000001</c:v>
                </c:pt>
                <c:pt idx="2394">
                  <c:v>195.65639093333331</c:v>
                </c:pt>
                <c:pt idx="2395">
                  <c:v>195.69189713333333</c:v>
                </c:pt>
                <c:pt idx="2396">
                  <c:v>195.73001509999997</c:v>
                </c:pt>
                <c:pt idx="2397">
                  <c:v>195.77054246666663</c:v>
                </c:pt>
                <c:pt idx="2398">
                  <c:v>195.80525369999998</c:v>
                </c:pt>
                <c:pt idx="2399">
                  <c:v>195.84003563333329</c:v>
                </c:pt>
                <c:pt idx="2400">
                  <c:v>195.86972209999993</c:v>
                </c:pt>
                <c:pt idx="2401">
                  <c:v>195.89429129999994</c:v>
                </c:pt>
                <c:pt idx="2402">
                  <c:v>195.91819573333331</c:v>
                </c:pt>
                <c:pt idx="2403">
                  <c:v>195.93945019999998</c:v>
                </c:pt>
                <c:pt idx="2404">
                  <c:v>195.96661286666662</c:v>
                </c:pt>
                <c:pt idx="2405">
                  <c:v>196.00715443333328</c:v>
                </c:pt>
                <c:pt idx="2406">
                  <c:v>196.04662993333332</c:v>
                </c:pt>
                <c:pt idx="2407">
                  <c:v>196.07823189999999</c:v>
                </c:pt>
                <c:pt idx="2408">
                  <c:v>196.09803373333335</c:v>
                </c:pt>
                <c:pt idx="2409">
                  <c:v>196.11221320000001</c:v>
                </c:pt>
                <c:pt idx="2410">
                  <c:v>196.12285063333334</c:v>
                </c:pt>
                <c:pt idx="2411">
                  <c:v>196.13260099999999</c:v>
                </c:pt>
                <c:pt idx="2412">
                  <c:v>196.1469768</c:v>
                </c:pt>
                <c:pt idx="2413">
                  <c:v>196.16701516666669</c:v>
                </c:pt>
                <c:pt idx="2414">
                  <c:v>196.18811096666664</c:v>
                </c:pt>
                <c:pt idx="2415">
                  <c:v>196.20230060000003</c:v>
                </c:pt>
                <c:pt idx="2416">
                  <c:v>196.21900793333336</c:v>
                </c:pt>
                <c:pt idx="2417">
                  <c:v>196.24121100000002</c:v>
                </c:pt>
                <c:pt idx="2418">
                  <c:v>196.25379086666669</c:v>
                </c:pt>
                <c:pt idx="2419">
                  <c:v>196.27387193333337</c:v>
                </c:pt>
                <c:pt idx="2420">
                  <c:v>196.28503423333339</c:v>
                </c:pt>
                <c:pt idx="2421">
                  <c:v>196.29424393333335</c:v>
                </c:pt>
                <c:pt idx="2422">
                  <c:v>196.30084233333335</c:v>
                </c:pt>
                <c:pt idx="2423">
                  <c:v>196.30403040000002</c:v>
                </c:pt>
                <c:pt idx="2424">
                  <c:v>196.31037756666669</c:v>
                </c:pt>
                <c:pt idx="2425">
                  <c:v>196.31675880000003</c:v>
                </c:pt>
                <c:pt idx="2426">
                  <c:v>196.33031980000001</c:v>
                </c:pt>
                <c:pt idx="2427">
                  <c:v>196.34459896666669</c:v>
                </c:pt>
                <c:pt idx="2428">
                  <c:v>196.36824853333334</c:v>
                </c:pt>
                <c:pt idx="2429">
                  <c:v>196.40167696666671</c:v>
                </c:pt>
                <c:pt idx="2430">
                  <c:v>196.43636883333338</c:v>
                </c:pt>
                <c:pt idx="2431">
                  <c:v>196.47434390000001</c:v>
                </c:pt>
                <c:pt idx="2432">
                  <c:v>196.51070050000004</c:v>
                </c:pt>
                <c:pt idx="2433">
                  <c:v>196.54953820000003</c:v>
                </c:pt>
                <c:pt idx="2434">
                  <c:v>196.59055736666667</c:v>
                </c:pt>
                <c:pt idx="2435">
                  <c:v>196.62470910000002</c:v>
                </c:pt>
                <c:pt idx="2436">
                  <c:v>196.66381076666667</c:v>
                </c:pt>
                <c:pt idx="2437">
                  <c:v>196.71060896666668</c:v>
                </c:pt>
                <c:pt idx="2438">
                  <c:v>196.76240186666669</c:v>
                </c:pt>
                <c:pt idx="2439">
                  <c:v>196.81036126666672</c:v>
                </c:pt>
                <c:pt idx="2440">
                  <c:v>196.86030683333334</c:v>
                </c:pt>
                <c:pt idx="2441">
                  <c:v>196.90846506666671</c:v>
                </c:pt>
                <c:pt idx="2442">
                  <c:v>196.94881390000006</c:v>
                </c:pt>
                <c:pt idx="2443">
                  <c:v>196.98494670000005</c:v>
                </c:pt>
                <c:pt idx="2444">
                  <c:v>197.02039083333338</c:v>
                </c:pt>
                <c:pt idx="2445">
                  <c:v>197.06247663333338</c:v>
                </c:pt>
                <c:pt idx="2446">
                  <c:v>197.10349583333334</c:v>
                </c:pt>
                <c:pt idx="2447">
                  <c:v>197.1388987666667</c:v>
                </c:pt>
                <c:pt idx="2448">
                  <c:v>197.18237970000004</c:v>
                </c:pt>
                <c:pt idx="2449">
                  <c:v>197.22288516666669</c:v>
                </c:pt>
                <c:pt idx="2450">
                  <c:v>197.26443586666667</c:v>
                </c:pt>
                <c:pt idx="2451">
                  <c:v>197.30233463333334</c:v>
                </c:pt>
                <c:pt idx="2452">
                  <c:v>197.33711856666667</c:v>
                </c:pt>
                <c:pt idx="2453">
                  <c:v>197.36873783333334</c:v>
                </c:pt>
                <c:pt idx="2454">
                  <c:v>197.39526473333336</c:v>
                </c:pt>
                <c:pt idx="2455">
                  <c:v>197.41993920000002</c:v>
                </c:pt>
                <c:pt idx="2456">
                  <c:v>197.43688713333339</c:v>
                </c:pt>
                <c:pt idx="2457">
                  <c:v>197.44732210000004</c:v>
                </c:pt>
                <c:pt idx="2458">
                  <c:v>197.45371350000008</c:v>
                </c:pt>
                <c:pt idx="2459">
                  <c:v>197.45927276666674</c:v>
                </c:pt>
                <c:pt idx="2460">
                  <c:v>197.46290490000007</c:v>
                </c:pt>
                <c:pt idx="2461">
                  <c:v>197.46558280000008</c:v>
                </c:pt>
                <c:pt idx="2462">
                  <c:v>197.46897330000004</c:v>
                </c:pt>
                <c:pt idx="2463">
                  <c:v>197.47344716666672</c:v>
                </c:pt>
                <c:pt idx="2464">
                  <c:v>197.48407900000009</c:v>
                </c:pt>
                <c:pt idx="2465">
                  <c:v>197.49341126666667</c:v>
                </c:pt>
                <c:pt idx="2466">
                  <c:v>197.50426636666668</c:v>
                </c:pt>
                <c:pt idx="2467">
                  <c:v>197.51501463333335</c:v>
                </c:pt>
                <c:pt idx="2468">
                  <c:v>197.52177123333334</c:v>
                </c:pt>
                <c:pt idx="2469">
                  <c:v>197.52423806666667</c:v>
                </c:pt>
                <c:pt idx="2470">
                  <c:v>197.52702839999998</c:v>
                </c:pt>
                <c:pt idx="2471">
                  <c:v>197.52509463333328</c:v>
                </c:pt>
                <c:pt idx="2472">
                  <c:v>197.52659913333329</c:v>
                </c:pt>
                <c:pt idx="2473">
                  <c:v>197.53472343333331</c:v>
                </c:pt>
                <c:pt idx="2474">
                  <c:v>197.53631236666661</c:v>
                </c:pt>
                <c:pt idx="2475">
                  <c:v>197.54557903333333</c:v>
                </c:pt>
                <c:pt idx="2476">
                  <c:v>197.55507356666664</c:v>
                </c:pt>
                <c:pt idx="2477">
                  <c:v>197.56806693333331</c:v>
                </c:pt>
                <c:pt idx="2478">
                  <c:v>197.57676903333331</c:v>
                </c:pt>
                <c:pt idx="2479">
                  <c:v>197.58047996666664</c:v>
                </c:pt>
                <c:pt idx="2480">
                  <c:v>197.58204246666668</c:v>
                </c:pt>
                <c:pt idx="2481">
                  <c:v>197.58856813333333</c:v>
                </c:pt>
                <c:pt idx="2482">
                  <c:v>197.5967661666667</c:v>
                </c:pt>
                <c:pt idx="2483">
                  <c:v>197.60790916666667</c:v>
                </c:pt>
                <c:pt idx="2484">
                  <c:v>197.62522736666671</c:v>
                </c:pt>
                <c:pt idx="2485">
                  <c:v>197.64617310000006</c:v>
                </c:pt>
                <c:pt idx="2486">
                  <c:v>197.66899363333334</c:v>
                </c:pt>
                <c:pt idx="2487">
                  <c:v>197.69714153333337</c:v>
                </c:pt>
                <c:pt idx="2488">
                  <c:v>197.72434490000003</c:v>
                </c:pt>
                <c:pt idx="2489">
                  <c:v>197.7470276</c:v>
                </c:pt>
                <c:pt idx="2490">
                  <c:v>197.77456866666668</c:v>
                </c:pt>
                <c:pt idx="2491">
                  <c:v>197.80507253333332</c:v>
                </c:pt>
                <c:pt idx="2492">
                  <c:v>197.83351949999997</c:v>
                </c:pt>
                <c:pt idx="2493">
                  <c:v>197.85837709999998</c:v>
                </c:pt>
                <c:pt idx="2494">
                  <c:v>197.87725476666668</c:v>
                </c:pt>
                <c:pt idx="2495">
                  <c:v>197.88734133333338</c:v>
                </c:pt>
                <c:pt idx="2496">
                  <c:v>197.88960319999998</c:v>
                </c:pt>
                <c:pt idx="2497">
                  <c:v>197.88160963333337</c:v>
                </c:pt>
                <c:pt idx="2498">
                  <c:v>197.87073366666669</c:v>
                </c:pt>
                <c:pt idx="2499">
                  <c:v>197.86660870000003</c:v>
                </c:pt>
                <c:pt idx="2500">
                  <c:v>197.8590154</c:v>
                </c:pt>
                <c:pt idx="2501">
                  <c:v>197.85405680000002</c:v>
                </c:pt>
                <c:pt idx="2502">
                  <c:v>197.85191446666667</c:v>
                </c:pt>
                <c:pt idx="2503">
                  <c:v>197.85455726666669</c:v>
                </c:pt>
                <c:pt idx="2504">
                  <c:v>197.86938626666671</c:v>
                </c:pt>
                <c:pt idx="2505">
                  <c:v>197.87786606666671</c:v>
                </c:pt>
                <c:pt idx="2506">
                  <c:v>197.88512720000003</c:v>
                </c:pt>
                <c:pt idx="2507">
                  <c:v>197.88591303333334</c:v>
                </c:pt>
                <c:pt idx="2508">
                  <c:v>197.8886779</c:v>
                </c:pt>
                <c:pt idx="2509">
                  <c:v>197.89396100000002</c:v>
                </c:pt>
                <c:pt idx="2510">
                  <c:v>197.89591666666666</c:v>
                </c:pt>
                <c:pt idx="2511">
                  <c:v>197.8967447</c:v>
                </c:pt>
                <c:pt idx="2512">
                  <c:v>197.89983816666665</c:v>
                </c:pt>
                <c:pt idx="2513">
                  <c:v>197.90516093333332</c:v>
                </c:pt>
                <c:pt idx="2514">
                  <c:v>197.90476676666665</c:v>
                </c:pt>
                <c:pt idx="2515">
                  <c:v>197.90199679999998</c:v>
                </c:pt>
                <c:pt idx="2516">
                  <c:v>197.90780126666661</c:v>
                </c:pt>
                <c:pt idx="2517">
                  <c:v>197.91030726666665</c:v>
                </c:pt>
                <c:pt idx="2518">
                  <c:v>197.91701096666665</c:v>
                </c:pt>
                <c:pt idx="2519">
                  <c:v>197.92381436666668</c:v>
                </c:pt>
                <c:pt idx="2520">
                  <c:v>197.93080493333335</c:v>
                </c:pt>
                <c:pt idx="2521">
                  <c:v>197.94019976666667</c:v>
                </c:pt>
                <c:pt idx="2522">
                  <c:v>197.94646756666666</c:v>
                </c:pt>
                <c:pt idx="2523">
                  <c:v>197.95420476666669</c:v>
                </c:pt>
                <c:pt idx="2524">
                  <c:v>197.96156813333334</c:v>
                </c:pt>
                <c:pt idx="2525">
                  <c:v>197.97320143333334</c:v>
                </c:pt>
                <c:pt idx="2526">
                  <c:v>197.98896020000001</c:v>
                </c:pt>
                <c:pt idx="2527">
                  <c:v>198.00810540000001</c:v>
                </c:pt>
                <c:pt idx="2528">
                  <c:v>198.02735336666672</c:v>
                </c:pt>
                <c:pt idx="2529">
                  <c:v>198.04653420000005</c:v>
                </c:pt>
                <c:pt idx="2530">
                  <c:v>198.07025653333338</c:v>
                </c:pt>
                <c:pt idx="2531">
                  <c:v>198.09069719999999</c:v>
                </c:pt>
                <c:pt idx="2532">
                  <c:v>198.10601143333332</c:v>
                </c:pt>
                <c:pt idx="2533">
                  <c:v>198.11307626666667</c:v>
                </c:pt>
                <c:pt idx="2534">
                  <c:v>198.11464436666668</c:v>
                </c:pt>
                <c:pt idx="2535">
                  <c:v>198.11635486666668</c:v>
                </c:pt>
                <c:pt idx="2536">
                  <c:v>198.11493223333335</c:v>
                </c:pt>
                <c:pt idx="2537">
                  <c:v>198.11935780000002</c:v>
                </c:pt>
                <c:pt idx="2538">
                  <c:v>198.12534790000001</c:v>
                </c:pt>
                <c:pt idx="2539">
                  <c:v>198.13187969999998</c:v>
                </c:pt>
                <c:pt idx="2540">
                  <c:v>198.14075880000001</c:v>
                </c:pt>
                <c:pt idx="2541">
                  <c:v>198.14749860000001</c:v>
                </c:pt>
                <c:pt idx="2542">
                  <c:v>198.15268606666669</c:v>
                </c:pt>
                <c:pt idx="2543">
                  <c:v>198.15699716666671</c:v>
                </c:pt>
                <c:pt idx="2544">
                  <c:v>198.16077826666665</c:v>
                </c:pt>
                <c:pt idx="2545">
                  <c:v>198.16125943333336</c:v>
                </c:pt>
                <c:pt idx="2546">
                  <c:v>198.15447333333339</c:v>
                </c:pt>
                <c:pt idx="2547">
                  <c:v>198.14636430000002</c:v>
                </c:pt>
                <c:pt idx="2548">
                  <c:v>198.13909146666668</c:v>
                </c:pt>
                <c:pt idx="2549">
                  <c:v>198.13084459999999</c:v>
                </c:pt>
                <c:pt idx="2550">
                  <c:v>198.11895546666668</c:v>
                </c:pt>
                <c:pt idx="2551">
                  <c:v>198.10111996666666</c:v>
                </c:pt>
                <c:pt idx="2552">
                  <c:v>198.08526709999998</c:v>
                </c:pt>
                <c:pt idx="2553">
                  <c:v>198.07708533333334</c:v>
                </c:pt>
                <c:pt idx="2554">
                  <c:v>198.07526293333331</c:v>
                </c:pt>
                <c:pt idx="2555">
                  <c:v>198.08371529999997</c:v>
                </c:pt>
                <c:pt idx="2556">
                  <c:v>198.09576616666666</c:v>
                </c:pt>
                <c:pt idx="2557">
                  <c:v>198.11262663333335</c:v>
                </c:pt>
                <c:pt idx="2558">
                  <c:v>198.12980193333334</c:v>
                </c:pt>
                <c:pt idx="2559">
                  <c:v>198.14133399999997</c:v>
                </c:pt>
                <c:pt idx="2560">
                  <c:v>198.15048826666663</c:v>
                </c:pt>
                <c:pt idx="2561">
                  <c:v>198.16223193333329</c:v>
                </c:pt>
                <c:pt idx="2562">
                  <c:v>198.17459663333329</c:v>
                </c:pt>
                <c:pt idx="2563">
                  <c:v>198.18590696666664</c:v>
                </c:pt>
                <c:pt idx="2564">
                  <c:v>198.19893289999996</c:v>
                </c:pt>
                <c:pt idx="2565">
                  <c:v>198.21235299999998</c:v>
                </c:pt>
                <c:pt idx="2566">
                  <c:v>198.23129933333331</c:v>
                </c:pt>
                <c:pt idx="2567">
                  <c:v>198.24727729999995</c:v>
                </c:pt>
                <c:pt idx="2568">
                  <c:v>198.26014809999998</c:v>
                </c:pt>
                <c:pt idx="2569">
                  <c:v>198.27132819999997</c:v>
                </c:pt>
                <c:pt idx="2570">
                  <c:v>198.2792709</c:v>
                </c:pt>
                <c:pt idx="2571">
                  <c:v>198.28976743333334</c:v>
                </c:pt>
                <c:pt idx="2572">
                  <c:v>198.30230100000003</c:v>
                </c:pt>
                <c:pt idx="2573">
                  <c:v>198.31491850000003</c:v>
                </c:pt>
                <c:pt idx="2574">
                  <c:v>198.32945403333332</c:v>
                </c:pt>
                <c:pt idx="2575">
                  <c:v>198.34381356666665</c:v>
                </c:pt>
                <c:pt idx="2576">
                  <c:v>198.36151273333334</c:v>
                </c:pt>
                <c:pt idx="2577">
                  <c:v>198.37831420000003</c:v>
                </c:pt>
                <c:pt idx="2578">
                  <c:v>198.39147490000002</c:v>
                </c:pt>
                <c:pt idx="2579">
                  <c:v>198.40551706666668</c:v>
                </c:pt>
                <c:pt idx="2580">
                  <c:v>198.41839650000003</c:v>
                </c:pt>
                <c:pt idx="2581">
                  <c:v>198.44075213333335</c:v>
                </c:pt>
                <c:pt idx="2582">
                  <c:v>198.46388343333331</c:v>
                </c:pt>
                <c:pt idx="2583">
                  <c:v>198.48276416666664</c:v>
                </c:pt>
                <c:pt idx="2584">
                  <c:v>198.4994196333333</c:v>
                </c:pt>
                <c:pt idx="2585">
                  <c:v>198.50942989999996</c:v>
                </c:pt>
                <c:pt idx="2586">
                  <c:v>198.52283779999999</c:v>
                </c:pt>
                <c:pt idx="2587">
                  <c:v>198.53573503333328</c:v>
                </c:pt>
                <c:pt idx="2588">
                  <c:v>198.55097853333328</c:v>
                </c:pt>
                <c:pt idx="2589">
                  <c:v>198.56911206666658</c:v>
                </c:pt>
                <c:pt idx="2590">
                  <c:v>198.58746023333325</c:v>
                </c:pt>
                <c:pt idx="2591">
                  <c:v>198.60531353333326</c:v>
                </c:pt>
                <c:pt idx="2592">
                  <c:v>198.62346133333327</c:v>
                </c:pt>
                <c:pt idx="2593">
                  <c:v>198.64413696666662</c:v>
                </c:pt>
                <c:pt idx="2594">
                  <c:v>198.65917653333329</c:v>
                </c:pt>
                <c:pt idx="2595">
                  <c:v>198.6743254666666</c:v>
                </c:pt>
                <c:pt idx="2596">
                  <c:v>198.68244316666662</c:v>
                </c:pt>
                <c:pt idx="2597">
                  <c:v>198.6858464</c:v>
                </c:pt>
                <c:pt idx="2598">
                  <c:v>198.69358310000001</c:v>
                </c:pt>
                <c:pt idx="2599">
                  <c:v>198.69739423333334</c:v>
                </c:pt>
                <c:pt idx="2600">
                  <c:v>198.70375460000005</c:v>
                </c:pt>
                <c:pt idx="2601">
                  <c:v>198.70898683333334</c:v>
                </c:pt>
                <c:pt idx="2602">
                  <c:v>198.7138071</c:v>
                </c:pt>
                <c:pt idx="2603">
                  <c:v>198.7214304</c:v>
                </c:pt>
                <c:pt idx="2604">
                  <c:v>198.73231856666669</c:v>
                </c:pt>
                <c:pt idx="2605">
                  <c:v>198.75069269999997</c:v>
                </c:pt>
                <c:pt idx="2606">
                  <c:v>198.77103673333329</c:v>
                </c:pt>
                <c:pt idx="2607">
                  <c:v>198.79609266666662</c:v>
                </c:pt>
                <c:pt idx="2608">
                  <c:v>198.82318413333331</c:v>
                </c:pt>
                <c:pt idx="2609">
                  <c:v>198.85032646666664</c:v>
                </c:pt>
                <c:pt idx="2610">
                  <c:v>198.88255149999998</c:v>
                </c:pt>
                <c:pt idx="2611">
                  <c:v>198.90736026666667</c:v>
                </c:pt>
                <c:pt idx="2612">
                  <c:v>198.92987056666666</c:v>
                </c:pt>
                <c:pt idx="2613">
                  <c:v>198.94624680000004</c:v>
                </c:pt>
                <c:pt idx="2614">
                  <c:v>198.9592793333334</c:v>
                </c:pt>
                <c:pt idx="2615">
                  <c:v>198.97198633333338</c:v>
                </c:pt>
                <c:pt idx="2616">
                  <c:v>198.98648830000002</c:v>
                </c:pt>
                <c:pt idx="2617">
                  <c:v>199.00198259999993</c:v>
                </c:pt>
                <c:pt idx="2618">
                  <c:v>199.01840666666664</c:v>
                </c:pt>
                <c:pt idx="2619">
                  <c:v>199.03388266666664</c:v>
                </c:pt>
                <c:pt idx="2620">
                  <c:v>199.05042166666664</c:v>
                </c:pt>
                <c:pt idx="2621">
                  <c:v>199.06658683333333</c:v>
                </c:pt>
                <c:pt idx="2622">
                  <c:v>199.07944286666662</c:v>
                </c:pt>
                <c:pt idx="2623">
                  <c:v>199.09163313333326</c:v>
                </c:pt>
                <c:pt idx="2624">
                  <c:v>199.10497693333326</c:v>
                </c:pt>
                <c:pt idx="2625">
                  <c:v>199.12088423333333</c:v>
                </c:pt>
                <c:pt idx="2626">
                  <c:v>199.13880616666665</c:v>
                </c:pt>
                <c:pt idx="2627">
                  <c:v>199.16622976666659</c:v>
                </c:pt>
                <c:pt idx="2628">
                  <c:v>199.1928436333333</c:v>
                </c:pt>
                <c:pt idx="2629">
                  <c:v>199.22271829999997</c:v>
                </c:pt>
                <c:pt idx="2630">
                  <c:v>199.25247089999999</c:v>
                </c:pt>
                <c:pt idx="2631">
                  <c:v>199.2764409333333</c:v>
                </c:pt>
                <c:pt idx="2632">
                  <c:v>199.29744516666662</c:v>
                </c:pt>
                <c:pt idx="2633">
                  <c:v>199.31118466666666</c:v>
                </c:pt>
                <c:pt idx="2634">
                  <c:v>199.32226609999998</c:v>
                </c:pt>
                <c:pt idx="2635">
                  <c:v>199.3265706</c:v>
                </c:pt>
                <c:pt idx="2636">
                  <c:v>199.32382096666663</c:v>
                </c:pt>
                <c:pt idx="2637">
                  <c:v>199.31724799999995</c:v>
                </c:pt>
                <c:pt idx="2638">
                  <c:v>199.30874733333332</c:v>
                </c:pt>
                <c:pt idx="2639">
                  <c:v>199.29911646666659</c:v>
                </c:pt>
                <c:pt idx="2640">
                  <c:v>199.28506669999993</c:v>
                </c:pt>
                <c:pt idx="2641">
                  <c:v>199.26975246666663</c:v>
                </c:pt>
                <c:pt idx="2642">
                  <c:v>199.25638373333331</c:v>
                </c:pt>
                <c:pt idx="2643">
                  <c:v>199.24395696666662</c:v>
                </c:pt>
                <c:pt idx="2644">
                  <c:v>199.23758999999998</c:v>
                </c:pt>
                <c:pt idx="2645">
                  <c:v>199.23588916666665</c:v>
                </c:pt>
                <c:pt idx="2646">
                  <c:v>199.23268939999997</c:v>
                </c:pt>
                <c:pt idx="2647">
                  <c:v>199.22936346666665</c:v>
                </c:pt>
                <c:pt idx="2648">
                  <c:v>199.22492976666666</c:v>
                </c:pt>
                <c:pt idx="2649">
                  <c:v>199.22601516666666</c:v>
                </c:pt>
                <c:pt idx="2650">
                  <c:v>199.2258799</c:v>
                </c:pt>
                <c:pt idx="2651">
                  <c:v>199.22619220000004</c:v>
                </c:pt>
                <c:pt idx="2652">
                  <c:v>199.23031513333333</c:v>
                </c:pt>
                <c:pt idx="2653">
                  <c:v>199.23551226666666</c:v>
                </c:pt>
                <c:pt idx="2654">
                  <c:v>199.24436186666668</c:v>
                </c:pt>
                <c:pt idx="2655">
                  <c:v>199.24860989999999</c:v>
                </c:pt>
                <c:pt idx="2656">
                  <c:v>199.25591480000006</c:v>
                </c:pt>
                <c:pt idx="2657">
                  <c:v>199.25806169999998</c:v>
                </c:pt>
                <c:pt idx="2658">
                  <c:v>199.25570830000001</c:v>
                </c:pt>
                <c:pt idx="2659">
                  <c:v>199.25420126666668</c:v>
                </c:pt>
                <c:pt idx="2660">
                  <c:v>199.24988506666665</c:v>
                </c:pt>
                <c:pt idx="2661">
                  <c:v>199.25194093333329</c:v>
                </c:pt>
                <c:pt idx="2662">
                  <c:v>199.25687053333334</c:v>
                </c:pt>
                <c:pt idx="2663">
                  <c:v>199.2671331</c:v>
                </c:pt>
                <c:pt idx="2664">
                  <c:v>199.27675276666668</c:v>
                </c:pt>
                <c:pt idx="2665">
                  <c:v>199.28922833333334</c:v>
                </c:pt>
                <c:pt idx="2666">
                  <c:v>199.30267793333331</c:v>
                </c:pt>
                <c:pt idx="2667">
                  <c:v>199.31750693333336</c:v>
                </c:pt>
                <c:pt idx="2668">
                  <c:v>199.33230440000003</c:v>
                </c:pt>
                <c:pt idx="2669">
                  <c:v>199.34722496666669</c:v>
                </c:pt>
                <c:pt idx="2670">
                  <c:v>199.36098483333342</c:v>
                </c:pt>
                <c:pt idx="2671">
                  <c:v>199.37229006666666</c:v>
                </c:pt>
                <c:pt idx="2672">
                  <c:v>199.3853058</c:v>
                </c:pt>
                <c:pt idx="2673">
                  <c:v>199.39904636666668</c:v>
                </c:pt>
                <c:pt idx="2674">
                  <c:v>199.40585940000003</c:v>
                </c:pt>
                <c:pt idx="2675">
                  <c:v>199.40254823333333</c:v>
                </c:pt>
                <c:pt idx="2676">
                  <c:v>199.39306083333335</c:v>
                </c:pt>
                <c:pt idx="2677">
                  <c:v>199.38690443333334</c:v>
                </c:pt>
                <c:pt idx="2678">
                  <c:v>199.38140110000001</c:v>
                </c:pt>
                <c:pt idx="2679">
                  <c:v>199.37816113333332</c:v>
                </c:pt>
                <c:pt idx="2680">
                  <c:v>199.37903393333332</c:v>
                </c:pt>
                <c:pt idx="2681">
                  <c:v>199.38332876666666</c:v>
                </c:pt>
                <c:pt idx="2682">
                  <c:v>199.3876017333333</c:v>
                </c:pt>
                <c:pt idx="2683">
                  <c:v>199.38741759999996</c:v>
                </c:pt>
                <c:pt idx="2684">
                  <c:v>199.38362273333328</c:v>
                </c:pt>
                <c:pt idx="2685">
                  <c:v>199.37641499999992</c:v>
                </c:pt>
                <c:pt idx="2686">
                  <c:v>199.36338703333328</c:v>
                </c:pt>
                <c:pt idx="2687">
                  <c:v>199.35180969999993</c:v>
                </c:pt>
                <c:pt idx="2688">
                  <c:v>199.34281513333326</c:v>
                </c:pt>
                <c:pt idx="2689">
                  <c:v>199.33801113333328</c:v>
                </c:pt>
                <c:pt idx="2690">
                  <c:v>199.33657733333328</c:v>
                </c:pt>
                <c:pt idx="2691">
                  <c:v>199.33553873333327</c:v>
                </c:pt>
                <c:pt idx="2692">
                  <c:v>199.3357015</c:v>
                </c:pt>
                <c:pt idx="2693">
                  <c:v>199.33217619999999</c:v>
                </c:pt>
                <c:pt idx="2694">
                  <c:v>199.33074846666668</c:v>
                </c:pt>
                <c:pt idx="2695">
                  <c:v>199.32405443333334</c:v>
                </c:pt>
                <c:pt idx="2696">
                  <c:v>199.31587216666671</c:v>
                </c:pt>
                <c:pt idx="2697">
                  <c:v>199.30820206666669</c:v>
                </c:pt>
                <c:pt idx="2698">
                  <c:v>199.2967630666667</c:v>
                </c:pt>
                <c:pt idx="2699">
                  <c:v>199.28349096666668</c:v>
                </c:pt>
                <c:pt idx="2700">
                  <c:v>199.2726969</c:v>
                </c:pt>
                <c:pt idx="2701">
                  <c:v>199.26566006666664</c:v>
                </c:pt>
                <c:pt idx="2702">
                  <c:v>199.25669093333332</c:v>
                </c:pt>
                <c:pt idx="2703">
                  <c:v>199.25046076666666</c:v>
                </c:pt>
                <c:pt idx="2704">
                  <c:v>199.24969479999999</c:v>
                </c:pt>
                <c:pt idx="2705">
                  <c:v>199.25288846666666</c:v>
                </c:pt>
                <c:pt idx="2706">
                  <c:v>199.25888819999997</c:v>
                </c:pt>
                <c:pt idx="2707">
                  <c:v>199.25921219999998</c:v>
                </c:pt>
                <c:pt idx="2708">
                  <c:v>199.26154069999998</c:v>
                </c:pt>
                <c:pt idx="2709">
                  <c:v>199.26488036666669</c:v>
                </c:pt>
                <c:pt idx="2710">
                  <c:v>199.26770833333333</c:v>
                </c:pt>
                <c:pt idx="2711">
                  <c:v>199.27219493333331</c:v>
                </c:pt>
                <c:pt idx="2712">
                  <c:v>199.28180083333334</c:v>
                </c:pt>
                <c:pt idx="2713">
                  <c:v>199.29057873333332</c:v>
                </c:pt>
                <c:pt idx="2714">
                  <c:v>199.29936423333328</c:v>
                </c:pt>
                <c:pt idx="2715">
                  <c:v>199.31145276666666</c:v>
                </c:pt>
                <c:pt idx="2716">
                  <c:v>199.32113296666662</c:v>
                </c:pt>
                <c:pt idx="2717">
                  <c:v>199.32980959999995</c:v>
                </c:pt>
                <c:pt idx="2718">
                  <c:v>199.34042056666664</c:v>
                </c:pt>
                <c:pt idx="2719">
                  <c:v>199.3519877666667</c:v>
                </c:pt>
                <c:pt idx="2720">
                  <c:v>199.3649206</c:v>
                </c:pt>
                <c:pt idx="2721">
                  <c:v>199.3798467333333</c:v>
                </c:pt>
                <c:pt idx="2722">
                  <c:v>199.39676159999996</c:v>
                </c:pt>
                <c:pt idx="2723">
                  <c:v>199.41597903333331</c:v>
                </c:pt>
                <c:pt idx="2724">
                  <c:v>199.42925673333329</c:v>
                </c:pt>
                <c:pt idx="2725">
                  <c:v>199.44548396666661</c:v>
                </c:pt>
                <c:pt idx="2726">
                  <c:v>199.4622625333333</c:v>
                </c:pt>
                <c:pt idx="2727">
                  <c:v>199.47783309999991</c:v>
                </c:pt>
                <c:pt idx="2728">
                  <c:v>199.49853519999994</c:v>
                </c:pt>
                <c:pt idx="2729">
                  <c:v>199.52024186666659</c:v>
                </c:pt>
                <c:pt idx="2730">
                  <c:v>199.54209143333324</c:v>
                </c:pt>
                <c:pt idx="2731">
                  <c:v>199.56686053333326</c:v>
                </c:pt>
                <c:pt idx="2732">
                  <c:v>199.59526529999997</c:v>
                </c:pt>
                <c:pt idx="2733">
                  <c:v>199.62179116666664</c:v>
                </c:pt>
                <c:pt idx="2734">
                  <c:v>199.64625710000001</c:v>
                </c:pt>
                <c:pt idx="2735">
                  <c:v>199.67499549999999</c:v>
                </c:pt>
                <c:pt idx="2736">
                  <c:v>199.69938869999999</c:v>
                </c:pt>
                <c:pt idx="2737">
                  <c:v>199.72579910000002</c:v>
                </c:pt>
                <c:pt idx="2738">
                  <c:v>199.74748233333332</c:v>
                </c:pt>
                <c:pt idx="2739">
                  <c:v>199.76333010000002</c:v>
                </c:pt>
                <c:pt idx="2740">
                  <c:v>199.77532300000001</c:v>
                </c:pt>
                <c:pt idx="2741">
                  <c:v>199.78373973333336</c:v>
                </c:pt>
                <c:pt idx="2742">
                  <c:v>199.79058230000004</c:v>
                </c:pt>
                <c:pt idx="2743">
                  <c:v>199.79959413333333</c:v>
                </c:pt>
                <c:pt idx="2744">
                  <c:v>199.80746970000001</c:v>
                </c:pt>
                <c:pt idx="2745">
                  <c:v>199.8139674</c:v>
                </c:pt>
                <c:pt idx="2746">
                  <c:v>199.82340139999997</c:v>
                </c:pt>
                <c:pt idx="2747">
                  <c:v>199.83599806666669</c:v>
                </c:pt>
                <c:pt idx="2748">
                  <c:v>199.84911756666665</c:v>
                </c:pt>
                <c:pt idx="2749">
                  <c:v>199.85710349999997</c:v>
                </c:pt>
                <c:pt idx="2750">
                  <c:v>199.86291303333331</c:v>
                </c:pt>
                <c:pt idx="2751">
                  <c:v>199.86526796666664</c:v>
                </c:pt>
                <c:pt idx="2752">
                  <c:v>199.85671389999999</c:v>
                </c:pt>
                <c:pt idx="2753">
                  <c:v>199.85176749999997</c:v>
                </c:pt>
                <c:pt idx="2754">
                  <c:v>199.85087026666667</c:v>
                </c:pt>
                <c:pt idx="2755">
                  <c:v>199.85156096666663</c:v>
                </c:pt>
                <c:pt idx="2756">
                  <c:v>199.85843709999997</c:v>
                </c:pt>
                <c:pt idx="2757">
                  <c:v>199.86690830000001</c:v>
                </c:pt>
                <c:pt idx="2758">
                  <c:v>199.88007563333332</c:v>
                </c:pt>
                <c:pt idx="2759">
                  <c:v>199.89185083333334</c:v>
                </c:pt>
                <c:pt idx="2760">
                  <c:v>199.90051933333334</c:v>
                </c:pt>
                <c:pt idx="2761">
                  <c:v>199.90994976666667</c:v>
                </c:pt>
                <c:pt idx="2762">
                  <c:v>199.91678620000002</c:v>
                </c:pt>
                <c:pt idx="2763">
                  <c:v>199.91837056666671</c:v>
                </c:pt>
                <c:pt idx="2764">
                  <c:v>199.91460569999998</c:v>
                </c:pt>
                <c:pt idx="2765">
                  <c:v>199.90684916666669</c:v>
                </c:pt>
                <c:pt idx="2766">
                  <c:v>199.90230053333335</c:v>
                </c:pt>
                <c:pt idx="2767">
                  <c:v>199.89310203333335</c:v>
                </c:pt>
                <c:pt idx="2768">
                  <c:v>199.88344273333334</c:v>
                </c:pt>
                <c:pt idx="2769">
                  <c:v>199.87378646666667</c:v>
                </c:pt>
                <c:pt idx="2770">
                  <c:v>199.86271773333334</c:v>
                </c:pt>
                <c:pt idx="2771">
                  <c:v>199.85195773333331</c:v>
                </c:pt>
                <c:pt idx="2772">
                  <c:v>199.84369610000002</c:v>
                </c:pt>
                <c:pt idx="2773">
                  <c:v>199.8446879</c:v>
                </c:pt>
                <c:pt idx="2774">
                  <c:v>199.84962970000001</c:v>
                </c:pt>
                <c:pt idx="2775">
                  <c:v>199.85710699999998</c:v>
                </c:pt>
                <c:pt idx="2776">
                  <c:v>199.87271773333336</c:v>
                </c:pt>
                <c:pt idx="2777">
                  <c:v>199.88985030000001</c:v>
                </c:pt>
                <c:pt idx="2778">
                  <c:v>199.90789636666668</c:v>
                </c:pt>
                <c:pt idx="2779">
                  <c:v>199.92559300000002</c:v>
                </c:pt>
                <c:pt idx="2780">
                  <c:v>199.94406883333335</c:v>
                </c:pt>
                <c:pt idx="2781">
                  <c:v>199.96273186666667</c:v>
                </c:pt>
                <c:pt idx="2782">
                  <c:v>199.98712863333333</c:v>
                </c:pt>
                <c:pt idx="2783">
                  <c:v>200.00899399999997</c:v>
                </c:pt>
                <c:pt idx="2784">
                  <c:v>200.03166653333335</c:v>
                </c:pt>
                <c:pt idx="2785">
                  <c:v>200.05376329999999</c:v>
                </c:pt>
                <c:pt idx="2786">
                  <c:v>200.07153876666663</c:v>
                </c:pt>
                <c:pt idx="2787">
                  <c:v>200.0850392333333</c:v>
                </c:pt>
                <c:pt idx="2788">
                  <c:v>200.08933456666668</c:v>
                </c:pt>
                <c:pt idx="2789">
                  <c:v>200.09375503333331</c:v>
                </c:pt>
                <c:pt idx="2790">
                  <c:v>200.09770399999999</c:v>
                </c:pt>
                <c:pt idx="2791">
                  <c:v>200.09403476666668</c:v>
                </c:pt>
                <c:pt idx="2792">
                  <c:v>200.09229019999995</c:v>
                </c:pt>
                <c:pt idx="2793">
                  <c:v>200.09434606666665</c:v>
                </c:pt>
                <c:pt idx="2794">
                  <c:v>200.09692736666668</c:v>
                </c:pt>
                <c:pt idx="2795">
                  <c:v>200.10317836666667</c:v>
                </c:pt>
                <c:pt idx="2796">
                  <c:v>200.11143593333335</c:v>
                </c:pt>
                <c:pt idx="2797">
                  <c:v>200.11862486666669</c:v>
                </c:pt>
                <c:pt idx="2798">
                  <c:v>200.12490740000004</c:v>
                </c:pt>
                <c:pt idx="2799">
                  <c:v>200.13411809999994</c:v>
                </c:pt>
                <c:pt idx="2800">
                  <c:v>200.14295446666662</c:v>
                </c:pt>
                <c:pt idx="2801">
                  <c:v>200.14759669999998</c:v>
                </c:pt>
                <c:pt idx="2802">
                  <c:v>200.14994096666666</c:v>
                </c:pt>
                <c:pt idx="2803">
                  <c:v>200.14719846666671</c:v>
                </c:pt>
                <c:pt idx="2804">
                  <c:v>200.1455607</c:v>
                </c:pt>
                <c:pt idx="2805">
                  <c:v>200.1475586</c:v>
                </c:pt>
                <c:pt idx="2806">
                  <c:v>200.14616649999999</c:v>
                </c:pt>
                <c:pt idx="2807">
                  <c:v>200.14707540000001</c:v>
                </c:pt>
                <c:pt idx="2808">
                  <c:v>200.14460196666667</c:v>
                </c:pt>
                <c:pt idx="2809">
                  <c:v>200.14285179999999</c:v>
                </c:pt>
                <c:pt idx="2810">
                  <c:v>200.13919783333338</c:v>
                </c:pt>
                <c:pt idx="2811">
                  <c:v>200.13319756666667</c:v>
                </c:pt>
                <c:pt idx="2812">
                  <c:v>200.1233836333333</c:v>
                </c:pt>
                <c:pt idx="2813">
                  <c:v>200.10957390000004</c:v>
                </c:pt>
                <c:pt idx="2814">
                  <c:v>200.09391890000003</c:v>
                </c:pt>
                <c:pt idx="2815">
                  <c:v>200.07489476666669</c:v>
                </c:pt>
                <c:pt idx="2816">
                  <c:v>200.05846103333337</c:v>
                </c:pt>
                <c:pt idx="2817">
                  <c:v>200.04464926666662</c:v>
                </c:pt>
                <c:pt idx="2818">
                  <c:v>200.0365102333333</c:v>
                </c:pt>
                <c:pt idx="2819">
                  <c:v>200.02876793333326</c:v>
                </c:pt>
                <c:pt idx="2820">
                  <c:v>200.0210307333333</c:v>
                </c:pt>
                <c:pt idx="2821">
                  <c:v>200.02070926666661</c:v>
                </c:pt>
                <c:pt idx="2822">
                  <c:v>200.0187439333333</c:v>
                </c:pt>
                <c:pt idx="2823">
                  <c:v>200.01433823333329</c:v>
                </c:pt>
                <c:pt idx="2824">
                  <c:v>200.01269026666668</c:v>
                </c:pt>
                <c:pt idx="2825">
                  <c:v>200.00825556666669</c:v>
                </c:pt>
                <c:pt idx="2826">
                  <c:v>200.00493880000008</c:v>
                </c:pt>
                <c:pt idx="2827">
                  <c:v>200.00226646666673</c:v>
                </c:pt>
                <c:pt idx="2828">
                  <c:v>199.99787296666673</c:v>
                </c:pt>
                <c:pt idx="2829">
                  <c:v>199.99263260000006</c:v>
                </c:pt>
                <c:pt idx="2830">
                  <c:v>199.99230910000003</c:v>
                </c:pt>
                <c:pt idx="2831">
                  <c:v>199.995104</c:v>
                </c:pt>
                <c:pt idx="2832">
                  <c:v>199.99238283333335</c:v>
                </c:pt>
                <c:pt idx="2833">
                  <c:v>199.98725233333334</c:v>
                </c:pt>
                <c:pt idx="2834">
                  <c:v>199.97838899999996</c:v>
                </c:pt>
                <c:pt idx="2835">
                  <c:v>199.96362609999994</c:v>
                </c:pt>
                <c:pt idx="2836">
                  <c:v>199.94801383333328</c:v>
                </c:pt>
                <c:pt idx="2837">
                  <c:v>199.92322033333329</c:v>
                </c:pt>
                <c:pt idx="2838">
                  <c:v>199.89851633333328</c:v>
                </c:pt>
                <c:pt idx="2839">
                  <c:v>199.87328946666665</c:v>
                </c:pt>
                <c:pt idx="2840">
                  <c:v>199.8476033333333</c:v>
                </c:pt>
                <c:pt idx="2841">
                  <c:v>199.82625933333335</c:v>
                </c:pt>
                <c:pt idx="2842">
                  <c:v>199.81116736666667</c:v>
                </c:pt>
                <c:pt idx="2843">
                  <c:v>199.80461473333335</c:v>
                </c:pt>
                <c:pt idx="2844">
                  <c:v>199.80266263333337</c:v>
                </c:pt>
                <c:pt idx="2845">
                  <c:v>199.80485886666668</c:v>
                </c:pt>
                <c:pt idx="2846">
                  <c:v>199.80269213333341</c:v>
                </c:pt>
                <c:pt idx="2847">
                  <c:v>199.79595336666671</c:v>
                </c:pt>
                <c:pt idx="2848">
                  <c:v>199.78015846666673</c:v>
                </c:pt>
                <c:pt idx="2849">
                  <c:v>199.76569210000008</c:v>
                </c:pt>
                <c:pt idx="2850">
                  <c:v>199.75730790000009</c:v>
                </c:pt>
                <c:pt idx="2851">
                  <c:v>199.74672136666678</c:v>
                </c:pt>
                <c:pt idx="2852">
                  <c:v>199.73984980000009</c:v>
                </c:pt>
                <c:pt idx="2853">
                  <c:v>199.73270510000009</c:v>
                </c:pt>
                <c:pt idx="2854">
                  <c:v>199.72669570000008</c:v>
                </c:pt>
                <c:pt idx="2855">
                  <c:v>199.71923820000001</c:v>
                </c:pt>
                <c:pt idx="2856">
                  <c:v>199.7104837333334</c:v>
                </c:pt>
                <c:pt idx="2857">
                  <c:v>199.70709986666674</c:v>
                </c:pt>
                <c:pt idx="2858">
                  <c:v>199.70556990000003</c:v>
                </c:pt>
                <c:pt idx="2859">
                  <c:v>199.70637963333334</c:v>
                </c:pt>
                <c:pt idx="2860">
                  <c:v>199.70842126666668</c:v>
                </c:pt>
                <c:pt idx="2861">
                  <c:v>199.71536606666669</c:v>
                </c:pt>
                <c:pt idx="2862">
                  <c:v>199.72572983333333</c:v>
                </c:pt>
                <c:pt idx="2863">
                  <c:v>199.7327305666667</c:v>
                </c:pt>
                <c:pt idx="2864">
                  <c:v>199.7388219</c:v>
                </c:pt>
                <c:pt idx="2865">
                  <c:v>199.74701943333335</c:v>
                </c:pt>
                <c:pt idx="2866">
                  <c:v>199.75545853333335</c:v>
                </c:pt>
                <c:pt idx="2867">
                  <c:v>199.76718493333337</c:v>
                </c:pt>
                <c:pt idx="2868">
                  <c:v>199.78342030000005</c:v>
                </c:pt>
                <c:pt idx="2869">
                  <c:v>199.8042007333334</c:v>
                </c:pt>
                <c:pt idx="2870">
                  <c:v>199.82513630000003</c:v>
                </c:pt>
                <c:pt idx="2871">
                  <c:v>199.84216460000005</c:v>
                </c:pt>
                <c:pt idx="2872">
                  <c:v>199.85800373333339</c:v>
                </c:pt>
                <c:pt idx="2873">
                  <c:v>199.86741130000007</c:v>
                </c:pt>
                <c:pt idx="2874">
                  <c:v>199.87228546666671</c:v>
                </c:pt>
                <c:pt idx="2875">
                  <c:v>199.87375336666668</c:v>
                </c:pt>
                <c:pt idx="2876">
                  <c:v>199.88267466666667</c:v>
                </c:pt>
                <c:pt idx="2877">
                  <c:v>199.89850513333334</c:v>
                </c:pt>
                <c:pt idx="2878">
                  <c:v>199.9175817</c:v>
                </c:pt>
                <c:pt idx="2879">
                  <c:v>199.93875633333334</c:v>
                </c:pt>
                <c:pt idx="2880">
                  <c:v>199.95589603333332</c:v>
                </c:pt>
                <c:pt idx="2881">
                  <c:v>199.97258913333329</c:v>
                </c:pt>
                <c:pt idx="2882">
                  <c:v>199.98347069999997</c:v>
                </c:pt>
                <c:pt idx="2883">
                  <c:v>199.99959723333328</c:v>
                </c:pt>
                <c:pt idx="2884">
                  <c:v>200.01542669999998</c:v>
                </c:pt>
                <c:pt idx="2885">
                  <c:v>200.03118243333333</c:v>
                </c:pt>
                <c:pt idx="2886">
                  <c:v>200.04517066666662</c:v>
                </c:pt>
                <c:pt idx="2887">
                  <c:v>200.05664526666664</c:v>
                </c:pt>
                <c:pt idx="2888">
                  <c:v>200.07183589999994</c:v>
                </c:pt>
                <c:pt idx="2889">
                  <c:v>200.08204656666666</c:v>
                </c:pt>
                <c:pt idx="2890">
                  <c:v>200.08733016666665</c:v>
                </c:pt>
                <c:pt idx="2891">
                  <c:v>200.0892949666667</c:v>
                </c:pt>
                <c:pt idx="2892">
                  <c:v>200.09002586666668</c:v>
                </c:pt>
                <c:pt idx="2893">
                  <c:v>200.09202830000001</c:v>
                </c:pt>
                <c:pt idx="2894">
                  <c:v>200.0984024</c:v>
                </c:pt>
                <c:pt idx="2895">
                  <c:v>200.10175273333334</c:v>
                </c:pt>
                <c:pt idx="2896">
                  <c:v>200.10417889999999</c:v>
                </c:pt>
                <c:pt idx="2897">
                  <c:v>200.10370026666664</c:v>
                </c:pt>
                <c:pt idx="2898">
                  <c:v>200.09693960000001</c:v>
                </c:pt>
                <c:pt idx="2899">
                  <c:v>200.08657076666665</c:v>
                </c:pt>
                <c:pt idx="2900">
                  <c:v>200.07674716666668</c:v>
                </c:pt>
                <c:pt idx="2901">
                  <c:v>200.0653102</c:v>
                </c:pt>
                <c:pt idx="2902">
                  <c:v>200.05085196666667</c:v>
                </c:pt>
                <c:pt idx="2903">
                  <c:v>200.03817140000001</c:v>
                </c:pt>
                <c:pt idx="2904">
                  <c:v>200.02465923333335</c:v>
                </c:pt>
                <c:pt idx="2905">
                  <c:v>200.01175946666666</c:v>
                </c:pt>
                <c:pt idx="2906">
                  <c:v>199.9980865666667</c:v>
                </c:pt>
                <c:pt idx="2907">
                  <c:v>199.98644410000003</c:v>
                </c:pt>
                <c:pt idx="2908">
                  <c:v>199.98266956666666</c:v>
                </c:pt>
                <c:pt idx="2909">
                  <c:v>199.97807666666665</c:v>
                </c:pt>
                <c:pt idx="2910">
                  <c:v>199.97475990000001</c:v>
                </c:pt>
                <c:pt idx="2911">
                  <c:v>199.97059729999998</c:v>
                </c:pt>
                <c:pt idx="2912">
                  <c:v>199.96569819999996</c:v>
                </c:pt>
                <c:pt idx="2913">
                  <c:v>199.95583846666662</c:v>
                </c:pt>
                <c:pt idx="2914">
                  <c:v>199.94170119999995</c:v>
                </c:pt>
                <c:pt idx="2915">
                  <c:v>199.92947126666664</c:v>
                </c:pt>
                <c:pt idx="2916">
                  <c:v>199.91997519999998</c:v>
                </c:pt>
                <c:pt idx="2917">
                  <c:v>199.90868113333335</c:v>
                </c:pt>
                <c:pt idx="2918">
                  <c:v>199.89754120000001</c:v>
                </c:pt>
                <c:pt idx="2919">
                  <c:v>199.8856256</c:v>
                </c:pt>
                <c:pt idx="2920">
                  <c:v>199.87632233333335</c:v>
                </c:pt>
                <c:pt idx="2921">
                  <c:v>199.86383913333336</c:v>
                </c:pt>
                <c:pt idx="2922">
                  <c:v>199.85394433333337</c:v>
                </c:pt>
                <c:pt idx="2923">
                  <c:v>199.84774113333333</c:v>
                </c:pt>
                <c:pt idx="2924">
                  <c:v>199.83906446666666</c:v>
                </c:pt>
                <c:pt idx="2925">
                  <c:v>199.83094120000001</c:v>
                </c:pt>
                <c:pt idx="2926">
                  <c:v>199.82165926666667</c:v>
                </c:pt>
                <c:pt idx="2927">
                  <c:v>199.81872296666663</c:v>
                </c:pt>
                <c:pt idx="2928">
                  <c:v>199.81758110000004</c:v>
                </c:pt>
                <c:pt idx="2929">
                  <c:v>199.81509796666668</c:v>
                </c:pt>
                <c:pt idx="2930">
                  <c:v>199.80391733333329</c:v>
                </c:pt>
                <c:pt idx="2931">
                  <c:v>199.7840794</c:v>
                </c:pt>
                <c:pt idx="2932">
                  <c:v>199.75994866666667</c:v>
                </c:pt>
                <c:pt idx="2933">
                  <c:v>199.73423963333332</c:v>
                </c:pt>
                <c:pt idx="2934">
                  <c:v>199.71469616666667</c:v>
                </c:pt>
                <c:pt idx="2935">
                  <c:v>199.70713949999998</c:v>
                </c:pt>
                <c:pt idx="2936">
                  <c:v>199.69962050000001</c:v>
                </c:pt>
                <c:pt idx="2937">
                  <c:v>199.69995926666667</c:v>
                </c:pt>
                <c:pt idx="2938">
                  <c:v>199.69973650000003</c:v>
                </c:pt>
                <c:pt idx="2939">
                  <c:v>199.69795476666667</c:v>
                </c:pt>
                <c:pt idx="2940">
                  <c:v>199.69760636666666</c:v>
                </c:pt>
                <c:pt idx="2941">
                  <c:v>199.69572600000004</c:v>
                </c:pt>
                <c:pt idx="2942">
                  <c:v>199.70144703333335</c:v>
                </c:pt>
                <c:pt idx="2943">
                  <c:v>199.71167346666667</c:v>
                </c:pt>
                <c:pt idx="2944">
                  <c:v>199.72720590000003</c:v>
                </c:pt>
                <c:pt idx="2945">
                  <c:v>199.74359030000002</c:v>
                </c:pt>
                <c:pt idx="2946">
                  <c:v>199.75355683333333</c:v>
                </c:pt>
                <c:pt idx="2947">
                  <c:v>199.76671043333332</c:v>
                </c:pt>
                <c:pt idx="2948">
                  <c:v>199.78209383333333</c:v>
                </c:pt>
                <c:pt idx="2949">
                  <c:v>199.80003970000001</c:v>
                </c:pt>
                <c:pt idx="2950">
                  <c:v>199.8143331</c:v>
                </c:pt>
                <c:pt idx="2951">
                  <c:v>199.82656709999998</c:v>
                </c:pt>
                <c:pt idx="2952">
                  <c:v>199.83672436666666</c:v>
                </c:pt>
                <c:pt idx="2953">
                  <c:v>199.84891613333329</c:v>
                </c:pt>
                <c:pt idx="2954">
                  <c:v>199.85521649999998</c:v>
                </c:pt>
                <c:pt idx="2955">
                  <c:v>199.86359153333331</c:v>
                </c:pt>
                <c:pt idx="2956">
                  <c:v>199.87450156666668</c:v>
                </c:pt>
                <c:pt idx="2957">
                  <c:v>199.87814689999999</c:v>
                </c:pt>
                <c:pt idx="2958">
                  <c:v>199.8801290333333</c:v>
                </c:pt>
                <c:pt idx="2959">
                  <c:v>199.88139196666668</c:v>
                </c:pt>
                <c:pt idx="2960">
                  <c:v>199.89266670000001</c:v>
                </c:pt>
                <c:pt idx="2961">
                  <c:v>199.9121715</c:v>
                </c:pt>
                <c:pt idx="2962">
                  <c:v>199.93878129999999</c:v>
                </c:pt>
                <c:pt idx="2963">
                  <c:v>199.96456203333335</c:v>
                </c:pt>
                <c:pt idx="2964">
                  <c:v>199.98323573333337</c:v>
                </c:pt>
                <c:pt idx="2965">
                  <c:v>199.99167536666667</c:v>
                </c:pt>
                <c:pt idx="2966">
                  <c:v>199.99650476666673</c:v>
                </c:pt>
                <c:pt idx="2967">
                  <c:v>199.9938349666667</c:v>
                </c:pt>
                <c:pt idx="2968">
                  <c:v>199.98410800000002</c:v>
                </c:pt>
                <c:pt idx="2969">
                  <c:v>199.9769369</c:v>
                </c:pt>
                <c:pt idx="2970">
                  <c:v>199.96498113333334</c:v>
                </c:pt>
                <c:pt idx="2971">
                  <c:v>199.95423283333338</c:v>
                </c:pt>
                <c:pt idx="2972">
                  <c:v>199.94345200000001</c:v>
                </c:pt>
                <c:pt idx="2973">
                  <c:v>199.93137923333333</c:v>
                </c:pt>
                <c:pt idx="2974">
                  <c:v>199.91959283333335</c:v>
                </c:pt>
                <c:pt idx="2975">
                  <c:v>199.91054386666664</c:v>
                </c:pt>
                <c:pt idx="2976">
                  <c:v>199.9047491</c:v>
                </c:pt>
                <c:pt idx="2977">
                  <c:v>199.89764053333332</c:v>
                </c:pt>
                <c:pt idx="2978">
                  <c:v>199.88792629999998</c:v>
                </c:pt>
                <c:pt idx="2979">
                  <c:v>199.87630316666667</c:v>
                </c:pt>
                <c:pt idx="2980">
                  <c:v>199.86121580000002</c:v>
                </c:pt>
                <c:pt idx="2981">
                  <c:v>199.8461192666667</c:v>
                </c:pt>
                <c:pt idx="2982">
                  <c:v>199.82656970000002</c:v>
                </c:pt>
                <c:pt idx="2983">
                  <c:v>199.80357726666668</c:v>
                </c:pt>
                <c:pt idx="2984">
                  <c:v>199.78536540000005</c:v>
                </c:pt>
                <c:pt idx="2985">
                  <c:v>199.76479400000002</c:v>
                </c:pt>
                <c:pt idx="2986">
                  <c:v>199.74334980000003</c:v>
                </c:pt>
                <c:pt idx="2987">
                  <c:v>199.72403216666672</c:v>
                </c:pt>
                <c:pt idx="2988">
                  <c:v>199.70981706666672</c:v>
                </c:pt>
                <c:pt idx="2989">
                  <c:v>199.69816646666672</c:v>
                </c:pt>
                <c:pt idx="2990">
                  <c:v>199.68524073333336</c:v>
                </c:pt>
                <c:pt idx="2991">
                  <c:v>199.67806553333335</c:v>
                </c:pt>
                <c:pt idx="2992">
                  <c:v>199.66962536666671</c:v>
                </c:pt>
                <c:pt idx="2993">
                  <c:v>199.66082716666668</c:v>
                </c:pt>
                <c:pt idx="2994">
                  <c:v>199.65440066666667</c:v>
                </c:pt>
                <c:pt idx="2995">
                  <c:v>199.64575046666673</c:v>
                </c:pt>
                <c:pt idx="2996">
                  <c:v>199.63792270000002</c:v>
                </c:pt>
                <c:pt idx="2997">
                  <c:v>199.62942406666673</c:v>
                </c:pt>
                <c:pt idx="2998">
                  <c:v>199.62333833333341</c:v>
                </c:pt>
                <c:pt idx="2999">
                  <c:v>199.61530303333339</c:v>
                </c:pt>
                <c:pt idx="3000">
                  <c:v>199.60957030000003</c:v>
                </c:pt>
                <c:pt idx="3001">
                  <c:v>199.60717010000005</c:v>
                </c:pt>
                <c:pt idx="3002">
                  <c:v>199.60196329999999</c:v>
                </c:pt>
                <c:pt idx="3003">
                  <c:v>199.59921163333334</c:v>
                </c:pt>
                <c:pt idx="3004">
                  <c:v>199.59311013333337</c:v>
                </c:pt>
                <c:pt idx="3005">
                  <c:v>199.57817380000006</c:v>
                </c:pt>
                <c:pt idx="3006">
                  <c:v>199.55190530000007</c:v>
                </c:pt>
                <c:pt idx="3007">
                  <c:v>199.52374063333338</c:v>
                </c:pt>
                <c:pt idx="3008">
                  <c:v>199.48791246666667</c:v>
                </c:pt>
                <c:pt idx="3009">
                  <c:v>199.45566149999999</c:v>
                </c:pt>
                <c:pt idx="3010">
                  <c:v>199.43903806666668</c:v>
                </c:pt>
                <c:pt idx="3011">
                  <c:v>199.43101853333337</c:v>
                </c:pt>
                <c:pt idx="3012">
                  <c:v>199.43648016666668</c:v>
                </c:pt>
                <c:pt idx="3013">
                  <c:v>199.44912866666667</c:v>
                </c:pt>
                <c:pt idx="3014">
                  <c:v>199.46676323333332</c:v>
                </c:pt>
                <c:pt idx="3015">
                  <c:v>199.48906496666663</c:v>
                </c:pt>
                <c:pt idx="3016">
                  <c:v>199.50566706666666</c:v>
                </c:pt>
                <c:pt idx="3017">
                  <c:v>199.52492720000001</c:v>
                </c:pt>
                <c:pt idx="3018">
                  <c:v>199.54497573333336</c:v>
                </c:pt>
                <c:pt idx="3019">
                  <c:v>199.56307673333333</c:v>
                </c:pt>
                <c:pt idx="3020">
                  <c:v>199.58288213333333</c:v>
                </c:pt>
                <c:pt idx="3021">
                  <c:v>199.59768416666662</c:v>
                </c:pt>
                <c:pt idx="3022">
                  <c:v>199.61578213333328</c:v>
                </c:pt>
                <c:pt idx="3023">
                  <c:v>199.64086656666666</c:v>
                </c:pt>
                <c:pt idx="3024">
                  <c:v>199.6723068</c:v>
                </c:pt>
                <c:pt idx="3025">
                  <c:v>199.7085245333333</c:v>
                </c:pt>
                <c:pt idx="3026">
                  <c:v>199.7482167</c:v>
                </c:pt>
                <c:pt idx="3027">
                  <c:v>199.78543339999999</c:v>
                </c:pt>
                <c:pt idx="3028">
                  <c:v>199.82228896666666</c:v>
                </c:pt>
                <c:pt idx="3029">
                  <c:v>199.85596816666668</c:v>
                </c:pt>
                <c:pt idx="3030">
                  <c:v>199.88417963333333</c:v>
                </c:pt>
                <c:pt idx="3031">
                  <c:v>199.90659886666668</c:v>
                </c:pt>
                <c:pt idx="3032">
                  <c:v>199.9266590666667</c:v>
                </c:pt>
                <c:pt idx="3033">
                  <c:v>199.9427657666667</c:v>
                </c:pt>
                <c:pt idx="3034">
                  <c:v>199.95825903333338</c:v>
                </c:pt>
                <c:pt idx="3035">
                  <c:v>199.98013250000002</c:v>
                </c:pt>
                <c:pt idx="3036">
                  <c:v>200.01622866666671</c:v>
                </c:pt>
                <c:pt idx="3037">
                  <c:v>200.0545419666667</c:v>
                </c:pt>
                <c:pt idx="3038">
                  <c:v>200.10136916666667</c:v>
                </c:pt>
                <c:pt idx="3039">
                  <c:v>200.1432586</c:v>
                </c:pt>
                <c:pt idx="3040">
                  <c:v>200.1754348</c:v>
                </c:pt>
                <c:pt idx="3041">
                  <c:v>200.20394179999997</c:v>
                </c:pt>
                <c:pt idx="3042">
                  <c:v>200.22315973333329</c:v>
                </c:pt>
                <c:pt idx="3043">
                  <c:v>200.23791450000002</c:v>
                </c:pt>
                <c:pt idx="3044">
                  <c:v>200.24765469999997</c:v>
                </c:pt>
                <c:pt idx="3045">
                  <c:v>200.2565989</c:v>
                </c:pt>
                <c:pt idx="3046">
                  <c:v>200.26897426666665</c:v>
                </c:pt>
                <c:pt idx="3047">
                  <c:v>200.2819691666667</c:v>
                </c:pt>
                <c:pt idx="3048">
                  <c:v>200.29140823333333</c:v>
                </c:pt>
                <c:pt idx="3049">
                  <c:v>200.30422663333334</c:v>
                </c:pt>
                <c:pt idx="3050">
                  <c:v>200.31868893333333</c:v>
                </c:pt>
                <c:pt idx="3051">
                  <c:v>200.33454586666664</c:v>
                </c:pt>
                <c:pt idx="3052">
                  <c:v>200.34808143333333</c:v>
                </c:pt>
                <c:pt idx="3053">
                  <c:v>200.35678656666667</c:v>
                </c:pt>
                <c:pt idx="3054">
                  <c:v>200.36110276666665</c:v>
                </c:pt>
                <c:pt idx="3055">
                  <c:v>200.36135963333334</c:v>
                </c:pt>
                <c:pt idx="3056">
                  <c:v>200.35847066666668</c:v>
                </c:pt>
                <c:pt idx="3057">
                  <c:v>200.35577749999999</c:v>
                </c:pt>
                <c:pt idx="3058">
                  <c:v>200.35401766666664</c:v>
                </c:pt>
                <c:pt idx="3059">
                  <c:v>200.35468599999999</c:v>
                </c:pt>
                <c:pt idx="3060">
                  <c:v>200.36024223333331</c:v>
                </c:pt>
                <c:pt idx="3061">
                  <c:v>200.36959433333331</c:v>
                </c:pt>
                <c:pt idx="3062">
                  <c:v>200.37588909999997</c:v>
                </c:pt>
                <c:pt idx="3063">
                  <c:v>200.38454286666666</c:v>
                </c:pt>
                <c:pt idx="3064">
                  <c:v>200.39954529999997</c:v>
                </c:pt>
                <c:pt idx="3065">
                  <c:v>200.41518303333334</c:v>
                </c:pt>
                <c:pt idx="3066">
                  <c:v>200.42881829999999</c:v>
                </c:pt>
                <c:pt idx="3067">
                  <c:v>200.44213056666666</c:v>
                </c:pt>
                <c:pt idx="3068">
                  <c:v>200.45494083333332</c:v>
                </c:pt>
                <c:pt idx="3069">
                  <c:v>200.47091526666671</c:v>
                </c:pt>
                <c:pt idx="3070">
                  <c:v>200.48632510000004</c:v>
                </c:pt>
                <c:pt idx="3071">
                  <c:v>200.50177256666672</c:v>
                </c:pt>
                <c:pt idx="3072">
                  <c:v>200.51759136666672</c:v>
                </c:pt>
                <c:pt idx="3073">
                  <c:v>200.52834573333334</c:v>
                </c:pt>
                <c:pt idx="3074">
                  <c:v>200.53938596666666</c:v>
                </c:pt>
                <c:pt idx="3075">
                  <c:v>200.54802956666666</c:v>
                </c:pt>
                <c:pt idx="3076">
                  <c:v>200.55765073333336</c:v>
                </c:pt>
                <c:pt idx="3077">
                  <c:v>200.56324256666667</c:v>
                </c:pt>
                <c:pt idx="3078">
                  <c:v>200.56903073333336</c:v>
                </c:pt>
                <c:pt idx="3079">
                  <c:v>200.57392166666662</c:v>
                </c:pt>
                <c:pt idx="3080">
                  <c:v>200.57761936666665</c:v>
                </c:pt>
                <c:pt idx="3081">
                  <c:v>200.57906029999998</c:v>
                </c:pt>
                <c:pt idx="3082">
                  <c:v>200.57665039999998</c:v>
                </c:pt>
                <c:pt idx="3083">
                  <c:v>200.57042329999999</c:v>
                </c:pt>
                <c:pt idx="3084">
                  <c:v>200.55862776666666</c:v>
                </c:pt>
                <c:pt idx="3085">
                  <c:v>200.54784589999994</c:v>
                </c:pt>
                <c:pt idx="3086">
                  <c:v>200.53687479999999</c:v>
                </c:pt>
                <c:pt idx="3087">
                  <c:v>200.5234882666667</c:v>
                </c:pt>
                <c:pt idx="3088">
                  <c:v>200.51093026666666</c:v>
                </c:pt>
                <c:pt idx="3089">
                  <c:v>200.49886006666665</c:v>
                </c:pt>
                <c:pt idx="3090">
                  <c:v>200.48984160000001</c:v>
                </c:pt>
                <c:pt idx="3091">
                  <c:v>200.48216643333333</c:v>
                </c:pt>
                <c:pt idx="3092">
                  <c:v>200.4846119</c:v>
                </c:pt>
                <c:pt idx="3093">
                  <c:v>200.48367193333334</c:v>
                </c:pt>
                <c:pt idx="3094">
                  <c:v>200.48052456666665</c:v>
                </c:pt>
                <c:pt idx="3095">
                  <c:v>200.47913346666667</c:v>
                </c:pt>
                <c:pt idx="3096">
                  <c:v>200.47547746666663</c:v>
                </c:pt>
                <c:pt idx="3097">
                  <c:v>200.47293536666663</c:v>
                </c:pt>
                <c:pt idx="3098">
                  <c:v>200.47042986666665</c:v>
                </c:pt>
                <c:pt idx="3099">
                  <c:v>200.46738116666666</c:v>
                </c:pt>
                <c:pt idx="3100">
                  <c:v>200.46410816666668</c:v>
                </c:pt>
                <c:pt idx="3101">
                  <c:v>200.45603119999998</c:v>
                </c:pt>
                <c:pt idx="3102">
                  <c:v>200.44621979999999</c:v>
                </c:pt>
                <c:pt idx="3103">
                  <c:v>200.43933606666664</c:v>
                </c:pt>
                <c:pt idx="3104">
                  <c:v>200.43212019999999</c:v>
                </c:pt>
                <c:pt idx="3105">
                  <c:v>200.42669773333336</c:v>
                </c:pt>
                <c:pt idx="3106">
                  <c:v>200.42159063333338</c:v>
                </c:pt>
                <c:pt idx="3107">
                  <c:v>200.4186126333334</c:v>
                </c:pt>
                <c:pt idx="3108">
                  <c:v>200.41494850000007</c:v>
                </c:pt>
                <c:pt idx="3109">
                  <c:v>200.40936430000002</c:v>
                </c:pt>
                <c:pt idx="3110">
                  <c:v>200.40629473333337</c:v>
                </c:pt>
                <c:pt idx="3111">
                  <c:v>200.40575763333337</c:v>
                </c:pt>
                <c:pt idx="3112">
                  <c:v>200.40549316666673</c:v>
                </c:pt>
                <c:pt idx="3113">
                  <c:v>200.40793863333337</c:v>
                </c:pt>
                <c:pt idx="3114">
                  <c:v>200.41461840000005</c:v>
                </c:pt>
                <c:pt idx="3115">
                  <c:v>200.42159420000004</c:v>
                </c:pt>
                <c:pt idx="3116">
                  <c:v>200.42713316666669</c:v>
                </c:pt>
                <c:pt idx="3117">
                  <c:v>200.43241930000002</c:v>
                </c:pt>
                <c:pt idx="3118">
                  <c:v>200.43914743333337</c:v>
                </c:pt>
                <c:pt idx="3119">
                  <c:v>200.44559020000003</c:v>
                </c:pt>
                <c:pt idx="3120">
                  <c:v>200.4494023666667</c:v>
                </c:pt>
                <c:pt idx="3121">
                  <c:v>200.44811860000002</c:v>
                </c:pt>
                <c:pt idx="3122">
                  <c:v>200.43992106666664</c:v>
                </c:pt>
                <c:pt idx="3123">
                  <c:v>200.42885083333334</c:v>
                </c:pt>
                <c:pt idx="3124">
                  <c:v>200.41969606666666</c:v>
                </c:pt>
                <c:pt idx="3125">
                  <c:v>200.40932363333334</c:v>
                </c:pt>
                <c:pt idx="3126">
                  <c:v>200.4066579</c:v>
                </c:pt>
                <c:pt idx="3127">
                  <c:v>200.40543869999996</c:v>
                </c:pt>
                <c:pt idx="3128">
                  <c:v>200.40545599999996</c:v>
                </c:pt>
                <c:pt idx="3129">
                  <c:v>200.40926763333331</c:v>
                </c:pt>
                <c:pt idx="3130">
                  <c:v>200.41101629999997</c:v>
                </c:pt>
                <c:pt idx="3131">
                  <c:v>200.4140716</c:v>
                </c:pt>
                <c:pt idx="3132">
                  <c:v>200.41463566666661</c:v>
                </c:pt>
                <c:pt idx="3133">
                  <c:v>200.41112156666665</c:v>
                </c:pt>
                <c:pt idx="3134">
                  <c:v>200.40556533333336</c:v>
                </c:pt>
                <c:pt idx="3135">
                  <c:v>200.3980392</c:v>
                </c:pt>
                <c:pt idx="3136">
                  <c:v>200.39169866666668</c:v>
                </c:pt>
                <c:pt idx="3137">
                  <c:v>200.38720139999998</c:v>
                </c:pt>
                <c:pt idx="3138">
                  <c:v>200.38312983333333</c:v>
                </c:pt>
                <c:pt idx="3139">
                  <c:v>200.3785669333333</c:v>
                </c:pt>
                <c:pt idx="3140">
                  <c:v>200.37395216666667</c:v>
                </c:pt>
                <c:pt idx="3141">
                  <c:v>200.37177169999998</c:v>
                </c:pt>
                <c:pt idx="3142">
                  <c:v>200.36818843333333</c:v>
                </c:pt>
                <c:pt idx="3143">
                  <c:v>200.3656061333333</c:v>
                </c:pt>
                <c:pt idx="3144">
                  <c:v>200.36549933333336</c:v>
                </c:pt>
                <c:pt idx="3145">
                  <c:v>200.36950376666667</c:v>
                </c:pt>
                <c:pt idx="3146">
                  <c:v>200.37870380000004</c:v>
                </c:pt>
                <c:pt idx="3147">
                  <c:v>200.38906453333337</c:v>
                </c:pt>
                <c:pt idx="3148">
                  <c:v>200.40296426666671</c:v>
                </c:pt>
                <c:pt idx="3149">
                  <c:v>200.41275330000002</c:v>
                </c:pt>
                <c:pt idx="3150">
                  <c:v>200.41436613333335</c:v>
                </c:pt>
                <c:pt idx="3151">
                  <c:v>200.4201420666667</c:v>
                </c:pt>
                <c:pt idx="3152">
                  <c:v>200.41861060000008</c:v>
                </c:pt>
                <c:pt idx="3153">
                  <c:v>200.42030280000006</c:v>
                </c:pt>
                <c:pt idx="3154">
                  <c:v>200.41613360000002</c:v>
                </c:pt>
                <c:pt idx="3155">
                  <c:v>200.4059656666667</c:v>
                </c:pt>
                <c:pt idx="3156">
                  <c:v>200.39936320000004</c:v>
                </c:pt>
                <c:pt idx="3157">
                  <c:v>200.39301250000003</c:v>
                </c:pt>
                <c:pt idx="3158">
                  <c:v>200.39065246666667</c:v>
                </c:pt>
                <c:pt idx="3159">
                  <c:v>200.38789370000001</c:v>
                </c:pt>
                <c:pt idx="3160">
                  <c:v>200.38923239999997</c:v>
                </c:pt>
                <c:pt idx="3161">
                  <c:v>200.39384563333331</c:v>
                </c:pt>
                <c:pt idx="3162">
                  <c:v>200.39769896666664</c:v>
                </c:pt>
                <c:pt idx="3163">
                  <c:v>200.4043182333333</c:v>
                </c:pt>
                <c:pt idx="3164">
                  <c:v>200.41832273333333</c:v>
                </c:pt>
                <c:pt idx="3165">
                  <c:v>200.43217923333336</c:v>
                </c:pt>
                <c:pt idx="3166">
                  <c:v>200.44287716666668</c:v>
                </c:pt>
                <c:pt idx="3167">
                  <c:v>200.45347593333335</c:v>
                </c:pt>
                <c:pt idx="3168">
                  <c:v>200.46499683333334</c:v>
                </c:pt>
                <c:pt idx="3169">
                  <c:v>200.47598419999997</c:v>
                </c:pt>
                <c:pt idx="3170">
                  <c:v>200.47908529999998</c:v>
                </c:pt>
                <c:pt idx="3171">
                  <c:v>200.47865856666667</c:v>
                </c:pt>
                <c:pt idx="3172">
                  <c:v>200.48219299999997</c:v>
                </c:pt>
                <c:pt idx="3173">
                  <c:v>200.48028973333336</c:v>
                </c:pt>
                <c:pt idx="3174">
                  <c:v>200.47599996666668</c:v>
                </c:pt>
                <c:pt idx="3175">
                  <c:v>200.46639253333331</c:v>
                </c:pt>
                <c:pt idx="3176">
                  <c:v>200.45413513333332</c:v>
                </c:pt>
                <c:pt idx="3177">
                  <c:v>200.44319203333333</c:v>
                </c:pt>
                <c:pt idx="3178">
                  <c:v>200.42456816666666</c:v>
                </c:pt>
                <c:pt idx="3179">
                  <c:v>200.41148273333332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C-4AEF-86A3-202D591C3E1A}"/>
            </c:ext>
          </c:extLst>
        </c:ser>
        <c:ser>
          <c:idx val="4"/>
          <c:order val="4"/>
          <c:tx>
            <c:strRef>
              <c:f>Datos_Banda_Muerta!$I$5</c:f>
              <c:strCache>
                <c:ptCount val="1"/>
                <c:pt idx="0">
                  <c:v>Referencia potencia</c:v>
                </c:pt>
              </c:strCache>
            </c:strRef>
          </c:tx>
          <c:spPr>
            <a:ln w="28575" cap="rnd">
              <a:solidFill>
                <a:srgbClr val="92D05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Datos_Banda_Muerta!$A$6:$A$3185</c:f>
              <c:numCache>
                <c:formatCode>General</c:formatCode>
                <c:ptCount val="318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  <c:pt idx="3049">
                  <c:v>3049</c:v>
                </c:pt>
                <c:pt idx="3050">
                  <c:v>3050</c:v>
                </c:pt>
                <c:pt idx="3051">
                  <c:v>3051</c:v>
                </c:pt>
                <c:pt idx="3052">
                  <c:v>3052</c:v>
                </c:pt>
                <c:pt idx="3053">
                  <c:v>3053</c:v>
                </c:pt>
                <c:pt idx="3054">
                  <c:v>3054</c:v>
                </c:pt>
                <c:pt idx="3055">
                  <c:v>3055</c:v>
                </c:pt>
                <c:pt idx="3056">
                  <c:v>3056</c:v>
                </c:pt>
                <c:pt idx="3057">
                  <c:v>3057</c:v>
                </c:pt>
                <c:pt idx="3058">
                  <c:v>3058</c:v>
                </c:pt>
                <c:pt idx="3059">
                  <c:v>3059</c:v>
                </c:pt>
                <c:pt idx="3060">
                  <c:v>3060</c:v>
                </c:pt>
                <c:pt idx="3061">
                  <c:v>3061</c:v>
                </c:pt>
                <c:pt idx="3062">
                  <c:v>3062</c:v>
                </c:pt>
                <c:pt idx="3063">
                  <c:v>3063</c:v>
                </c:pt>
                <c:pt idx="3064">
                  <c:v>3064</c:v>
                </c:pt>
                <c:pt idx="3065">
                  <c:v>3065</c:v>
                </c:pt>
                <c:pt idx="3066">
                  <c:v>3066</c:v>
                </c:pt>
                <c:pt idx="3067">
                  <c:v>3067</c:v>
                </c:pt>
                <c:pt idx="3068">
                  <c:v>3068</c:v>
                </c:pt>
                <c:pt idx="3069">
                  <c:v>3069</c:v>
                </c:pt>
                <c:pt idx="3070">
                  <c:v>3070</c:v>
                </c:pt>
                <c:pt idx="3071">
                  <c:v>3071</c:v>
                </c:pt>
                <c:pt idx="3072">
                  <c:v>3072</c:v>
                </c:pt>
                <c:pt idx="3073">
                  <c:v>3073</c:v>
                </c:pt>
                <c:pt idx="3074">
                  <c:v>3074</c:v>
                </c:pt>
                <c:pt idx="3075">
                  <c:v>3075</c:v>
                </c:pt>
                <c:pt idx="3076">
                  <c:v>3076</c:v>
                </c:pt>
                <c:pt idx="3077">
                  <c:v>3077</c:v>
                </c:pt>
                <c:pt idx="3078">
                  <c:v>3078</c:v>
                </c:pt>
                <c:pt idx="3079">
                  <c:v>3079</c:v>
                </c:pt>
                <c:pt idx="3080">
                  <c:v>3080</c:v>
                </c:pt>
                <c:pt idx="3081">
                  <c:v>3081</c:v>
                </c:pt>
                <c:pt idx="3082">
                  <c:v>3082</c:v>
                </c:pt>
                <c:pt idx="3083">
                  <c:v>3083</c:v>
                </c:pt>
                <c:pt idx="3084">
                  <c:v>3084</c:v>
                </c:pt>
                <c:pt idx="3085">
                  <c:v>3085</c:v>
                </c:pt>
                <c:pt idx="3086">
                  <c:v>3086</c:v>
                </c:pt>
                <c:pt idx="3087">
                  <c:v>3087</c:v>
                </c:pt>
                <c:pt idx="3088">
                  <c:v>3088</c:v>
                </c:pt>
                <c:pt idx="3089">
                  <c:v>3089</c:v>
                </c:pt>
                <c:pt idx="3090">
                  <c:v>3090</c:v>
                </c:pt>
                <c:pt idx="3091">
                  <c:v>3091</c:v>
                </c:pt>
                <c:pt idx="3092">
                  <c:v>3092</c:v>
                </c:pt>
                <c:pt idx="3093">
                  <c:v>3093</c:v>
                </c:pt>
                <c:pt idx="3094">
                  <c:v>3094</c:v>
                </c:pt>
                <c:pt idx="3095">
                  <c:v>3095</c:v>
                </c:pt>
                <c:pt idx="3096">
                  <c:v>3096</c:v>
                </c:pt>
                <c:pt idx="3097">
                  <c:v>3097</c:v>
                </c:pt>
                <c:pt idx="3098">
                  <c:v>3098</c:v>
                </c:pt>
                <c:pt idx="3099">
                  <c:v>3099</c:v>
                </c:pt>
                <c:pt idx="3100">
                  <c:v>3100</c:v>
                </c:pt>
                <c:pt idx="3101">
                  <c:v>3101</c:v>
                </c:pt>
                <c:pt idx="3102">
                  <c:v>3102</c:v>
                </c:pt>
                <c:pt idx="3103">
                  <c:v>3103</c:v>
                </c:pt>
                <c:pt idx="3104">
                  <c:v>3104</c:v>
                </c:pt>
                <c:pt idx="3105">
                  <c:v>3105</c:v>
                </c:pt>
                <c:pt idx="3106">
                  <c:v>3106</c:v>
                </c:pt>
                <c:pt idx="3107">
                  <c:v>3107</c:v>
                </c:pt>
                <c:pt idx="3108">
                  <c:v>3108</c:v>
                </c:pt>
                <c:pt idx="3109">
                  <c:v>3109</c:v>
                </c:pt>
                <c:pt idx="3110">
                  <c:v>3110</c:v>
                </c:pt>
                <c:pt idx="3111">
                  <c:v>3111</c:v>
                </c:pt>
                <c:pt idx="3112">
                  <c:v>3112</c:v>
                </c:pt>
                <c:pt idx="3113">
                  <c:v>3113</c:v>
                </c:pt>
                <c:pt idx="3114">
                  <c:v>3114</c:v>
                </c:pt>
                <c:pt idx="3115">
                  <c:v>3115</c:v>
                </c:pt>
                <c:pt idx="3116">
                  <c:v>3116</c:v>
                </c:pt>
                <c:pt idx="3117">
                  <c:v>3117</c:v>
                </c:pt>
                <c:pt idx="3118">
                  <c:v>3118</c:v>
                </c:pt>
                <c:pt idx="3119">
                  <c:v>3119</c:v>
                </c:pt>
                <c:pt idx="3120">
                  <c:v>3120</c:v>
                </c:pt>
                <c:pt idx="3121">
                  <c:v>3121</c:v>
                </c:pt>
                <c:pt idx="3122">
                  <c:v>3122</c:v>
                </c:pt>
                <c:pt idx="3123">
                  <c:v>3123</c:v>
                </c:pt>
                <c:pt idx="3124">
                  <c:v>3124</c:v>
                </c:pt>
                <c:pt idx="3125">
                  <c:v>3125</c:v>
                </c:pt>
                <c:pt idx="3126">
                  <c:v>3126</c:v>
                </c:pt>
                <c:pt idx="3127">
                  <c:v>3127</c:v>
                </c:pt>
                <c:pt idx="3128">
                  <c:v>3128</c:v>
                </c:pt>
                <c:pt idx="3129">
                  <c:v>3129</c:v>
                </c:pt>
                <c:pt idx="3130">
                  <c:v>3130</c:v>
                </c:pt>
                <c:pt idx="3131">
                  <c:v>3131</c:v>
                </c:pt>
                <c:pt idx="3132">
                  <c:v>3132</c:v>
                </c:pt>
                <c:pt idx="3133">
                  <c:v>3133</c:v>
                </c:pt>
                <c:pt idx="3134">
                  <c:v>3134</c:v>
                </c:pt>
                <c:pt idx="3135">
                  <c:v>3135</c:v>
                </c:pt>
                <c:pt idx="3136">
                  <c:v>3136</c:v>
                </c:pt>
                <c:pt idx="3137">
                  <c:v>3137</c:v>
                </c:pt>
                <c:pt idx="3138">
                  <c:v>3138</c:v>
                </c:pt>
                <c:pt idx="3139">
                  <c:v>3139</c:v>
                </c:pt>
                <c:pt idx="3140">
                  <c:v>3140</c:v>
                </c:pt>
                <c:pt idx="3141">
                  <c:v>3141</c:v>
                </c:pt>
                <c:pt idx="3142">
                  <c:v>3142</c:v>
                </c:pt>
                <c:pt idx="3143">
                  <c:v>3143</c:v>
                </c:pt>
                <c:pt idx="3144">
                  <c:v>3144</c:v>
                </c:pt>
                <c:pt idx="3145">
                  <c:v>3145</c:v>
                </c:pt>
                <c:pt idx="3146">
                  <c:v>3146</c:v>
                </c:pt>
                <c:pt idx="3147">
                  <c:v>3147</c:v>
                </c:pt>
                <c:pt idx="3148">
                  <c:v>3148</c:v>
                </c:pt>
                <c:pt idx="3149">
                  <c:v>3149</c:v>
                </c:pt>
                <c:pt idx="3150">
                  <c:v>3150</c:v>
                </c:pt>
                <c:pt idx="3151">
                  <c:v>3151</c:v>
                </c:pt>
                <c:pt idx="3152">
                  <c:v>3152</c:v>
                </c:pt>
                <c:pt idx="3153">
                  <c:v>3153</c:v>
                </c:pt>
                <c:pt idx="3154">
                  <c:v>3154</c:v>
                </c:pt>
                <c:pt idx="3155">
                  <c:v>3155</c:v>
                </c:pt>
                <c:pt idx="3156">
                  <c:v>3156</c:v>
                </c:pt>
                <c:pt idx="3157">
                  <c:v>3157</c:v>
                </c:pt>
                <c:pt idx="3158">
                  <c:v>3158</c:v>
                </c:pt>
                <c:pt idx="3159">
                  <c:v>3159</c:v>
                </c:pt>
                <c:pt idx="3160">
                  <c:v>3160</c:v>
                </c:pt>
                <c:pt idx="3161">
                  <c:v>3161</c:v>
                </c:pt>
                <c:pt idx="3162">
                  <c:v>3162</c:v>
                </c:pt>
                <c:pt idx="3163">
                  <c:v>3163</c:v>
                </c:pt>
                <c:pt idx="3164">
                  <c:v>3164</c:v>
                </c:pt>
                <c:pt idx="3165">
                  <c:v>3165</c:v>
                </c:pt>
                <c:pt idx="3166">
                  <c:v>3166</c:v>
                </c:pt>
                <c:pt idx="3167">
                  <c:v>3167</c:v>
                </c:pt>
                <c:pt idx="3168">
                  <c:v>3168</c:v>
                </c:pt>
                <c:pt idx="3169">
                  <c:v>3169</c:v>
                </c:pt>
                <c:pt idx="3170">
                  <c:v>3170</c:v>
                </c:pt>
                <c:pt idx="3171">
                  <c:v>3171</c:v>
                </c:pt>
                <c:pt idx="3172">
                  <c:v>3172</c:v>
                </c:pt>
                <c:pt idx="3173">
                  <c:v>3173</c:v>
                </c:pt>
                <c:pt idx="3174">
                  <c:v>3174</c:v>
                </c:pt>
                <c:pt idx="3175">
                  <c:v>3175</c:v>
                </c:pt>
                <c:pt idx="3176">
                  <c:v>3176</c:v>
                </c:pt>
                <c:pt idx="3177">
                  <c:v>3177</c:v>
                </c:pt>
                <c:pt idx="3178">
                  <c:v>3178</c:v>
                </c:pt>
                <c:pt idx="3179">
                  <c:v>3179</c:v>
                </c:pt>
              </c:numCache>
            </c:numRef>
          </c:cat>
          <c:val>
            <c:numRef>
              <c:f>Datos_Banda_Muerta!$I$6:$I$3185</c:f>
              <c:numCache>
                <c:formatCode>General</c:formatCode>
                <c:ptCount val="3180"/>
                <c:pt idx="0">
                  <c:v>421</c:v>
                </c:pt>
                <c:pt idx="1">
                  <c:v>422</c:v>
                </c:pt>
                <c:pt idx="2">
                  <c:v>423</c:v>
                </c:pt>
                <c:pt idx="3">
                  <c:v>424</c:v>
                </c:pt>
                <c:pt idx="4">
                  <c:v>425</c:v>
                </c:pt>
                <c:pt idx="5">
                  <c:v>426</c:v>
                </c:pt>
                <c:pt idx="6">
                  <c:v>427</c:v>
                </c:pt>
                <c:pt idx="7">
                  <c:v>428</c:v>
                </c:pt>
                <c:pt idx="8">
                  <c:v>429</c:v>
                </c:pt>
                <c:pt idx="9">
                  <c:v>430</c:v>
                </c:pt>
                <c:pt idx="10">
                  <c:v>431</c:v>
                </c:pt>
                <c:pt idx="11">
                  <c:v>432</c:v>
                </c:pt>
                <c:pt idx="12">
                  <c:v>433</c:v>
                </c:pt>
                <c:pt idx="13">
                  <c:v>434</c:v>
                </c:pt>
                <c:pt idx="14">
                  <c:v>435</c:v>
                </c:pt>
                <c:pt idx="15">
                  <c:v>436</c:v>
                </c:pt>
                <c:pt idx="16">
                  <c:v>437</c:v>
                </c:pt>
                <c:pt idx="17">
                  <c:v>438</c:v>
                </c:pt>
                <c:pt idx="18">
                  <c:v>439</c:v>
                </c:pt>
                <c:pt idx="19">
                  <c:v>440</c:v>
                </c:pt>
                <c:pt idx="20">
                  <c:v>441</c:v>
                </c:pt>
                <c:pt idx="21">
                  <c:v>442</c:v>
                </c:pt>
                <c:pt idx="22">
                  <c:v>443</c:v>
                </c:pt>
                <c:pt idx="23">
                  <c:v>444</c:v>
                </c:pt>
                <c:pt idx="24">
                  <c:v>445</c:v>
                </c:pt>
                <c:pt idx="25">
                  <c:v>446</c:v>
                </c:pt>
                <c:pt idx="26">
                  <c:v>447</c:v>
                </c:pt>
                <c:pt idx="27">
                  <c:v>448</c:v>
                </c:pt>
                <c:pt idx="28">
                  <c:v>449</c:v>
                </c:pt>
                <c:pt idx="29">
                  <c:v>450</c:v>
                </c:pt>
                <c:pt idx="30">
                  <c:v>451</c:v>
                </c:pt>
                <c:pt idx="31">
                  <c:v>452</c:v>
                </c:pt>
                <c:pt idx="32">
                  <c:v>453</c:v>
                </c:pt>
                <c:pt idx="33">
                  <c:v>454</c:v>
                </c:pt>
                <c:pt idx="34">
                  <c:v>455</c:v>
                </c:pt>
                <c:pt idx="35">
                  <c:v>456</c:v>
                </c:pt>
                <c:pt idx="36">
                  <c:v>457</c:v>
                </c:pt>
                <c:pt idx="37">
                  <c:v>458</c:v>
                </c:pt>
                <c:pt idx="38">
                  <c:v>459</c:v>
                </c:pt>
                <c:pt idx="39">
                  <c:v>460</c:v>
                </c:pt>
                <c:pt idx="40">
                  <c:v>461</c:v>
                </c:pt>
                <c:pt idx="41">
                  <c:v>462</c:v>
                </c:pt>
                <c:pt idx="42">
                  <c:v>463</c:v>
                </c:pt>
                <c:pt idx="43">
                  <c:v>464</c:v>
                </c:pt>
                <c:pt idx="44">
                  <c:v>465</c:v>
                </c:pt>
                <c:pt idx="45">
                  <c:v>466</c:v>
                </c:pt>
                <c:pt idx="46">
                  <c:v>467</c:v>
                </c:pt>
                <c:pt idx="47">
                  <c:v>468</c:v>
                </c:pt>
                <c:pt idx="48">
                  <c:v>469</c:v>
                </c:pt>
                <c:pt idx="49">
                  <c:v>470</c:v>
                </c:pt>
                <c:pt idx="50">
                  <c:v>471</c:v>
                </c:pt>
                <c:pt idx="51">
                  <c:v>472</c:v>
                </c:pt>
                <c:pt idx="52">
                  <c:v>473</c:v>
                </c:pt>
                <c:pt idx="53">
                  <c:v>474</c:v>
                </c:pt>
                <c:pt idx="54">
                  <c:v>475</c:v>
                </c:pt>
                <c:pt idx="55">
                  <c:v>476</c:v>
                </c:pt>
                <c:pt idx="56">
                  <c:v>477</c:v>
                </c:pt>
                <c:pt idx="57">
                  <c:v>478</c:v>
                </c:pt>
                <c:pt idx="58">
                  <c:v>479</c:v>
                </c:pt>
                <c:pt idx="59">
                  <c:v>480</c:v>
                </c:pt>
                <c:pt idx="60">
                  <c:v>481</c:v>
                </c:pt>
                <c:pt idx="61">
                  <c:v>482</c:v>
                </c:pt>
                <c:pt idx="62">
                  <c:v>483</c:v>
                </c:pt>
                <c:pt idx="63">
                  <c:v>484</c:v>
                </c:pt>
                <c:pt idx="64">
                  <c:v>485</c:v>
                </c:pt>
                <c:pt idx="65">
                  <c:v>486</c:v>
                </c:pt>
                <c:pt idx="66">
                  <c:v>487</c:v>
                </c:pt>
                <c:pt idx="67">
                  <c:v>488</c:v>
                </c:pt>
                <c:pt idx="68">
                  <c:v>489</c:v>
                </c:pt>
                <c:pt idx="69">
                  <c:v>490</c:v>
                </c:pt>
                <c:pt idx="70">
                  <c:v>491</c:v>
                </c:pt>
                <c:pt idx="71">
                  <c:v>492</c:v>
                </c:pt>
                <c:pt idx="72">
                  <c:v>493</c:v>
                </c:pt>
                <c:pt idx="73">
                  <c:v>494</c:v>
                </c:pt>
                <c:pt idx="74">
                  <c:v>495</c:v>
                </c:pt>
                <c:pt idx="75">
                  <c:v>496</c:v>
                </c:pt>
                <c:pt idx="76">
                  <c:v>497</c:v>
                </c:pt>
                <c:pt idx="77">
                  <c:v>498</c:v>
                </c:pt>
                <c:pt idx="78">
                  <c:v>499</c:v>
                </c:pt>
                <c:pt idx="79">
                  <c:v>500</c:v>
                </c:pt>
                <c:pt idx="80">
                  <c:v>501</c:v>
                </c:pt>
                <c:pt idx="81">
                  <c:v>502</c:v>
                </c:pt>
                <c:pt idx="82">
                  <c:v>503</c:v>
                </c:pt>
                <c:pt idx="83">
                  <c:v>504</c:v>
                </c:pt>
                <c:pt idx="84">
                  <c:v>505</c:v>
                </c:pt>
                <c:pt idx="85">
                  <c:v>506</c:v>
                </c:pt>
                <c:pt idx="86">
                  <c:v>507</c:v>
                </c:pt>
                <c:pt idx="87">
                  <c:v>508</c:v>
                </c:pt>
                <c:pt idx="88">
                  <c:v>509</c:v>
                </c:pt>
                <c:pt idx="89">
                  <c:v>510</c:v>
                </c:pt>
                <c:pt idx="90">
                  <c:v>511</c:v>
                </c:pt>
                <c:pt idx="91">
                  <c:v>512</c:v>
                </c:pt>
                <c:pt idx="92">
                  <c:v>513</c:v>
                </c:pt>
                <c:pt idx="93">
                  <c:v>514</c:v>
                </c:pt>
                <c:pt idx="94">
                  <c:v>515</c:v>
                </c:pt>
                <c:pt idx="95">
                  <c:v>516</c:v>
                </c:pt>
                <c:pt idx="96">
                  <c:v>517</c:v>
                </c:pt>
                <c:pt idx="97">
                  <c:v>518</c:v>
                </c:pt>
                <c:pt idx="98">
                  <c:v>519</c:v>
                </c:pt>
                <c:pt idx="99">
                  <c:v>520</c:v>
                </c:pt>
                <c:pt idx="100">
                  <c:v>521</c:v>
                </c:pt>
                <c:pt idx="101">
                  <c:v>522</c:v>
                </c:pt>
                <c:pt idx="102">
                  <c:v>523</c:v>
                </c:pt>
                <c:pt idx="103">
                  <c:v>524</c:v>
                </c:pt>
                <c:pt idx="104">
                  <c:v>525</c:v>
                </c:pt>
                <c:pt idx="105">
                  <c:v>526</c:v>
                </c:pt>
                <c:pt idx="106">
                  <c:v>527</c:v>
                </c:pt>
                <c:pt idx="107">
                  <c:v>528</c:v>
                </c:pt>
                <c:pt idx="108">
                  <c:v>529</c:v>
                </c:pt>
                <c:pt idx="109">
                  <c:v>530</c:v>
                </c:pt>
                <c:pt idx="110">
                  <c:v>531</c:v>
                </c:pt>
                <c:pt idx="111">
                  <c:v>532</c:v>
                </c:pt>
                <c:pt idx="112">
                  <c:v>533</c:v>
                </c:pt>
                <c:pt idx="113">
                  <c:v>534</c:v>
                </c:pt>
                <c:pt idx="114">
                  <c:v>535</c:v>
                </c:pt>
                <c:pt idx="115">
                  <c:v>536</c:v>
                </c:pt>
                <c:pt idx="116">
                  <c:v>537</c:v>
                </c:pt>
                <c:pt idx="117">
                  <c:v>538</c:v>
                </c:pt>
                <c:pt idx="118">
                  <c:v>539</c:v>
                </c:pt>
                <c:pt idx="119">
                  <c:v>540</c:v>
                </c:pt>
                <c:pt idx="120">
                  <c:v>541</c:v>
                </c:pt>
                <c:pt idx="121">
                  <c:v>542</c:v>
                </c:pt>
                <c:pt idx="122">
                  <c:v>543</c:v>
                </c:pt>
                <c:pt idx="123">
                  <c:v>544</c:v>
                </c:pt>
                <c:pt idx="124">
                  <c:v>545</c:v>
                </c:pt>
                <c:pt idx="125">
                  <c:v>546</c:v>
                </c:pt>
                <c:pt idx="126">
                  <c:v>547</c:v>
                </c:pt>
                <c:pt idx="127">
                  <c:v>548</c:v>
                </c:pt>
                <c:pt idx="128">
                  <c:v>549</c:v>
                </c:pt>
                <c:pt idx="129">
                  <c:v>550</c:v>
                </c:pt>
                <c:pt idx="130">
                  <c:v>551</c:v>
                </c:pt>
                <c:pt idx="131">
                  <c:v>552</c:v>
                </c:pt>
                <c:pt idx="132">
                  <c:v>553</c:v>
                </c:pt>
                <c:pt idx="133">
                  <c:v>554</c:v>
                </c:pt>
                <c:pt idx="134">
                  <c:v>555</c:v>
                </c:pt>
                <c:pt idx="135">
                  <c:v>556</c:v>
                </c:pt>
                <c:pt idx="136">
                  <c:v>557</c:v>
                </c:pt>
                <c:pt idx="137">
                  <c:v>558</c:v>
                </c:pt>
                <c:pt idx="138">
                  <c:v>559</c:v>
                </c:pt>
                <c:pt idx="139">
                  <c:v>560</c:v>
                </c:pt>
                <c:pt idx="140">
                  <c:v>561</c:v>
                </c:pt>
                <c:pt idx="141">
                  <c:v>562</c:v>
                </c:pt>
                <c:pt idx="142">
                  <c:v>563</c:v>
                </c:pt>
                <c:pt idx="143">
                  <c:v>564</c:v>
                </c:pt>
                <c:pt idx="144">
                  <c:v>565</c:v>
                </c:pt>
                <c:pt idx="145">
                  <c:v>566</c:v>
                </c:pt>
                <c:pt idx="146">
                  <c:v>567</c:v>
                </c:pt>
                <c:pt idx="147">
                  <c:v>568</c:v>
                </c:pt>
                <c:pt idx="148">
                  <c:v>569</c:v>
                </c:pt>
                <c:pt idx="149">
                  <c:v>570</c:v>
                </c:pt>
                <c:pt idx="150">
                  <c:v>571</c:v>
                </c:pt>
                <c:pt idx="151">
                  <c:v>572</c:v>
                </c:pt>
                <c:pt idx="152">
                  <c:v>573</c:v>
                </c:pt>
                <c:pt idx="153">
                  <c:v>574</c:v>
                </c:pt>
                <c:pt idx="154">
                  <c:v>575</c:v>
                </c:pt>
                <c:pt idx="155">
                  <c:v>576</c:v>
                </c:pt>
                <c:pt idx="156">
                  <c:v>577</c:v>
                </c:pt>
                <c:pt idx="157">
                  <c:v>578</c:v>
                </c:pt>
                <c:pt idx="158">
                  <c:v>579</c:v>
                </c:pt>
                <c:pt idx="159">
                  <c:v>580</c:v>
                </c:pt>
                <c:pt idx="160">
                  <c:v>581</c:v>
                </c:pt>
                <c:pt idx="161">
                  <c:v>582</c:v>
                </c:pt>
                <c:pt idx="162">
                  <c:v>583</c:v>
                </c:pt>
                <c:pt idx="163">
                  <c:v>584</c:v>
                </c:pt>
                <c:pt idx="164">
                  <c:v>585</c:v>
                </c:pt>
                <c:pt idx="165">
                  <c:v>586</c:v>
                </c:pt>
                <c:pt idx="166">
                  <c:v>587</c:v>
                </c:pt>
                <c:pt idx="167">
                  <c:v>588</c:v>
                </c:pt>
                <c:pt idx="168">
                  <c:v>589</c:v>
                </c:pt>
                <c:pt idx="169">
                  <c:v>590</c:v>
                </c:pt>
                <c:pt idx="170">
                  <c:v>591</c:v>
                </c:pt>
                <c:pt idx="171">
                  <c:v>592</c:v>
                </c:pt>
                <c:pt idx="172">
                  <c:v>593</c:v>
                </c:pt>
                <c:pt idx="173">
                  <c:v>594</c:v>
                </c:pt>
                <c:pt idx="174">
                  <c:v>595</c:v>
                </c:pt>
                <c:pt idx="175">
                  <c:v>596</c:v>
                </c:pt>
                <c:pt idx="176">
                  <c:v>597</c:v>
                </c:pt>
                <c:pt idx="177">
                  <c:v>598</c:v>
                </c:pt>
                <c:pt idx="178">
                  <c:v>599</c:v>
                </c:pt>
                <c:pt idx="179">
                  <c:v>600</c:v>
                </c:pt>
                <c:pt idx="180">
                  <c:v>601</c:v>
                </c:pt>
                <c:pt idx="181">
                  <c:v>602</c:v>
                </c:pt>
                <c:pt idx="182">
                  <c:v>603</c:v>
                </c:pt>
                <c:pt idx="183">
                  <c:v>604</c:v>
                </c:pt>
                <c:pt idx="184">
                  <c:v>605</c:v>
                </c:pt>
                <c:pt idx="185">
                  <c:v>606</c:v>
                </c:pt>
                <c:pt idx="186">
                  <c:v>607</c:v>
                </c:pt>
                <c:pt idx="187">
                  <c:v>608</c:v>
                </c:pt>
                <c:pt idx="188">
                  <c:v>609</c:v>
                </c:pt>
                <c:pt idx="189">
                  <c:v>610</c:v>
                </c:pt>
                <c:pt idx="190">
                  <c:v>611</c:v>
                </c:pt>
                <c:pt idx="191">
                  <c:v>612</c:v>
                </c:pt>
                <c:pt idx="192">
                  <c:v>613</c:v>
                </c:pt>
                <c:pt idx="193">
                  <c:v>614</c:v>
                </c:pt>
                <c:pt idx="194">
                  <c:v>615</c:v>
                </c:pt>
                <c:pt idx="195">
                  <c:v>616</c:v>
                </c:pt>
                <c:pt idx="196">
                  <c:v>617</c:v>
                </c:pt>
                <c:pt idx="197">
                  <c:v>618</c:v>
                </c:pt>
                <c:pt idx="198">
                  <c:v>619</c:v>
                </c:pt>
                <c:pt idx="199">
                  <c:v>620</c:v>
                </c:pt>
                <c:pt idx="200">
                  <c:v>621</c:v>
                </c:pt>
                <c:pt idx="201">
                  <c:v>622</c:v>
                </c:pt>
                <c:pt idx="202">
                  <c:v>623</c:v>
                </c:pt>
                <c:pt idx="203">
                  <c:v>624</c:v>
                </c:pt>
                <c:pt idx="204">
                  <c:v>625</c:v>
                </c:pt>
                <c:pt idx="205">
                  <c:v>626</c:v>
                </c:pt>
                <c:pt idx="206">
                  <c:v>627</c:v>
                </c:pt>
                <c:pt idx="207">
                  <c:v>628</c:v>
                </c:pt>
                <c:pt idx="208">
                  <c:v>629</c:v>
                </c:pt>
                <c:pt idx="209">
                  <c:v>630</c:v>
                </c:pt>
                <c:pt idx="210">
                  <c:v>631</c:v>
                </c:pt>
                <c:pt idx="211">
                  <c:v>632</c:v>
                </c:pt>
                <c:pt idx="212">
                  <c:v>633</c:v>
                </c:pt>
                <c:pt idx="213">
                  <c:v>634</c:v>
                </c:pt>
                <c:pt idx="214">
                  <c:v>635</c:v>
                </c:pt>
                <c:pt idx="215">
                  <c:v>636</c:v>
                </c:pt>
                <c:pt idx="216">
                  <c:v>637</c:v>
                </c:pt>
                <c:pt idx="217">
                  <c:v>638</c:v>
                </c:pt>
                <c:pt idx="218">
                  <c:v>639</c:v>
                </c:pt>
                <c:pt idx="219">
                  <c:v>640</c:v>
                </c:pt>
                <c:pt idx="220">
                  <c:v>641</c:v>
                </c:pt>
                <c:pt idx="221">
                  <c:v>642</c:v>
                </c:pt>
                <c:pt idx="222">
                  <c:v>643</c:v>
                </c:pt>
                <c:pt idx="223">
                  <c:v>644</c:v>
                </c:pt>
                <c:pt idx="224">
                  <c:v>645</c:v>
                </c:pt>
                <c:pt idx="225">
                  <c:v>646</c:v>
                </c:pt>
                <c:pt idx="226">
                  <c:v>647</c:v>
                </c:pt>
                <c:pt idx="227">
                  <c:v>648</c:v>
                </c:pt>
                <c:pt idx="228">
                  <c:v>649</c:v>
                </c:pt>
                <c:pt idx="229">
                  <c:v>650</c:v>
                </c:pt>
                <c:pt idx="230">
                  <c:v>651</c:v>
                </c:pt>
                <c:pt idx="231">
                  <c:v>652</c:v>
                </c:pt>
                <c:pt idx="232">
                  <c:v>653</c:v>
                </c:pt>
                <c:pt idx="233">
                  <c:v>654</c:v>
                </c:pt>
                <c:pt idx="234">
                  <c:v>655</c:v>
                </c:pt>
                <c:pt idx="235">
                  <c:v>656</c:v>
                </c:pt>
                <c:pt idx="236">
                  <c:v>657</c:v>
                </c:pt>
                <c:pt idx="237">
                  <c:v>658</c:v>
                </c:pt>
                <c:pt idx="238">
                  <c:v>659</c:v>
                </c:pt>
                <c:pt idx="239">
                  <c:v>660</c:v>
                </c:pt>
                <c:pt idx="240">
                  <c:v>661</c:v>
                </c:pt>
                <c:pt idx="241">
                  <c:v>662</c:v>
                </c:pt>
                <c:pt idx="242">
                  <c:v>663</c:v>
                </c:pt>
                <c:pt idx="243">
                  <c:v>664</c:v>
                </c:pt>
                <c:pt idx="244">
                  <c:v>665</c:v>
                </c:pt>
                <c:pt idx="245">
                  <c:v>666</c:v>
                </c:pt>
                <c:pt idx="246">
                  <c:v>667</c:v>
                </c:pt>
                <c:pt idx="247">
                  <c:v>668</c:v>
                </c:pt>
                <c:pt idx="248">
                  <c:v>669</c:v>
                </c:pt>
                <c:pt idx="249">
                  <c:v>670</c:v>
                </c:pt>
                <c:pt idx="250">
                  <c:v>671</c:v>
                </c:pt>
                <c:pt idx="251">
                  <c:v>672</c:v>
                </c:pt>
                <c:pt idx="252">
                  <c:v>673</c:v>
                </c:pt>
                <c:pt idx="253">
                  <c:v>674</c:v>
                </c:pt>
                <c:pt idx="254">
                  <c:v>675</c:v>
                </c:pt>
                <c:pt idx="255">
                  <c:v>676</c:v>
                </c:pt>
                <c:pt idx="256">
                  <c:v>677</c:v>
                </c:pt>
                <c:pt idx="257">
                  <c:v>678</c:v>
                </c:pt>
                <c:pt idx="258">
                  <c:v>679</c:v>
                </c:pt>
                <c:pt idx="259">
                  <c:v>680</c:v>
                </c:pt>
                <c:pt idx="260">
                  <c:v>681</c:v>
                </c:pt>
                <c:pt idx="261">
                  <c:v>682</c:v>
                </c:pt>
                <c:pt idx="262">
                  <c:v>683</c:v>
                </c:pt>
                <c:pt idx="263">
                  <c:v>684</c:v>
                </c:pt>
                <c:pt idx="264">
                  <c:v>685</c:v>
                </c:pt>
                <c:pt idx="265">
                  <c:v>686</c:v>
                </c:pt>
                <c:pt idx="266">
                  <c:v>687</c:v>
                </c:pt>
                <c:pt idx="267">
                  <c:v>688</c:v>
                </c:pt>
                <c:pt idx="268">
                  <c:v>689</c:v>
                </c:pt>
                <c:pt idx="269">
                  <c:v>690</c:v>
                </c:pt>
                <c:pt idx="270">
                  <c:v>691</c:v>
                </c:pt>
                <c:pt idx="271">
                  <c:v>692</c:v>
                </c:pt>
                <c:pt idx="272">
                  <c:v>693</c:v>
                </c:pt>
                <c:pt idx="273">
                  <c:v>694</c:v>
                </c:pt>
                <c:pt idx="274">
                  <c:v>695</c:v>
                </c:pt>
                <c:pt idx="275">
                  <c:v>696</c:v>
                </c:pt>
                <c:pt idx="276">
                  <c:v>697</c:v>
                </c:pt>
                <c:pt idx="277">
                  <c:v>698</c:v>
                </c:pt>
                <c:pt idx="278">
                  <c:v>699</c:v>
                </c:pt>
                <c:pt idx="279">
                  <c:v>700</c:v>
                </c:pt>
                <c:pt idx="280">
                  <c:v>701</c:v>
                </c:pt>
                <c:pt idx="281">
                  <c:v>702</c:v>
                </c:pt>
                <c:pt idx="282">
                  <c:v>703</c:v>
                </c:pt>
                <c:pt idx="283">
                  <c:v>704</c:v>
                </c:pt>
                <c:pt idx="284">
                  <c:v>705</c:v>
                </c:pt>
                <c:pt idx="285">
                  <c:v>706</c:v>
                </c:pt>
                <c:pt idx="286">
                  <c:v>707</c:v>
                </c:pt>
                <c:pt idx="287">
                  <c:v>708</c:v>
                </c:pt>
                <c:pt idx="288">
                  <c:v>709</c:v>
                </c:pt>
                <c:pt idx="289">
                  <c:v>710</c:v>
                </c:pt>
                <c:pt idx="290">
                  <c:v>711</c:v>
                </c:pt>
                <c:pt idx="291">
                  <c:v>712</c:v>
                </c:pt>
                <c:pt idx="292">
                  <c:v>713</c:v>
                </c:pt>
                <c:pt idx="293">
                  <c:v>714</c:v>
                </c:pt>
                <c:pt idx="294">
                  <c:v>715</c:v>
                </c:pt>
                <c:pt idx="295">
                  <c:v>716</c:v>
                </c:pt>
                <c:pt idx="296">
                  <c:v>717</c:v>
                </c:pt>
                <c:pt idx="297">
                  <c:v>718</c:v>
                </c:pt>
                <c:pt idx="298">
                  <c:v>719</c:v>
                </c:pt>
                <c:pt idx="299">
                  <c:v>720</c:v>
                </c:pt>
                <c:pt idx="300">
                  <c:v>721</c:v>
                </c:pt>
                <c:pt idx="301">
                  <c:v>722</c:v>
                </c:pt>
                <c:pt idx="302">
                  <c:v>723</c:v>
                </c:pt>
                <c:pt idx="303">
                  <c:v>724</c:v>
                </c:pt>
                <c:pt idx="304">
                  <c:v>725</c:v>
                </c:pt>
                <c:pt idx="305">
                  <c:v>726</c:v>
                </c:pt>
                <c:pt idx="306">
                  <c:v>727</c:v>
                </c:pt>
                <c:pt idx="307">
                  <c:v>728</c:v>
                </c:pt>
                <c:pt idx="308">
                  <c:v>729</c:v>
                </c:pt>
                <c:pt idx="309">
                  <c:v>730</c:v>
                </c:pt>
                <c:pt idx="310">
                  <c:v>731</c:v>
                </c:pt>
                <c:pt idx="311">
                  <c:v>732</c:v>
                </c:pt>
                <c:pt idx="312">
                  <c:v>733</c:v>
                </c:pt>
                <c:pt idx="313">
                  <c:v>734</c:v>
                </c:pt>
                <c:pt idx="314">
                  <c:v>735</c:v>
                </c:pt>
                <c:pt idx="315">
                  <c:v>736</c:v>
                </c:pt>
                <c:pt idx="316">
                  <c:v>737</c:v>
                </c:pt>
                <c:pt idx="317">
                  <c:v>738</c:v>
                </c:pt>
                <c:pt idx="318">
                  <c:v>739</c:v>
                </c:pt>
                <c:pt idx="319">
                  <c:v>740</c:v>
                </c:pt>
                <c:pt idx="320">
                  <c:v>741</c:v>
                </c:pt>
                <c:pt idx="321">
                  <c:v>742</c:v>
                </c:pt>
                <c:pt idx="322">
                  <c:v>743</c:v>
                </c:pt>
                <c:pt idx="323">
                  <c:v>744</c:v>
                </c:pt>
                <c:pt idx="324">
                  <c:v>745</c:v>
                </c:pt>
                <c:pt idx="325">
                  <c:v>746</c:v>
                </c:pt>
                <c:pt idx="326">
                  <c:v>747</c:v>
                </c:pt>
                <c:pt idx="327">
                  <c:v>748</c:v>
                </c:pt>
                <c:pt idx="328">
                  <c:v>749</c:v>
                </c:pt>
                <c:pt idx="329">
                  <c:v>750</c:v>
                </c:pt>
                <c:pt idx="330">
                  <c:v>751</c:v>
                </c:pt>
                <c:pt idx="331">
                  <c:v>752</c:v>
                </c:pt>
                <c:pt idx="332">
                  <c:v>753</c:v>
                </c:pt>
                <c:pt idx="333">
                  <c:v>754</c:v>
                </c:pt>
                <c:pt idx="334">
                  <c:v>755</c:v>
                </c:pt>
                <c:pt idx="335">
                  <c:v>756</c:v>
                </c:pt>
                <c:pt idx="336">
                  <c:v>757</c:v>
                </c:pt>
                <c:pt idx="337">
                  <c:v>758</c:v>
                </c:pt>
                <c:pt idx="338">
                  <c:v>759</c:v>
                </c:pt>
                <c:pt idx="339">
                  <c:v>760</c:v>
                </c:pt>
                <c:pt idx="340">
                  <c:v>761</c:v>
                </c:pt>
                <c:pt idx="341">
                  <c:v>762</c:v>
                </c:pt>
                <c:pt idx="342">
                  <c:v>763</c:v>
                </c:pt>
                <c:pt idx="343">
                  <c:v>764</c:v>
                </c:pt>
                <c:pt idx="344">
                  <c:v>765</c:v>
                </c:pt>
                <c:pt idx="345">
                  <c:v>766</c:v>
                </c:pt>
                <c:pt idx="346">
                  <c:v>767</c:v>
                </c:pt>
                <c:pt idx="347">
                  <c:v>768</c:v>
                </c:pt>
                <c:pt idx="348">
                  <c:v>769</c:v>
                </c:pt>
                <c:pt idx="349">
                  <c:v>770</c:v>
                </c:pt>
                <c:pt idx="350">
                  <c:v>771</c:v>
                </c:pt>
                <c:pt idx="351">
                  <c:v>772</c:v>
                </c:pt>
                <c:pt idx="352">
                  <c:v>773</c:v>
                </c:pt>
                <c:pt idx="353">
                  <c:v>774</c:v>
                </c:pt>
                <c:pt idx="354">
                  <c:v>775</c:v>
                </c:pt>
                <c:pt idx="355">
                  <c:v>776</c:v>
                </c:pt>
                <c:pt idx="356">
                  <c:v>777</c:v>
                </c:pt>
                <c:pt idx="357">
                  <c:v>778</c:v>
                </c:pt>
                <c:pt idx="358">
                  <c:v>779</c:v>
                </c:pt>
                <c:pt idx="359">
                  <c:v>780</c:v>
                </c:pt>
                <c:pt idx="360">
                  <c:v>781</c:v>
                </c:pt>
                <c:pt idx="361">
                  <c:v>782</c:v>
                </c:pt>
                <c:pt idx="362">
                  <c:v>783</c:v>
                </c:pt>
                <c:pt idx="363">
                  <c:v>784</c:v>
                </c:pt>
                <c:pt idx="364">
                  <c:v>785</c:v>
                </c:pt>
                <c:pt idx="365">
                  <c:v>786</c:v>
                </c:pt>
                <c:pt idx="366">
                  <c:v>787</c:v>
                </c:pt>
                <c:pt idx="367">
                  <c:v>788</c:v>
                </c:pt>
                <c:pt idx="368">
                  <c:v>789</c:v>
                </c:pt>
                <c:pt idx="369">
                  <c:v>790</c:v>
                </c:pt>
                <c:pt idx="370">
                  <c:v>791</c:v>
                </c:pt>
                <c:pt idx="371">
                  <c:v>792</c:v>
                </c:pt>
                <c:pt idx="372">
                  <c:v>793</c:v>
                </c:pt>
                <c:pt idx="373">
                  <c:v>794</c:v>
                </c:pt>
                <c:pt idx="374">
                  <c:v>795</c:v>
                </c:pt>
                <c:pt idx="375">
                  <c:v>796</c:v>
                </c:pt>
                <c:pt idx="376">
                  <c:v>797</c:v>
                </c:pt>
                <c:pt idx="377">
                  <c:v>798</c:v>
                </c:pt>
                <c:pt idx="378">
                  <c:v>799</c:v>
                </c:pt>
                <c:pt idx="379">
                  <c:v>800</c:v>
                </c:pt>
                <c:pt idx="380">
                  <c:v>801</c:v>
                </c:pt>
                <c:pt idx="381">
                  <c:v>802</c:v>
                </c:pt>
                <c:pt idx="382">
                  <c:v>803</c:v>
                </c:pt>
                <c:pt idx="383">
                  <c:v>804</c:v>
                </c:pt>
                <c:pt idx="384">
                  <c:v>805</c:v>
                </c:pt>
                <c:pt idx="385">
                  <c:v>806</c:v>
                </c:pt>
                <c:pt idx="386">
                  <c:v>807</c:v>
                </c:pt>
                <c:pt idx="387">
                  <c:v>808</c:v>
                </c:pt>
                <c:pt idx="388">
                  <c:v>809</c:v>
                </c:pt>
                <c:pt idx="389">
                  <c:v>810</c:v>
                </c:pt>
                <c:pt idx="390">
                  <c:v>811</c:v>
                </c:pt>
                <c:pt idx="391">
                  <c:v>812</c:v>
                </c:pt>
                <c:pt idx="392">
                  <c:v>813</c:v>
                </c:pt>
                <c:pt idx="393">
                  <c:v>814</c:v>
                </c:pt>
                <c:pt idx="394">
                  <c:v>815</c:v>
                </c:pt>
                <c:pt idx="395">
                  <c:v>816</c:v>
                </c:pt>
                <c:pt idx="396">
                  <c:v>817</c:v>
                </c:pt>
                <c:pt idx="397">
                  <c:v>818</c:v>
                </c:pt>
                <c:pt idx="398">
                  <c:v>819</c:v>
                </c:pt>
                <c:pt idx="399">
                  <c:v>820</c:v>
                </c:pt>
                <c:pt idx="400">
                  <c:v>821</c:v>
                </c:pt>
                <c:pt idx="401">
                  <c:v>822</c:v>
                </c:pt>
                <c:pt idx="402">
                  <c:v>823</c:v>
                </c:pt>
                <c:pt idx="403">
                  <c:v>824</c:v>
                </c:pt>
                <c:pt idx="404">
                  <c:v>825</c:v>
                </c:pt>
                <c:pt idx="405">
                  <c:v>826</c:v>
                </c:pt>
                <c:pt idx="406">
                  <c:v>827</c:v>
                </c:pt>
                <c:pt idx="407">
                  <c:v>828</c:v>
                </c:pt>
                <c:pt idx="408">
                  <c:v>829</c:v>
                </c:pt>
                <c:pt idx="409">
                  <c:v>830</c:v>
                </c:pt>
                <c:pt idx="410">
                  <c:v>831</c:v>
                </c:pt>
                <c:pt idx="411">
                  <c:v>832</c:v>
                </c:pt>
                <c:pt idx="412">
                  <c:v>833</c:v>
                </c:pt>
                <c:pt idx="413">
                  <c:v>834</c:v>
                </c:pt>
                <c:pt idx="414">
                  <c:v>835</c:v>
                </c:pt>
                <c:pt idx="415">
                  <c:v>836</c:v>
                </c:pt>
                <c:pt idx="416">
                  <c:v>837</c:v>
                </c:pt>
                <c:pt idx="417">
                  <c:v>838</c:v>
                </c:pt>
                <c:pt idx="418">
                  <c:v>839</c:v>
                </c:pt>
                <c:pt idx="419">
                  <c:v>840</c:v>
                </c:pt>
                <c:pt idx="420">
                  <c:v>841</c:v>
                </c:pt>
                <c:pt idx="421">
                  <c:v>842</c:v>
                </c:pt>
                <c:pt idx="422">
                  <c:v>843</c:v>
                </c:pt>
                <c:pt idx="423">
                  <c:v>844</c:v>
                </c:pt>
                <c:pt idx="424">
                  <c:v>845</c:v>
                </c:pt>
                <c:pt idx="425">
                  <c:v>846</c:v>
                </c:pt>
                <c:pt idx="426">
                  <c:v>847</c:v>
                </c:pt>
                <c:pt idx="427">
                  <c:v>848</c:v>
                </c:pt>
                <c:pt idx="428">
                  <c:v>849</c:v>
                </c:pt>
                <c:pt idx="429">
                  <c:v>850</c:v>
                </c:pt>
                <c:pt idx="430">
                  <c:v>851</c:v>
                </c:pt>
                <c:pt idx="431">
                  <c:v>852</c:v>
                </c:pt>
                <c:pt idx="432">
                  <c:v>853</c:v>
                </c:pt>
                <c:pt idx="433">
                  <c:v>854</c:v>
                </c:pt>
                <c:pt idx="434">
                  <c:v>855</c:v>
                </c:pt>
                <c:pt idx="435">
                  <c:v>856</c:v>
                </c:pt>
                <c:pt idx="436">
                  <c:v>857</c:v>
                </c:pt>
                <c:pt idx="437">
                  <c:v>858</c:v>
                </c:pt>
                <c:pt idx="438">
                  <c:v>859</c:v>
                </c:pt>
                <c:pt idx="439">
                  <c:v>860</c:v>
                </c:pt>
                <c:pt idx="440">
                  <c:v>861</c:v>
                </c:pt>
                <c:pt idx="441">
                  <c:v>862</c:v>
                </c:pt>
                <c:pt idx="442">
                  <c:v>863</c:v>
                </c:pt>
                <c:pt idx="443">
                  <c:v>864</c:v>
                </c:pt>
                <c:pt idx="444">
                  <c:v>865</c:v>
                </c:pt>
                <c:pt idx="445">
                  <c:v>866</c:v>
                </c:pt>
                <c:pt idx="446">
                  <c:v>867</c:v>
                </c:pt>
                <c:pt idx="447">
                  <c:v>868</c:v>
                </c:pt>
                <c:pt idx="448">
                  <c:v>869</c:v>
                </c:pt>
                <c:pt idx="449">
                  <c:v>870</c:v>
                </c:pt>
                <c:pt idx="450">
                  <c:v>871</c:v>
                </c:pt>
                <c:pt idx="451">
                  <c:v>872</c:v>
                </c:pt>
                <c:pt idx="452">
                  <c:v>873</c:v>
                </c:pt>
                <c:pt idx="453">
                  <c:v>874</c:v>
                </c:pt>
                <c:pt idx="454">
                  <c:v>875</c:v>
                </c:pt>
                <c:pt idx="455">
                  <c:v>876</c:v>
                </c:pt>
                <c:pt idx="456">
                  <c:v>877</c:v>
                </c:pt>
                <c:pt idx="457">
                  <c:v>878</c:v>
                </c:pt>
                <c:pt idx="458">
                  <c:v>879</c:v>
                </c:pt>
                <c:pt idx="459">
                  <c:v>880</c:v>
                </c:pt>
                <c:pt idx="460">
                  <c:v>881</c:v>
                </c:pt>
                <c:pt idx="461">
                  <c:v>882</c:v>
                </c:pt>
                <c:pt idx="462">
                  <c:v>883</c:v>
                </c:pt>
                <c:pt idx="463">
                  <c:v>884</c:v>
                </c:pt>
                <c:pt idx="464">
                  <c:v>885</c:v>
                </c:pt>
                <c:pt idx="465">
                  <c:v>886</c:v>
                </c:pt>
                <c:pt idx="466">
                  <c:v>887</c:v>
                </c:pt>
                <c:pt idx="467">
                  <c:v>888</c:v>
                </c:pt>
                <c:pt idx="468">
                  <c:v>889</c:v>
                </c:pt>
                <c:pt idx="469">
                  <c:v>890</c:v>
                </c:pt>
                <c:pt idx="470">
                  <c:v>891</c:v>
                </c:pt>
                <c:pt idx="471">
                  <c:v>892</c:v>
                </c:pt>
                <c:pt idx="472">
                  <c:v>893</c:v>
                </c:pt>
                <c:pt idx="473">
                  <c:v>894</c:v>
                </c:pt>
                <c:pt idx="474">
                  <c:v>895</c:v>
                </c:pt>
                <c:pt idx="475">
                  <c:v>896</c:v>
                </c:pt>
                <c:pt idx="476">
                  <c:v>897</c:v>
                </c:pt>
                <c:pt idx="477">
                  <c:v>898</c:v>
                </c:pt>
                <c:pt idx="478">
                  <c:v>899</c:v>
                </c:pt>
                <c:pt idx="479">
                  <c:v>900</c:v>
                </c:pt>
                <c:pt idx="480">
                  <c:v>901</c:v>
                </c:pt>
                <c:pt idx="481">
                  <c:v>902</c:v>
                </c:pt>
                <c:pt idx="482">
                  <c:v>903</c:v>
                </c:pt>
                <c:pt idx="483">
                  <c:v>904</c:v>
                </c:pt>
                <c:pt idx="484">
                  <c:v>905</c:v>
                </c:pt>
                <c:pt idx="485">
                  <c:v>906</c:v>
                </c:pt>
                <c:pt idx="486">
                  <c:v>907</c:v>
                </c:pt>
                <c:pt idx="487">
                  <c:v>908</c:v>
                </c:pt>
                <c:pt idx="488">
                  <c:v>909</c:v>
                </c:pt>
                <c:pt idx="489">
                  <c:v>910</c:v>
                </c:pt>
                <c:pt idx="490">
                  <c:v>911</c:v>
                </c:pt>
                <c:pt idx="491">
                  <c:v>912</c:v>
                </c:pt>
                <c:pt idx="492">
                  <c:v>913</c:v>
                </c:pt>
                <c:pt idx="493">
                  <c:v>914</c:v>
                </c:pt>
                <c:pt idx="494">
                  <c:v>915</c:v>
                </c:pt>
                <c:pt idx="495">
                  <c:v>916</c:v>
                </c:pt>
                <c:pt idx="496">
                  <c:v>917</c:v>
                </c:pt>
                <c:pt idx="497">
                  <c:v>918</c:v>
                </c:pt>
                <c:pt idx="498">
                  <c:v>919</c:v>
                </c:pt>
                <c:pt idx="499">
                  <c:v>920</c:v>
                </c:pt>
                <c:pt idx="500">
                  <c:v>921</c:v>
                </c:pt>
                <c:pt idx="501">
                  <c:v>922</c:v>
                </c:pt>
                <c:pt idx="502">
                  <c:v>923</c:v>
                </c:pt>
                <c:pt idx="503">
                  <c:v>924</c:v>
                </c:pt>
                <c:pt idx="504">
                  <c:v>925</c:v>
                </c:pt>
                <c:pt idx="505">
                  <c:v>926</c:v>
                </c:pt>
                <c:pt idx="506">
                  <c:v>927</c:v>
                </c:pt>
                <c:pt idx="507">
                  <c:v>928</c:v>
                </c:pt>
                <c:pt idx="508">
                  <c:v>929</c:v>
                </c:pt>
                <c:pt idx="509">
                  <c:v>930</c:v>
                </c:pt>
                <c:pt idx="510">
                  <c:v>931</c:v>
                </c:pt>
                <c:pt idx="511">
                  <c:v>932</c:v>
                </c:pt>
                <c:pt idx="512">
                  <c:v>933</c:v>
                </c:pt>
                <c:pt idx="513">
                  <c:v>934</c:v>
                </c:pt>
                <c:pt idx="514">
                  <c:v>935</c:v>
                </c:pt>
                <c:pt idx="515">
                  <c:v>936</c:v>
                </c:pt>
                <c:pt idx="516">
                  <c:v>937</c:v>
                </c:pt>
                <c:pt idx="517">
                  <c:v>938</c:v>
                </c:pt>
                <c:pt idx="518">
                  <c:v>939</c:v>
                </c:pt>
                <c:pt idx="519">
                  <c:v>940</c:v>
                </c:pt>
                <c:pt idx="520">
                  <c:v>941</c:v>
                </c:pt>
                <c:pt idx="521">
                  <c:v>942</c:v>
                </c:pt>
                <c:pt idx="522">
                  <c:v>943</c:v>
                </c:pt>
                <c:pt idx="523">
                  <c:v>944</c:v>
                </c:pt>
                <c:pt idx="524">
                  <c:v>945</c:v>
                </c:pt>
                <c:pt idx="525">
                  <c:v>946</c:v>
                </c:pt>
                <c:pt idx="526">
                  <c:v>947</c:v>
                </c:pt>
                <c:pt idx="527">
                  <c:v>948</c:v>
                </c:pt>
                <c:pt idx="528">
                  <c:v>949</c:v>
                </c:pt>
                <c:pt idx="529">
                  <c:v>950</c:v>
                </c:pt>
                <c:pt idx="530">
                  <c:v>951</c:v>
                </c:pt>
                <c:pt idx="531">
                  <c:v>952</c:v>
                </c:pt>
                <c:pt idx="532">
                  <c:v>953</c:v>
                </c:pt>
                <c:pt idx="533">
                  <c:v>954</c:v>
                </c:pt>
                <c:pt idx="534">
                  <c:v>955</c:v>
                </c:pt>
                <c:pt idx="535">
                  <c:v>956</c:v>
                </c:pt>
                <c:pt idx="536">
                  <c:v>957</c:v>
                </c:pt>
                <c:pt idx="537">
                  <c:v>958</c:v>
                </c:pt>
                <c:pt idx="538">
                  <c:v>959</c:v>
                </c:pt>
                <c:pt idx="539">
                  <c:v>960</c:v>
                </c:pt>
                <c:pt idx="540">
                  <c:v>961</c:v>
                </c:pt>
                <c:pt idx="541">
                  <c:v>962</c:v>
                </c:pt>
                <c:pt idx="542">
                  <c:v>963</c:v>
                </c:pt>
                <c:pt idx="543">
                  <c:v>964</c:v>
                </c:pt>
                <c:pt idx="544">
                  <c:v>965</c:v>
                </c:pt>
                <c:pt idx="545">
                  <c:v>966</c:v>
                </c:pt>
                <c:pt idx="546">
                  <c:v>967</c:v>
                </c:pt>
                <c:pt idx="547">
                  <c:v>968</c:v>
                </c:pt>
                <c:pt idx="548">
                  <c:v>969</c:v>
                </c:pt>
                <c:pt idx="549">
                  <c:v>970</c:v>
                </c:pt>
                <c:pt idx="550">
                  <c:v>971</c:v>
                </c:pt>
                <c:pt idx="551">
                  <c:v>972</c:v>
                </c:pt>
                <c:pt idx="552">
                  <c:v>973</c:v>
                </c:pt>
                <c:pt idx="553">
                  <c:v>974</c:v>
                </c:pt>
                <c:pt idx="554">
                  <c:v>975</c:v>
                </c:pt>
                <c:pt idx="555">
                  <c:v>976</c:v>
                </c:pt>
                <c:pt idx="556">
                  <c:v>977</c:v>
                </c:pt>
                <c:pt idx="557">
                  <c:v>978</c:v>
                </c:pt>
                <c:pt idx="558">
                  <c:v>979</c:v>
                </c:pt>
                <c:pt idx="559">
                  <c:v>980</c:v>
                </c:pt>
                <c:pt idx="560">
                  <c:v>981</c:v>
                </c:pt>
                <c:pt idx="561">
                  <c:v>982</c:v>
                </c:pt>
                <c:pt idx="562">
                  <c:v>983</c:v>
                </c:pt>
                <c:pt idx="563">
                  <c:v>984</c:v>
                </c:pt>
                <c:pt idx="564">
                  <c:v>985</c:v>
                </c:pt>
                <c:pt idx="565">
                  <c:v>986</c:v>
                </c:pt>
                <c:pt idx="566">
                  <c:v>987</c:v>
                </c:pt>
                <c:pt idx="567">
                  <c:v>988</c:v>
                </c:pt>
                <c:pt idx="568">
                  <c:v>989</c:v>
                </c:pt>
                <c:pt idx="569">
                  <c:v>990</c:v>
                </c:pt>
                <c:pt idx="570">
                  <c:v>991</c:v>
                </c:pt>
                <c:pt idx="571">
                  <c:v>992</c:v>
                </c:pt>
                <c:pt idx="572">
                  <c:v>993</c:v>
                </c:pt>
                <c:pt idx="573">
                  <c:v>994</c:v>
                </c:pt>
                <c:pt idx="574">
                  <c:v>995</c:v>
                </c:pt>
                <c:pt idx="575">
                  <c:v>996</c:v>
                </c:pt>
                <c:pt idx="576">
                  <c:v>997</c:v>
                </c:pt>
                <c:pt idx="577">
                  <c:v>998</c:v>
                </c:pt>
                <c:pt idx="578">
                  <c:v>999</c:v>
                </c:pt>
                <c:pt idx="579">
                  <c:v>1000</c:v>
                </c:pt>
                <c:pt idx="580">
                  <c:v>1001</c:v>
                </c:pt>
                <c:pt idx="581">
                  <c:v>1002</c:v>
                </c:pt>
                <c:pt idx="582">
                  <c:v>1003</c:v>
                </c:pt>
                <c:pt idx="583">
                  <c:v>1004</c:v>
                </c:pt>
                <c:pt idx="584">
                  <c:v>1005</c:v>
                </c:pt>
                <c:pt idx="585">
                  <c:v>1006</c:v>
                </c:pt>
                <c:pt idx="586">
                  <c:v>1007</c:v>
                </c:pt>
                <c:pt idx="587">
                  <c:v>1008</c:v>
                </c:pt>
                <c:pt idx="588">
                  <c:v>1009</c:v>
                </c:pt>
                <c:pt idx="589">
                  <c:v>1010</c:v>
                </c:pt>
                <c:pt idx="590">
                  <c:v>1011</c:v>
                </c:pt>
                <c:pt idx="591">
                  <c:v>1012</c:v>
                </c:pt>
                <c:pt idx="592">
                  <c:v>1013</c:v>
                </c:pt>
                <c:pt idx="593">
                  <c:v>1014</c:v>
                </c:pt>
                <c:pt idx="594">
                  <c:v>1015</c:v>
                </c:pt>
                <c:pt idx="595">
                  <c:v>1016</c:v>
                </c:pt>
                <c:pt idx="596">
                  <c:v>1017</c:v>
                </c:pt>
                <c:pt idx="597">
                  <c:v>1018</c:v>
                </c:pt>
                <c:pt idx="598">
                  <c:v>1019</c:v>
                </c:pt>
                <c:pt idx="599">
                  <c:v>1020</c:v>
                </c:pt>
                <c:pt idx="600">
                  <c:v>1021</c:v>
                </c:pt>
                <c:pt idx="601">
                  <c:v>1022</c:v>
                </c:pt>
                <c:pt idx="602">
                  <c:v>1023</c:v>
                </c:pt>
                <c:pt idx="603">
                  <c:v>1024</c:v>
                </c:pt>
                <c:pt idx="604">
                  <c:v>1025</c:v>
                </c:pt>
                <c:pt idx="605">
                  <c:v>1026</c:v>
                </c:pt>
                <c:pt idx="606">
                  <c:v>1027</c:v>
                </c:pt>
                <c:pt idx="607">
                  <c:v>1028</c:v>
                </c:pt>
                <c:pt idx="608">
                  <c:v>1029</c:v>
                </c:pt>
                <c:pt idx="609">
                  <c:v>1030</c:v>
                </c:pt>
                <c:pt idx="610">
                  <c:v>1031</c:v>
                </c:pt>
                <c:pt idx="611">
                  <c:v>1032</c:v>
                </c:pt>
                <c:pt idx="612">
                  <c:v>1033</c:v>
                </c:pt>
                <c:pt idx="613">
                  <c:v>1034</c:v>
                </c:pt>
                <c:pt idx="614">
                  <c:v>1035</c:v>
                </c:pt>
                <c:pt idx="615">
                  <c:v>1036</c:v>
                </c:pt>
                <c:pt idx="616">
                  <c:v>1037</c:v>
                </c:pt>
                <c:pt idx="617">
                  <c:v>1038</c:v>
                </c:pt>
                <c:pt idx="618">
                  <c:v>1039</c:v>
                </c:pt>
                <c:pt idx="619">
                  <c:v>1040</c:v>
                </c:pt>
                <c:pt idx="620">
                  <c:v>1041</c:v>
                </c:pt>
                <c:pt idx="621">
                  <c:v>1042</c:v>
                </c:pt>
                <c:pt idx="622">
                  <c:v>1043</c:v>
                </c:pt>
                <c:pt idx="623">
                  <c:v>1044</c:v>
                </c:pt>
                <c:pt idx="624">
                  <c:v>1045</c:v>
                </c:pt>
                <c:pt idx="625">
                  <c:v>1046</c:v>
                </c:pt>
                <c:pt idx="626">
                  <c:v>1047</c:v>
                </c:pt>
                <c:pt idx="627">
                  <c:v>1048</c:v>
                </c:pt>
                <c:pt idx="628">
                  <c:v>1049</c:v>
                </c:pt>
                <c:pt idx="629">
                  <c:v>1050</c:v>
                </c:pt>
                <c:pt idx="630">
                  <c:v>1051</c:v>
                </c:pt>
                <c:pt idx="631">
                  <c:v>1052</c:v>
                </c:pt>
                <c:pt idx="632">
                  <c:v>1053</c:v>
                </c:pt>
                <c:pt idx="633">
                  <c:v>1054</c:v>
                </c:pt>
                <c:pt idx="634">
                  <c:v>1055</c:v>
                </c:pt>
                <c:pt idx="635">
                  <c:v>1056</c:v>
                </c:pt>
                <c:pt idx="636">
                  <c:v>1057</c:v>
                </c:pt>
                <c:pt idx="637">
                  <c:v>1058</c:v>
                </c:pt>
                <c:pt idx="638">
                  <c:v>1059</c:v>
                </c:pt>
                <c:pt idx="639">
                  <c:v>1060</c:v>
                </c:pt>
                <c:pt idx="640">
                  <c:v>1061</c:v>
                </c:pt>
                <c:pt idx="641">
                  <c:v>1062</c:v>
                </c:pt>
                <c:pt idx="642">
                  <c:v>1063</c:v>
                </c:pt>
                <c:pt idx="643">
                  <c:v>1064</c:v>
                </c:pt>
                <c:pt idx="644">
                  <c:v>1065</c:v>
                </c:pt>
                <c:pt idx="645">
                  <c:v>1066</c:v>
                </c:pt>
                <c:pt idx="646">
                  <c:v>1067</c:v>
                </c:pt>
                <c:pt idx="647">
                  <c:v>1068</c:v>
                </c:pt>
                <c:pt idx="648">
                  <c:v>1069</c:v>
                </c:pt>
                <c:pt idx="649">
                  <c:v>1070</c:v>
                </c:pt>
                <c:pt idx="650">
                  <c:v>1071</c:v>
                </c:pt>
                <c:pt idx="651">
                  <c:v>1072</c:v>
                </c:pt>
                <c:pt idx="652">
                  <c:v>1073</c:v>
                </c:pt>
                <c:pt idx="653">
                  <c:v>1074</c:v>
                </c:pt>
                <c:pt idx="654">
                  <c:v>1075</c:v>
                </c:pt>
                <c:pt idx="655">
                  <c:v>1076</c:v>
                </c:pt>
                <c:pt idx="656">
                  <c:v>1077</c:v>
                </c:pt>
                <c:pt idx="657">
                  <c:v>1078</c:v>
                </c:pt>
                <c:pt idx="658">
                  <c:v>1079</c:v>
                </c:pt>
                <c:pt idx="659">
                  <c:v>1080</c:v>
                </c:pt>
                <c:pt idx="660">
                  <c:v>1081</c:v>
                </c:pt>
                <c:pt idx="661">
                  <c:v>1082</c:v>
                </c:pt>
                <c:pt idx="662">
                  <c:v>1083</c:v>
                </c:pt>
                <c:pt idx="663">
                  <c:v>1084</c:v>
                </c:pt>
                <c:pt idx="664">
                  <c:v>1085</c:v>
                </c:pt>
                <c:pt idx="665">
                  <c:v>1086</c:v>
                </c:pt>
                <c:pt idx="666">
                  <c:v>1087</c:v>
                </c:pt>
                <c:pt idx="667">
                  <c:v>1088</c:v>
                </c:pt>
                <c:pt idx="668">
                  <c:v>1089</c:v>
                </c:pt>
                <c:pt idx="669">
                  <c:v>1090</c:v>
                </c:pt>
                <c:pt idx="670">
                  <c:v>1091</c:v>
                </c:pt>
                <c:pt idx="671">
                  <c:v>1092</c:v>
                </c:pt>
                <c:pt idx="672">
                  <c:v>1093</c:v>
                </c:pt>
                <c:pt idx="673">
                  <c:v>1094</c:v>
                </c:pt>
                <c:pt idx="674">
                  <c:v>1095</c:v>
                </c:pt>
                <c:pt idx="675">
                  <c:v>1096</c:v>
                </c:pt>
                <c:pt idx="676">
                  <c:v>1097</c:v>
                </c:pt>
                <c:pt idx="677">
                  <c:v>1098</c:v>
                </c:pt>
                <c:pt idx="678">
                  <c:v>1099</c:v>
                </c:pt>
                <c:pt idx="679">
                  <c:v>1100</c:v>
                </c:pt>
                <c:pt idx="680">
                  <c:v>1101</c:v>
                </c:pt>
                <c:pt idx="681">
                  <c:v>1102</c:v>
                </c:pt>
                <c:pt idx="682">
                  <c:v>1103</c:v>
                </c:pt>
                <c:pt idx="683">
                  <c:v>1104</c:v>
                </c:pt>
                <c:pt idx="684">
                  <c:v>1105</c:v>
                </c:pt>
                <c:pt idx="685">
                  <c:v>1106</c:v>
                </c:pt>
                <c:pt idx="686">
                  <c:v>1107</c:v>
                </c:pt>
                <c:pt idx="687">
                  <c:v>1108</c:v>
                </c:pt>
                <c:pt idx="688">
                  <c:v>1109</c:v>
                </c:pt>
                <c:pt idx="689">
                  <c:v>1110</c:v>
                </c:pt>
                <c:pt idx="690">
                  <c:v>1111</c:v>
                </c:pt>
                <c:pt idx="691">
                  <c:v>1112</c:v>
                </c:pt>
                <c:pt idx="692">
                  <c:v>1113</c:v>
                </c:pt>
                <c:pt idx="693">
                  <c:v>1114</c:v>
                </c:pt>
                <c:pt idx="694">
                  <c:v>1115</c:v>
                </c:pt>
                <c:pt idx="695">
                  <c:v>1116</c:v>
                </c:pt>
                <c:pt idx="696">
                  <c:v>1117</c:v>
                </c:pt>
                <c:pt idx="697">
                  <c:v>1118</c:v>
                </c:pt>
                <c:pt idx="698">
                  <c:v>1119</c:v>
                </c:pt>
                <c:pt idx="699">
                  <c:v>1120</c:v>
                </c:pt>
                <c:pt idx="700">
                  <c:v>1121</c:v>
                </c:pt>
                <c:pt idx="701">
                  <c:v>1122</c:v>
                </c:pt>
                <c:pt idx="702">
                  <c:v>1123</c:v>
                </c:pt>
                <c:pt idx="703">
                  <c:v>1124</c:v>
                </c:pt>
                <c:pt idx="704">
                  <c:v>1125</c:v>
                </c:pt>
                <c:pt idx="705">
                  <c:v>1126</c:v>
                </c:pt>
                <c:pt idx="706">
                  <c:v>1127</c:v>
                </c:pt>
                <c:pt idx="707">
                  <c:v>1128</c:v>
                </c:pt>
                <c:pt idx="708">
                  <c:v>1129</c:v>
                </c:pt>
                <c:pt idx="709">
                  <c:v>1130</c:v>
                </c:pt>
                <c:pt idx="710">
                  <c:v>1131</c:v>
                </c:pt>
                <c:pt idx="711">
                  <c:v>1132</c:v>
                </c:pt>
                <c:pt idx="712">
                  <c:v>1133</c:v>
                </c:pt>
                <c:pt idx="713">
                  <c:v>1134</c:v>
                </c:pt>
                <c:pt idx="714">
                  <c:v>1135</c:v>
                </c:pt>
                <c:pt idx="715">
                  <c:v>1136</c:v>
                </c:pt>
                <c:pt idx="716">
                  <c:v>1137</c:v>
                </c:pt>
                <c:pt idx="717">
                  <c:v>1138</c:v>
                </c:pt>
                <c:pt idx="718">
                  <c:v>1139</c:v>
                </c:pt>
                <c:pt idx="719">
                  <c:v>1140</c:v>
                </c:pt>
                <c:pt idx="720">
                  <c:v>1141</c:v>
                </c:pt>
                <c:pt idx="721">
                  <c:v>1142</c:v>
                </c:pt>
                <c:pt idx="722">
                  <c:v>1143</c:v>
                </c:pt>
                <c:pt idx="723">
                  <c:v>1144</c:v>
                </c:pt>
                <c:pt idx="724">
                  <c:v>1145</c:v>
                </c:pt>
                <c:pt idx="725">
                  <c:v>1146</c:v>
                </c:pt>
                <c:pt idx="726">
                  <c:v>1147</c:v>
                </c:pt>
                <c:pt idx="727">
                  <c:v>1148</c:v>
                </c:pt>
                <c:pt idx="728">
                  <c:v>1149</c:v>
                </c:pt>
                <c:pt idx="729">
                  <c:v>1150</c:v>
                </c:pt>
                <c:pt idx="730">
                  <c:v>1151</c:v>
                </c:pt>
                <c:pt idx="731">
                  <c:v>1152</c:v>
                </c:pt>
                <c:pt idx="732">
                  <c:v>1153</c:v>
                </c:pt>
                <c:pt idx="733">
                  <c:v>1154</c:v>
                </c:pt>
                <c:pt idx="734">
                  <c:v>1155</c:v>
                </c:pt>
                <c:pt idx="735">
                  <c:v>1156</c:v>
                </c:pt>
                <c:pt idx="736">
                  <c:v>1157</c:v>
                </c:pt>
                <c:pt idx="737">
                  <c:v>1158</c:v>
                </c:pt>
                <c:pt idx="738">
                  <c:v>1159</c:v>
                </c:pt>
                <c:pt idx="739">
                  <c:v>1160</c:v>
                </c:pt>
                <c:pt idx="740">
                  <c:v>1161</c:v>
                </c:pt>
                <c:pt idx="741">
                  <c:v>1162</c:v>
                </c:pt>
                <c:pt idx="742">
                  <c:v>1163</c:v>
                </c:pt>
                <c:pt idx="743">
                  <c:v>1164</c:v>
                </c:pt>
                <c:pt idx="744">
                  <c:v>1165</c:v>
                </c:pt>
                <c:pt idx="745">
                  <c:v>1166</c:v>
                </c:pt>
                <c:pt idx="746">
                  <c:v>1167</c:v>
                </c:pt>
                <c:pt idx="747">
                  <c:v>1168</c:v>
                </c:pt>
                <c:pt idx="748">
                  <c:v>1169</c:v>
                </c:pt>
                <c:pt idx="749">
                  <c:v>1170</c:v>
                </c:pt>
                <c:pt idx="750">
                  <c:v>1171</c:v>
                </c:pt>
                <c:pt idx="751">
                  <c:v>1172</c:v>
                </c:pt>
                <c:pt idx="752">
                  <c:v>1173</c:v>
                </c:pt>
                <c:pt idx="753">
                  <c:v>1174</c:v>
                </c:pt>
                <c:pt idx="754">
                  <c:v>1175</c:v>
                </c:pt>
                <c:pt idx="755">
                  <c:v>1176</c:v>
                </c:pt>
                <c:pt idx="756">
                  <c:v>1177</c:v>
                </c:pt>
                <c:pt idx="757">
                  <c:v>1178</c:v>
                </c:pt>
                <c:pt idx="758">
                  <c:v>1179</c:v>
                </c:pt>
                <c:pt idx="759">
                  <c:v>1180</c:v>
                </c:pt>
                <c:pt idx="760">
                  <c:v>1181</c:v>
                </c:pt>
                <c:pt idx="761">
                  <c:v>1182</c:v>
                </c:pt>
                <c:pt idx="762">
                  <c:v>1183</c:v>
                </c:pt>
                <c:pt idx="763">
                  <c:v>1184</c:v>
                </c:pt>
                <c:pt idx="764">
                  <c:v>1185</c:v>
                </c:pt>
                <c:pt idx="765">
                  <c:v>1186</c:v>
                </c:pt>
                <c:pt idx="766">
                  <c:v>1187</c:v>
                </c:pt>
                <c:pt idx="767">
                  <c:v>1188</c:v>
                </c:pt>
                <c:pt idx="768">
                  <c:v>1189</c:v>
                </c:pt>
                <c:pt idx="769">
                  <c:v>1190</c:v>
                </c:pt>
                <c:pt idx="770">
                  <c:v>1191</c:v>
                </c:pt>
                <c:pt idx="771">
                  <c:v>1192</c:v>
                </c:pt>
                <c:pt idx="772">
                  <c:v>1193</c:v>
                </c:pt>
                <c:pt idx="773">
                  <c:v>1194</c:v>
                </c:pt>
                <c:pt idx="774">
                  <c:v>1195</c:v>
                </c:pt>
                <c:pt idx="775">
                  <c:v>1196</c:v>
                </c:pt>
                <c:pt idx="776">
                  <c:v>1197</c:v>
                </c:pt>
                <c:pt idx="777">
                  <c:v>1198</c:v>
                </c:pt>
                <c:pt idx="778">
                  <c:v>1199</c:v>
                </c:pt>
                <c:pt idx="779">
                  <c:v>1200</c:v>
                </c:pt>
                <c:pt idx="780">
                  <c:v>1201</c:v>
                </c:pt>
                <c:pt idx="781">
                  <c:v>1202</c:v>
                </c:pt>
                <c:pt idx="782">
                  <c:v>1203</c:v>
                </c:pt>
                <c:pt idx="783">
                  <c:v>1204</c:v>
                </c:pt>
                <c:pt idx="784">
                  <c:v>1205</c:v>
                </c:pt>
                <c:pt idx="785">
                  <c:v>1206</c:v>
                </c:pt>
                <c:pt idx="786">
                  <c:v>1207</c:v>
                </c:pt>
                <c:pt idx="787">
                  <c:v>1208</c:v>
                </c:pt>
                <c:pt idx="788">
                  <c:v>1209</c:v>
                </c:pt>
                <c:pt idx="789">
                  <c:v>1210</c:v>
                </c:pt>
                <c:pt idx="790">
                  <c:v>1211</c:v>
                </c:pt>
                <c:pt idx="791">
                  <c:v>1212</c:v>
                </c:pt>
                <c:pt idx="792">
                  <c:v>1213</c:v>
                </c:pt>
                <c:pt idx="793">
                  <c:v>1214</c:v>
                </c:pt>
                <c:pt idx="794">
                  <c:v>1215</c:v>
                </c:pt>
                <c:pt idx="795">
                  <c:v>1216</c:v>
                </c:pt>
                <c:pt idx="796">
                  <c:v>1217</c:v>
                </c:pt>
                <c:pt idx="797">
                  <c:v>1218</c:v>
                </c:pt>
                <c:pt idx="798">
                  <c:v>1219</c:v>
                </c:pt>
                <c:pt idx="799">
                  <c:v>1220</c:v>
                </c:pt>
                <c:pt idx="800">
                  <c:v>1221</c:v>
                </c:pt>
                <c:pt idx="801">
                  <c:v>1222</c:v>
                </c:pt>
                <c:pt idx="802">
                  <c:v>1223</c:v>
                </c:pt>
                <c:pt idx="803">
                  <c:v>1224</c:v>
                </c:pt>
                <c:pt idx="804">
                  <c:v>1225</c:v>
                </c:pt>
                <c:pt idx="805">
                  <c:v>1226</c:v>
                </c:pt>
                <c:pt idx="806">
                  <c:v>1227</c:v>
                </c:pt>
                <c:pt idx="807">
                  <c:v>1228</c:v>
                </c:pt>
                <c:pt idx="808">
                  <c:v>1229</c:v>
                </c:pt>
                <c:pt idx="809">
                  <c:v>1230</c:v>
                </c:pt>
                <c:pt idx="810">
                  <c:v>1231</c:v>
                </c:pt>
                <c:pt idx="811">
                  <c:v>1232</c:v>
                </c:pt>
                <c:pt idx="812">
                  <c:v>1233</c:v>
                </c:pt>
                <c:pt idx="813">
                  <c:v>1234</c:v>
                </c:pt>
                <c:pt idx="814">
                  <c:v>1235</c:v>
                </c:pt>
                <c:pt idx="815">
                  <c:v>1236</c:v>
                </c:pt>
                <c:pt idx="816">
                  <c:v>1237</c:v>
                </c:pt>
                <c:pt idx="817">
                  <c:v>1238</c:v>
                </c:pt>
                <c:pt idx="818">
                  <c:v>1239</c:v>
                </c:pt>
                <c:pt idx="819">
                  <c:v>1240</c:v>
                </c:pt>
                <c:pt idx="820">
                  <c:v>1241</c:v>
                </c:pt>
                <c:pt idx="821">
                  <c:v>1242</c:v>
                </c:pt>
                <c:pt idx="822">
                  <c:v>1243</c:v>
                </c:pt>
                <c:pt idx="823">
                  <c:v>1244</c:v>
                </c:pt>
                <c:pt idx="824">
                  <c:v>1245</c:v>
                </c:pt>
                <c:pt idx="825">
                  <c:v>1246</c:v>
                </c:pt>
                <c:pt idx="826">
                  <c:v>1247</c:v>
                </c:pt>
                <c:pt idx="827">
                  <c:v>1248</c:v>
                </c:pt>
                <c:pt idx="828">
                  <c:v>1249</c:v>
                </c:pt>
                <c:pt idx="829">
                  <c:v>1250</c:v>
                </c:pt>
                <c:pt idx="830">
                  <c:v>1251</c:v>
                </c:pt>
                <c:pt idx="831">
                  <c:v>1252</c:v>
                </c:pt>
                <c:pt idx="832">
                  <c:v>1253</c:v>
                </c:pt>
                <c:pt idx="833">
                  <c:v>1254</c:v>
                </c:pt>
                <c:pt idx="834">
                  <c:v>1255</c:v>
                </c:pt>
                <c:pt idx="835">
                  <c:v>1256</c:v>
                </c:pt>
                <c:pt idx="836">
                  <c:v>1257</c:v>
                </c:pt>
                <c:pt idx="837">
                  <c:v>1258</c:v>
                </c:pt>
                <c:pt idx="838">
                  <c:v>1259</c:v>
                </c:pt>
                <c:pt idx="839">
                  <c:v>1260</c:v>
                </c:pt>
                <c:pt idx="840">
                  <c:v>1261</c:v>
                </c:pt>
                <c:pt idx="841">
                  <c:v>1262</c:v>
                </c:pt>
                <c:pt idx="842">
                  <c:v>1263</c:v>
                </c:pt>
                <c:pt idx="843">
                  <c:v>1264</c:v>
                </c:pt>
                <c:pt idx="844">
                  <c:v>1265</c:v>
                </c:pt>
                <c:pt idx="845">
                  <c:v>1266</c:v>
                </c:pt>
                <c:pt idx="846">
                  <c:v>1267</c:v>
                </c:pt>
                <c:pt idx="847">
                  <c:v>1268</c:v>
                </c:pt>
                <c:pt idx="848">
                  <c:v>1269</c:v>
                </c:pt>
                <c:pt idx="849">
                  <c:v>1270</c:v>
                </c:pt>
                <c:pt idx="850">
                  <c:v>1271</c:v>
                </c:pt>
                <c:pt idx="851">
                  <c:v>1272</c:v>
                </c:pt>
                <c:pt idx="852">
                  <c:v>1273</c:v>
                </c:pt>
                <c:pt idx="853">
                  <c:v>1274</c:v>
                </c:pt>
                <c:pt idx="854">
                  <c:v>1275</c:v>
                </c:pt>
                <c:pt idx="855">
                  <c:v>1276</c:v>
                </c:pt>
                <c:pt idx="856">
                  <c:v>1277</c:v>
                </c:pt>
                <c:pt idx="857">
                  <c:v>1278</c:v>
                </c:pt>
                <c:pt idx="858">
                  <c:v>1279</c:v>
                </c:pt>
                <c:pt idx="859">
                  <c:v>1280</c:v>
                </c:pt>
                <c:pt idx="860">
                  <c:v>1281</c:v>
                </c:pt>
                <c:pt idx="861">
                  <c:v>1282</c:v>
                </c:pt>
                <c:pt idx="862">
                  <c:v>1283</c:v>
                </c:pt>
                <c:pt idx="863">
                  <c:v>1284</c:v>
                </c:pt>
                <c:pt idx="864">
                  <c:v>1285</c:v>
                </c:pt>
                <c:pt idx="865">
                  <c:v>1286</c:v>
                </c:pt>
                <c:pt idx="866">
                  <c:v>1287</c:v>
                </c:pt>
                <c:pt idx="867">
                  <c:v>1288</c:v>
                </c:pt>
                <c:pt idx="868">
                  <c:v>1289</c:v>
                </c:pt>
                <c:pt idx="869">
                  <c:v>1290</c:v>
                </c:pt>
                <c:pt idx="870">
                  <c:v>1291</c:v>
                </c:pt>
                <c:pt idx="871">
                  <c:v>1292</c:v>
                </c:pt>
                <c:pt idx="872">
                  <c:v>1293</c:v>
                </c:pt>
                <c:pt idx="873">
                  <c:v>1294</c:v>
                </c:pt>
                <c:pt idx="874">
                  <c:v>1295</c:v>
                </c:pt>
                <c:pt idx="875">
                  <c:v>1296</c:v>
                </c:pt>
                <c:pt idx="876">
                  <c:v>1297</c:v>
                </c:pt>
                <c:pt idx="877">
                  <c:v>1298</c:v>
                </c:pt>
                <c:pt idx="878">
                  <c:v>1299</c:v>
                </c:pt>
                <c:pt idx="879">
                  <c:v>1300</c:v>
                </c:pt>
                <c:pt idx="880">
                  <c:v>1301</c:v>
                </c:pt>
                <c:pt idx="881">
                  <c:v>1302</c:v>
                </c:pt>
                <c:pt idx="882">
                  <c:v>1303</c:v>
                </c:pt>
                <c:pt idx="883">
                  <c:v>1304</c:v>
                </c:pt>
                <c:pt idx="884">
                  <c:v>1305</c:v>
                </c:pt>
                <c:pt idx="885">
                  <c:v>1306</c:v>
                </c:pt>
                <c:pt idx="886">
                  <c:v>1307</c:v>
                </c:pt>
                <c:pt idx="887">
                  <c:v>1308</c:v>
                </c:pt>
                <c:pt idx="888">
                  <c:v>1309</c:v>
                </c:pt>
                <c:pt idx="889">
                  <c:v>1310</c:v>
                </c:pt>
                <c:pt idx="890">
                  <c:v>1311</c:v>
                </c:pt>
                <c:pt idx="891">
                  <c:v>1312</c:v>
                </c:pt>
                <c:pt idx="892">
                  <c:v>1313</c:v>
                </c:pt>
                <c:pt idx="893">
                  <c:v>1314</c:v>
                </c:pt>
                <c:pt idx="894">
                  <c:v>1315</c:v>
                </c:pt>
                <c:pt idx="895">
                  <c:v>1316</c:v>
                </c:pt>
                <c:pt idx="896">
                  <c:v>1317</c:v>
                </c:pt>
                <c:pt idx="897">
                  <c:v>1318</c:v>
                </c:pt>
                <c:pt idx="898">
                  <c:v>1319</c:v>
                </c:pt>
                <c:pt idx="899">
                  <c:v>1320</c:v>
                </c:pt>
                <c:pt idx="900">
                  <c:v>1321</c:v>
                </c:pt>
                <c:pt idx="901">
                  <c:v>1322</c:v>
                </c:pt>
                <c:pt idx="902">
                  <c:v>1323</c:v>
                </c:pt>
                <c:pt idx="903">
                  <c:v>1324</c:v>
                </c:pt>
                <c:pt idx="904">
                  <c:v>1325</c:v>
                </c:pt>
                <c:pt idx="905">
                  <c:v>1326</c:v>
                </c:pt>
                <c:pt idx="906">
                  <c:v>1327</c:v>
                </c:pt>
                <c:pt idx="907">
                  <c:v>1328</c:v>
                </c:pt>
                <c:pt idx="908">
                  <c:v>1329</c:v>
                </c:pt>
                <c:pt idx="909">
                  <c:v>1330</c:v>
                </c:pt>
                <c:pt idx="910">
                  <c:v>1331</c:v>
                </c:pt>
                <c:pt idx="911">
                  <c:v>1332</c:v>
                </c:pt>
                <c:pt idx="912">
                  <c:v>1333</c:v>
                </c:pt>
                <c:pt idx="913">
                  <c:v>1334</c:v>
                </c:pt>
                <c:pt idx="914">
                  <c:v>1335</c:v>
                </c:pt>
                <c:pt idx="915">
                  <c:v>1336</c:v>
                </c:pt>
                <c:pt idx="916">
                  <c:v>1337</c:v>
                </c:pt>
                <c:pt idx="917">
                  <c:v>1338</c:v>
                </c:pt>
                <c:pt idx="918">
                  <c:v>1339</c:v>
                </c:pt>
                <c:pt idx="919">
                  <c:v>1340</c:v>
                </c:pt>
                <c:pt idx="920">
                  <c:v>1341</c:v>
                </c:pt>
                <c:pt idx="921">
                  <c:v>1342</c:v>
                </c:pt>
                <c:pt idx="922">
                  <c:v>1343</c:v>
                </c:pt>
                <c:pt idx="923">
                  <c:v>1344</c:v>
                </c:pt>
                <c:pt idx="924">
                  <c:v>1345</c:v>
                </c:pt>
                <c:pt idx="925">
                  <c:v>1346</c:v>
                </c:pt>
                <c:pt idx="926">
                  <c:v>1347</c:v>
                </c:pt>
                <c:pt idx="927">
                  <c:v>1348</c:v>
                </c:pt>
                <c:pt idx="928">
                  <c:v>1349</c:v>
                </c:pt>
                <c:pt idx="929">
                  <c:v>1350</c:v>
                </c:pt>
                <c:pt idx="930">
                  <c:v>1351</c:v>
                </c:pt>
                <c:pt idx="931">
                  <c:v>1352</c:v>
                </c:pt>
                <c:pt idx="932">
                  <c:v>1353</c:v>
                </c:pt>
                <c:pt idx="933">
                  <c:v>1354</c:v>
                </c:pt>
                <c:pt idx="934">
                  <c:v>1355</c:v>
                </c:pt>
                <c:pt idx="935">
                  <c:v>1356</c:v>
                </c:pt>
                <c:pt idx="936">
                  <c:v>1357</c:v>
                </c:pt>
                <c:pt idx="937">
                  <c:v>1358</c:v>
                </c:pt>
                <c:pt idx="938">
                  <c:v>1359</c:v>
                </c:pt>
                <c:pt idx="939">
                  <c:v>1360</c:v>
                </c:pt>
                <c:pt idx="940">
                  <c:v>1361</c:v>
                </c:pt>
                <c:pt idx="941">
                  <c:v>1362</c:v>
                </c:pt>
                <c:pt idx="942">
                  <c:v>1363</c:v>
                </c:pt>
                <c:pt idx="943">
                  <c:v>1364</c:v>
                </c:pt>
                <c:pt idx="944">
                  <c:v>1365</c:v>
                </c:pt>
                <c:pt idx="945">
                  <c:v>1366</c:v>
                </c:pt>
                <c:pt idx="946">
                  <c:v>1367</c:v>
                </c:pt>
                <c:pt idx="947">
                  <c:v>1368</c:v>
                </c:pt>
                <c:pt idx="948">
                  <c:v>1369</c:v>
                </c:pt>
                <c:pt idx="949">
                  <c:v>1370</c:v>
                </c:pt>
                <c:pt idx="950">
                  <c:v>1371</c:v>
                </c:pt>
                <c:pt idx="951">
                  <c:v>1372</c:v>
                </c:pt>
                <c:pt idx="952">
                  <c:v>1373</c:v>
                </c:pt>
                <c:pt idx="953">
                  <c:v>1374</c:v>
                </c:pt>
                <c:pt idx="954">
                  <c:v>1375</c:v>
                </c:pt>
                <c:pt idx="955">
                  <c:v>1376</c:v>
                </c:pt>
                <c:pt idx="956">
                  <c:v>1377</c:v>
                </c:pt>
                <c:pt idx="957">
                  <c:v>1378</c:v>
                </c:pt>
                <c:pt idx="958">
                  <c:v>1379</c:v>
                </c:pt>
                <c:pt idx="959">
                  <c:v>1380</c:v>
                </c:pt>
                <c:pt idx="960">
                  <c:v>1381</c:v>
                </c:pt>
                <c:pt idx="961">
                  <c:v>1382</c:v>
                </c:pt>
                <c:pt idx="962">
                  <c:v>1383</c:v>
                </c:pt>
                <c:pt idx="963">
                  <c:v>1384</c:v>
                </c:pt>
                <c:pt idx="964">
                  <c:v>1385</c:v>
                </c:pt>
                <c:pt idx="965">
                  <c:v>1386</c:v>
                </c:pt>
                <c:pt idx="966">
                  <c:v>1387</c:v>
                </c:pt>
                <c:pt idx="967">
                  <c:v>1388</c:v>
                </c:pt>
                <c:pt idx="968">
                  <c:v>1389</c:v>
                </c:pt>
                <c:pt idx="969">
                  <c:v>1390</c:v>
                </c:pt>
                <c:pt idx="970">
                  <c:v>1391</c:v>
                </c:pt>
                <c:pt idx="971">
                  <c:v>1392</c:v>
                </c:pt>
                <c:pt idx="972">
                  <c:v>1393</c:v>
                </c:pt>
                <c:pt idx="973">
                  <c:v>1394</c:v>
                </c:pt>
                <c:pt idx="974">
                  <c:v>1395</c:v>
                </c:pt>
                <c:pt idx="975">
                  <c:v>1396</c:v>
                </c:pt>
                <c:pt idx="976">
                  <c:v>1397</c:v>
                </c:pt>
                <c:pt idx="977">
                  <c:v>1398</c:v>
                </c:pt>
                <c:pt idx="978">
                  <c:v>1399</c:v>
                </c:pt>
                <c:pt idx="979">
                  <c:v>1400</c:v>
                </c:pt>
                <c:pt idx="980">
                  <c:v>1401</c:v>
                </c:pt>
                <c:pt idx="981">
                  <c:v>1402</c:v>
                </c:pt>
                <c:pt idx="982">
                  <c:v>1403</c:v>
                </c:pt>
                <c:pt idx="983">
                  <c:v>1404</c:v>
                </c:pt>
                <c:pt idx="984">
                  <c:v>1405</c:v>
                </c:pt>
                <c:pt idx="985">
                  <c:v>1406</c:v>
                </c:pt>
                <c:pt idx="986">
                  <c:v>1407</c:v>
                </c:pt>
                <c:pt idx="987">
                  <c:v>1408</c:v>
                </c:pt>
                <c:pt idx="988">
                  <c:v>1409</c:v>
                </c:pt>
                <c:pt idx="989">
                  <c:v>1410</c:v>
                </c:pt>
                <c:pt idx="990">
                  <c:v>1411</c:v>
                </c:pt>
                <c:pt idx="991">
                  <c:v>1412</c:v>
                </c:pt>
                <c:pt idx="992">
                  <c:v>1413</c:v>
                </c:pt>
                <c:pt idx="993">
                  <c:v>1414</c:v>
                </c:pt>
                <c:pt idx="994">
                  <c:v>1415</c:v>
                </c:pt>
                <c:pt idx="995">
                  <c:v>1416</c:v>
                </c:pt>
                <c:pt idx="996">
                  <c:v>1417</c:v>
                </c:pt>
                <c:pt idx="997">
                  <c:v>1418</c:v>
                </c:pt>
                <c:pt idx="998">
                  <c:v>1419</c:v>
                </c:pt>
                <c:pt idx="999">
                  <c:v>1420</c:v>
                </c:pt>
                <c:pt idx="1000">
                  <c:v>1421</c:v>
                </c:pt>
                <c:pt idx="1001">
                  <c:v>1422</c:v>
                </c:pt>
                <c:pt idx="1002">
                  <c:v>1423</c:v>
                </c:pt>
                <c:pt idx="1003">
                  <c:v>1424</c:v>
                </c:pt>
                <c:pt idx="1004">
                  <c:v>1425</c:v>
                </c:pt>
                <c:pt idx="1005">
                  <c:v>1426</c:v>
                </c:pt>
                <c:pt idx="1006">
                  <c:v>1427</c:v>
                </c:pt>
                <c:pt idx="1007">
                  <c:v>1428</c:v>
                </c:pt>
                <c:pt idx="1008">
                  <c:v>1429</c:v>
                </c:pt>
                <c:pt idx="1009">
                  <c:v>1430</c:v>
                </c:pt>
                <c:pt idx="1010">
                  <c:v>1431</c:v>
                </c:pt>
                <c:pt idx="1011">
                  <c:v>1432</c:v>
                </c:pt>
                <c:pt idx="1012">
                  <c:v>1433</c:v>
                </c:pt>
                <c:pt idx="1013">
                  <c:v>1434</c:v>
                </c:pt>
                <c:pt idx="1014">
                  <c:v>1435</c:v>
                </c:pt>
                <c:pt idx="1015">
                  <c:v>1436</c:v>
                </c:pt>
                <c:pt idx="1016">
                  <c:v>1437</c:v>
                </c:pt>
                <c:pt idx="1017">
                  <c:v>1438</c:v>
                </c:pt>
                <c:pt idx="1018">
                  <c:v>1439</c:v>
                </c:pt>
                <c:pt idx="1019">
                  <c:v>1440</c:v>
                </c:pt>
                <c:pt idx="1020">
                  <c:v>1441</c:v>
                </c:pt>
                <c:pt idx="1021">
                  <c:v>1442</c:v>
                </c:pt>
                <c:pt idx="1022">
                  <c:v>1443</c:v>
                </c:pt>
                <c:pt idx="1023">
                  <c:v>1444</c:v>
                </c:pt>
                <c:pt idx="1024">
                  <c:v>1445</c:v>
                </c:pt>
                <c:pt idx="1025">
                  <c:v>1446</c:v>
                </c:pt>
                <c:pt idx="1026">
                  <c:v>1447</c:v>
                </c:pt>
                <c:pt idx="1027">
                  <c:v>1448</c:v>
                </c:pt>
                <c:pt idx="1028">
                  <c:v>1449</c:v>
                </c:pt>
                <c:pt idx="1029">
                  <c:v>1450</c:v>
                </c:pt>
                <c:pt idx="1030">
                  <c:v>1451</c:v>
                </c:pt>
                <c:pt idx="1031">
                  <c:v>1452</c:v>
                </c:pt>
                <c:pt idx="1032">
                  <c:v>1453</c:v>
                </c:pt>
                <c:pt idx="1033">
                  <c:v>1454</c:v>
                </c:pt>
                <c:pt idx="1034">
                  <c:v>1455</c:v>
                </c:pt>
                <c:pt idx="1035">
                  <c:v>1456</c:v>
                </c:pt>
                <c:pt idx="1036">
                  <c:v>1457</c:v>
                </c:pt>
                <c:pt idx="1037">
                  <c:v>1458</c:v>
                </c:pt>
                <c:pt idx="1038">
                  <c:v>1459</c:v>
                </c:pt>
                <c:pt idx="1039">
                  <c:v>1460</c:v>
                </c:pt>
                <c:pt idx="1040">
                  <c:v>1461</c:v>
                </c:pt>
                <c:pt idx="1041">
                  <c:v>1462</c:v>
                </c:pt>
                <c:pt idx="1042">
                  <c:v>1463</c:v>
                </c:pt>
                <c:pt idx="1043">
                  <c:v>1464</c:v>
                </c:pt>
                <c:pt idx="1044">
                  <c:v>1465</c:v>
                </c:pt>
                <c:pt idx="1045">
                  <c:v>1466</c:v>
                </c:pt>
                <c:pt idx="1046">
                  <c:v>1467</c:v>
                </c:pt>
                <c:pt idx="1047">
                  <c:v>1468</c:v>
                </c:pt>
                <c:pt idx="1048">
                  <c:v>1469</c:v>
                </c:pt>
                <c:pt idx="1049">
                  <c:v>1470</c:v>
                </c:pt>
                <c:pt idx="1050">
                  <c:v>1471</c:v>
                </c:pt>
                <c:pt idx="1051">
                  <c:v>1472</c:v>
                </c:pt>
                <c:pt idx="1052">
                  <c:v>1473</c:v>
                </c:pt>
                <c:pt idx="1053">
                  <c:v>1474</c:v>
                </c:pt>
                <c:pt idx="1054">
                  <c:v>1475</c:v>
                </c:pt>
                <c:pt idx="1055">
                  <c:v>1476</c:v>
                </c:pt>
                <c:pt idx="1056">
                  <c:v>1477</c:v>
                </c:pt>
                <c:pt idx="1057">
                  <c:v>1478</c:v>
                </c:pt>
                <c:pt idx="1058">
                  <c:v>1479</c:v>
                </c:pt>
                <c:pt idx="1059">
                  <c:v>1480</c:v>
                </c:pt>
                <c:pt idx="1060">
                  <c:v>1481</c:v>
                </c:pt>
                <c:pt idx="1061">
                  <c:v>1482</c:v>
                </c:pt>
                <c:pt idx="1062">
                  <c:v>1483</c:v>
                </c:pt>
                <c:pt idx="1063">
                  <c:v>1484</c:v>
                </c:pt>
                <c:pt idx="1064">
                  <c:v>1485</c:v>
                </c:pt>
                <c:pt idx="1065">
                  <c:v>1486</c:v>
                </c:pt>
                <c:pt idx="1066">
                  <c:v>1487</c:v>
                </c:pt>
                <c:pt idx="1067">
                  <c:v>1488</c:v>
                </c:pt>
                <c:pt idx="1068">
                  <c:v>1489</c:v>
                </c:pt>
                <c:pt idx="1069">
                  <c:v>1490</c:v>
                </c:pt>
                <c:pt idx="1070">
                  <c:v>1491</c:v>
                </c:pt>
                <c:pt idx="1071">
                  <c:v>1492</c:v>
                </c:pt>
                <c:pt idx="1072">
                  <c:v>1493</c:v>
                </c:pt>
                <c:pt idx="1073">
                  <c:v>1494</c:v>
                </c:pt>
                <c:pt idx="1074">
                  <c:v>1495</c:v>
                </c:pt>
                <c:pt idx="1075">
                  <c:v>1496</c:v>
                </c:pt>
                <c:pt idx="1076">
                  <c:v>1497</c:v>
                </c:pt>
                <c:pt idx="1077">
                  <c:v>1498</c:v>
                </c:pt>
                <c:pt idx="1078">
                  <c:v>1499</c:v>
                </c:pt>
                <c:pt idx="1079">
                  <c:v>1500</c:v>
                </c:pt>
                <c:pt idx="1080">
                  <c:v>1501</c:v>
                </c:pt>
                <c:pt idx="1081">
                  <c:v>1502</c:v>
                </c:pt>
                <c:pt idx="1082">
                  <c:v>1503</c:v>
                </c:pt>
                <c:pt idx="1083">
                  <c:v>1504</c:v>
                </c:pt>
                <c:pt idx="1084">
                  <c:v>1505</c:v>
                </c:pt>
                <c:pt idx="1085">
                  <c:v>1506</c:v>
                </c:pt>
                <c:pt idx="1086">
                  <c:v>1507</c:v>
                </c:pt>
                <c:pt idx="1087">
                  <c:v>1508</c:v>
                </c:pt>
                <c:pt idx="1088">
                  <c:v>1509</c:v>
                </c:pt>
                <c:pt idx="1089">
                  <c:v>1510</c:v>
                </c:pt>
                <c:pt idx="1090">
                  <c:v>1511</c:v>
                </c:pt>
                <c:pt idx="1091">
                  <c:v>1512</c:v>
                </c:pt>
                <c:pt idx="1092">
                  <c:v>1513</c:v>
                </c:pt>
                <c:pt idx="1093">
                  <c:v>1514</c:v>
                </c:pt>
                <c:pt idx="1094">
                  <c:v>1515</c:v>
                </c:pt>
                <c:pt idx="1095">
                  <c:v>1516</c:v>
                </c:pt>
                <c:pt idx="1096">
                  <c:v>1517</c:v>
                </c:pt>
                <c:pt idx="1097">
                  <c:v>1518</c:v>
                </c:pt>
                <c:pt idx="1098">
                  <c:v>1519</c:v>
                </c:pt>
                <c:pt idx="1099">
                  <c:v>1520</c:v>
                </c:pt>
                <c:pt idx="1100">
                  <c:v>1521</c:v>
                </c:pt>
                <c:pt idx="1101">
                  <c:v>1522</c:v>
                </c:pt>
                <c:pt idx="1102">
                  <c:v>1523</c:v>
                </c:pt>
                <c:pt idx="1103">
                  <c:v>1524</c:v>
                </c:pt>
                <c:pt idx="1104">
                  <c:v>1525</c:v>
                </c:pt>
                <c:pt idx="1105">
                  <c:v>1526</c:v>
                </c:pt>
                <c:pt idx="1106">
                  <c:v>1527</c:v>
                </c:pt>
                <c:pt idx="1107">
                  <c:v>1528</c:v>
                </c:pt>
                <c:pt idx="1108">
                  <c:v>1529</c:v>
                </c:pt>
                <c:pt idx="1109">
                  <c:v>1530</c:v>
                </c:pt>
                <c:pt idx="1110">
                  <c:v>1531</c:v>
                </c:pt>
                <c:pt idx="1111">
                  <c:v>1532</c:v>
                </c:pt>
                <c:pt idx="1112">
                  <c:v>1533</c:v>
                </c:pt>
                <c:pt idx="1113">
                  <c:v>1534</c:v>
                </c:pt>
                <c:pt idx="1114">
                  <c:v>1535</c:v>
                </c:pt>
                <c:pt idx="1115">
                  <c:v>1536</c:v>
                </c:pt>
                <c:pt idx="1116">
                  <c:v>1537</c:v>
                </c:pt>
                <c:pt idx="1117">
                  <c:v>1538</c:v>
                </c:pt>
                <c:pt idx="1118">
                  <c:v>1539</c:v>
                </c:pt>
                <c:pt idx="1119">
                  <c:v>1540</c:v>
                </c:pt>
                <c:pt idx="1120">
                  <c:v>1541</c:v>
                </c:pt>
                <c:pt idx="1121">
                  <c:v>1542</c:v>
                </c:pt>
                <c:pt idx="1122">
                  <c:v>1543</c:v>
                </c:pt>
                <c:pt idx="1123">
                  <c:v>1544</c:v>
                </c:pt>
                <c:pt idx="1124">
                  <c:v>1545</c:v>
                </c:pt>
                <c:pt idx="1125">
                  <c:v>1546</c:v>
                </c:pt>
                <c:pt idx="1126">
                  <c:v>1547</c:v>
                </c:pt>
                <c:pt idx="1127">
                  <c:v>1548</c:v>
                </c:pt>
                <c:pt idx="1128">
                  <c:v>1549</c:v>
                </c:pt>
                <c:pt idx="1129">
                  <c:v>1550</c:v>
                </c:pt>
                <c:pt idx="1130">
                  <c:v>1551</c:v>
                </c:pt>
                <c:pt idx="1131">
                  <c:v>1552</c:v>
                </c:pt>
                <c:pt idx="1132">
                  <c:v>1553</c:v>
                </c:pt>
                <c:pt idx="1133">
                  <c:v>1554</c:v>
                </c:pt>
                <c:pt idx="1134">
                  <c:v>1555</c:v>
                </c:pt>
                <c:pt idx="1135">
                  <c:v>1556</c:v>
                </c:pt>
                <c:pt idx="1136">
                  <c:v>1557</c:v>
                </c:pt>
                <c:pt idx="1137">
                  <c:v>1558</c:v>
                </c:pt>
                <c:pt idx="1138">
                  <c:v>1559</c:v>
                </c:pt>
                <c:pt idx="1139">
                  <c:v>1560</c:v>
                </c:pt>
                <c:pt idx="1140">
                  <c:v>1561</c:v>
                </c:pt>
                <c:pt idx="1141">
                  <c:v>1562</c:v>
                </c:pt>
                <c:pt idx="1142">
                  <c:v>1563</c:v>
                </c:pt>
                <c:pt idx="1143">
                  <c:v>1564</c:v>
                </c:pt>
                <c:pt idx="1144">
                  <c:v>1565</c:v>
                </c:pt>
                <c:pt idx="1145">
                  <c:v>1566</c:v>
                </c:pt>
                <c:pt idx="1146">
                  <c:v>1567</c:v>
                </c:pt>
                <c:pt idx="1147">
                  <c:v>1568</c:v>
                </c:pt>
                <c:pt idx="1148">
                  <c:v>1569</c:v>
                </c:pt>
                <c:pt idx="1149">
                  <c:v>1570</c:v>
                </c:pt>
                <c:pt idx="1150">
                  <c:v>1571</c:v>
                </c:pt>
                <c:pt idx="1151">
                  <c:v>1572</c:v>
                </c:pt>
                <c:pt idx="1152">
                  <c:v>1573</c:v>
                </c:pt>
                <c:pt idx="1153">
                  <c:v>1574</c:v>
                </c:pt>
                <c:pt idx="1154">
                  <c:v>1575</c:v>
                </c:pt>
                <c:pt idx="1155">
                  <c:v>1576</c:v>
                </c:pt>
                <c:pt idx="1156">
                  <c:v>1577</c:v>
                </c:pt>
                <c:pt idx="1157">
                  <c:v>1578</c:v>
                </c:pt>
                <c:pt idx="1158">
                  <c:v>1579</c:v>
                </c:pt>
                <c:pt idx="1159">
                  <c:v>1580</c:v>
                </c:pt>
                <c:pt idx="1160">
                  <c:v>1581</c:v>
                </c:pt>
                <c:pt idx="1161">
                  <c:v>1582</c:v>
                </c:pt>
                <c:pt idx="1162">
                  <c:v>1583</c:v>
                </c:pt>
                <c:pt idx="1163">
                  <c:v>1584</c:v>
                </c:pt>
                <c:pt idx="1164">
                  <c:v>1585</c:v>
                </c:pt>
                <c:pt idx="1165">
                  <c:v>1586</c:v>
                </c:pt>
                <c:pt idx="1166">
                  <c:v>1587</c:v>
                </c:pt>
                <c:pt idx="1167">
                  <c:v>1588</c:v>
                </c:pt>
                <c:pt idx="1168">
                  <c:v>1589</c:v>
                </c:pt>
                <c:pt idx="1169">
                  <c:v>1590</c:v>
                </c:pt>
                <c:pt idx="1170">
                  <c:v>1591</c:v>
                </c:pt>
                <c:pt idx="1171">
                  <c:v>1592</c:v>
                </c:pt>
                <c:pt idx="1172">
                  <c:v>1593</c:v>
                </c:pt>
                <c:pt idx="1173">
                  <c:v>1594</c:v>
                </c:pt>
                <c:pt idx="1174">
                  <c:v>1595</c:v>
                </c:pt>
                <c:pt idx="1175">
                  <c:v>1596</c:v>
                </c:pt>
                <c:pt idx="1176">
                  <c:v>1597</c:v>
                </c:pt>
                <c:pt idx="1177">
                  <c:v>1598</c:v>
                </c:pt>
                <c:pt idx="1178">
                  <c:v>1599</c:v>
                </c:pt>
                <c:pt idx="1179">
                  <c:v>1600</c:v>
                </c:pt>
                <c:pt idx="1180">
                  <c:v>1601</c:v>
                </c:pt>
                <c:pt idx="1181">
                  <c:v>1602</c:v>
                </c:pt>
                <c:pt idx="1182">
                  <c:v>1603</c:v>
                </c:pt>
                <c:pt idx="1183">
                  <c:v>1604</c:v>
                </c:pt>
                <c:pt idx="1184">
                  <c:v>1605</c:v>
                </c:pt>
                <c:pt idx="1185">
                  <c:v>1606</c:v>
                </c:pt>
                <c:pt idx="1186">
                  <c:v>1607</c:v>
                </c:pt>
                <c:pt idx="1187">
                  <c:v>1608</c:v>
                </c:pt>
                <c:pt idx="1188">
                  <c:v>1609</c:v>
                </c:pt>
                <c:pt idx="1189">
                  <c:v>1610</c:v>
                </c:pt>
                <c:pt idx="1190">
                  <c:v>1611</c:v>
                </c:pt>
                <c:pt idx="1191">
                  <c:v>1612</c:v>
                </c:pt>
                <c:pt idx="1192">
                  <c:v>1613</c:v>
                </c:pt>
                <c:pt idx="1193">
                  <c:v>1614</c:v>
                </c:pt>
                <c:pt idx="1194">
                  <c:v>1615</c:v>
                </c:pt>
                <c:pt idx="1195">
                  <c:v>1616</c:v>
                </c:pt>
                <c:pt idx="1196">
                  <c:v>1617</c:v>
                </c:pt>
                <c:pt idx="1197">
                  <c:v>1618</c:v>
                </c:pt>
                <c:pt idx="1198">
                  <c:v>1619</c:v>
                </c:pt>
                <c:pt idx="1199">
                  <c:v>1620</c:v>
                </c:pt>
                <c:pt idx="1200">
                  <c:v>1621</c:v>
                </c:pt>
                <c:pt idx="1201">
                  <c:v>1622</c:v>
                </c:pt>
                <c:pt idx="1202">
                  <c:v>1623</c:v>
                </c:pt>
                <c:pt idx="1203">
                  <c:v>1624</c:v>
                </c:pt>
                <c:pt idx="1204">
                  <c:v>1625</c:v>
                </c:pt>
                <c:pt idx="1205">
                  <c:v>1626</c:v>
                </c:pt>
                <c:pt idx="1206">
                  <c:v>1627</c:v>
                </c:pt>
                <c:pt idx="1207">
                  <c:v>1628</c:v>
                </c:pt>
                <c:pt idx="1208">
                  <c:v>1629</c:v>
                </c:pt>
                <c:pt idx="1209">
                  <c:v>1630</c:v>
                </c:pt>
                <c:pt idx="1210">
                  <c:v>1631</c:v>
                </c:pt>
                <c:pt idx="1211">
                  <c:v>1632</c:v>
                </c:pt>
                <c:pt idx="1212">
                  <c:v>1633</c:v>
                </c:pt>
                <c:pt idx="1213">
                  <c:v>1634</c:v>
                </c:pt>
                <c:pt idx="1214">
                  <c:v>1635</c:v>
                </c:pt>
                <c:pt idx="1215">
                  <c:v>1636</c:v>
                </c:pt>
                <c:pt idx="1216">
                  <c:v>1637</c:v>
                </c:pt>
                <c:pt idx="1217">
                  <c:v>1638</c:v>
                </c:pt>
                <c:pt idx="1218">
                  <c:v>1639</c:v>
                </c:pt>
                <c:pt idx="1219">
                  <c:v>1640</c:v>
                </c:pt>
                <c:pt idx="1220">
                  <c:v>1641</c:v>
                </c:pt>
                <c:pt idx="1221">
                  <c:v>1642</c:v>
                </c:pt>
                <c:pt idx="1222">
                  <c:v>1643</c:v>
                </c:pt>
                <c:pt idx="1223">
                  <c:v>1644</c:v>
                </c:pt>
                <c:pt idx="1224">
                  <c:v>1645</c:v>
                </c:pt>
                <c:pt idx="1225">
                  <c:v>1646</c:v>
                </c:pt>
                <c:pt idx="1226">
                  <c:v>1647</c:v>
                </c:pt>
                <c:pt idx="1227">
                  <c:v>1648</c:v>
                </c:pt>
                <c:pt idx="1228">
                  <c:v>1649</c:v>
                </c:pt>
                <c:pt idx="1229">
                  <c:v>1650</c:v>
                </c:pt>
                <c:pt idx="1230">
                  <c:v>1651</c:v>
                </c:pt>
                <c:pt idx="1231">
                  <c:v>1652</c:v>
                </c:pt>
                <c:pt idx="1232">
                  <c:v>1653</c:v>
                </c:pt>
                <c:pt idx="1233">
                  <c:v>1654</c:v>
                </c:pt>
                <c:pt idx="1234">
                  <c:v>1655</c:v>
                </c:pt>
                <c:pt idx="1235">
                  <c:v>1656</c:v>
                </c:pt>
                <c:pt idx="1236">
                  <c:v>1657</c:v>
                </c:pt>
                <c:pt idx="1237">
                  <c:v>1658</c:v>
                </c:pt>
                <c:pt idx="1238">
                  <c:v>1659</c:v>
                </c:pt>
                <c:pt idx="1239">
                  <c:v>1660</c:v>
                </c:pt>
                <c:pt idx="1240">
                  <c:v>1661</c:v>
                </c:pt>
                <c:pt idx="1241">
                  <c:v>1662</c:v>
                </c:pt>
                <c:pt idx="1242">
                  <c:v>1663</c:v>
                </c:pt>
                <c:pt idx="1243">
                  <c:v>1664</c:v>
                </c:pt>
                <c:pt idx="1244">
                  <c:v>1665</c:v>
                </c:pt>
                <c:pt idx="1245">
                  <c:v>1666</c:v>
                </c:pt>
                <c:pt idx="1246">
                  <c:v>1667</c:v>
                </c:pt>
                <c:pt idx="1247">
                  <c:v>1668</c:v>
                </c:pt>
                <c:pt idx="1248">
                  <c:v>1669</c:v>
                </c:pt>
                <c:pt idx="1249">
                  <c:v>1670</c:v>
                </c:pt>
                <c:pt idx="1250">
                  <c:v>1671</c:v>
                </c:pt>
                <c:pt idx="1251">
                  <c:v>1672</c:v>
                </c:pt>
                <c:pt idx="1252">
                  <c:v>1673</c:v>
                </c:pt>
                <c:pt idx="1253">
                  <c:v>1674</c:v>
                </c:pt>
                <c:pt idx="1254">
                  <c:v>1675</c:v>
                </c:pt>
                <c:pt idx="1255">
                  <c:v>1676</c:v>
                </c:pt>
                <c:pt idx="1256">
                  <c:v>1677</c:v>
                </c:pt>
                <c:pt idx="1257">
                  <c:v>1678</c:v>
                </c:pt>
                <c:pt idx="1258">
                  <c:v>1679</c:v>
                </c:pt>
                <c:pt idx="1259">
                  <c:v>1680</c:v>
                </c:pt>
                <c:pt idx="1260">
                  <c:v>1681</c:v>
                </c:pt>
                <c:pt idx="1261">
                  <c:v>1682</c:v>
                </c:pt>
                <c:pt idx="1262">
                  <c:v>1683</c:v>
                </c:pt>
                <c:pt idx="1263">
                  <c:v>1684</c:v>
                </c:pt>
                <c:pt idx="1264">
                  <c:v>1685</c:v>
                </c:pt>
                <c:pt idx="1265">
                  <c:v>1686</c:v>
                </c:pt>
                <c:pt idx="1266">
                  <c:v>1687</c:v>
                </c:pt>
                <c:pt idx="1267">
                  <c:v>1688</c:v>
                </c:pt>
                <c:pt idx="1268">
                  <c:v>1689</c:v>
                </c:pt>
                <c:pt idx="1269">
                  <c:v>1690</c:v>
                </c:pt>
                <c:pt idx="1270">
                  <c:v>1691</c:v>
                </c:pt>
                <c:pt idx="1271">
                  <c:v>1692</c:v>
                </c:pt>
                <c:pt idx="1272">
                  <c:v>1693</c:v>
                </c:pt>
                <c:pt idx="1273">
                  <c:v>1694</c:v>
                </c:pt>
                <c:pt idx="1274">
                  <c:v>1695</c:v>
                </c:pt>
                <c:pt idx="1275">
                  <c:v>1696</c:v>
                </c:pt>
                <c:pt idx="1276">
                  <c:v>1697</c:v>
                </c:pt>
                <c:pt idx="1277">
                  <c:v>1698</c:v>
                </c:pt>
                <c:pt idx="1278">
                  <c:v>1699</c:v>
                </c:pt>
                <c:pt idx="1279">
                  <c:v>1700</c:v>
                </c:pt>
                <c:pt idx="1280">
                  <c:v>1701</c:v>
                </c:pt>
                <c:pt idx="1281">
                  <c:v>1702</c:v>
                </c:pt>
                <c:pt idx="1282">
                  <c:v>1703</c:v>
                </c:pt>
                <c:pt idx="1283">
                  <c:v>1704</c:v>
                </c:pt>
                <c:pt idx="1284">
                  <c:v>1705</c:v>
                </c:pt>
                <c:pt idx="1285">
                  <c:v>1706</c:v>
                </c:pt>
                <c:pt idx="1286">
                  <c:v>1707</c:v>
                </c:pt>
                <c:pt idx="1287">
                  <c:v>1708</c:v>
                </c:pt>
                <c:pt idx="1288">
                  <c:v>1709</c:v>
                </c:pt>
                <c:pt idx="1289">
                  <c:v>1710</c:v>
                </c:pt>
                <c:pt idx="1290">
                  <c:v>1711</c:v>
                </c:pt>
                <c:pt idx="1291">
                  <c:v>1712</c:v>
                </c:pt>
                <c:pt idx="1292">
                  <c:v>1713</c:v>
                </c:pt>
                <c:pt idx="1293">
                  <c:v>1714</c:v>
                </c:pt>
                <c:pt idx="1294">
                  <c:v>1715</c:v>
                </c:pt>
                <c:pt idx="1295">
                  <c:v>1716</c:v>
                </c:pt>
                <c:pt idx="1296">
                  <c:v>1717</c:v>
                </c:pt>
                <c:pt idx="1297">
                  <c:v>1718</c:v>
                </c:pt>
                <c:pt idx="1298">
                  <c:v>1719</c:v>
                </c:pt>
                <c:pt idx="1299">
                  <c:v>1720</c:v>
                </c:pt>
                <c:pt idx="1300">
                  <c:v>1721</c:v>
                </c:pt>
                <c:pt idx="1301">
                  <c:v>1722</c:v>
                </c:pt>
                <c:pt idx="1302">
                  <c:v>1723</c:v>
                </c:pt>
                <c:pt idx="1303">
                  <c:v>1724</c:v>
                </c:pt>
                <c:pt idx="1304">
                  <c:v>1725</c:v>
                </c:pt>
                <c:pt idx="1305">
                  <c:v>1726</c:v>
                </c:pt>
                <c:pt idx="1306">
                  <c:v>1727</c:v>
                </c:pt>
                <c:pt idx="1307">
                  <c:v>1728</c:v>
                </c:pt>
                <c:pt idx="1308">
                  <c:v>1729</c:v>
                </c:pt>
                <c:pt idx="1309">
                  <c:v>1730</c:v>
                </c:pt>
                <c:pt idx="1310">
                  <c:v>1731</c:v>
                </c:pt>
                <c:pt idx="1311">
                  <c:v>1732</c:v>
                </c:pt>
                <c:pt idx="1312">
                  <c:v>1733</c:v>
                </c:pt>
                <c:pt idx="1313">
                  <c:v>1734</c:v>
                </c:pt>
                <c:pt idx="1314">
                  <c:v>1735</c:v>
                </c:pt>
                <c:pt idx="1315">
                  <c:v>1736</c:v>
                </c:pt>
                <c:pt idx="1316">
                  <c:v>1737</c:v>
                </c:pt>
                <c:pt idx="1317">
                  <c:v>1738</c:v>
                </c:pt>
                <c:pt idx="1318">
                  <c:v>1739</c:v>
                </c:pt>
                <c:pt idx="1319">
                  <c:v>1740</c:v>
                </c:pt>
                <c:pt idx="1320">
                  <c:v>1741</c:v>
                </c:pt>
                <c:pt idx="1321">
                  <c:v>1742</c:v>
                </c:pt>
                <c:pt idx="1322">
                  <c:v>1743</c:v>
                </c:pt>
                <c:pt idx="1323">
                  <c:v>1744</c:v>
                </c:pt>
                <c:pt idx="1324">
                  <c:v>1745</c:v>
                </c:pt>
                <c:pt idx="1325">
                  <c:v>1746</c:v>
                </c:pt>
                <c:pt idx="1326">
                  <c:v>1747</c:v>
                </c:pt>
                <c:pt idx="1327">
                  <c:v>1748</c:v>
                </c:pt>
                <c:pt idx="1328">
                  <c:v>1749</c:v>
                </c:pt>
                <c:pt idx="1329">
                  <c:v>1750</c:v>
                </c:pt>
                <c:pt idx="1330">
                  <c:v>1751</c:v>
                </c:pt>
                <c:pt idx="1331">
                  <c:v>1752</c:v>
                </c:pt>
                <c:pt idx="1332">
                  <c:v>1753</c:v>
                </c:pt>
                <c:pt idx="1333">
                  <c:v>1754</c:v>
                </c:pt>
                <c:pt idx="1334">
                  <c:v>1755</c:v>
                </c:pt>
                <c:pt idx="1335">
                  <c:v>1756</c:v>
                </c:pt>
                <c:pt idx="1336">
                  <c:v>1757</c:v>
                </c:pt>
                <c:pt idx="1337">
                  <c:v>1758</c:v>
                </c:pt>
                <c:pt idx="1338">
                  <c:v>1759</c:v>
                </c:pt>
                <c:pt idx="1339">
                  <c:v>1760</c:v>
                </c:pt>
                <c:pt idx="1340">
                  <c:v>1761</c:v>
                </c:pt>
                <c:pt idx="1341">
                  <c:v>1762</c:v>
                </c:pt>
                <c:pt idx="1342">
                  <c:v>1763</c:v>
                </c:pt>
                <c:pt idx="1343">
                  <c:v>1764</c:v>
                </c:pt>
                <c:pt idx="1344">
                  <c:v>1765</c:v>
                </c:pt>
                <c:pt idx="1345">
                  <c:v>1766</c:v>
                </c:pt>
                <c:pt idx="1346">
                  <c:v>1767</c:v>
                </c:pt>
                <c:pt idx="1347">
                  <c:v>1768</c:v>
                </c:pt>
                <c:pt idx="1348">
                  <c:v>1769</c:v>
                </c:pt>
                <c:pt idx="1349">
                  <c:v>1770</c:v>
                </c:pt>
                <c:pt idx="1350">
                  <c:v>1771</c:v>
                </c:pt>
                <c:pt idx="1351">
                  <c:v>1772</c:v>
                </c:pt>
                <c:pt idx="1352">
                  <c:v>1773</c:v>
                </c:pt>
                <c:pt idx="1353">
                  <c:v>1774</c:v>
                </c:pt>
                <c:pt idx="1354">
                  <c:v>1775</c:v>
                </c:pt>
                <c:pt idx="1355">
                  <c:v>1776</c:v>
                </c:pt>
                <c:pt idx="1356">
                  <c:v>1777</c:v>
                </c:pt>
                <c:pt idx="1357">
                  <c:v>1778</c:v>
                </c:pt>
                <c:pt idx="1358">
                  <c:v>1779</c:v>
                </c:pt>
                <c:pt idx="1359">
                  <c:v>1780</c:v>
                </c:pt>
                <c:pt idx="1360">
                  <c:v>1781</c:v>
                </c:pt>
                <c:pt idx="1361">
                  <c:v>1782</c:v>
                </c:pt>
                <c:pt idx="1362">
                  <c:v>1783</c:v>
                </c:pt>
                <c:pt idx="1363">
                  <c:v>1784</c:v>
                </c:pt>
                <c:pt idx="1364">
                  <c:v>1785</c:v>
                </c:pt>
                <c:pt idx="1365">
                  <c:v>1786</c:v>
                </c:pt>
                <c:pt idx="1366">
                  <c:v>1787</c:v>
                </c:pt>
                <c:pt idx="1367">
                  <c:v>1788</c:v>
                </c:pt>
                <c:pt idx="1368">
                  <c:v>1789</c:v>
                </c:pt>
                <c:pt idx="1369">
                  <c:v>1790</c:v>
                </c:pt>
                <c:pt idx="1370">
                  <c:v>1791</c:v>
                </c:pt>
                <c:pt idx="1371">
                  <c:v>1792</c:v>
                </c:pt>
                <c:pt idx="1372">
                  <c:v>1793</c:v>
                </c:pt>
                <c:pt idx="1373">
                  <c:v>1794</c:v>
                </c:pt>
                <c:pt idx="1374">
                  <c:v>1795</c:v>
                </c:pt>
                <c:pt idx="1375">
                  <c:v>1796</c:v>
                </c:pt>
                <c:pt idx="1376">
                  <c:v>1797</c:v>
                </c:pt>
                <c:pt idx="1377">
                  <c:v>1798</c:v>
                </c:pt>
                <c:pt idx="1378">
                  <c:v>1799</c:v>
                </c:pt>
                <c:pt idx="1379">
                  <c:v>1800</c:v>
                </c:pt>
                <c:pt idx="1380">
                  <c:v>1801</c:v>
                </c:pt>
                <c:pt idx="1381">
                  <c:v>1802</c:v>
                </c:pt>
                <c:pt idx="1382">
                  <c:v>1803</c:v>
                </c:pt>
                <c:pt idx="1383">
                  <c:v>1804</c:v>
                </c:pt>
                <c:pt idx="1384">
                  <c:v>1805</c:v>
                </c:pt>
                <c:pt idx="1385">
                  <c:v>1806</c:v>
                </c:pt>
                <c:pt idx="1386">
                  <c:v>1807</c:v>
                </c:pt>
                <c:pt idx="1387">
                  <c:v>1808</c:v>
                </c:pt>
                <c:pt idx="1388">
                  <c:v>1809</c:v>
                </c:pt>
                <c:pt idx="1389">
                  <c:v>1810</c:v>
                </c:pt>
                <c:pt idx="1390">
                  <c:v>1811</c:v>
                </c:pt>
                <c:pt idx="1391">
                  <c:v>1812</c:v>
                </c:pt>
                <c:pt idx="1392">
                  <c:v>1813</c:v>
                </c:pt>
                <c:pt idx="1393">
                  <c:v>1814</c:v>
                </c:pt>
                <c:pt idx="1394">
                  <c:v>1815</c:v>
                </c:pt>
                <c:pt idx="1395">
                  <c:v>1816</c:v>
                </c:pt>
                <c:pt idx="1396">
                  <c:v>1817</c:v>
                </c:pt>
                <c:pt idx="1397">
                  <c:v>1818</c:v>
                </c:pt>
                <c:pt idx="1398">
                  <c:v>1819</c:v>
                </c:pt>
                <c:pt idx="1399">
                  <c:v>1820</c:v>
                </c:pt>
                <c:pt idx="1400">
                  <c:v>1821</c:v>
                </c:pt>
                <c:pt idx="1401">
                  <c:v>1822</c:v>
                </c:pt>
                <c:pt idx="1402">
                  <c:v>1823</c:v>
                </c:pt>
                <c:pt idx="1403">
                  <c:v>1824</c:v>
                </c:pt>
                <c:pt idx="1404">
                  <c:v>1825</c:v>
                </c:pt>
                <c:pt idx="1405">
                  <c:v>1826</c:v>
                </c:pt>
                <c:pt idx="1406">
                  <c:v>1827</c:v>
                </c:pt>
                <c:pt idx="1407">
                  <c:v>1828</c:v>
                </c:pt>
                <c:pt idx="1408">
                  <c:v>1829</c:v>
                </c:pt>
                <c:pt idx="1409">
                  <c:v>1830</c:v>
                </c:pt>
                <c:pt idx="1410">
                  <c:v>1831</c:v>
                </c:pt>
                <c:pt idx="1411">
                  <c:v>1832</c:v>
                </c:pt>
                <c:pt idx="1412">
                  <c:v>1833</c:v>
                </c:pt>
                <c:pt idx="1413">
                  <c:v>1834</c:v>
                </c:pt>
                <c:pt idx="1414">
                  <c:v>1835</c:v>
                </c:pt>
                <c:pt idx="1415">
                  <c:v>1836</c:v>
                </c:pt>
                <c:pt idx="1416">
                  <c:v>1837</c:v>
                </c:pt>
                <c:pt idx="1417">
                  <c:v>1838</c:v>
                </c:pt>
                <c:pt idx="1418">
                  <c:v>1839</c:v>
                </c:pt>
                <c:pt idx="1419">
                  <c:v>1840</c:v>
                </c:pt>
                <c:pt idx="1420">
                  <c:v>1841</c:v>
                </c:pt>
                <c:pt idx="1421">
                  <c:v>1842</c:v>
                </c:pt>
                <c:pt idx="1422">
                  <c:v>1843</c:v>
                </c:pt>
                <c:pt idx="1423">
                  <c:v>1844</c:v>
                </c:pt>
                <c:pt idx="1424">
                  <c:v>1845</c:v>
                </c:pt>
                <c:pt idx="1425">
                  <c:v>1846</c:v>
                </c:pt>
                <c:pt idx="1426">
                  <c:v>1847</c:v>
                </c:pt>
                <c:pt idx="1427">
                  <c:v>1848</c:v>
                </c:pt>
                <c:pt idx="1428">
                  <c:v>1849</c:v>
                </c:pt>
                <c:pt idx="1429">
                  <c:v>1850</c:v>
                </c:pt>
                <c:pt idx="1430">
                  <c:v>1851</c:v>
                </c:pt>
                <c:pt idx="1431">
                  <c:v>1852</c:v>
                </c:pt>
                <c:pt idx="1432">
                  <c:v>1853</c:v>
                </c:pt>
                <c:pt idx="1433">
                  <c:v>1854</c:v>
                </c:pt>
                <c:pt idx="1434">
                  <c:v>1855</c:v>
                </c:pt>
                <c:pt idx="1435">
                  <c:v>1856</c:v>
                </c:pt>
                <c:pt idx="1436">
                  <c:v>1857</c:v>
                </c:pt>
                <c:pt idx="1437">
                  <c:v>1858</c:v>
                </c:pt>
                <c:pt idx="1438">
                  <c:v>1859</c:v>
                </c:pt>
                <c:pt idx="1439">
                  <c:v>1860</c:v>
                </c:pt>
                <c:pt idx="1440">
                  <c:v>1861</c:v>
                </c:pt>
                <c:pt idx="1441">
                  <c:v>1862</c:v>
                </c:pt>
                <c:pt idx="1442">
                  <c:v>1863</c:v>
                </c:pt>
                <c:pt idx="1443">
                  <c:v>1864</c:v>
                </c:pt>
                <c:pt idx="1444">
                  <c:v>1865</c:v>
                </c:pt>
                <c:pt idx="1445">
                  <c:v>1866</c:v>
                </c:pt>
                <c:pt idx="1446">
                  <c:v>1867</c:v>
                </c:pt>
                <c:pt idx="1447">
                  <c:v>1868</c:v>
                </c:pt>
                <c:pt idx="1448">
                  <c:v>1869</c:v>
                </c:pt>
                <c:pt idx="1449">
                  <c:v>1870</c:v>
                </c:pt>
                <c:pt idx="1450">
                  <c:v>1871</c:v>
                </c:pt>
                <c:pt idx="1451">
                  <c:v>1872</c:v>
                </c:pt>
                <c:pt idx="1452">
                  <c:v>1873</c:v>
                </c:pt>
                <c:pt idx="1453">
                  <c:v>1874</c:v>
                </c:pt>
                <c:pt idx="1454">
                  <c:v>1875</c:v>
                </c:pt>
                <c:pt idx="1455">
                  <c:v>1876</c:v>
                </c:pt>
                <c:pt idx="1456">
                  <c:v>1877</c:v>
                </c:pt>
                <c:pt idx="1457">
                  <c:v>1878</c:v>
                </c:pt>
                <c:pt idx="1458">
                  <c:v>1879</c:v>
                </c:pt>
                <c:pt idx="1459">
                  <c:v>1880</c:v>
                </c:pt>
                <c:pt idx="1460">
                  <c:v>1881</c:v>
                </c:pt>
                <c:pt idx="1461">
                  <c:v>1882</c:v>
                </c:pt>
                <c:pt idx="1462">
                  <c:v>1883</c:v>
                </c:pt>
                <c:pt idx="1463">
                  <c:v>1884</c:v>
                </c:pt>
                <c:pt idx="1464">
                  <c:v>1885</c:v>
                </c:pt>
                <c:pt idx="1465">
                  <c:v>1886</c:v>
                </c:pt>
                <c:pt idx="1466">
                  <c:v>1887</c:v>
                </c:pt>
                <c:pt idx="1467">
                  <c:v>1888</c:v>
                </c:pt>
                <c:pt idx="1468">
                  <c:v>1889</c:v>
                </c:pt>
                <c:pt idx="1469">
                  <c:v>1890</c:v>
                </c:pt>
                <c:pt idx="1470">
                  <c:v>1891</c:v>
                </c:pt>
                <c:pt idx="1471">
                  <c:v>1892</c:v>
                </c:pt>
                <c:pt idx="1472">
                  <c:v>1893</c:v>
                </c:pt>
                <c:pt idx="1473">
                  <c:v>1894</c:v>
                </c:pt>
                <c:pt idx="1474">
                  <c:v>1895</c:v>
                </c:pt>
                <c:pt idx="1475">
                  <c:v>1896</c:v>
                </c:pt>
                <c:pt idx="1476">
                  <c:v>1897</c:v>
                </c:pt>
                <c:pt idx="1477">
                  <c:v>1898</c:v>
                </c:pt>
                <c:pt idx="1478">
                  <c:v>1899</c:v>
                </c:pt>
                <c:pt idx="1479">
                  <c:v>1900</c:v>
                </c:pt>
                <c:pt idx="1480">
                  <c:v>1901</c:v>
                </c:pt>
                <c:pt idx="1481">
                  <c:v>1902</c:v>
                </c:pt>
                <c:pt idx="1482">
                  <c:v>1903</c:v>
                </c:pt>
                <c:pt idx="1483">
                  <c:v>1904</c:v>
                </c:pt>
                <c:pt idx="1484">
                  <c:v>1905</c:v>
                </c:pt>
                <c:pt idx="1485">
                  <c:v>1906</c:v>
                </c:pt>
                <c:pt idx="1486">
                  <c:v>1907</c:v>
                </c:pt>
                <c:pt idx="1487">
                  <c:v>1908</c:v>
                </c:pt>
                <c:pt idx="1488">
                  <c:v>1909</c:v>
                </c:pt>
                <c:pt idx="1489">
                  <c:v>1910</c:v>
                </c:pt>
                <c:pt idx="1490">
                  <c:v>1911</c:v>
                </c:pt>
                <c:pt idx="1491">
                  <c:v>1912</c:v>
                </c:pt>
                <c:pt idx="1492">
                  <c:v>1913</c:v>
                </c:pt>
                <c:pt idx="1493">
                  <c:v>1914</c:v>
                </c:pt>
                <c:pt idx="1494">
                  <c:v>1915</c:v>
                </c:pt>
                <c:pt idx="1495">
                  <c:v>1916</c:v>
                </c:pt>
                <c:pt idx="1496">
                  <c:v>1917</c:v>
                </c:pt>
                <c:pt idx="1497">
                  <c:v>1918</c:v>
                </c:pt>
                <c:pt idx="1498">
                  <c:v>1919</c:v>
                </c:pt>
                <c:pt idx="1499">
                  <c:v>1920</c:v>
                </c:pt>
                <c:pt idx="1500">
                  <c:v>1921</c:v>
                </c:pt>
                <c:pt idx="1501">
                  <c:v>1922</c:v>
                </c:pt>
                <c:pt idx="1502">
                  <c:v>1923</c:v>
                </c:pt>
                <c:pt idx="1503">
                  <c:v>1924</c:v>
                </c:pt>
                <c:pt idx="1504">
                  <c:v>1925</c:v>
                </c:pt>
                <c:pt idx="1505">
                  <c:v>1926</c:v>
                </c:pt>
                <c:pt idx="1506">
                  <c:v>1927</c:v>
                </c:pt>
                <c:pt idx="1507">
                  <c:v>1928</c:v>
                </c:pt>
                <c:pt idx="1508">
                  <c:v>1929</c:v>
                </c:pt>
                <c:pt idx="1509">
                  <c:v>1930</c:v>
                </c:pt>
                <c:pt idx="1510">
                  <c:v>1931</c:v>
                </c:pt>
                <c:pt idx="1511">
                  <c:v>1932</c:v>
                </c:pt>
                <c:pt idx="1512">
                  <c:v>1933</c:v>
                </c:pt>
                <c:pt idx="1513">
                  <c:v>1934</c:v>
                </c:pt>
                <c:pt idx="1514">
                  <c:v>1935</c:v>
                </c:pt>
                <c:pt idx="1515">
                  <c:v>1936</c:v>
                </c:pt>
                <c:pt idx="1516">
                  <c:v>1937</c:v>
                </c:pt>
                <c:pt idx="1517">
                  <c:v>1938</c:v>
                </c:pt>
                <c:pt idx="1518">
                  <c:v>1939</c:v>
                </c:pt>
                <c:pt idx="1519">
                  <c:v>1940</c:v>
                </c:pt>
                <c:pt idx="1520">
                  <c:v>1941</c:v>
                </c:pt>
                <c:pt idx="1521">
                  <c:v>1942</c:v>
                </c:pt>
                <c:pt idx="1522">
                  <c:v>1943</c:v>
                </c:pt>
                <c:pt idx="1523">
                  <c:v>1944</c:v>
                </c:pt>
                <c:pt idx="1524">
                  <c:v>1945</c:v>
                </c:pt>
                <c:pt idx="1525">
                  <c:v>1946</c:v>
                </c:pt>
                <c:pt idx="1526">
                  <c:v>1947</c:v>
                </c:pt>
                <c:pt idx="1527">
                  <c:v>1948</c:v>
                </c:pt>
                <c:pt idx="1528">
                  <c:v>1949</c:v>
                </c:pt>
                <c:pt idx="1529">
                  <c:v>1950</c:v>
                </c:pt>
                <c:pt idx="1530">
                  <c:v>1951</c:v>
                </c:pt>
                <c:pt idx="1531">
                  <c:v>1952</c:v>
                </c:pt>
                <c:pt idx="1532">
                  <c:v>1953</c:v>
                </c:pt>
                <c:pt idx="1533">
                  <c:v>1954</c:v>
                </c:pt>
                <c:pt idx="1534">
                  <c:v>1955</c:v>
                </c:pt>
                <c:pt idx="1535">
                  <c:v>1956</c:v>
                </c:pt>
                <c:pt idx="1536">
                  <c:v>1957</c:v>
                </c:pt>
                <c:pt idx="1537">
                  <c:v>1958</c:v>
                </c:pt>
                <c:pt idx="1538">
                  <c:v>1959</c:v>
                </c:pt>
                <c:pt idx="1539">
                  <c:v>1960</c:v>
                </c:pt>
                <c:pt idx="1540">
                  <c:v>1961</c:v>
                </c:pt>
                <c:pt idx="1541">
                  <c:v>1962</c:v>
                </c:pt>
                <c:pt idx="1542">
                  <c:v>1963</c:v>
                </c:pt>
                <c:pt idx="1543">
                  <c:v>1964</c:v>
                </c:pt>
                <c:pt idx="1544">
                  <c:v>1965</c:v>
                </c:pt>
                <c:pt idx="1545">
                  <c:v>1966</c:v>
                </c:pt>
                <c:pt idx="1546">
                  <c:v>1967</c:v>
                </c:pt>
                <c:pt idx="1547">
                  <c:v>1968</c:v>
                </c:pt>
                <c:pt idx="1548">
                  <c:v>1969</c:v>
                </c:pt>
                <c:pt idx="1549">
                  <c:v>1970</c:v>
                </c:pt>
                <c:pt idx="1550">
                  <c:v>1971</c:v>
                </c:pt>
                <c:pt idx="1551">
                  <c:v>1972</c:v>
                </c:pt>
                <c:pt idx="1552">
                  <c:v>1973</c:v>
                </c:pt>
                <c:pt idx="1553">
                  <c:v>1974</c:v>
                </c:pt>
                <c:pt idx="1554">
                  <c:v>1975</c:v>
                </c:pt>
                <c:pt idx="1555">
                  <c:v>1976</c:v>
                </c:pt>
                <c:pt idx="1556">
                  <c:v>1977</c:v>
                </c:pt>
                <c:pt idx="1557">
                  <c:v>1978</c:v>
                </c:pt>
                <c:pt idx="1558">
                  <c:v>1979</c:v>
                </c:pt>
                <c:pt idx="1559">
                  <c:v>1980</c:v>
                </c:pt>
                <c:pt idx="1560">
                  <c:v>1981</c:v>
                </c:pt>
                <c:pt idx="1561">
                  <c:v>1982</c:v>
                </c:pt>
                <c:pt idx="1562">
                  <c:v>1983</c:v>
                </c:pt>
                <c:pt idx="1563">
                  <c:v>1984</c:v>
                </c:pt>
                <c:pt idx="1564">
                  <c:v>1985</c:v>
                </c:pt>
                <c:pt idx="1565">
                  <c:v>1986</c:v>
                </c:pt>
                <c:pt idx="1566">
                  <c:v>1987</c:v>
                </c:pt>
                <c:pt idx="1567">
                  <c:v>1988</c:v>
                </c:pt>
                <c:pt idx="1568">
                  <c:v>1989</c:v>
                </c:pt>
                <c:pt idx="1569">
                  <c:v>1990</c:v>
                </c:pt>
                <c:pt idx="1570">
                  <c:v>1991</c:v>
                </c:pt>
                <c:pt idx="1571">
                  <c:v>1992</c:v>
                </c:pt>
                <c:pt idx="1572">
                  <c:v>1993</c:v>
                </c:pt>
                <c:pt idx="1573">
                  <c:v>1994</c:v>
                </c:pt>
                <c:pt idx="1574">
                  <c:v>1995</c:v>
                </c:pt>
                <c:pt idx="1575">
                  <c:v>1996</c:v>
                </c:pt>
                <c:pt idx="1576">
                  <c:v>1997</c:v>
                </c:pt>
                <c:pt idx="1577">
                  <c:v>1998</c:v>
                </c:pt>
                <c:pt idx="1578">
                  <c:v>1999</c:v>
                </c:pt>
                <c:pt idx="1579">
                  <c:v>2000</c:v>
                </c:pt>
                <c:pt idx="1580">
                  <c:v>2001</c:v>
                </c:pt>
                <c:pt idx="1581">
                  <c:v>2002</c:v>
                </c:pt>
                <c:pt idx="1582">
                  <c:v>2003</c:v>
                </c:pt>
                <c:pt idx="1583">
                  <c:v>2004</c:v>
                </c:pt>
                <c:pt idx="1584">
                  <c:v>2005</c:v>
                </c:pt>
                <c:pt idx="1585">
                  <c:v>2006</c:v>
                </c:pt>
                <c:pt idx="1586">
                  <c:v>2007</c:v>
                </c:pt>
                <c:pt idx="1587">
                  <c:v>2008</c:v>
                </c:pt>
                <c:pt idx="1588">
                  <c:v>2009</c:v>
                </c:pt>
                <c:pt idx="1589">
                  <c:v>2010</c:v>
                </c:pt>
                <c:pt idx="1590">
                  <c:v>2011</c:v>
                </c:pt>
                <c:pt idx="1591">
                  <c:v>2012</c:v>
                </c:pt>
                <c:pt idx="1592">
                  <c:v>2013</c:v>
                </c:pt>
                <c:pt idx="1593">
                  <c:v>2014</c:v>
                </c:pt>
                <c:pt idx="1594">
                  <c:v>2015</c:v>
                </c:pt>
                <c:pt idx="1595">
                  <c:v>2016</c:v>
                </c:pt>
                <c:pt idx="1596">
                  <c:v>2017</c:v>
                </c:pt>
                <c:pt idx="1597">
                  <c:v>2018</c:v>
                </c:pt>
                <c:pt idx="1598">
                  <c:v>2019</c:v>
                </c:pt>
                <c:pt idx="1599">
                  <c:v>2020</c:v>
                </c:pt>
                <c:pt idx="1600">
                  <c:v>2021</c:v>
                </c:pt>
                <c:pt idx="1601">
                  <c:v>2022</c:v>
                </c:pt>
                <c:pt idx="1602">
                  <c:v>2023</c:v>
                </c:pt>
                <c:pt idx="1603">
                  <c:v>2024</c:v>
                </c:pt>
                <c:pt idx="1604">
                  <c:v>2025</c:v>
                </c:pt>
                <c:pt idx="1605">
                  <c:v>2026</c:v>
                </c:pt>
                <c:pt idx="1606">
                  <c:v>2027</c:v>
                </c:pt>
                <c:pt idx="1607">
                  <c:v>2028</c:v>
                </c:pt>
                <c:pt idx="1608">
                  <c:v>2029</c:v>
                </c:pt>
                <c:pt idx="1609">
                  <c:v>2030</c:v>
                </c:pt>
                <c:pt idx="1610">
                  <c:v>2031</c:v>
                </c:pt>
                <c:pt idx="1611">
                  <c:v>2032</c:v>
                </c:pt>
                <c:pt idx="1612">
                  <c:v>2033</c:v>
                </c:pt>
                <c:pt idx="1613">
                  <c:v>2034</c:v>
                </c:pt>
                <c:pt idx="1614">
                  <c:v>2035</c:v>
                </c:pt>
                <c:pt idx="1615">
                  <c:v>2036</c:v>
                </c:pt>
                <c:pt idx="1616">
                  <c:v>2037</c:v>
                </c:pt>
                <c:pt idx="1617">
                  <c:v>2038</c:v>
                </c:pt>
                <c:pt idx="1618">
                  <c:v>2039</c:v>
                </c:pt>
                <c:pt idx="1619">
                  <c:v>2040</c:v>
                </c:pt>
                <c:pt idx="1620">
                  <c:v>2041</c:v>
                </c:pt>
                <c:pt idx="1621">
                  <c:v>2042</c:v>
                </c:pt>
                <c:pt idx="1622">
                  <c:v>2043</c:v>
                </c:pt>
                <c:pt idx="1623">
                  <c:v>2044</c:v>
                </c:pt>
                <c:pt idx="1624">
                  <c:v>2045</c:v>
                </c:pt>
                <c:pt idx="1625">
                  <c:v>2046</c:v>
                </c:pt>
                <c:pt idx="1626">
                  <c:v>2047</c:v>
                </c:pt>
                <c:pt idx="1627">
                  <c:v>2048</c:v>
                </c:pt>
                <c:pt idx="1628">
                  <c:v>2049</c:v>
                </c:pt>
                <c:pt idx="1629">
                  <c:v>2050</c:v>
                </c:pt>
                <c:pt idx="1630">
                  <c:v>2051</c:v>
                </c:pt>
                <c:pt idx="1631">
                  <c:v>2052</c:v>
                </c:pt>
                <c:pt idx="1632">
                  <c:v>2053</c:v>
                </c:pt>
                <c:pt idx="1633">
                  <c:v>2054</c:v>
                </c:pt>
                <c:pt idx="1634">
                  <c:v>2055</c:v>
                </c:pt>
                <c:pt idx="1635">
                  <c:v>2056</c:v>
                </c:pt>
                <c:pt idx="1636">
                  <c:v>2057</c:v>
                </c:pt>
                <c:pt idx="1637">
                  <c:v>2058</c:v>
                </c:pt>
                <c:pt idx="1638">
                  <c:v>2059</c:v>
                </c:pt>
                <c:pt idx="1639">
                  <c:v>2060</c:v>
                </c:pt>
                <c:pt idx="1640">
                  <c:v>2061</c:v>
                </c:pt>
                <c:pt idx="1641">
                  <c:v>2062</c:v>
                </c:pt>
                <c:pt idx="1642">
                  <c:v>2063</c:v>
                </c:pt>
                <c:pt idx="1643">
                  <c:v>2064</c:v>
                </c:pt>
                <c:pt idx="1644">
                  <c:v>2065</c:v>
                </c:pt>
                <c:pt idx="1645">
                  <c:v>2066</c:v>
                </c:pt>
                <c:pt idx="1646">
                  <c:v>2067</c:v>
                </c:pt>
                <c:pt idx="1647">
                  <c:v>2068</c:v>
                </c:pt>
                <c:pt idx="1648">
                  <c:v>2069</c:v>
                </c:pt>
                <c:pt idx="1649">
                  <c:v>2070</c:v>
                </c:pt>
                <c:pt idx="1650">
                  <c:v>2071</c:v>
                </c:pt>
                <c:pt idx="1651">
                  <c:v>2072</c:v>
                </c:pt>
                <c:pt idx="1652">
                  <c:v>2073</c:v>
                </c:pt>
                <c:pt idx="1653">
                  <c:v>2074</c:v>
                </c:pt>
                <c:pt idx="1654">
                  <c:v>2075</c:v>
                </c:pt>
                <c:pt idx="1655">
                  <c:v>2076</c:v>
                </c:pt>
                <c:pt idx="1656">
                  <c:v>2077</c:v>
                </c:pt>
                <c:pt idx="1657">
                  <c:v>2078</c:v>
                </c:pt>
                <c:pt idx="1658">
                  <c:v>2079</c:v>
                </c:pt>
                <c:pt idx="1659">
                  <c:v>2080</c:v>
                </c:pt>
                <c:pt idx="1660">
                  <c:v>2081</c:v>
                </c:pt>
                <c:pt idx="1661">
                  <c:v>2082</c:v>
                </c:pt>
                <c:pt idx="1662">
                  <c:v>2083</c:v>
                </c:pt>
                <c:pt idx="1663">
                  <c:v>2084</c:v>
                </c:pt>
                <c:pt idx="1664">
                  <c:v>2085</c:v>
                </c:pt>
                <c:pt idx="1665">
                  <c:v>2086</c:v>
                </c:pt>
                <c:pt idx="1666">
                  <c:v>2087</c:v>
                </c:pt>
                <c:pt idx="1667">
                  <c:v>2088</c:v>
                </c:pt>
                <c:pt idx="1668">
                  <c:v>2089</c:v>
                </c:pt>
                <c:pt idx="1669">
                  <c:v>2090</c:v>
                </c:pt>
                <c:pt idx="1670">
                  <c:v>2091</c:v>
                </c:pt>
                <c:pt idx="1671">
                  <c:v>2092</c:v>
                </c:pt>
                <c:pt idx="1672">
                  <c:v>2093</c:v>
                </c:pt>
                <c:pt idx="1673">
                  <c:v>2094</c:v>
                </c:pt>
                <c:pt idx="1674">
                  <c:v>2095</c:v>
                </c:pt>
                <c:pt idx="1675">
                  <c:v>2096</c:v>
                </c:pt>
                <c:pt idx="1676">
                  <c:v>2097</c:v>
                </c:pt>
                <c:pt idx="1677">
                  <c:v>2098</c:v>
                </c:pt>
                <c:pt idx="1678">
                  <c:v>2099</c:v>
                </c:pt>
                <c:pt idx="1679">
                  <c:v>2100</c:v>
                </c:pt>
                <c:pt idx="1680">
                  <c:v>2101</c:v>
                </c:pt>
                <c:pt idx="1681">
                  <c:v>2102</c:v>
                </c:pt>
                <c:pt idx="1682">
                  <c:v>2103</c:v>
                </c:pt>
                <c:pt idx="1683">
                  <c:v>2104</c:v>
                </c:pt>
                <c:pt idx="1684">
                  <c:v>2105</c:v>
                </c:pt>
                <c:pt idx="1685">
                  <c:v>2106</c:v>
                </c:pt>
                <c:pt idx="1686">
                  <c:v>2107</c:v>
                </c:pt>
                <c:pt idx="1687">
                  <c:v>2108</c:v>
                </c:pt>
                <c:pt idx="1688">
                  <c:v>2109</c:v>
                </c:pt>
                <c:pt idx="1689">
                  <c:v>2110</c:v>
                </c:pt>
                <c:pt idx="1690">
                  <c:v>2111</c:v>
                </c:pt>
                <c:pt idx="1691">
                  <c:v>2112</c:v>
                </c:pt>
                <c:pt idx="1692">
                  <c:v>2113</c:v>
                </c:pt>
                <c:pt idx="1693">
                  <c:v>2114</c:v>
                </c:pt>
                <c:pt idx="1694">
                  <c:v>2115</c:v>
                </c:pt>
                <c:pt idx="1695">
                  <c:v>2116</c:v>
                </c:pt>
                <c:pt idx="1696">
                  <c:v>2117</c:v>
                </c:pt>
                <c:pt idx="1697">
                  <c:v>2118</c:v>
                </c:pt>
                <c:pt idx="1698">
                  <c:v>2119</c:v>
                </c:pt>
                <c:pt idx="1699">
                  <c:v>2120</c:v>
                </c:pt>
                <c:pt idx="1700">
                  <c:v>2121</c:v>
                </c:pt>
                <c:pt idx="1701">
                  <c:v>2122</c:v>
                </c:pt>
                <c:pt idx="1702">
                  <c:v>2123</c:v>
                </c:pt>
                <c:pt idx="1703">
                  <c:v>2124</c:v>
                </c:pt>
                <c:pt idx="1704">
                  <c:v>2125</c:v>
                </c:pt>
                <c:pt idx="1705">
                  <c:v>2126</c:v>
                </c:pt>
                <c:pt idx="1706">
                  <c:v>2127</c:v>
                </c:pt>
                <c:pt idx="1707">
                  <c:v>2128</c:v>
                </c:pt>
                <c:pt idx="1708">
                  <c:v>2129</c:v>
                </c:pt>
                <c:pt idx="1709">
                  <c:v>2130</c:v>
                </c:pt>
                <c:pt idx="1710">
                  <c:v>2131</c:v>
                </c:pt>
                <c:pt idx="1711">
                  <c:v>2132</c:v>
                </c:pt>
                <c:pt idx="1712">
                  <c:v>2133</c:v>
                </c:pt>
                <c:pt idx="1713">
                  <c:v>2134</c:v>
                </c:pt>
                <c:pt idx="1714">
                  <c:v>2135</c:v>
                </c:pt>
                <c:pt idx="1715">
                  <c:v>2136</c:v>
                </c:pt>
                <c:pt idx="1716">
                  <c:v>2137</c:v>
                </c:pt>
                <c:pt idx="1717">
                  <c:v>2138</c:v>
                </c:pt>
                <c:pt idx="1718">
                  <c:v>2139</c:v>
                </c:pt>
                <c:pt idx="1719">
                  <c:v>2140</c:v>
                </c:pt>
                <c:pt idx="1720">
                  <c:v>2141</c:v>
                </c:pt>
                <c:pt idx="1721">
                  <c:v>2142</c:v>
                </c:pt>
                <c:pt idx="1722">
                  <c:v>2143</c:v>
                </c:pt>
                <c:pt idx="1723">
                  <c:v>2144</c:v>
                </c:pt>
                <c:pt idx="1724">
                  <c:v>2145</c:v>
                </c:pt>
                <c:pt idx="1725">
                  <c:v>2146</c:v>
                </c:pt>
                <c:pt idx="1726">
                  <c:v>2147</c:v>
                </c:pt>
                <c:pt idx="1727">
                  <c:v>2148</c:v>
                </c:pt>
                <c:pt idx="1728">
                  <c:v>2149</c:v>
                </c:pt>
                <c:pt idx="1729">
                  <c:v>2150</c:v>
                </c:pt>
                <c:pt idx="1730">
                  <c:v>2151</c:v>
                </c:pt>
                <c:pt idx="1731">
                  <c:v>2152</c:v>
                </c:pt>
                <c:pt idx="1732">
                  <c:v>2153</c:v>
                </c:pt>
                <c:pt idx="1733">
                  <c:v>2154</c:v>
                </c:pt>
                <c:pt idx="1734">
                  <c:v>2155</c:v>
                </c:pt>
                <c:pt idx="1735">
                  <c:v>2156</c:v>
                </c:pt>
                <c:pt idx="1736">
                  <c:v>2157</c:v>
                </c:pt>
                <c:pt idx="1737">
                  <c:v>2158</c:v>
                </c:pt>
                <c:pt idx="1738">
                  <c:v>2159</c:v>
                </c:pt>
                <c:pt idx="1739">
                  <c:v>2160</c:v>
                </c:pt>
                <c:pt idx="1740">
                  <c:v>2161</c:v>
                </c:pt>
                <c:pt idx="1741">
                  <c:v>2162</c:v>
                </c:pt>
                <c:pt idx="1742">
                  <c:v>2163</c:v>
                </c:pt>
                <c:pt idx="1743">
                  <c:v>2164</c:v>
                </c:pt>
                <c:pt idx="1744">
                  <c:v>2165</c:v>
                </c:pt>
                <c:pt idx="1745">
                  <c:v>2166</c:v>
                </c:pt>
                <c:pt idx="1746">
                  <c:v>2167</c:v>
                </c:pt>
                <c:pt idx="1747">
                  <c:v>2168</c:v>
                </c:pt>
                <c:pt idx="1748">
                  <c:v>2169</c:v>
                </c:pt>
                <c:pt idx="1749">
                  <c:v>2170</c:v>
                </c:pt>
                <c:pt idx="1750">
                  <c:v>2171</c:v>
                </c:pt>
                <c:pt idx="1751">
                  <c:v>2172</c:v>
                </c:pt>
                <c:pt idx="1752">
                  <c:v>2173</c:v>
                </c:pt>
                <c:pt idx="1753">
                  <c:v>2174</c:v>
                </c:pt>
                <c:pt idx="1754">
                  <c:v>2175</c:v>
                </c:pt>
                <c:pt idx="1755">
                  <c:v>2176</c:v>
                </c:pt>
                <c:pt idx="1756">
                  <c:v>2177</c:v>
                </c:pt>
                <c:pt idx="1757">
                  <c:v>2178</c:v>
                </c:pt>
                <c:pt idx="1758">
                  <c:v>2179</c:v>
                </c:pt>
                <c:pt idx="1759">
                  <c:v>2180</c:v>
                </c:pt>
                <c:pt idx="1760">
                  <c:v>2181</c:v>
                </c:pt>
                <c:pt idx="1761">
                  <c:v>2182</c:v>
                </c:pt>
                <c:pt idx="1762">
                  <c:v>2183</c:v>
                </c:pt>
                <c:pt idx="1763">
                  <c:v>2184</c:v>
                </c:pt>
                <c:pt idx="1764">
                  <c:v>2185</c:v>
                </c:pt>
                <c:pt idx="1765">
                  <c:v>2186</c:v>
                </c:pt>
                <c:pt idx="1766">
                  <c:v>2187</c:v>
                </c:pt>
                <c:pt idx="1767">
                  <c:v>2188</c:v>
                </c:pt>
                <c:pt idx="1768">
                  <c:v>2189</c:v>
                </c:pt>
                <c:pt idx="1769">
                  <c:v>2190</c:v>
                </c:pt>
                <c:pt idx="1770">
                  <c:v>2191</c:v>
                </c:pt>
                <c:pt idx="1771">
                  <c:v>2192</c:v>
                </c:pt>
                <c:pt idx="1772">
                  <c:v>2193</c:v>
                </c:pt>
                <c:pt idx="1773">
                  <c:v>2194</c:v>
                </c:pt>
                <c:pt idx="1774">
                  <c:v>2195</c:v>
                </c:pt>
                <c:pt idx="1775">
                  <c:v>2196</c:v>
                </c:pt>
                <c:pt idx="1776">
                  <c:v>2197</c:v>
                </c:pt>
                <c:pt idx="1777">
                  <c:v>2198</c:v>
                </c:pt>
                <c:pt idx="1778">
                  <c:v>2199</c:v>
                </c:pt>
                <c:pt idx="1779">
                  <c:v>2200</c:v>
                </c:pt>
                <c:pt idx="1780">
                  <c:v>2201</c:v>
                </c:pt>
                <c:pt idx="1781">
                  <c:v>2202</c:v>
                </c:pt>
                <c:pt idx="1782">
                  <c:v>2203</c:v>
                </c:pt>
                <c:pt idx="1783">
                  <c:v>2204</c:v>
                </c:pt>
                <c:pt idx="1784">
                  <c:v>2205</c:v>
                </c:pt>
                <c:pt idx="1785">
                  <c:v>2206</c:v>
                </c:pt>
                <c:pt idx="1786">
                  <c:v>2207</c:v>
                </c:pt>
                <c:pt idx="1787">
                  <c:v>2208</c:v>
                </c:pt>
                <c:pt idx="1788">
                  <c:v>2209</c:v>
                </c:pt>
                <c:pt idx="1789">
                  <c:v>2210</c:v>
                </c:pt>
                <c:pt idx="1790">
                  <c:v>2211</c:v>
                </c:pt>
                <c:pt idx="1791">
                  <c:v>2212</c:v>
                </c:pt>
                <c:pt idx="1792">
                  <c:v>2213</c:v>
                </c:pt>
                <c:pt idx="1793">
                  <c:v>2214</c:v>
                </c:pt>
                <c:pt idx="1794">
                  <c:v>2215</c:v>
                </c:pt>
                <c:pt idx="1795">
                  <c:v>2216</c:v>
                </c:pt>
                <c:pt idx="1796">
                  <c:v>2217</c:v>
                </c:pt>
                <c:pt idx="1797">
                  <c:v>2218</c:v>
                </c:pt>
                <c:pt idx="1798">
                  <c:v>2219</c:v>
                </c:pt>
                <c:pt idx="1799">
                  <c:v>2220</c:v>
                </c:pt>
                <c:pt idx="1800">
                  <c:v>2221</c:v>
                </c:pt>
                <c:pt idx="1801">
                  <c:v>2222</c:v>
                </c:pt>
                <c:pt idx="1802">
                  <c:v>2223</c:v>
                </c:pt>
                <c:pt idx="1803">
                  <c:v>2224</c:v>
                </c:pt>
                <c:pt idx="1804">
                  <c:v>2225</c:v>
                </c:pt>
                <c:pt idx="1805">
                  <c:v>2226</c:v>
                </c:pt>
                <c:pt idx="1806">
                  <c:v>2227</c:v>
                </c:pt>
                <c:pt idx="1807">
                  <c:v>2228</c:v>
                </c:pt>
                <c:pt idx="1808">
                  <c:v>2229</c:v>
                </c:pt>
                <c:pt idx="1809">
                  <c:v>2230</c:v>
                </c:pt>
                <c:pt idx="1810">
                  <c:v>2231</c:v>
                </c:pt>
                <c:pt idx="1811">
                  <c:v>2232</c:v>
                </c:pt>
                <c:pt idx="1812">
                  <c:v>2233</c:v>
                </c:pt>
                <c:pt idx="1813">
                  <c:v>2234</c:v>
                </c:pt>
                <c:pt idx="1814">
                  <c:v>2235</c:v>
                </c:pt>
                <c:pt idx="1815">
                  <c:v>2236</c:v>
                </c:pt>
                <c:pt idx="1816">
                  <c:v>2237</c:v>
                </c:pt>
                <c:pt idx="1817">
                  <c:v>2238</c:v>
                </c:pt>
                <c:pt idx="1818">
                  <c:v>2239</c:v>
                </c:pt>
                <c:pt idx="1819">
                  <c:v>2240</c:v>
                </c:pt>
                <c:pt idx="1820">
                  <c:v>2241</c:v>
                </c:pt>
                <c:pt idx="1821">
                  <c:v>2242</c:v>
                </c:pt>
                <c:pt idx="1822">
                  <c:v>2243</c:v>
                </c:pt>
                <c:pt idx="1823">
                  <c:v>2244</c:v>
                </c:pt>
                <c:pt idx="1824">
                  <c:v>2245</c:v>
                </c:pt>
                <c:pt idx="1825">
                  <c:v>2246</c:v>
                </c:pt>
                <c:pt idx="1826">
                  <c:v>2247</c:v>
                </c:pt>
                <c:pt idx="1827">
                  <c:v>2248</c:v>
                </c:pt>
                <c:pt idx="1828">
                  <c:v>2249</c:v>
                </c:pt>
                <c:pt idx="1829">
                  <c:v>2250</c:v>
                </c:pt>
                <c:pt idx="1830">
                  <c:v>2251</c:v>
                </c:pt>
                <c:pt idx="1831">
                  <c:v>2252</c:v>
                </c:pt>
                <c:pt idx="1832">
                  <c:v>2253</c:v>
                </c:pt>
                <c:pt idx="1833">
                  <c:v>2254</c:v>
                </c:pt>
                <c:pt idx="1834">
                  <c:v>2255</c:v>
                </c:pt>
                <c:pt idx="1835">
                  <c:v>2256</c:v>
                </c:pt>
                <c:pt idx="1836">
                  <c:v>2257</c:v>
                </c:pt>
                <c:pt idx="1837">
                  <c:v>2258</c:v>
                </c:pt>
                <c:pt idx="1838">
                  <c:v>2259</c:v>
                </c:pt>
                <c:pt idx="1839">
                  <c:v>2260</c:v>
                </c:pt>
                <c:pt idx="1840">
                  <c:v>2261</c:v>
                </c:pt>
                <c:pt idx="1841">
                  <c:v>2262</c:v>
                </c:pt>
                <c:pt idx="1842">
                  <c:v>2263</c:v>
                </c:pt>
                <c:pt idx="1843">
                  <c:v>2264</c:v>
                </c:pt>
                <c:pt idx="1844">
                  <c:v>2265</c:v>
                </c:pt>
                <c:pt idx="1845">
                  <c:v>2266</c:v>
                </c:pt>
                <c:pt idx="1846">
                  <c:v>2267</c:v>
                </c:pt>
                <c:pt idx="1847">
                  <c:v>2268</c:v>
                </c:pt>
                <c:pt idx="1848">
                  <c:v>2269</c:v>
                </c:pt>
                <c:pt idx="1849">
                  <c:v>2270</c:v>
                </c:pt>
                <c:pt idx="1850">
                  <c:v>2271</c:v>
                </c:pt>
                <c:pt idx="1851">
                  <c:v>2272</c:v>
                </c:pt>
                <c:pt idx="1852">
                  <c:v>2273</c:v>
                </c:pt>
                <c:pt idx="1853">
                  <c:v>2274</c:v>
                </c:pt>
                <c:pt idx="1854">
                  <c:v>2275</c:v>
                </c:pt>
                <c:pt idx="1855">
                  <c:v>2276</c:v>
                </c:pt>
                <c:pt idx="1856">
                  <c:v>2277</c:v>
                </c:pt>
                <c:pt idx="1857">
                  <c:v>2278</c:v>
                </c:pt>
                <c:pt idx="1858">
                  <c:v>2279</c:v>
                </c:pt>
                <c:pt idx="1859">
                  <c:v>2280</c:v>
                </c:pt>
                <c:pt idx="1860">
                  <c:v>2281</c:v>
                </c:pt>
                <c:pt idx="1861">
                  <c:v>2282</c:v>
                </c:pt>
                <c:pt idx="1862">
                  <c:v>2283</c:v>
                </c:pt>
                <c:pt idx="1863">
                  <c:v>2284</c:v>
                </c:pt>
                <c:pt idx="1864">
                  <c:v>2285</c:v>
                </c:pt>
                <c:pt idx="1865">
                  <c:v>2286</c:v>
                </c:pt>
                <c:pt idx="1866">
                  <c:v>2287</c:v>
                </c:pt>
                <c:pt idx="1867">
                  <c:v>2288</c:v>
                </c:pt>
                <c:pt idx="1868">
                  <c:v>2289</c:v>
                </c:pt>
                <c:pt idx="1869">
                  <c:v>2290</c:v>
                </c:pt>
                <c:pt idx="1870">
                  <c:v>2291</c:v>
                </c:pt>
                <c:pt idx="1871">
                  <c:v>2292</c:v>
                </c:pt>
                <c:pt idx="1872">
                  <c:v>2293</c:v>
                </c:pt>
                <c:pt idx="1873">
                  <c:v>2294</c:v>
                </c:pt>
                <c:pt idx="1874">
                  <c:v>2295</c:v>
                </c:pt>
                <c:pt idx="1875">
                  <c:v>2296</c:v>
                </c:pt>
                <c:pt idx="1876">
                  <c:v>2297</c:v>
                </c:pt>
                <c:pt idx="1877">
                  <c:v>2298</c:v>
                </c:pt>
                <c:pt idx="1878">
                  <c:v>2299</c:v>
                </c:pt>
                <c:pt idx="1879">
                  <c:v>2300</c:v>
                </c:pt>
                <c:pt idx="1880">
                  <c:v>2301</c:v>
                </c:pt>
                <c:pt idx="1881">
                  <c:v>2302</c:v>
                </c:pt>
                <c:pt idx="1882">
                  <c:v>2303</c:v>
                </c:pt>
                <c:pt idx="1883">
                  <c:v>2304</c:v>
                </c:pt>
                <c:pt idx="1884">
                  <c:v>2305</c:v>
                </c:pt>
                <c:pt idx="1885">
                  <c:v>2306</c:v>
                </c:pt>
                <c:pt idx="1886">
                  <c:v>2307</c:v>
                </c:pt>
                <c:pt idx="1887">
                  <c:v>2308</c:v>
                </c:pt>
                <c:pt idx="1888">
                  <c:v>2309</c:v>
                </c:pt>
                <c:pt idx="1889">
                  <c:v>2310</c:v>
                </c:pt>
                <c:pt idx="1890">
                  <c:v>2311</c:v>
                </c:pt>
                <c:pt idx="1891">
                  <c:v>2312</c:v>
                </c:pt>
                <c:pt idx="1892">
                  <c:v>2313</c:v>
                </c:pt>
                <c:pt idx="1893">
                  <c:v>2314</c:v>
                </c:pt>
                <c:pt idx="1894">
                  <c:v>2315</c:v>
                </c:pt>
                <c:pt idx="1895">
                  <c:v>2316</c:v>
                </c:pt>
                <c:pt idx="1896">
                  <c:v>2317</c:v>
                </c:pt>
                <c:pt idx="1897">
                  <c:v>2318</c:v>
                </c:pt>
                <c:pt idx="1898">
                  <c:v>2319</c:v>
                </c:pt>
                <c:pt idx="1899">
                  <c:v>2320</c:v>
                </c:pt>
                <c:pt idx="1900">
                  <c:v>2321</c:v>
                </c:pt>
                <c:pt idx="1901">
                  <c:v>2322</c:v>
                </c:pt>
                <c:pt idx="1902">
                  <c:v>2323</c:v>
                </c:pt>
                <c:pt idx="1903">
                  <c:v>2324</c:v>
                </c:pt>
                <c:pt idx="1904">
                  <c:v>2325</c:v>
                </c:pt>
                <c:pt idx="1905">
                  <c:v>2326</c:v>
                </c:pt>
                <c:pt idx="1906">
                  <c:v>2327</c:v>
                </c:pt>
                <c:pt idx="1907">
                  <c:v>2328</c:v>
                </c:pt>
                <c:pt idx="1908">
                  <c:v>2329</c:v>
                </c:pt>
                <c:pt idx="1909">
                  <c:v>2330</c:v>
                </c:pt>
                <c:pt idx="1910">
                  <c:v>2331</c:v>
                </c:pt>
                <c:pt idx="1911">
                  <c:v>2332</c:v>
                </c:pt>
                <c:pt idx="1912">
                  <c:v>2333</c:v>
                </c:pt>
                <c:pt idx="1913">
                  <c:v>2334</c:v>
                </c:pt>
                <c:pt idx="1914">
                  <c:v>2335</c:v>
                </c:pt>
                <c:pt idx="1915">
                  <c:v>2336</c:v>
                </c:pt>
                <c:pt idx="1916">
                  <c:v>2337</c:v>
                </c:pt>
                <c:pt idx="1917">
                  <c:v>2338</c:v>
                </c:pt>
                <c:pt idx="1918">
                  <c:v>2339</c:v>
                </c:pt>
                <c:pt idx="1919">
                  <c:v>2340</c:v>
                </c:pt>
                <c:pt idx="1920">
                  <c:v>2341</c:v>
                </c:pt>
                <c:pt idx="1921">
                  <c:v>2342</c:v>
                </c:pt>
                <c:pt idx="1922">
                  <c:v>2343</c:v>
                </c:pt>
                <c:pt idx="1923">
                  <c:v>2344</c:v>
                </c:pt>
                <c:pt idx="1924">
                  <c:v>2345</c:v>
                </c:pt>
                <c:pt idx="1925">
                  <c:v>2346</c:v>
                </c:pt>
                <c:pt idx="1926">
                  <c:v>2347</c:v>
                </c:pt>
                <c:pt idx="1927">
                  <c:v>2348</c:v>
                </c:pt>
                <c:pt idx="1928">
                  <c:v>2349</c:v>
                </c:pt>
                <c:pt idx="1929">
                  <c:v>2350</c:v>
                </c:pt>
                <c:pt idx="1930">
                  <c:v>2351</c:v>
                </c:pt>
                <c:pt idx="1931">
                  <c:v>2352</c:v>
                </c:pt>
                <c:pt idx="1932">
                  <c:v>2353</c:v>
                </c:pt>
                <c:pt idx="1933">
                  <c:v>2354</c:v>
                </c:pt>
                <c:pt idx="1934">
                  <c:v>2355</c:v>
                </c:pt>
                <c:pt idx="1935">
                  <c:v>2356</c:v>
                </c:pt>
                <c:pt idx="1936">
                  <c:v>2357</c:v>
                </c:pt>
                <c:pt idx="1937">
                  <c:v>2358</c:v>
                </c:pt>
                <c:pt idx="1938">
                  <c:v>2359</c:v>
                </c:pt>
                <c:pt idx="1939">
                  <c:v>2360</c:v>
                </c:pt>
                <c:pt idx="1940">
                  <c:v>2361</c:v>
                </c:pt>
                <c:pt idx="1941">
                  <c:v>2362</c:v>
                </c:pt>
                <c:pt idx="1942">
                  <c:v>2363</c:v>
                </c:pt>
                <c:pt idx="1943">
                  <c:v>2364</c:v>
                </c:pt>
                <c:pt idx="1944">
                  <c:v>2365</c:v>
                </c:pt>
                <c:pt idx="1945">
                  <c:v>2366</c:v>
                </c:pt>
                <c:pt idx="1946">
                  <c:v>2367</c:v>
                </c:pt>
                <c:pt idx="1947">
                  <c:v>2368</c:v>
                </c:pt>
                <c:pt idx="1948">
                  <c:v>2369</c:v>
                </c:pt>
                <c:pt idx="1949">
                  <c:v>2370</c:v>
                </c:pt>
                <c:pt idx="1950">
                  <c:v>2371</c:v>
                </c:pt>
                <c:pt idx="1951">
                  <c:v>2372</c:v>
                </c:pt>
                <c:pt idx="1952">
                  <c:v>2373</c:v>
                </c:pt>
                <c:pt idx="1953">
                  <c:v>2374</c:v>
                </c:pt>
                <c:pt idx="1954">
                  <c:v>2375</c:v>
                </c:pt>
                <c:pt idx="1955">
                  <c:v>2376</c:v>
                </c:pt>
                <c:pt idx="1956">
                  <c:v>2377</c:v>
                </c:pt>
                <c:pt idx="1957">
                  <c:v>2378</c:v>
                </c:pt>
                <c:pt idx="1958">
                  <c:v>2379</c:v>
                </c:pt>
                <c:pt idx="1959">
                  <c:v>2380</c:v>
                </c:pt>
                <c:pt idx="1960">
                  <c:v>2381</c:v>
                </c:pt>
                <c:pt idx="1961">
                  <c:v>2382</c:v>
                </c:pt>
                <c:pt idx="1962">
                  <c:v>2383</c:v>
                </c:pt>
                <c:pt idx="1963">
                  <c:v>2384</c:v>
                </c:pt>
                <c:pt idx="1964">
                  <c:v>2385</c:v>
                </c:pt>
                <c:pt idx="1965">
                  <c:v>2386</c:v>
                </c:pt>
                <c:pt idx="1966">
                  <c:v>2387</c:v>
                </c:pt>
                <c:pt idx="1967">
                  <c:v>2388</c:v>
                </c:pt>
                <c:pt idx="1968">
                  <c:v>2389</c:v>
                </c:pt>
                <c:pt idx="1969">
                  <c:v>2390</c:v>
                </c:pt>
                <c:pt idx="1970">
                  <c:v>2391</c:v>
                </c:pt>
                <c:pt idx="1971">
                  <c:v>2392</c:v>
                </c:pt>
                <c:pt idx="1972">
                  <c:v>2393</c:v>
                </c:pt>
                <c:pt idx="1973">
                  <c:v>2394</c:v>
                </c:pt>
                <c:pt idx="1974">
                  <c:v>2395</c:v>
                </c:pt>
                <c:pt idx="1975">
                  <c:v>2396</c:v>
                </c:pt>
                <c:pt idx="1976">
                  <c:v>2397</c:v>
                </c:pt>
                <c:pt idx="1977">
                  <c:v>2398</c:v>
                </c:pt>
                <c:pt idx="1978">
                  <c:v>2399</c:v>
                </c:pt>
                <c:pt idx="1979">
                  <c:v>2400</c:v>
                </c:pt>
                <c:pt idx="1980">
                  <c:v>2401</c:v>
                </c:pt>
                <c:pt idx="1981">
                  <c:v>2402</c:v>
                </c:pt>
                <c:pt idx="1982">
                  <c:v>2403</c:v>
                </c:pt>
                <c:pt idx="1983">
                  <c:v>2404</c:v>
                </c:pt>
                <c:pt idx="1984">
                  <c:v>2405</c:v>
                </c:pt>
                <c:pt idx="1985">
                  <c:v>2406</c:v>
                </c:pt>
                <c:pt idx="1986">
                  <c:v>2407</c:v>
                </c:pt>
                <c:pt idx="1987">
                  <c:v>2408</c:v>
                </c:pt>
                <c:pt idx="1988">
                  <c:v>2409</c:v>
                </c:pt>
                <c:pt idx="1989">
                  <c:v>2410</c:v>
                </c:pt>
                <c:pt idx="1990">
                  <c:v>2411</c:v>
                </c:pt>
                <c:pt idx="1991">
                  <c:v>2412</c:v>
                </c:pt>
                <c:pt idx="1992">
                  <c:v>2413</c:v>
                </c:pt>
                <c:pt idx="1993">
                  <c:v>2414</c:v>
                </c:pt>
                <c:pt idx="1994">
                  <c:v>2415</c:v>
                </c:pt>
                <c:pt idx="1995">
                  <c:v>2416</c:v>
                </c:pt>
                <c:pt idx="1996">
                  <c:v>2417</c:v>
                </c:pt>
                <c:pt idx="1997">
                  <c:v>2418</c:v>
                </c:pt>
                <c:pt idx="1998">
                  <c:v>2419</c:v>
                </c:pt>
                <c:pt idx="1999">
                  <c:v>2420</c:v>
                </c:pt>
                <c:pt idx="2000">
                  <c:v>2421</c:v>
                </c:pt>
                <c:pt idx="2001">
                  <c:v>2422</c:v>
                </c:pt>
                <c:pt idx="2002">
                  <c:v>2423</c:v>
                </c:pt>
                <c:pt idx="2003">
                  <c:v>2424</c:v>
                </c:pt>
                <c:pt idx="2004">
                  <c:v>2425</c:v>
                </c:pt>
                <c:pt idx="2005">
                  <c:v>2426</c:v>
                </c:pt>
                <c:pt idx="2006">
                  <c:v>2427</c:v>
                </c:pt>
                <c:pt idx="2007">
                  <c:v>2428</c:v>
                </c:pt>
                <c:pt idx="2008">
                  <c:v>2429</c:v>
                </c:pt>
                <c:pt idx="2009">
                  <c:v>2430</c:v>
                </c:pt>
                <c:pt idx="2010">
                  <c:v>2431</c:v>
                </c:pt>
                <c:pt idx="2011">
                  <c:v>2432</c:v>
                </c:pt>
                <c:pt idx="2012">
                  <c:v>2433</c:v>
                </c:pt>
                <c:pt idx="2013">
                  <c:v>2434</c:v>
                </c:pt>
                <c:pt idx="2014">
                  <c:v>2435</c:v>
                </c:pt>
                <c:pt idx="2015">
                  <c:v>2436</c:v>
                </c:pt>
                <c:pt idx="2016">
                  <c:v>2437</c:v>
                </c:pt>
                <c:pt idx="2017">
                  <c:v>2438</c:v>
                </c:pt>
                <c:pt idx="2018">
                  <c:v>2439</c:v>
                </c:pt>
                <c:pt idx="2019">
                  <c:v>2440</c:v>
                </c:pt>
                <c:pt idx="2020">
                  <c:v>2441</c:v>
                </c:pt>
                <c:pt idx="2021">
                  <c:v>2442</c:v>
                </c:pt>
                <c:pt idx="2022">
                  <c:v>2443</c:v>
                </c:pt>
                <c:pt idx="2023">
                  <c:v>2444</c:v>
                </c:pt>
                <c:pt idx="2024">
                  <c:v>2445</c:v>
                </c:pt>
                <c:pt idx="2025">
                  <c:v>2446</c:v>
                </c:pt>
                <c:pt idx="2026">
                  <c:v>2447</c:v>
                </c:pt>
                <c:pt idx="2027">
                  <c:v>2448</c:v>
                </c:pt>
                <c:pt idx="2028">
                  <c:v>2449</c:v>
                </c:pt>
                <c:pt idx="2029">
                  <c:v>2450</c:v>
                </c:pt>
                <c:pt idx="2030">
                  <c:v>2451</c:v>
                </c:pt>
                <c:pt idx="2031">
                  <c:v>2452</c:v>
                </c:pt>
                <c:pt idx="2032">
                  <c:v>2453</c:v>
                </c:pt>
                <c:pt idx="2033">
                  <c:v>2454</c:v>
                </c:pt>
                <c:pt idx="2034">
                  <c:v>2455</c:v>
                </c:pt>
                <c:pt idx="2035">
                  <c:v>2456</c:v>
                </c:pt>
                <c:pt idx="2036">
                  <c:v>2457</c:v>
                </c:pt>
                <c:pt idx="2037">
                  <c:v>2458</c:v>
                </c:pt>
                <c:pt idx="2038">
                  <c:v>2459</c:v>
                </c:pt>
                <c:pt idx="2039">
                  <c:v>2460</c:v>
                </c:pt>
                <c:pt idx="2040">
                  <c:v>2461</c:v>
                </c:pt>
                <c:pt idx="2041">
                  <c:v>2462</c:v>
                </c:pt>
                <c:pt idx="2042">
                  <c:v>2463</c:v>
                </c:pt>
                <c:pt idx="2043">
                  <c:v>2464</c:v>
                </c:pt>
                <c:pt idx="2044">
                  <c:v>2465</c:v>
                </c:pt>
                <c:pt idx="2045">
                  <c:v>2466</c:v>
                </c:pt>
                <c:pt idx="2046">
                  <c:v>2467</c:v>
                </c:pt>
                <c:pt idx="2047">
                  <c:v>2468</c:v>
                </c:pt>
                <c:pt idx="2048">
                  <c:v>2469</c:v>
                </c:pt>
                <c:pt idx="2049">
                  <c:v>2470</c:v>
                </c:pt>
                <c:pt idx="2050">
                  <c:v>2471</c:v>
                </c:pt>
                <c:pt idx="2051">
                  <c:v>2472</c:v>
                </c:pt>
                <c:pt idx="2052">
                  <c:v>2473</c:v>
                </c:pt>
                <c:pt idx="2053">
                  <c:v>2474</c:v>
                </c:pt>
                <c:pt idx="2054">
                  <c:v>2475</c:v>
                </c:pt>
                <c:pt idx="2055">
                  <c:v>2476</c:v>
                </c:pt>
                <c:pt idx="2056">
                  <c:v>2477</c:v>
                </c:pt>
                <c:pt idx="2057">
                  <c:v>2478</c:v>
                </c:pt>
                <c:pt idx="2058">
                  <c:v>2479</c:v>
                </c:pt>
                <c:pt idx="2059">
                  <c:v>2480</c:v>
                </c:pt>
                <c:pt idx="2060">
                  <c:v>2481</c:v>
                </c:pt>
                <c:pt idx="2061">
                  <c:v>2482</c:v>
                </c:pt>
                <c:pt idx="2062">
                  <c:v>2483</c:v>
                </c:pt>
                <c:pt idx="2063">
                  <c:v>2484</c:v>
                </c:pt>
                <c:pt idx="2064">
                  <c:v>2485</c:v>
                </c:pt>
                <c:pt idx="2065">
                  <c:v>2486</c:v>
                </c:pt>
                <c:pt idx="2066">
                  <c:v>2487</c:v>
                </c:pt>
                <c:pt idx="2067">
                  <c:v>2488</c:v>
                </c:pt>
                <c:pt idx="2068">
                  <c:v>2489</c:v>
                </c:pt>
                <c:pt idx="2069">
                  <c:v>2490</c:v>
                </c:pt>
                <c:pt idx="2070">
                  <c:v>2491</c:v>
                </c:pt>
                <c:pt idx="2071">
                  <c:v>2492</c:v>
                </c:pt>
                <c:pt idx="2072">
                  <c:v>2493</c:v>
                </c:pt>
                <c:pt idx="2073">
                  <c:v>2494</c:v>
                </c:pt>
                <c:pt idx="2074">
                  <c:v>2495</c:v>
                </c:pt>
                <c:pt idx="2075">
                  <c:v>2496</c:v>
                </c:pt>
                <c:pt idx="2076">
                  <c:v>2497</c:v>
                </c:pt>
                <c:pt idx="2077">
                  <c:v>2498</c:v>
                </c:pt>
                <c:pt idx="2078">
                  <c:v>2499</c:v>
                </c:pt>
                <c:pt idx="2079">
                  <c:v>2500</c:v>
                </c:pt>
                <c:pt idx="2080">
                  <c:v>2501</c:v>
                </c:pt>
                <c:pt idx="2081">
                  <c:v>2502</c:v>
                </c:pt>
                <c:pt idx="2082">
                  <c:v>2503</c:v>
                </c:pt>
                <c:pt idx="2083">
                  <c:v>2504</c:v>
                </c:pt>
                <c:pt idx="2084">
                  <c:v>2505</c:v>
                </c:pt>
                <c:pt idx="2085">
                  <c:v>2506</c:v>
                </c:pt>
                <c:pt idx="2086">
                  <c:v>2507</c:v>
                </c:pt>
                <c:pt idx="2087">
                  <c:v>2508</c:v>
                </c:pt>
                <c:pt idx="2088">
                  <c:v>2509</c:v>
                </c:pt>
                <c:pt idx="2089">
                  <c:v>2510</c:v>
                </c:pt>
                <c:pt idx="2090">
                  <c:v>2511</c:v>
                </c:pt>
                <c:pt idx="2091">
                  <c:v>2512</c:v>
                </c:pt>
                <c:pt idx="2092">
                  <c:v>2513</c:v>
                </c:pt>
                <c:pt idx="2093">
                  <c:v>2514</c:v>
                </c:pt>
                <c:pt idx="2094">
                  <c:v>2515</c:v>
                </c:pt>
                <c:pt idx="2095">
                  <c:v>2516</c:v>
                </c:pt>
                <c:pt idx="2096">
                  <c:v>2517</c:v>
                </c:pt>
                <c:pt idx="2097">
                  <c:v>2518</c:v>
                </c:pt>
                <c:pt idx="2098">
                  <c:v>2519</c:v>
                </c:pt>
                <c:pt idx="2099">
                  <c:v>2520</c:v>
                </c:pt>
                <c:pt idx="2100">
                  <c:v>2521</c:v>
                </c:pt>
                <c:pt idx="2101">
                  <c:v>2522</c:v>
                </c:pt>
                <c:pt idx="2102">
                  <c:v>2523</c:v>
                </c:pt>
                <c:pt idx="2103">
                  <c:v>2524</c:v>
                </c:pt>
                <c:pt idx="2104">
                  <c:v>2525</c:v>
                </c:pt>
                <c:pt idx="2105">
                  <c:v>2526</c:v>
                </c:pt>
                <c:pt idx="2106">
                  <c:v>2527</c:v>
                </c:pt>
                <c:pt idx="2107">
                  <c:v>2528</c:v>
                </c:pt>
                <c:pt idx="2108">
                  <c:v>2529</c:v>
                </c:pt>
                <c:pt idx="2109">
                  <c:v>2530</c:v>
                </c:pt>
                <c:pt idx="2110">
                  <c:v>2531</c:v>
                </c:pt>
                <c:pt idx="2111">
                  <c:v>2532</c:v>
                </c:pt>
                <c:pt idx="2112">
                  <c:v>2533</c:v>
                </c:pt>
                <c:pt idx="2113">
                  <c:v>2534</c:v>
                </c:pt>
                <c:pt idx="2114">
                  <c:v>2535</c:v>
                </c:pt>
                <c:pt idx="2115">
                  <c:v>2536</c:v>
                </c:pt>
                <c:pt idx="2116">
                  <c:v>2537</c:v>
                </c:pt>
                <c:pt idx="2117">
                  <c:v>2538</c:v>
                </c:pt>
                <c:pt idx="2118">
                  <c:v>2539</c:v>
                </c:pt>
                <c:pt idx="2119">
                  <c:v>2540</c:v>
                </c:pt>
                <c:pt idx="2120">
                  <c:v>2541</c:v>
                </c:pt>
                <c:pt idx="2121">
                  <c:v>2542</c:v>
                </c:pt>
                <c:pt idx="2122">
                  <c:v>2543</c:v>
                </c:pt>
                <c:pt idx="2123">
                  <c:v>2544</c:v>
                </c:pt>
                <c:pt idx="2124">
                  <c:v>2545</c:v>
                </c:pt>
                <c:pt idx="2125">
                  <c:v>2546</c:v>
                </c:pt>
                <c:pt idx="2126">
                  <c:v>2547</c:v>
                </c:pt>
                <c:pt idx="2127">
                  <c:v>2548</c:v>
                </c:pt>
                <c:pt idx="2128">
                  <c:v>2549</c:v>
                </c:pt>
                <c:pt idx="2129">
                  <c:v>2550</c:v>
                </c:pt>
                <c:pt idx="2130">
                  <c:v>2551</c:v>
                </c:pt>
                <c:pt idx="2131">
                  <c:v>2552</c:v>
                </c:pt>
                <c:pt idx="2132">
                  <c:v>2553</c:v>
                </c:pt>
                <c:pt idx="2133">
                  <c:v>2554</c:v>
                </c:pt>
                <c:pt idx="2134">
                  <c:v>2555</c:v>
                </c:pt>
                <c:pt idx="2135">
                  <c:v>2556</c:v>
                </c:pt>
                <c:pt idx="2136">
                  <c:v>2557</c:v>
                </c:pt>
                <c:pt idx="2137">
                  <c:v>2558</c:v>
                </c:pt>
                <c:pt idx="2138">
                  <c:v>2559</c:v>
                </c:pt>
                <c:pt idx="2139">
                  <c:v>2560</c:v>
                </c:pt>
                <c:pt idx="2140">
                  <c:v>2561</c:v>
                </c:pt>
                <c:pt idx="2141">
                  <c:v>2562</c:v>
                </c:pt>
                <c:pt idx="2142">
                  <c:v>2563</c:v>
                </c:pt>
                <c:pt idx="2143">
                  <c:v>2564</c:v>
                </c:pt>
                <c:pt idx="2144">
                  <c:v>2565</c:v>
                </c:pt>
                <c:pt idx="2145">
                  <c:v>2566</c:v>
                </c:pt>
                <c:pt idx="2146">
                  <c:v>2567</c:v>
                </c:pt>
                <c:pt idx="2147">
                  <c:v>2568</c:v>
                </c:pt>
                <c:pt idx="2148">
                  <c:v>2569</c:v>
                </c:pt>
                <c:pt idx="2149">
                  <c:v>2570</c:v>
                </c:pt>
                <c:pt idx="2150">
                  <c:v>2571</c:v>
                </c:pt>
                <c:pt idx="2151">
                  <c:v>2572</c:v>
                </c:pt>
                <c:pt idx="2152">
                  <c:v>2573</c:v>
                </c:pt>
                <c:pt idx="2153">
                  <c:v>2574</c:v>
                </c:pt>
                <c:pt idx="2154">
                  <c:v>2575</c:v>
                </c:pt>
                <c:pt idx="2155">
                  <c:v>2576</c:v>
                </c:pt>
                <c:pt idx="2156">
                  <c:v>2577</c:v>
                </c:pt>
                <c:pt idx="2157">
                  <c:v>2578</c:v>
                </c:pt>
                <c:pt idx="2158">
                  <c:v>2579</c:v>
                </c:pt>
                <c:pt idx="2159">
                  <c:v>2580</c:v>
                </c:pt>
                <c:pt idx="2160">
                  <c:v>2581</c:v>
                </c:pt>
                <c:pt idx="2161">
                  <c:v>2582</c:v>
                </c:pt>
                <c:pt idx="2162">
                  <c:v>2583</c:v>
                </c:pt>
                <c:pt idx="2163">
                  <c:v>2584</c:v>
                </c:pt>
                <c:pt idx="2164">
                  <c:v>2585</c:v>
                </c:pt>
                <c:pt idx="2165">
                  <c:v>2586</c:v>
                </c:pt>
                <c:pt idx="2166">
                  <c:v>2587</c:v>
                </c:pt>
                <c:pt idx="2167">
                  <c:v>2588</c:v>
                </c:pt>
                <c:pt idx="2168">
                  <c:v>2589</c:v>
                </c:pt>
                <c:pt idx="2169">
                  <c:v>2590</c:v>
                </c:pt>
                <c:pt idx="2170">
                  <c:v>2591</c:v>
                </c:pt>
                <c:pt idx="2171">
                  <c:v>2592</c:v>
                </c:pt>
                <c:pt idx="2172">
                  <c:v>2593</c:v>
                </c:pt>
                <c:pt idx="2173">
                  <c:v>2594</c:v>
                </c:pt>
                <c:pt idx="2174">
                  <c:v>2595</c:v>
                </c:pt>
                <c:pt idx="2175">
                  <c:v>2596</c:v>
                </c:pt>
                <c:pt idx="2176">
                  <c:v>2597</c:v>
                </c:pt>
                <c:pt idx="2177">
                  <c:v>2598</c:v>
                </c:pt>
                <c:pt idx="2178">
                  <c:v>2599</c:v>
                </c:pt>
                <c:pt idx="2179">
                  <c:v>2600</c:v>
                </c:pt>
                <c:pt idx="2180">
                  <c:v>2601</c:v>
                </c:pt>
                <c:pt idx="2181">
                  <c:v>2602</c:v>
                </c:pt>
                <c:pt idx="2182">
                  <c:v>2603</c:v>
                </c:pt>
                <c:pt idx="2183">
                  <c:v>2604</c:v>
                </c:pt>
                <c:pt idx="2184">
                  <c:v>2605</c:v>
                </c:pt>
                <c:pt idx="2185">
                  <c:v>2606</c:v>
                </c:pt>
                <c:pt idx="2186">
                  <c:v>2607</c:v>
                </c:pt>
                <c:pt idx="2187">
                  <c:v>2608</c:v>
                </c:pt>
                <c:pt idx="2188">
                  <c:v>2609</c:v>
                </c:pt>
                <c:pt idx="2189">
                  <c:v>2610</c:v>
                </c:pt>
                <c:pt idx="2190">
                  <c:v>2611</c:v>
                </c:pt>
                <c:pt idx="2191">
                  <c:v>2612</c:v>
                </c:pt>
                <c:pt idx="2192">
                  <c:v>2613</c:v>
                </c:pt>
                <c:pt idx="2193">
                  <c:v>2614</c:v>
                </c:pt>
                <c:pt idx="2194">
                  <c:v>2615</c:v>
                </c:pt>
                <c:pt idx="2195">
                  <c:v>2616</c:v>
                </c:pt>
                <c:pt idx="2196">
                  <c:v>2617</c:v>
                </c:pt>
                <c:pt idx="2197">
                  <c:v>2618</c:v>
                </c:pt>
                <c:pt idx="2198">
                  <c:v>2619</c:v>
                </c:pt>
                <c:pt idx="2199">
                  <c:v>2620</c:v>
                </c:pt>
                <c:pt idx="2200">
                  <c:v>2621</c:v>
                </c:pt>
                <c:pt idx="2201">
                  <c:v>2622</c:v>
                </c:pt>
                <c:pt idx="2202">
                  <c:v>2623</c:v>
                </c:pt>
                <c:pt idx="2203">
                  <c:v>2624</c:v>
                </c:pt>
                <c:pt idx="2204">
                  <c:v>2625</c:v>
                </c:pt>
                <c:pt idx="2205">
                  <c:v>2626</c:v>
                </c:pt>
                <c:pt idx="2206">
                  <c:v>2627</c:v>
                </c:pt>
                <c:pt idx="2207">
                  <c:v>2628</c:v>
                </c:pt>
                <c:pt idx="2208">
                  <c:v>2629</c:v>
                </c:pt>
                <c:pt idx="2209">
                  <c:v>2630</c:v>
                </c:pt>
                <c:pt idx="2210">
                  <c:v>2631</c:v>
                </c:pt>
                <c:pt idx="2211">
                  <c:v>2632</c:v>
                </c:pt>
                <c:pt idx="2212">
                  <c:v>2633</c:v>
                </c:pt>
                <c:pt idx="2213">
                  <c:v>2634</c:v>
                </c:pt>
                <c:pt idx="2214">
                  <c:v>2635</c:v>
                </c:pt>
                <c:pt idx="2215">
                  <c:v>2636</c:v>
                </c:pt>
                <c:pt idx="2216">
                  <c:v>2637</c:v>
                </c:pt>
                <c:pt idx="2217">
                  <c:v>2638</c:v>
                </c:pt>
                <c:pt idx="2218">
                  <c:v>2639</c:v>
                </c:pt>
                <c:pt idx="2219">
                  <c:v>2640</c:v>
                </c:pt>
                <c:pt idx="2220">
                  <c:v>2641</c:v>
                </c:pt>
                <c:pt idx="2221">
                  <c:v>2642</c:v>
                </c:pt>
                <c:pt idx="2222">
                  <c:v>2643</c:v>
                </c:pt>
                <c:pt idx="2223">
                  <c:v>2644</c:v>
                </c:pt>
                <c:pt idx="2224">
                  <c:v>2645</c:v>
                </c:pt>
                <c:pt idx="2225">
                  <c:v>2646</c:v>
                </c:pt>
                <c:pt idx="2226">
                  <c:v>2647</c:v>
                </c:pt>
                <c:pt idx="2227">
                  <c:v>2648</c:v>
                </c:pt>
                <c:pt idx="2228">
                  <c:v>2649</c:v>
                </c:pt>
                <c:pt idx="2229">
                  <c:v>2650</c:v>
                </c:pt>
                <c:pt idx="2230">
                  <c:v>2651</c:v>
                </c:pt>
                <c:pt idx="2231">
                  <c:v>2652</c:v>
                </c:pt>
                <c:pt idx="2232">
                  <c:v>2653</c:v>
                </c:pt>
                <c:pt idx="2233">
                  <c:v>2654</c:v>
                </c:pt>
                <c:pt idx="2234">
                  <c:v>2655</c:v>
                </c:pt>
                <c:pt idx="2235">
                  <c:v>2656</c:v>
                </c:pt>
                <c:pt idx="2236">
                  <c:v>2657</c:v>
                </c:pt>
                <c:pt idx="2237">
                  <c:v>2658</c:v>
                </c:pt>
                <c:pt idx="2238">
                  <c:v>2659</c:v>
                </c:pt>
                <c:pt idx="2239">
                  <c:v>2660</c:v>
                </c:pt>
                <c:pt idx="2240">
                  <c:v>2661</c:v>
                </c:pt>
                <c:pt idx="2241">
                  <c:v>2662</c:v>
                </c:pt>
                <c:pt idx="2242">
                  <c:v>2663</c:v>
                </c:pt>
                <c:pt idx="2243">
                  <c:v>2664</c:v>
                </c:pt>
                <c:pt idx="2244">
                  <c:v>2665</c:v>
                </c:pt>
                <c:pt idx="2245">
                  <c:v>2666</c:v>
                </c:pt>
                <c:pt idx="2246">
                  <c:v>2667</c:v>
                </c:pt>
                <c:pt idx="2247">
                  <c:v>2668</c:v>
                </c:pt>
                <c:pt idx="2248">
                  <c:v>2669</c:v>
                </c:pt>
                <c:pt idx="2249">
                  <c:v>2670</c:v>
                </c:pt>
                <c:pt idx="2250">
                  <c:v>2671</c:v>
                </c:pt>
                <c:pt idx="2251">
                  <c:v>2672</c:v>
                </c:pt>
                <c:pt idx="2252">
                  <c:v>2673</c:v>
                </c:pt>
                <c:pt idx="2253">
                  <c:v>2674</c:v>
                </c:pt>
                <c:pt idx="2254">
                  <c:v>2675</c:v>
                </c:pt>
                <c:pt idx="2255">
                  <c:v>2676</c:v>
                </c:pt>
                <c:pt idx="2256">
                  <c:v>2677</c:v>
                </c:pt>
                <c:pt idx="2257">
                  <c:v>2678</c:v>
                </c:pt>
                <c:pt idx="2258">
                  <c:v>2679</c:v>
                </c:pt>
                <c:pt idx="2259">
                  <c:v>2680</c:v>
                </c:pt>
                <c:pt idx="2260">
                  <c:v>2681</c:v>
                </c:pt>
                <c:pt idx="2261">
                  <c:v>2682</c:v>
                </c:pt>
                <c:pt idx="2262">
                  <c:v>2683</c:v>
                </c:pt>
                <c:pt idx="2263">
                  <c:v>2684</c:v>
                </c:pt>
                <c:pt idx="2264">
                  <c:v>2685</c:v>
                </c:pt>
                <c:pt idx="2265">
                  <c:v>2686</c:v>
                </c:pt>
                <c:pt idx="2266">
                  <c:v>2687</c:v>
                </c:pt>
                <c:pt idx="2267">
                  <c:v>2688</c:v>
                </c:pt>
                <c:pt idx="2268">
                  <c:v>2689</c:v>
                </c:pt>
                <c:pt idx="2269">
                  <c:v>2690</c:v>
                </c:pt>
                <c:pt idx="2270">
                  <c:v>2691</c:v>
                </c:pt>
                <c:pt idx="2271">
                  <c:v>2692</c:v>
                </c:pt>
                <c:pt idx="2272">
                  <c:v>2693</c:v>
                </c:pt>
                <c:pt idx="2273">
                  <c:v>2694</c:v>
                </c:pt>
                <c:pt idx="2274">
                  <c:v>2695</c:v>
                </c:pt>
                <c:pt idx="2275">
                  <c:v>2696</c:v>
                </c:pt>
                <c:pt idx="2276">
                  <c:v>2697</c:v>
                </c:pt>
                <c:pt idx="2277">
                  <c:v>2698</c:v>
                </c:pt>
                <c:pt idx="2278">
                  <c:v>2699</c:v>
                </c:pt>
                <c:pt idx="2279">
                  <c:v>2700</c:v>
                </c:pt>
                <c:pt idx="2280">
                  <c:v>2701</c:v>
                </c:pt>
                <c:pt idx="2281">
                  <c:v>2702</c:v>
                </c:pt>
                <c:pt idx="2282">
                  <c:v>2703</c:v>
                </c:pt>
                <c:pt idx="2283">
                  <c:v>2704</c:v>
                </c:pt>
                <c:pt idx="2284">
                  <c:v>2705</c:v>
                </c:pt>
                <c:pt idx="2285">
                  <c:v>2706</c:v>
                </c:pt>
                <c:pt idx="2286">
                  <c:v>2707</c:v>
                </c:pt>
                <c:pt idx="2287">
                  <c:v>2708</c:v>
                </c:pt>
                <c:pt idx="2288">
                  <c:v>2709</c:v>
                </c:pt>
                <c:pt idx="2289">
                  <c:v>2710</c:v>
                </c:pt>
                <c:pt idx="2290">
                  <c:v>2711</c:v>
                </c:pt>
                <c:pt idx="2291">
                  <c:v>2712</c:v>
                </c:pt>
                <c:pt idx="2292">
                  <c:v>2713</c:v>
                </c:pt>
                <c:pt idx="2293">
                  <c:v>2714</c:v>
                </c:pt>
                <c:pt idx="2294">
                  <c:v>2715</c:v>
                </c:pt>
                <c:pt idx="2295">
                  <c:v>2716</c:v>
                </c:pt>
                <c:pt idx="2296">
                  <c:v>2717</c:v>
                </c:pt>
                <c:pt idx="2297">
                  <c:v>2718</c:v>
                </c:pt>
                <c:pt idx="2298">
                  <c:v>2719</c:v>
                </c:pt>
                <c:pt idx="2299">
                  <c:v>2720</c:v>
                </c:pt>
                <c:pt idx="2300">
                  <c:v>2721</c:v>
                </c:pt>
                <c:pt idx="2301">
                  <c:v>2722</c:v>
                </c:pt>
                <c:pt idx="2302">
                  <c:v>2723</c:v>
                </c:pt>
                <c:pt idx="2303">
                  <c:v>2724</c:v>
                </c:pt>
                <c:pt idx="2304">
                  <c:v>2725</c:v>
                </c:pt>
                <c:pt idx="2305">
                  <c:v>2726</c:v>
                </c:pt>
                <c:pt idx="2306">
                  <c:v>2727</c:v>
                </c:pt>
                <c:pt idx="2307">
                  <c:v>2728</c:v>
                </c:pt>
                <c:pt idx="2308">
                  <c:v>2729</c:v>
                </c:pt>
                <c:pt idx="2309">
                  <c:v>2730</c:v>
                </c:pt>
                <c:pt idx="2310">
                  <c:v>2731</c:v>
                </c:pt>
                <c:pt idx="2311">
                  <c:v>2732</c:v>
                </c:pt>
                <c:pt idx="2312">
                  <c:v>2733</c:v>
                </c:pt>
                <c:pt idx="2313">
                  <c:v>2734</c:v>
                </c:pt>
                <c:pt idx="2314">
                  <c:v>2735</c:v>
                </c:pt>
                <c:pt idx="2315">
                  <c:v>2736</c:v>
                </c:pt>
                <c:pt idx="2316">
                  <c:v>2737</c:v>
                </c:pt>
                <c:pt idx="2317">
                  <c:v>2738</c:v>
                </c:pt>
                <c:pt idx="2318">
                  <c:v>2739</c:v>
                </c:pt>
                <c:pt idx="2319">
                  <c:v>2740</c:v>
                </c:pt>
                <c:pt idx="2320">
                  <c:v>2741</c:v>
                </c:pt>
                <c:pt idx="2321">
                  <c:v>2742</c:v>
                </c:pt>
                <c:pt idx="2322">
                  <c:v>2743</c:v>
                </c:pt>
                <c:pt idx="2323">
                  <c:v>2744</c:v>
                </c:pt>
                <c:pt idx="2324">
                  <c:v>2745</c:v>
                </c:pt>
                <c:pt idx="2325">
                  <c:v>2746</c:v>
                </c:pt>
                <c:pt idx="2326">
                  <c:v>2747</c:v>
                </c:pt>
                <c:pt idx="2327">
                  <c:v>2748</c:v>
                </c:pt>
                <c:pt idx="2328">
                  <c:v>2749</c:v>
                </c:pt>
                <c:pt idx="2329">
                  <c:v>2750</c:v>
                </c:pt>
                <c:pt idx="2330">
                  <c:v>2751</c:v>
                </c:pt>
                <c:pt idx="2331">
                  <c:v>2752</c:v>
                </c:pt>
                <c:pt idx="2332">
                  <c:v>2753</c:v>
                </c:pt>
                <c:pt idx="2333">
                  <c:v>2754</c:v>
                </c:pt>
                <c:pt idx="2334">
                  <c:v>2755</c:v>
                </c:pt>
                <c:pt idx="2335">
                  <c:v>2756</c:v>
                </c:pt>
                <c:pt idx="2336">
                  <c:v>2757</c:v>
                </c:pt>
                <c:pt idx="2337">
                  <c:v>2758</c:v>
                </c:pt>
                <c:pt idx="2338">
                  <c:v>2759</c:v>
                </c:pt>
                <c:pt idx="2339">
                  <c:v>2760</c:v>
                </c:pt>
                <c:pt idx="2340">
                  <c:v>2761</c:v>
                </c:pt>
                <c:pt idx="2341">
                  <c:v>2762</c:v>
                </c:pt>
                <c:pt idx="2342">
                  <c:v>2763</c:v>
                </c:pt>
                <c:pt idx="2343">
                  <c:v>2764</c:v>
                </c:pt>
                <c:pt idx="2344">
                  <c:v>2765</c:v>
                </c:pt>
                <c:pt idx="2345">
                  <c:v>2766</c:v>
                </c:pt>
                <c:pt idx="2346">
                  <c:v>2767</c:v>
                </c:pt>
                <c:pt idx="2347">
                  <c:v>2768</c:v>
                </c:pt>
                <c:pt idx="2348">
                  <c:v>2769</c:v>
                </c:pt>
                <c:pt idx="2349">
                  <c:v>2770</c:v>
                </c:pt>
                <c:pt idx="2350">
                  <c:v>2771</c:v>
                </c:pt>
                <c:pt idx="2351">
                  <c:v>2772</c:v>
                </c:pt>
                <c:pt idx="2352">
                  <c:v>2773</c:v>
                </c:pt>
                <c:pt idx="2353">
                  <c:v>2774</c:v>
                </c:pt>
                <c:pt idx="2354">
                  <c:v>2775</c:v>
                </c:pt>
                <c:pt idx="2355">
                  <c:v>2776</c:v>
                </c:pt>
                <c:pt idx="2356">
                  <c:v>2777</c:v>
                </c:pt>
                <c:pt idx="2357">
                  <c:v>2778</c:v>
                </c:pt>
                <c:pt idx="2358">
                  <c:v>2779</c:v>
                </c:pt>
                <c:pt idx="2359">
                  <c:v>2780</c:v>
                </c:pt>
                <c:pt idx="2360">
                  <c:v>2781</c:v>
                </c:pt>
                <c:pt idx="2361">
                  <c:v>2782</c:v>
                </c:pt>
                <c:pt idx="2362">
                  <c:v>2783</c:v>
                </c:pt>
                <c:pt idx="2363">
                  <c:v>2784</c:v>
                </c:pt>
                <c:pt idx="2364">
                  <c:v>2785</c:v>
                </c:pt>
                <c:pt idx="2365">
                  <c:v>2786</c:v>
                </c:pt>
                <c:pt idx="2366">
                  <c:v>2787</c:v>
                </c:pt>
                <c:pt idx="2367">
                  <c:v>2788</c:v>
                </c:pt>
                <c:pt idx="2368">
                  <c:v>2789</c:v>
                </c:pt>
                <c:pt idx="2369">
                  <c:v>2790</c:v>
                </c:pt>
                <c:pt idx="2370">
                  <c:v>2791</c:v>
                </c:pt>
                <c:pt idx="2371">
                  <c:v>2792</c:v>
                </c:pt>
                <c:pt idx="2372">
                  <c:v>2793</c:v>
                </c:pt>
                <c:pt idx="2373">
                  <c:v>2794</c:v>
                </c:pt>
                <c:pt idx="2374">
                  <c:v>2795</c:v>
                </c:pt>
                <c:pt idx="2375">
                  <c:v>2796</c:v>
                </c:pt>
                <c:pt idx="2376">
                  <c:v>2797</c:v>
                </c:pt>
                <c:pt idx="2377">
                  <c:v>2798</c:v>
                </c:pt>
                <c:pt idx="2378">
                  <c:v>2799</c:v>
                </c:pt>
                <c:pt idx="2379">
                  <c:v>2800</c:v>
                </c:pt>
                <c:pt idx="2380">
                  <c:v>2801</c:v>
                </c:pt>
                <c:pt idx="2381">
                  <c:v>2802</c:v>
                </c:pt>
                <c:pt idx="2382">
                  <c:v>2803</c:v>
                </c:pt>
                <c:pt idx="2383">
                  <c:v>2804</c:v>
                </c:pt>
                <c:pt idx="2384">
                  <c:v>2805</c:v>
                </c:pt>
                <c:pt idx="2385">
                  <c:v>2806</c:v>
                </c:pt>
                <c:pt idx="2386">
                  <c:v>2807</c:v>
                </c:pt>
                <c:pt idx="2387">
                  <c:v>2808</c:v>
                </c:pt>
                <c:pt idx="2388">
                  <c:v>2809</c:v>
                </c:pt>
                <c:pt idx="2389">
                  <c:v>2810</c:v>
                </c:pt>
                <c:pt idx="2390">
                  <c:v>2811</c:v>
                </c:pt>
                <c:pt idx="2391">
                  <c:v>2812</c:v>
                </c:pt>
                <c:pt idx="2392">
                  <c:v>2813</c:v>
                </c:pt>
                <c:pt idx="2393">
                  <c:v>2814</c:v>
                </c:pt>
                <c:pt idx="2394">
                  <c:v>2815</c:v>
                </c:pt>
                <c:pt idx="2395">
                  <c:v>2816</c:v>
                </c:pt>
                <c:pt idx="2396">
                  <c:v>2817</c:v>
                </c:pt>
                <c:pt idx="2397">
                  <c:v>2818</c:v>
                </c:pt>
                <c:pt idx="2398">
                  <c:v>2819</c:v>
                </c:pt>
                <c:pt idx="2399">
                  <c:v>2820</c:v>
                </c:pt>
                <c:pt idx="2400">
                  <c:v>2821</c:v>
                </c:pt>
                <c:pt idx="2401">
                  <c:v>2822</c:v>
                </c:pt>
                <c:pt idx="2402">
                  <c:v>2823</c:v>
                </c:pt>
                <c:pt idx="2403">
                  <c:v>2824</c:v>
                </c:pt>
                <c:pt idx="2404">
                  <c:v>2825</c:v>
                </c:pt>
                <c:pt idx="2405">
                  <c:v>2826</c:v>
                </c:pt>
                <c:pt idx="2406">
                  <c:v>2827</c:v>
                </c:pt>
                <c:pt idx="2407">
                  <c:v>2828</c:v>
                </c:pt>
                <c:pt idx="2408">
                  <c:v>2829</c:v>
                </c:pt>
                <c:pt idx="2409">
                  <c:v>2830</c:v>
                </c:pt>
                <c:pt idx="2410">
                  <c:v>2831</c:v>
                </c:pt>
                <c:pt idx="2411">
                  <c:v>2832</c:v>
                </c:pt>
                <c:pt idx="2412">
                  <c:v>2833</c:v>
                </c:pt>
                <c:pt idx="2413">
                  <c:v>2834</c:v>
                </c:pt>
                <c:pt idx="2414">
                  <c:v>2835</c:v>
                </c:pt>
                <c:pt idx="2415">
                  <c:v>2836</c:v>
                </c:pt>
                <c:pt idx="2416">
                  <c:v>2837</c:v>
                </c:pt>
                <c:pt idx="2417">
                  <c:v>2838</c:v>
                </c:pt>
                <c:pt idx="2418">
                  <c:v>2839</c:v>
                </c:pt>
                <c:pt idx="2419">
                  <c:v>2840</c:v>
                </c:pt>
                <c:pt idx="2420">
                  <c:v>2841</c:v>
                </c:pt>
                <c:pt idx="2421">
                  <c:v>2842</c:v>
                </c:pt>
                <c:pt idx="2422">
                  <c:v>2843</c:v>
                </c:pt>
                <c:pt idx="2423">
                  <c:v>2844</c:v>
                </c:pt>
                <c:pt idx="2424">
                  <c:v>2845</c:v>
                </c:pt>
                <c:pt idx="2425">
                  <c:v>2846</c:v>
                </c:pt>
                <c:pt idx="2426">
                  <c:v>2847</c:v>
                </c:pt>
                <c:pt idx="2427">
                  <c:v>2848</c:v>
                </c:pt>
                <c:pt idx="2428">
                  <c:v>2849</c:v>
                </c:pt>
                <c:pt idx="2429">
                  <c:v>2850</c:v>
                </c:pt>
                <c:pt idx="2430">
                  <c:v>2851</c:v>
                </c:pt>
                <c:pt idx="2431">
                  <c:v>2852</c:v>
                </c:pt>
                <c:pt idx="2432">
                  <c:v>2853</c:v>
                </c:pt>
                <c:pt idx="2433">
                  <c:v>2854</c:v>
                </c:pt>
                <c:pt idx="2434">
                  <c:v>2855</c:v>
                </c:pt>
                <c:pt idx="2435">
                  <c:v>2856</c:v>
                </c:pt>
                <c:pt idx="2436">
                  <c:v>2857</c:v>
                </c:pt>
                <c:pt idx="2437">
                  <c:v>2858</c:v>
                </c:pt>
                <c:pt idx="2438">
                  <c:v>2859</c:v>
                </c:pt>
                <c:pt idx="2439">
                  <c:v>2860</c:v>
                </c:pt>
                <c:pt idx="2440">
                  <c:v>2861</c:v>
                </c:pt>
                <c:pt idx="2441">
                  <c:v>2862</c:v>
                </c:pt>
                <c:pt idx="2442">
                  <c:v>2863</c:v>
                </c:pt>
                <c:pt idx="2443">
                  <c:v>2864</c:v>
                </c:pt>
                <c:pt idx="2444">
                  <c:v>2865</c:v>
                </c:pt>
                <c:pt idx="2445">
                  <c:v>2866</c:v>
                </c:pt>
                <c:pt idx="2446">
                  <c:v>2867</c:v>
                </c:pt>
                <c:pt idx="2447">
                  <c:v>2868</c:v>
                </c:pt>
                <c:pt idx="2448">
                  <c:v>2869</c:v>
                </c:pt>
                <c:pt idx="2449">
                  <c:v>2870</c:v>
                </c:pt>
                <c:pt idx="2450">
                  <c:v>2871</c:v>
                </c:pt>
                <c:pt idx="2451">
                  <c:v>2872</c:v>
                </c:pt>
                <c:pt idx="2452">
                  <c:v>2873</c:v>
                </c:pt>
                <c:pt idx="2453">
                  <c:v>2874</c:v>
                </c:pt>
                <c:pt idx="2454">
                  <c:v>2875</c:v>
                </c:pt>
                <c:pt idx="2455">
                  <c:v>2876</c:v>
                </c:pt>
                <c:pt idx="2456">
                  <c:v>2877</c:v>
                </c:pt>
                <c:pt idx="2457">
                  <c:v>2878</c:v>
                </c:pt>
                <c:pt idx="2458">
                  <c:v>2879</c:v>
                </c:pt>
                <c:pt idx="2459">
                  <c:v>2880</c:v>
                </c:pt>
                <c:pt idx="2460">
                  <c:v>2881</c:v>
                </c:pt>
                <c:pt idx="2461">
                  <c:v>2882</c:v>
                </c:pt>
                <c:pt idx="2462">
                  <c:v>2883</c:v>
                </c:pt>
                <c:pt idx="2463">
                  <c:v>2884</c:v>
                </c:pt>
                <c:pt idx="2464">
                  <c:v>2885</c:v>
                </c:pt>
                <c:pt idx="2465">
                  <c:v>2886</c:v>
                </c:pt>
                <c:pt idx="2466">
                  <c:v>2887</c:v>
                </c:pt>
                <c:pt idx="2467">
                  <c:v>2888</c:v>
                </c:pt>
                <c:pt idx="2468">
                  <c:v>2889</c:v>
                </c:pt>
                <c:pt idx="2469">
                  <c:v>2890</c:v>
                </c:pt>
                <c:pt idx="2470">
                  <c:v>2891</c:v>
                </c:pt>
                <c:pt idx="2471">
                  <c:v>2892</c:v>
                </c:pt>
                <c:pt idx="2472">
                  <c:v>2893</c:v>
                </c:pt>
                <c:pt idx="2473">
                  <c:v>2894</c:v>
                </c:pt>
                <c:pt idx="2474">
                  <c:v>2895</c:v>
                </c:pt>
                <c:pt idx="2475">
                  <c:v>2896</c:v>
                </c:pt>
                <c:pt idx="2476">
                  <c:v>2897</c:v>
                </c:pt>
                <c:pt idx="2477">
                  <c:v>2898</c:v>
                </c:pt>
                <c:pt idx="2478">
                  <c:v>2899</c:v>
                </c:pt>
                <c:pt idx="2479">
                  <c:v>2900</c:v>
                </c:pt>
                <c:pt idx="2480">
                  <c:v>2901</c:v>
                </c:pt>
                <c:pt idx="2481">
                  <c:v>2902</c:v>
                </c:pt>
                <c:pt idx="2482">
                  <c:v>2903</c:v>
                </c:pt>
                <c:pt idx="2483">
                  <c:v>2904</c:v>
                </c:pt>
                <c:pt idx="2484">
                  <c:v>2905</c:v>
                </c:pt>
                <c:pt idx="2485">
                  <c:v>2906</c:v>
                </c:pt>
                <c:pt idx="2486">
                  <c:v>2907</c:v>
                </c:pt>
                <c:pt idx="2487">
                  <c:v>2908</c:v>
                </c:pt>
                <c:pt idx="2488">
                  <c:v>2909</c:v>
                </c:pt>
                <c:pt idx="2489">
                  <c:v>2910</c:v>
                </c:pt>
                <c:pt idx="2490">
                  <c:v>2911</c:v>
                </c:pt>
                <c:pt idx="2491">
                  <c:v>2912</c:v>
                </c:pt>
                <c:pt idx="2492">
                  <c:v>2913</c:v>
                </c:pt>
                <c:pt idx="2493">
                  <c:v>2914</c:v>
                </c:pt>
                <c:pt idx="2494">
                  <c:v>2915</c:v>
                </c:pt>
                <c:pt idx="2495">
                  <c:v>2916</c:v>
                </c:pt>
                <c:pt idx="2496">
                  <c:v>2917</c:v>
                </c:pt>
                <c:pt idx="2497">
                  <c:v>2918</c:v>
                </c:pt>
                <c:pt idx="2498">
                  <c:v>2919</c:v>
                </c:pt>
                <c:pt idx="2499">
                  <c:v>2920</c:v>
                </c:pt>
                <c:pt idx="2500">
                  <c:v>2921</c:v>
                </c:pt>
                <c:pt idx="2501">
                  <c:v>2922</c:v>
                </c:pt>
                <c:pt idx="2502">
                  <c:v>2923</c:v>
                </c:pt>
                <c:pt idx="2503">
                  <c:v>2924</c:v>
                </c:pt>
                <c:pt idx="2504">
                  <c:v>2925</c:v>
                </c:pt>
                <c:pt idx="2505">
                  <c:v>2926</c:v>
                </c:pt>
                <c:pt idx="2506">
                  <c:v>2927</c:v>
                </c:pt>
                <c:pt idx="2507">
                  <c:v>2928</c:v>
                </c:pt>
                <c:pt idx="2508">
                  <c:v>2929</c:v>
                </c:pt>
                <c:pt idx="2509">
                  <c:v>2930</c:v>
                </c:pt>
                <c:pt idx="2510">
                  <c:v>2931</c:v>
                </c:pt>
                <c:pt idx="2511">
                  <c:v>2932</c:v>
                </c:pt>
                <c:pt idx="2512">
                  <c:v>2933</c:v>
                </c:pt>
                <c:pt idx="2513">
                  <c:v>2934</c:v>
                </c:pt>
                <c:pt idx="2514">
                  <c:v>2935</c:v>
                </c:pt>
                <c:pt idx="2515">
                  <c:v>2936</c:v>
                </c:pt>
                <c:pt idx="2516">
                  <c:v>2937</c:v>
                </c:pt>
                <c:pt idx="2517">
                  <c:v>2938</c:v>
                </c:pt>
                <c:pt idx="2518">
                  <c:v>2939</c:v>
                </c:pt>
                <c:pt idx="2519">
                  <c:v>2940</c:v>
                </c:pt>
                <c:pt idx="2520">
                  <c:v>2941</c:v>
                </c:pt>
                <c:pt idx="2521">
                  <c:v>2942</c:v>
                </c:pt>
                <c:pt idx="2522">
                  <c:v>2943</c:v>
                </c:pt>
                <c:pt idx="2523">
                  <c:v>2944</c:v>
                </c:pt>
                <c:pt idx="2524">
                  <c:v>2945</c:v>
                </c:pt>
                <c:pt idx="2525">
                  <c:v>2946</c:v>
                </c:pt>
                <c:pt idx="2526">
                  <c:v>2947</c:v>
                </c:pt>
                <c:pt idx="2527">
                  <c:v>2948</c:v>
                </c:pt>
                <c:pt idx="2528">
                  <c:v>2949</c:v>
                </c:pt>
                <c:pt idx="2529">
                  <c:v>2950</c:v>
                </c:pt>
                <c:pt idx="2530">
                  <c:v>2951</c:v>
                </c:pt>
                <c:pt idx="2531">
                  <c:v>2952</c:v>
                </c:pt>
                <c:pt idx="2532">
                  <c:v>2953</c:v>
                </c:pt>
                <c:pt idx="2533">
                  <c:v>2954</c:v>
                </c:pt>
                <c:pt idx="2534">
                  <c:v>2955</c:v>
                </c:pt>
                <c:pt idx="2535">
                  <c:v>2956</c:v>
                </c:pt>
                <c:pt idx="2536">
                  <c:v>2957</c:v>
                </c:pt>
                <c:pt idx="2537">
                  <c:v>2958</c:v>
                </c:pt>
                <c:pt idx="2538">
                  <c:v>2959</c:v>
                </c:pt>
                <c:pt idx="2539">
                  <c:v>2960</c:v>
                </c:pt>
                <c:pt idx="2540">
                  <c:v>2961</c:v>
                </c:pt>
                <c:pt idx="2541">
                  <c:v>2962</c:v>
                </c:pt>
                <c:pt idx="2542">
                  <c:v>2963</c:v>
                </c:pt>
                <c:pt idx="2543">
                  <c:v>2964</c:v>
                </c:pt>
                <c:pt idx="2544">
                  <c:v>2965</c:v>
                </c:pt>
                <c:pt idx="2545">
                  <c:v>2966</c:v>
                </c:pt>
                <c:pt idx="2546">
                  <c:v>2967</c:v>
                </c:pt>
                <c:pt idx="2547">
                  <c:v>2968</c:v>
                </c:pt>
                <c:pt idx="2548">
                  <c:v>2969</c:v>
                </c:pt>
                <c:pt idx="2549">
                  <c:v>2970</c:v>
                </c:pt>
                <c:pt idx="2550">
                  <c:v>2971</c:v>
                </c:pt>
                <c:pt idx="2551">
                  <c:v>2972</c:v>
                </c:pt>
                <c:pt idx="2552">
                  <c:v>2973</c:v>
                </c:pt>
                <c:pt idx="2553">
                  <c:v>2974</c:v>
                </c:pt>
                <c:pt idx="2554">
                  <c:v>2975</c:v>
                </c:pt>
                <c:pt idx="2555">
                  <c:v>2976</c:v>
                </c:pt>
                <c:pt idx="2556">
                  <c:v>2977</c:v>
                </c:pt>
                <c:pt idx="2557">
                  <c:v>2978</c:v>
                </c:pt>
                <c:pt idx="2558">
                  <c:v>2979</c:v>
                </c:pt>
                <c:pt idx="2559">
                  <c:v>2980</c:v>
                </c:pt>
                <c:pt idx="2560">
                  <c:v>2981</c:v>
                </c:pt>
                <c:pt idx="2561">
                  <c:v>2982</c:v>
                </c:pt>
                <c:pt idx="2562">
                  <c:v>2983</c:v>
                </c:pt>
                <c:pt idx="2563">
                  <c:v>2984</c:v>
                </c:pt>
                <c:pt idx="2564">
                  <c:v>2985</c:v>
                </c:pt>
                <c:pt idx="2565">
                  <c:v>2986</c:v>
                </c:pt>
                <c:pt idx="2566">
                  <c:v>2987</c:v>
                </c:pt>
                <c:pt idx="2567">
                  <c:v>2988</c:v>
                </c:pt>
                <c:pt idx="2568">
                  <c:v>2989</c:v>
                </c:pt>
                <c:pt idx="2569">
                  <c:v>2990</c:v>
                </c:pt>
                <c:pt idx="2570">
                  <c:v>2991</c:v>
                </c:pt>
                <c:pt idx="2571">
                  <c:v>2992</c:v>
                </c:pt>
                <c:pt idx="2572">
                  <c:v>2993</c:v>
                </c:pt>
                <c:pt idx="2573">
                  <c:v>2994</c:v>
                </c:pt>
                <c:pt idx="2574">
                  <c:v>2995</c:v>
                </c:pt>
                <c:pt idx="2575">
                  <c:v>2996</c:v>
                </c:pt>
                <c:pt idx="2576">
                  <c:v>2997</c:v>
                </c:pt>
                <c:pt idx="2577">
                  <c:v>2998</c:v>
                </c:pt>
                <c:pt idx="2578">
                  <c:v>2999</c:v>
                </c:pt>
                <c:pt idx="2579">
                  <c:v>3000</c:v>
                </c:pt>
                <c:pt idx="2580">
                  <c:v>3001</c:v>
                </c:pt>
                <c:pt idx="2581">
                  <c:v>3002</c:v>
                </c:pt>
                <c:pt idx="2582">
                  <c:v>3003</c:v>
                </c:pt>
                <c:pt idx="2583">
                  <c:v>3004</c:v>
                </c:pt>
                <c:pt idx="2584">
                  <c:v>3005</c:v>
                </c:pt>
                <c:pt idx="2585">
                  <c:v>3006</c:v>
                </c:pt>
                <c:pt idx="2586">
                  <c:v>3007</c:v>
                </c:pt>
                <c:pt idx="2587">
                  <c:v>3008</c:v>
                </c:pt>
                <c:pt idx="2588">
                  <c:v>3009</c:v>
                </c:pt>
                <c:pt idx="2589">
                  <c:v>3010</c:v>
                </c:pt>
                <c:pt idx="2590">
                  <c:v>3011</c:v>
                </c:pt>
                <c:pt idx="2591">
                  <c:v>3012</c:v>
                </c:pt>
                <c:pt idx="2592">
                  <c:v>3013</c:v>
                </c:pt>
                <c:pt idx="2593">
                  <c:v>3014</c:v>
                </c:pt>
                <c:pt idx="2594">
                  <c:v>3015</c:v>
                </c:pt>
                <c:pt idx="2595">
                  <c:v>3016</c:v>
                </c:pt>
                <c:pt idx="2596">
                  <c:v>3017</c:v>
                </c:pt>
                <c:pt idx="2597">
                  <c:v>3018</c:v>
                </c:pt>
                <c:pt idx="2598">
                  <c:v>3019</c:v>
                </c:pt>
                <c:pt idx="2599">
                  <c:v>3020</c:v>
                </c:pt>
                <c:pt idx="2600">
                  <c:v>3021</c:v>
                </c:pt>
                <c:pt idx="2601">
                  <c:v>3022</c:v>
                </c:pt>
                <c:pt idx="2602">
                  <c:v>3023</c:v>
                </c:pt>
                <c:pt idx="2603">
                  <c:v>3024</c:v>
                </c:pt>
                <c:pt idx="2604">
                  <c:v>3025</c:v>
                </c:pt>
                <c:pt idx="2605">
                  <c:v>3026</c:v>
                </c:pt>
                <c:pt idx="2606">
                  <c:v>3027</c:v>
                </c:pt>
                <c:pt idx="2607">
                  <c:v>3028</c:v>
                </c:pt>
                <c:pt idx="2608">
                  <c:v>3029</c:v>
                </c:pt>
                <c:pt idx="2609">
                  <c:v>3030</c:v>
                </c:pt>
                <c:pt idx="2610">
                  <c:v>3031</c:v>
                </c:pt>
                <c:pt idx="2611">
                  <c:v>3032</c:v>
                </c:pt>
                <c:pt idx="2612">
                  <c:v>3033</c:v>
                </c:pt>
                <c:pt idx="2613">
                  <c:v>3034</c:v>
                </c:pt>
                <c:pt idx="2614">
                  <c:v>3035</c:v>
                </c:pt>
                <c:pt idx="2615">
                  <c:v>3036</c:v>
                </c:pt>
                <c:pt idx="2616">
                  <c:v>3037</c:v>
                </c:pt>
                <c:pt idx="2617">
                  <c:v>3038</c:v>
                </c:pt>
                <c:pt idx="2618">
                  <c:v>3039</c:v>
                </c:pt>
                <c:pt idx="2619">
                  <c:v>3040</c:v>
                </c:pt>
                <c:pt idx="2620">
                  <c:v>3041</c:v>
                </c:pt>
                <c:pt idx="2621">
                  <c:v>3042</c:v>
                </c:pt>
                <c:pt idx="2622">
                  <c:v>3043</c:v>
                </c:pt>
                <c:pt idx="2623">
                  <c:v>3044</c:v>
                </c:pt>
                <c:pt idx="2624">
                  <c:v>3045</c:v>
                </c:pt>
                <c:pt idx="2625">
                  <c:v>3046</c:v>
                </c:pt>
                <c:pt idx="2626">
                  <c:v>3047</c:v>
                </c:pt>
                <c:pt idx="2627">
                  <c:v>3048</c:v>
                </c:pt>
                <c:pt idx="2628">
                  <c:v>3049</c:v>
                </c:pt>
                <c:pt idx="2629">
                  <c:v>3050</c:v>
                </c:pt>
                <c:pt idx="2630">
                  <c:v>3051</c:v>
                </c:pt>
                <c:pt idx="2631">
                  <c:v>3052</c:v>
                </c:pt>
                <c:pt idx="2632">
                  <c:v>3053</c:v>
                </c:pt>
                <c:pt idx="2633">
                  <c:v>3054</c:v>
                </c:pt>
                <c:pt idx="2634">
                  <c:v>3055</c:v>
                </c:pt>
                <c:pt idx="2635">
                  <c:v>3056</c:v>
                </c:pt>
                <c:pt idx="2636">
                  <c:v>3057</c:v>
                </c:pt>
                <c:pt idx="2637">
                  <c:v>3058</c:v>
                </c:pt>
                <c:pt idx="2638">
                  <c:v>3059</c:v>
                </c:pt>
                <c:pt idx="2639">
                  <c:v>3060</c:v>
                </c:pt>
                <c:pt idx="2640">
                  <c:v>3061</c:v>
                </c:pt>
                <c:pt idx="2641">
                  <c:v>3062</c:v>
                </c:pt>
                <c:pt idx="2642">
                  <c:v>3063</c:v>
                </c:pt>
                <c:pt idx="2643">
                  <c:v>3064</c:v>
                </c:pt>
                <c:pt idx="2644">
                  <c:v>3065</c:v>
                </c:pt>
                <c:pt idx="2645">
                  <c:v>3066</c:v>
                </c:pt>
                <c:pt idx="2646">
                  <c:v>3067</c:v>
                </c:pt>
                <c:pt idx="2647">
                  <c:v>3068</c:v>
                </c:pt>
                <c:pt idx="2648">
                  <c:v>3069</c:v>
                </c:pt>
                <c:pt idx="2649">
                  <c:v>3070</c:v>
                </c:pt>
                <c:pt idx="2650">
                  <c:v>3071</c:v>
                </c:pt>
                <c:pt idx="2651">
                  <c:v>3072</c:v>
                </c:pt>
                <c:pt idx="2652">
                  <c:v>3073</c:v>
                </c:pt>
                <c:pt idx="2653">
                  <c:v>3074</c:v>
                </c:pt>
                <c:pt idx="2654">
                  <c:v>3075</c:v>
                </c:pt>
                <c:pt idx="2655">
                  <c:v>3076</c:v>
                </c:pt>
                <c:pt idx="2656">
                  <c:v>3077</c:v>
                </c:pt>
                <c:pt idx="2657">
                  <c:v>3078</c:v>
                </c:pt>
                <c:pt idx="2658">
                  <c:v>3079</c:v>
                </c:pt>
                <c:pt idx="2659">
                  <c:v>3080</c:v>
                </c:pt>
                <c:pt idx="2660">
                  <c:v>3081</c:v>
                </c:pt>
                <c:pt idx="2661">
                  <c:v>3082</c:v>
                </c:pt>
                <c:pt idx="2662">
                  <c:v>3083</c:v>
                </c:pt>
                <c:pt idx="2663">
                  <c:v>3084</c:v>
                </c:pt>
                <c:pt idx="2664">
                  <c:v>3085</c:v>
                </c:pt>
                <c:pt idx="2665">
                  <c:v>3086</c:v>
                </c:pt>
                <c:pt idx="2666">
                  <c:v>3087</c:v>
                </c:pt>
                <c:pt idx="2667">
                  <c:v>3088</c:v>
                </c:pt>
                <c:pt idx="2668">
                  <c:v>3089</c:v>
                </c:pt>
                <c:pt idx="2669">
                  <c:v>3090</c:v>
                </c:pt>
                <c:pt idx="2670">
                  <c:v>3091</c:v>
                </c:pt>
                <c:pt idx="2671">
                  <c:v>3092</c:v>
                </c:pt>
                <c:pt idx="2672">
                  <c:v>3093</c:v>
                </c:pt>
                <c:pt idx="2673">
                  <c:v>3094</c:v>
                </c:pt>
                <c:pt idx="2674">
                  <c:v>3095</c:v>
                </c:pt>
                <c:pt idx="2675">
                  <c:v>3096</c:v>
                </c:pt>
                <c:pt idx="2676">
                  <c:v>3097</c:v>
                </c:pt>
                <c:pt idx="2677">
                  <c:v>3098</c:v>
                </c:pt>
                <c:pt idx="2678">
                  <c:v>3099</c:v>
                </c:pt>
                <c:pt idx="2679">
                  <c:v>3100</c:v>
                </c:pt>
                <c:pt idx="2680">
                  <c:v>3101</c:v>
                </c:pt>
                <c:pt idx="2681">
                  <c:v>3102</c:v>
                </c:pt>
                <c:pt idx="2682">
                  <c:v>3103</c:v>
                </c:pt>
                <c:pt idx="2683">
                  <c:v>3104</c:v>
                </c:pt>
                <c:pt idx="2684">
                  <c:v>3105</c:v>
                </c:pt>
                <c:pt idx="2685">
                  <c:v>3106</c:v>
                </c:pt>
                <c:pt idx="2686">
                  <c:v>3107</c:v>
                </c:pt>
                <c:pt idx="2687">
                  <c:v>3108</c:v>
                </c:pt>
                <c:pt idx="2688">
                  <c:v>3109</c:v>
                </c:pt>
                <c:pt idx="2689">
                  <c:v>3110</c:v>
                </c:pt>
                <c:pt idx="2690">
                  <c:v>3111</c:v>
                </c:pt>
                <c:pt idx="2691">
                  <c:v>3112</c:v>
                </c:pt>
                <c:pt idx="2692">
                  <c:v>3113</c:v>
                </c:pt>
                <c:pt idx="2693">
                  <c:v>3114</c:v>
                </c:pt>
                <c:pt idx="2694">
                  <c:v>3115</c:v>
                </c:pt>
                <c:pt idx="2695">
                  <c:v>3116</c:v>
                </c:pt>
                <c:pt idx="2696">
                  <c:v>3117</c:v>
                </c:pt>
                <c:pt idx="2697">
                  <c:v>3118</c:v>
                </c:pt>
                <c:pt idx="2698">
                  <c:v>3119</c:v>
                </c:pt>
                <c:pt idx="2699">
                  <c:v>3120</c:v>
                </c:pt>
                <c:pt idx="2700">
                  <c:v>3121</c:v>
                </c:pt>
                <c:pt idx="2701">
                  <c:v>3122</c:v>
                </c:pt>
                <c:pt idx="2702">
                  <c:v>3123</c:v>
                </c:pt>
                <c:pt idx="2703">
                  <c:v>3124</c:v>
                </c:pt>
                <c:pt idx="2704">
                  <c:v>3125</c:v>
                </c:pt>
                <c:pt idx="2705">
                  <c:v>3126</c:v>
                </c:pt>
                <c:pt idx="2706">
                  <c:v>3127</c:v>
                </c:pt>
                <c:pt idx="2707">
                  <c:v>3128</c:v>
                </c:pt>
                <c:pt idx="2708">
                  <c:v>3129</c:v>
                </c:pt>
                <c:pt idx="2709">
                  <c:v>3130</c:v>
                </c:pt>
                <c:pt idx="2710">
                  <c:v>3131</c:v>
                </c:pt>
                <c:pt idx="2711">
                  <c:v>3132</c:v>
                </c:pt>
                <c:pt idx="2712">
                  <c:v>3133</c:v>
                </c:pt>
                <c:pt idx="2713">
                  <c:v>3134</c:v>
                </c:pt>
                <c:pt idx="2714">
                  <c:v>3135</c:v>
                </c:pt>
                <c:pt idx="2715">
                  <c:v>3136</c:v>
                </c:pt>
                <c:pt idx="2716">
                  <c:v>3137</c:v>
                </c:pt>
                <c:pt idx="2717">
                  <c:v>3138</c:v>
                </c:pt>
                <c:pt idx="2718">
                  <c:v>3139</c:v>
                </c:pt>
                <c:pt idx="2719">
                  <c:v>3140</c:v>
                </c:pt>
                <c:pt idx="2720">
                  <c:v>3141</c:v>
                </c:pt>
                <c:pt idx="2721">
                  <c:v>3142</c:v>
                </c:pt>
                <c:pt idx="2722">
                  <c:v>3143</c:v>
                </c:pt>
                <c:pt idx="2723">
                  <c:v>3144</c:v>
                </c:pt>
                <c:pt idx="2724">
                  <c:v>3145</c:v>
                </c:pt>
                <c:pt idx="2725">
                  <c:v>3146</c:v>
                </c:pt>
                <c:pt idx="2726">
                  <c:v>3147</c:v>
                </c:pt>
                <c:pt idx="2727">
                  <c:v>3148</c:v>
                </c:pt>
                <c:pt idx="2728">
                  <c:v>3149</c:v>
                </c:pt>
                <c:pt idx="2729">
                  <c:v>3150</c:v>
                </c:pt>
                <c:pt idx="2730">
                  <c:v>3151</c:v>
                </c:pt>
                <c:pt idx="2731">
                  <c:v>3152</c:v>
                </c:pt>
                <c:pt idx="2732">
                  <c:v>3153</c:v>
                </c:pt>
                <c:pt idx="2733">
                  <c:v>3154</c:v>
                </c:pt>
                <c:pt idx="2734">
                  <c:v>3155</c:v>
                </c:pt>
                <c:pt idx="2735">
                  <c:v>3156</c:v>
                </c:pt>
                <c:pt idx="2736">
                  <c:v>3157</c:v>
                </c:pt>
                <c:pt idx="2737">
                  <c:v>3158</c:v>
                </c:pt>
                <c:pt idx="2738">
                  <c:v>3159</c:v>
                </c:pt>
                <c:pt idx="2739">
                  <c:v>3160</c:v>
                </c:pt>
                <c:pt idx="2740">
                  <c:v>3161</c:v>
                </c:pt>
                <c:pt idx="2741">
                  <c:v>3162</c:v>
                </c:pt>
                <c:pt idx="2742">
                  <c:v>3163</c:v>
                </c:pt>
                <c:pt idx="2743">
                  <c:v>3164</c:v>
                </c:pt>
                <c:pt idx="2744">
                  <c:v>3165</c:v>
                </c:pt>
                <c:pt idx="2745">
                  <c:v>3166</c:v>
                </c:pt>
                <c:pt idx="2746">
                  <c:v>3167</c:v>
                </c:pt>
                <c:pt idx="2747">
                  <c:v>3168</c:v>
                </c:pt>
                <c:pt idx="2748">
                  <c:v>3169</c:v>
                </c:pt>
                <c:pt idx="2749">
                  <c:v>3170</c:v>
                </c:pt>
                <c:pt idx="2750">
                  <c:v>3171</c:v>
                </c:pt>
                <c:pt idx="2751">
                  <c:v>3172</c:v>
                </c:pt>
                <c:pt idx="2752">
                  <c:v>3173</c:v>
                </c:pt>
                <c:pt idx="2753">
                  <c:v>3174</c:v>
                </c:pt>
                <c:pt idx="2754">
                  <c:v>3175</c:v>
                </c:pt>
                <c:pt idx="2755">
                  <c:v>3176</c:v>
                </c:pt>
                <c:pt idx="2756">
                  <c:v>3177</c:v>
                </c:pt>
                <c:pt idx="2757">
                  <c:v>3178</c:v>
                </c:pt>
                <c:pt idx="2758">
                  <c:v>3179</c:v>
                </c:pt>
                <c:pt idx="2759">
                  <c:v>3180</c:v>
                </c:pt>
                <c:pt idx="2760">
                  <c:v>3181</c:v>
                </c:pt>
                <c:pt idx="2761">
                  <c:v>3182</c:v>
                </c:pt>
                <c:pt idx="2762">
                  <c:v>3183</c:v>
                </c:pt>
                <c:pt idx="2763">
                  <c:v>3184</c:v>
                </c:pt>
                <c:pt idx="2764">
                  <c:v>3185</c:v>
                </c:pt>
                <c:pt idx="2765">
                  <c:v>3186</c:v>
                </c:pt>
                <c:pt idx="2766">
                  <c:v>3187</c:v>
                </c:pt>
                <c:pt idx="2767">
                  <c:v>3188</c:v>
                </c:pt>
                <c:pt idx="2768">
                  <c:v>3189</c:v>
                </c:pt>
                <c:pt idx="2769">
                  <c:v>3190</c:v>
                </c:pt>
                <c:pt idx="2770">
                  <c:v>3191</c:v>
                </c:pt>
                <c:pt idx="2771">
                  <c:v>3192</c:v>
                </c:pt>
                <c:pt idx="2772">
                  <c:v>3193</c:v>
                </c:pt>
                <c:pt idx="2773">
                  <c:v>3194</c:v>
                </c:pt>
                <c:pt idx="2774">
                  <c:v>3195</c:v>
                </c:pt>
                <c:pt idx="2775">
                  <c:v>3196</c:v>
                </c:pt>
                <c:pt idx="2776">
                  <c:v>3197</c:v>
                </c:pt>
                <c:pt idx="2777">
                  <c:v>3198</c:v>
                </c:pt>
                <c:pt idx="2778">
                  <c:v>3199</c:v>
                </c:pt>
                <c:pt idx="2779">
                  <c:v>3200</c:v>
                </c:pt>
                <c:pt idx="2780">
                  <c:v>3201</c:v>
                </c:pt>
                <c:pt idx="2781">
                  <c:v>3202</c:v>
                </c:pt>
                <c:pt idx="2782">
                  <c:v>3203</c:v>
                </c:pt>
                <c:pt idx="2783">
                  <c:v>3204</c:v>
                </c:pt>
                <c:pt idx="2784">
                  <c:v>3205</c:v>
                </c:pt>
                <c:pt idx="2785">
                  <c:v>3206</c:v>
                </c:pt>
                <c:pt idx="2786">
                  <c:v>3207</c:v>
                </c:pt>
                <c:pt idx="2787">
                  <c:v>3208</c:v>
                </c:pt>
                <c:pt idx="2788">
                  <c:v>3209</c:v>
                </c:pt>
                <c:pt idx="2789">
                  <c:v>3210</c:v>
                </c:pt>
                <c:pt idx="2790">
                  <c:v>3211</c:v>
                </c:pt>
                <c:pt idx="2791">
                  <c:v>3212</c:v>
                </c:pt>
                <c:pt idx="2792">
                  <c:v>3213</c:v>
                </c:pt>
                <c:pt idx="2793">
                  <c:v>3214</c:v>
                </c:pt>
                <c:pt idx="2794">
                  <c:v>3215</c:v>
                </c:pt>
                <c:pt idx="2795">
                  <c:v>3216</c:v>
                </c:pt>
                <c:pt idx="2796">
                  <c:v>3217</c:v>
                </c:pt>
                <c:pt idx="2797">
                  <c:v>3218</c:v>
                </c:pt>
                <c:pt idx="2798">
                  <c:v>3219</c:v>
                </c:pt>
                <c:pt idx="2799">
                  <c:v>3220</c:v>
                </c:pt>
                <c:pt idx="2800">
                  <c:v>3221</c:v>
                </c:pt>
                <c:pt idx="2801">
                  <c:v>3222</c:v>
                </c:pt>
                <c:pt idx="2802">
                  <c:v>3223</c:v>
                </c:pt>
                <c:pt idx="2803">
                  <c:v>3224</c:v>
                </c:pt>
                <c:pt idx="2804">
                  <c:v>3225</c:v>
                </c:pt>
                <c:pt idx="2805">
                  <c:v>3226</c:v>
                </c:pt>
                <c:pt idx="2806">
                  <c:v>3227</c:v>
                </c:pt>
                <c:pt idx="2807">
                  <c:v>3228</c:v>
                </c:pt>
                <c:pt idx="2808">
                  <c:v>3229</c:v>
                </c:pt>
                <c:pt idx="2809">
                  <c:v>3230</c:v>
                </c:pt>
                <c:pt idx="2810">
                  <c:v>3231</c:v>
                </c:pt>
                <c:pt idx="2811">
                  <c:v>3232</c:v>
                </c:pt>
                <c:pt idx="2812">
                  <c:v>3233</c:v>
                </c:pt>
                <c:pt idx="2813">
                  <c:v>3234</c:v>
                </c:pt>
                <c:pt idx="2814">
                  <c:v>3235</c:v>
                </c:pt>
                <c:pt idx="2815">
                  <c:v>3236</c:v>
                </c:pt>
                <c:pt idx="2816">
                  <c:v>3237</c:v>
                </c:pt>
                <c:pt idx="2817">
                  <c:v>3238</c:v>
                </c:pt>
                <c:pt idx="2818">
                  <c:v>3239</c:v>
                </c:pt>
                <c:pt idx="2819">
                  <c:v>3240</c:v>
                </c:pt>
                <c:pt idx="2820">
                  <c:v>3241</c:v>
                </c:pt>
                <c:pt idx="2821">
                  <c:v>3242</c:v>
                </c:pt>
                <c:pt idx="2822">
                  <c:v>3243</c:v>
                </c:pt>
                <c:pt idx="2823">
                  <c:v>3244</c:v>
                </c:pt>
                <c:pt idx="2824">
                  <c:v>3245</c:v>
                </c:pt>
                <c:pt idx="2825">
                  <c:v>3246</c:v>
                </c:pt>
                <c:pt idx="2826">
                  <c:v>3247</c:v>
                </c:pt>
                <c:pt idx="2827">
                  <c:v>3248</c:v>
                </c:pt>
                <c:pt idx="2828">
                  <c:v>3249</c:v>
                </c:pt>
                <c:pt idx="2829">
                  <c:v>3250</c:v>
                </c:pt>
                <c:pt idx="2830">
                  <c:v>3251</c:v>
                </c:pt>
                <c:pt idx="2831">
                  <c:v>3252</c:v>
                </c:pt>
                <c:pt idx="2832">
                  <c:v>3253</c:v>
                </c:pt>
                <c:pt idx="2833">
                  <c:v>3254</c:v>
                </c:pt>
                <c:pt idx="2834">
                  <c:v>3255</c:v>
                </c:pt>
                <c:pt idx="2835">
                  <c:v>3256</c:v>
                </c:pt>
                <c:pt idx="2836">
                  <c:v>3257</c:v>
                </c:pt>
                <c:pt idx="2837">
                  <c:v>3258</c:v>
                </c:pt>
                <c:pt idx="2838">
                  <c:v>3259</c:v>
                </c:pt>
                <c:pt idx="2839">
                  <c:v>3260</c:v>
                </c:pt>
                <c:pt idx="2840">
                  <c:v>3261</c:v>
                </c:pt>
                <c:pt idx="2841">
                  <c:v>3262</c:v>
                </c:pt>
                <c:pt idx="2842">
                  <c:v>3263</c:v>
                </c:pt>
                <c:pt idx="2843">
                  <c:v>3264</c:v>
                </c:pt>
                <c:pt idx="2844">
                  <c:v>3265</c:v>
                </c:pt>
                <c:pt idx="2845">
                  <c:v>3266</c:v>
                </c:pt>
                <c:pt idx="2846">
                  <c:v>3267</c:v>
                </c:pt>
                <c:pt idx="2847">
                  <c:v>3268</c:v>
                </c:pt>
                <c:pt idx="2848">
                  <c:v>3269</c:v>
                </c:pt>
                <c:pt idx="2849">
                  <c:v>3270</c:v>
                </c:pt>
                <c:pt idx="2850">
                  <c:v>3271</c:v>
                </c:pt>
                <c:pt idx="2851">
                  <c:v>3272</c:v>
                </c:pt>
                <c:pt idx="2852">
                  <c:v>3273</c:v>
                </c:pt>
                <c:pt idx="2853">
                  <c:v>3274</c:v>
                </c:pt>
                <c:pt idx="2854">
                  <c:v>3275</c:v>
                </c:pt>
                <c:pt idx="2855">
                  <c:v>3276</c:v>
                </c:pt>
                <c:pt idx="2856">
                  <c:v>3277</c:v>
                </c:pt>
                <c:pt idx="2857">
                  <c:v>3278</c:v>
                </c:pt>
                <c:pt idx="2858">
                  <c:v>3279</c:v>
                </c:pt>
                <c:pt idx="2859">
                  <c:v>3280</c:v>
                </c:pt>
                <c:pt idx="2860">
                  <c:v>3281</c:v>
                </c:pt>
                <c:pt idx="2861">
                  <c:v>3282</c:v>
                </c:pt>
                <c:pt idx="2862">
                  <c:v>3283</c:v>
                </c:pt>
                <c:pt idx="2863">
                  <c:v>3284</c:v>
                </c:pt>
                <c:pt idx="2864">
                  <c:v>3285</c:v>
                </c:pt>
                <c:pt idx="2865">
                  <c:v>3286</c:v>
                </c:pt>
                <c:pt idx="2866">
                  <c:v>3287</c:v>
                </c:pt>
                <c:pt idx="2867">
                  <c:v>3288</c:v>
                </c:pt>
                <c:pt idx="2868">
                  <c:v>3289</c:v>
                </c:pt>
                <c:pt idx="2869">
                  <c:v>3290</c:v>
                </c:pt>
                <c:pt idx="2870">
                  <c:v>3291</c:v>
                </c:pt>
                <c:pt idx="2871">
                  <c:v>3292</c:v>
                </c:pt>
                <c:pt idx="2872">
                  <c:v>3293</c:v>
                </c:pt>
                <c:pt idx="2873">
                  <c:v>3294</c:v>
                </c:pt>
                <c:pt idx="2874">
                  <c:v>3295</c:v>
                </c:pt>
                <c:pt idx="2875">
                  <c:v>3296</c:v>
                </c:pt>
                <c:pt idx="2876">
                  <c:v>3297</c:v>
                </c:pt>
                <c:pt idx="2877">
                  <c:v>3298</c:v>
                </c:pt>
                <c:pt idx="2878">
                  <c:v>3299</c:v>
                </c:pt>
                <c:pt idx="2879">
                  <c:v>3300</c:v>
                </c:pt>
                <c:pt idx="2880">
                  <c:v>3301</c:v>
                </c:pt>
                <c:pt idx="2881">
                  <c:v>3302</c:v>
                </c:pt>
                <c:pt idx="2882">
                  <c:v>3303</c:v>
                </c:pt>
                <c:pt idx="2883">
                  <c:v>3304</c:v>
                </c:pt>
                <c:pt idx="2884">
                  <c:v>3305</c:v>
                </c:pt>
                <c:pt idx="2885">
                  <c:v>3306</c:v>
                </c:pt>
                <c:pt idx="2886">
                  <c:v>3307</c:v>
                </c:pt>
                <c:pt idx="2887">
                  <c:v>3308</c:v>
                </c:pt>
                <c:pt idx="2888">
                  <c:v>3309</c:v>
                </c:pt>
                <c:pt idx="2889">
                  <c:v>3310</c:v>
                </c:pt>
                <c:pt idx="2890">
                  <c:v>3311</c:v>
                </c:pt>
                <c:pt idx="2891">
                  <c:v>3312</c:v>
                </c:pt>
                <c:pt idx="2892">
                  <c:v>3313</c:v>
                </c:pt>
                <c:pt idx="2893">
                  <c:v>3314</c:v>
                </c:pt>
                <c:pt idx="2894">
                  <c:v>3315</c:v>
                </c:pt>
                <c:pt idx="2895">
                  <c:v>3316</c:v>
                </c:pt>
                <c:pt idx="2896">
                  <c:v>3317</c:v>
                </c:pt>
                <c:pt idx="2897">
                  <c:v>3318</c:v>
                </c:pt>
                <c:pt idx="2898">
                  <c:v>3319</c:v>
                </c:pt>
                <c:pt idx="2899">
                  <c:v>3320</c:v>
                </c:pt>
                <c:pt idx="2900">
                  <c:v>3321</c:v>
                </c:pt>
                <c:pt idx="2901">
                  <c:v>3322</c:v>
                </c:pt>
                <c:pt idx="2902">
                  <c:v>3323</c:v>
                </c:pt>
                <c:pt idx="2903">
                  <c:v>3324</c:v>
                </c:pt>
                <c:pt idx="2904">
                  <c:v>3325</c:v>
                </c:pt>
                <c:pt idx="2905">
                  <c:v>3326</c:v>
                </c:pt>
                <c:pt idx="2906">
                  <c:v>3327</c:v>
                </c:pt>
                <c:pt idx="2907">
                  <c:v>3328</c:v>
                </c:pt>
                <c:pt idx="2908">
                  <c:v>3329</c:v>
                </c:pt>
                <c:pt idx="2909">
                  <c:v>3330</c:v>
                </c:pt>
                <c:pt idx="2910">
                  <c:v>3331</c:v>
                </c:pt>
                <c:pt idx="2911">
                  <c:v>3332</c:v>
                </c:pt>
                <c:pt idx="2912">
                  <c:v>3333</c:v>
                </c:pt>
                <c:pt idx="2913">
                  <c:v>3334</c:v>
                </c:pt>
                <c:pt idx="2914">
                  <c:v>3335</c:v>
                </c:pt>
                <c:pt idx="2915">
                  <c:v>3336</c:v>
                </c:pt>
                <c:pt idx="2916">
                  <c:v>3337</c:v>
                </c:pt>
                <c:pt idx="2917">
                  <c:v>3338</c:v>
                </c:pt>
                <c:pt idx="2918">
                  <c:v>3339</c:v>
                </c:pt>
                <c:pt idx="2919">
                  <c:v>3340</c:v>
                </c:pt>
                <c:pt idx="2920">
                  <c:v>3341</c:v>
                </c:pt>
                <c:pt idx="2921">
                  <c:v>3342</c:v>
                </c:pt>
                <c:pt idx="2922">
                  <c:v>3343</c:v>
                </c:pt>
                <c:pt idx="2923">
                  <c:v>3344</c:v>
                </c:pt>
                <c:pt idx="2924">
                  <c:v>3345</c:v>
                </c:pt>
                <c:pt idx="2925">
                  <c:v>3346</c:v>
                </c:pt>
                <c:pt idx="2926">
                  <c:v>3347</c:v>
                </c:pt>
                <c:pt idx="2927">
                  <c:v>3348</c:v>
                </c:pt>
                <c:pt idx="2928">
                  <c:v>3349</c:v>
                </c:pt>
                <c:pt idx="2929">
                  <c:v>3350</c:v>
                </c:pt>
                <c:pt idx="2930">
                  <c:v>3351</c:v>
                </c:pt>
                <c:pt idx="2931">
                  <c:v>3352</c:v>
                </c:pt>
                <c:pt idx="2932">
                  <c:v>3353</c:v>
                </c:pt>
                <c:pt idx="2933">
                  <c:v>3354</c:v>
                </c:pt>
                <c:pt idx="2934">
                  <c:v>3355</c:v>
                </c:pt>
                <c:pt idx="2935">
                  <c:v>3356</c:v>
                </c:pt>
                <c:pt idx="2936">
                  <c:v>3357</c:v>
                </c:pt>
                <c:pt idx="2937">
                  <c:v>3358</c:v>
                </c:pt>
                <c:pt idx="2938">
                  <c:v>3359</c:v>
                </c:pt>
                <c:pt idx="2939">
                  <c:v>3360</c:v>
                </c:pt>
                <c:pt idx="2940">
                  <c:v>3361</c:v>
                </c:pt>
                <c:pt idx="2941">
                  <c:v>3362</c:v>
                </c:pt>
                <c:pt idx="2942">
                  <c:v>3363</c:v>
                </c:pt>
                <c:pt idx="2943">
                  <c:v>3364</c:v>
                </c:pt>
                <c:pt idx="2944">
                  <c:v>3365</c:v>
                </c:pt>
                <c:pt idx="2945">
                  <c:v>3366</c:v>
                </c:pt>
                <c:pt idx="2946">
                  <c:v>3367</c:v>
                </c:pt>
                <c:pt idx="2947">
                  <c:v>3368</c:v>
                </c:pt>
                <c:pt idx="2948">
                  <c:v>3369</c:v>
                </c:pt>
                <c:pt idx="2949">
                  <c:v>3370</c:v>
                </c:pt>
                <c:pt idx="2950">
                  <c:v>3371</c:v>
                </c:pt>
                <c:pt idx="2951">
                  <c:v>3372</c:v>
                </c:pt>
                <c:pt idx="2952">
                  <c:v>3373</c:v>
                </c:pt>
                <c:pt idx="2953">
                  <c:v>3374</c:v>
                </c:pt>
                <c:pt idx="2954">
                  <c:v>3375</c:v>
                </c:pt>
                <c:pt idx="2955">
                  <c:v>3376</c:v>
                </c:pt>
                <c:pt idx="2956">
                  <c:v>3377</c:v>
                </c:pt>
                <c:pt idx="2957">
                  <c:v>3378</c:v>
                </c:pt>
                <c:pt idx="2958">
                  <c:v>3379</c:v>
                </c:pt>
                <c:pt idx="2959">
                  <c:v>3380</c:v>
                </c:pt>
                <c:pt idx="2960">
                  <c:v>3381</c:v>
                </c:pt>
                <c:pt idx="2961">
                  <c:v>3382</c:v>
                </c:pt>
                <c:pt idx="2962">
                  <c:v>3383</c:v>
                </c:pt>
                <c:pt idx="2963">
                  <c:v>3384</c:v>
                </c:pt>
                <c:pt idx="2964">
                  <c:v>3385</c:v>
                </c:pt>
                <c:pt idx="2965">
                  <c:v>3386</c:v>
                </c:pt>
                <c:pt idx="2966">
                  <c:v>3387</c:v>
                </c:pt>
                <c:pt idx="2967">
                  <c:v>3388</c:v>
                </c:pt>
                <c:pt idx="2968">
                  <c:v>3389</c:v>
                </c:pt>
                <c:pt idx="2969">
                  <c:v>3390</c:v>
                </c:pt>
                <c:pt idx="2970">
                  <c:v>3391</c:v>
                </c:pt>
                <c:pt idx="2971">
                  <c:v>3392</c:v>
                </c:pt>
                <c:pt idx="2972">
                  <c:v>3393</c:v>
                </c:pt>
                <c:pt idx="2973">
                  <c:v>3394</c:v>
                </c:pt>
                <c:pt idx="2974">
                  <c:v>3395</c:v>
                </c:pt>
                <c:pt idx="2975">
                  <c:v>3396</c:v>
                </c:pt>
                <c:pt idx="2976">
                  <c:v>3397</c:v>
                </c:pt>
                <c:pt idx="2977">
                  <c:v>3398</c:v>
                </c:pt>
                <c:pt idx="2978">
                  <c:v>3399</c:v>
                </c:pt>
                <c:pt idx="2979">
                  <c:v>3400</c:v>
                </c:pt>
                <c:pt idx="2980">
                  <c:v>3401</c:v>
                </c:pt>
                <c:pt idx="2981">
                  <c:v>3402</c:v>
                </c:pt>
                <c:pt idx="2982">
                  <c:v>3403</c:v>
                </c:pt>
                <c:pt idx="2983">
                  <c:v>3404</c:v>
                </c:pt>
                <c:pt idx="2984">
                  <c:v>3405</c:v>
                </c:pt>
                <c:pt idx="2985">
                  <c:v>3406</c:v>
                </c:pt>
                <c:pt idx="2986">
                  <c:v>3407</c:v>
                </c:pt>
                <c:pt idx="2987">
                  <c:v>3408</c:v>
                </c:pt>
                <c:pt idx="2988">
                  <c:v>3409</c:v>
                </c:pt>
                <c:pt idx="2989">
                  <c:v>3410</c:v>
                </c:pt>
                <c:pt idx="2990">
                  <c:v>3411</c:v>
                </c:pt>
                <c:pt idx="2991">
                  <c:v>3412</c:v>
                </c:pt>
                <c:pt idx="2992">
                  <c:v>3413</c:v>
                </c:pt>
                <c:pt idx="2993">
                  <c:v>3414</c:v>
                </c:pt>
                <c:pt idx="2994">
                  <c:v>3415</c:v>
                </c:pt>
                <c:pt idx="2995">
                  <c:v>3416</c:v>
                </c:pt>
                <c:pt idx="2996">
                  <c:v>3417</c:v>
                </c:pt>
                <c:pt idx="2997">
                  <c:v>3418</c:v>
                </c:pt>
                <c:pt idx="2998">
                  <c:v>3419</c:v>
                </c:pt>
                <c:pt idx="2999">
                  <c:v>3420</c:v>
                </c:pt>
                <c:pt idx="3000">
                  <c:v>3421</c:v>
                </c:pt>
                <c:pt idx="3001">
                  <c:v>3422</c:v>
                </c:pt>
                <c:pt idx="3002">
                  <c:v>3423</c:v>
                </c:pt>
                <c:pt idx="3003">
                  <c:v>3424</c:v>
                </c:pt>
                <c:pt idx="3004">
                  <c:v>3425</c:v>
                </c:pt>
                <c:pt idx="3005">
                  <c:v>3426</c:v>
                </c:pt>
                <c:pt idx="3006">
                  <c:v>3427</c:v>
                </c:pt>
                <c:pt idx="3007">
                  <c:v>3428</c:v>
                </c:pt>
                <c:pt idx="3008">
                  <c:v>3429</c:v>
                </c:pt>
                <c:pt idx="3009">
                  <c:v>3430</c:v>
                </c:pt>
                <c:pt idx="3010">
                  <c:v>3431</c:v>
                </c:pt>
                <c:pt idx="3011">
                  <c:v>3432</c:v>
                </c:pt>
                <c:pt idx="3012">
                  <c:v>3433</c:v>
                </c:pt>
                <c:pt idx="3013">
                  <c:v>3434</c:v>
                </c:pt>
                <c:pt idx="3014">
                  <c:v>3435</c:v>
                </c:pt>
                <c:pt idx="3015">
                  <c:v>3436</c:v>
                </c:pt>
                <c:pt idx="3016">
                  <c:v>3437</c:v>
                </c:pt>
                <c:pt idx="3017">
                  <c:v>3438</c:v>
                </c:pt>
                <c:pt idx="3018">
                  <c:v>3439</c:v>
                </c:pt>
                <c:pt idx="3019">
                  <c:v>3440</c:v>
                </c:pt>
                <c:pt idx="3020">
                  <c:v>3441</c:v>
                </c:pt>
                <c:pt idx="3021">
                  <c:v>3442</c:v>
                </c:pt>
                <c:pt idx="3022">
                  <c:v>3443</c:v>
                </c:pt>
                <c:pt idx="3023">
                  <c:v>3444</c:v>
                </c:pt>
                <c:pt idx="3024">
                  <c:v>3445</c:v>
                </c:pt>
                <c:pt idx="3025">
                  <c:v>3446</c:v>
                </c:pt>
                <c:pt idx="3026">
                  <c:v>3447</c:v>
                </c:pt>
                <c:pt idx="3027">
                  <c:v>3448</c:v>
                </c:pt>
                <c:pt idx="3028">
                  <c:v>3449</c:v>
                </c:pt>
                <c:pt idx="3029">
                  <c:v>3450</c:v>
                </c:pt>
                <c:pt idx="3030">
                  <c:v>3451</c:v>
                </c:pt>
                <c:pt idx="3031">
                  <c:v>3452</c:v>
                </c:pt>
                <c:pt idx="3032">
                  <c:v>3453</c:v>
                </c:pt>
                <c:pt idx="3033">
                  <c:v>3454</c:v>
                </c:pt>
                <c:pt idx="3034">
                  <c:v>3455</c:v>
                </c:pt>
                <c:pt idx="3035">
                  <c:v>3456</c:v>
                </c:pt>
                <c:pt idx="3036">
                  <c:v>3457</c:v>
                </c:pt>
                <c:pt idx="3037">
                  <c:v>3458</c:v>
                </c:pt>
                <c:pt idx="3038">
                  <c:v>3459</c:v>
                </c:pt>
                <c:pt idx="3039">
                  <c:v>3460</c:v>
                </c:pt>
                <c:pt idx="3040">
                  <c:v>3461</c:v>
                </c:pt>
                <c:pt idx="3041">
                  <c:v>3462</c:v>
                </c:pt>
                <c:pt idx="3042">
                  <c:v>3463</c:v>
                </c:pt>
                <c:pt idx="3043">
                  <c:v>3464</c:v>
                </c:pt>
                <c:pt idx="3044">
                  <c:v>3465</c:v>
                </c:pt>
                <c:pt idx="3045">
                  <c:v>3466</c:v>
                </c:pt>
                <c:pt idx="3046">
                  <c:v>3467</c:v>
                </c:pt>
                <c:pt idx="3047">
                  <c:v>3468</c:v>
                </c:pt>
                <c:pt idx="3048">
                  <c:v>3469</c:v>
                </c:pt>
                <c:pt idx="3049">
                  <c:v>3470</c:v>
                </c:pt>
                <c:pt idx="3050">
                  <c:v>3471</c:v>
                </c:pt>
                <c:pt idx="3051">
                  <c:v>3472</c:v>
                </c:pt>
                <c:pt idx="3052">
                  <c:v>3473</c:v>
                </c:pt>
                <c:pt idx="3053">
                  <c:v>3474</c:v>
                </c:pt>
                <c:pt idx="3054">
                  <c:v>3475</c:v>
                </c:pt>
                <c:pt idx="3055">
                  <c:v>3476</c:v>
                </c:pt>
                <c:pt idx="3056">
                  <c:v>3477</c:v>
                </c:pt>
                <c:pt idx="3057">
                  <c:v>3478</c:v>
                </c:pt>
                <c:pt idx="3058">
                  <c:v>3479</c:v>
                </c:pt>
                <c:pt idx="3059">
                  <c:v>3480</c:v>
                </c:pt>
                <c:pt idx="3060">
                  <c:v>3481</c:v>
                </c:pt>
                <c:pt idx="3061">
                  <c:v>3482</c:v>
                </c:pt>
                <c:pt idx="3062">
                  <c:v>3483</c:v>
                </c:pt>
                <c:pt idx="3063">
                  <c:v>3484</c:v>
                </c:pt>
                <c:pt idx="3064">
                  <c:v>3485</c:v>
                </c:pt>
                <c:pt idx="3065">
                  <c:v>3486</c:v>
                </c:pt>
                <c:pt idx="3066">
                  <c:v>3487</c:v>
                </c:pt>
                <c:pt idx="3067">
                  <c:v>3488</c:v>
                </c:pt>
                <c:pt idx="3068">
                  <c:v>3489</c:v>
                </c:pt>
                <c:pt idx="3069">
                  <c:v>3490</c:v>
                </c:pt>
                <c:pt idx="3070">
                  <c:v>3491</c:v>
                </c:pt>
                <c:pt idx="3071">
                  <c:v>3492</c:v>
                </c:pt>
                <c:pt idx="3072">
                  <c:v>3493</c:v>
                </c:pt>
                <c:pt idx="3073">
                  <c:v>3494</c:v>
                </c:pt>
                <c:pt idx="3074">
                  <c:v>3495</c:v>
                </c:pt>
                <c:pt idx="3075">
                  <c:v>3496</c:v>
                </c:pt>
                <c:pt idx="3076">
                  <c:v>3497</c:v>
                </c:pt>
                <c:pt idx="3077">
                  <c:v>3498</c:v>
                </c:pt>
                <c:pt idx="3078">
                  <c:v>3499</c:v>
                </c:pt>
                <c:pt idx="3079">
                  <c:v>3500</c:v>
                </c:pt>
                <c:pt idx="3080">
                  <c:v>3501</c:v>
                </c:pt>
                <c:pt idx="3081">
                  <c:v>3502</c:v>
                </c:pt>
                <c:pt idx="3082">
                  <c:v>3503</c:v>
                </c:pt>
                <c:pt idx="3083">
                  <c:v>3504</c:v>
                </c:pt>
                <c:pt idx="3084">
                  <c:v>3505</c:v>
                </c:pt>
                <c:pt idx="3085">
                  <c:v>3506</c:v>
                </c:pt>
                <c:pt idx="3086">
                  <c:v>3507</c:v>
                </c:pt>
                <c:pt idx="3087">
                  <c:v>3508</c:v>
                </c:pt>
                <c:pt idx="3088">
                  <c:v>3509</c:v>
                </c:pt>
                <c:pt idx="3089">
                  <c:v>3510</c:v>
                </c:pt>
                <c:pt idx="3090">
                  <c:v>3511</c:v>
                </c:pt>
                <c:pt idx="3091">
                  <c:v>3512</c:v>
                </c:pt>
                <c:pt idx="3092">
                  <c:v>3513</c:v>
                </c:pt>
                <c:pt idx="3093">
                  <c:v>3514</c:v>
                </c:pt>
                <c:pt idx="3094">
                  <c:v>3515</c:v>
                </c:pt>
                <c:pt idx="3095">
                  <c:v>3516</c:v>
                </c:pt>
                <c:pt idx="3096">
                  <c:v>3517</c:v>
                </c:pt>
                <c:pt idx="3097">
                  <c:v>3518</c:v>
                </c:pt>
                <c:pt idx="3098">
                  <c:v>3519</c:v>
                </c:pt>
                <c:pt idx="3099">
                  <c:v>3520</c:v>
                </c:pt>
                <c:pt idx="3100">
                  <c:v>3521</c:v>
                </c:pt>
                <c:pt idx="3101">
                  <c:v>3522</c:v>
                </c:pt>
                <c:pt idx="3102">
                  <c:v>3523</c:v>
                </c:pt>
                <c:pt idx="3103">
                  <c:v>3524</c:v>
                </c:pt>
                <c:pt idx="3104">
                  <c:v>3525</c:v>
                </c:pt>
                <c:pt idx="3105">
                  <c:v>3526</c:v>
                </c:pt>
                <c:pt idx="3106">
                  <c:v>3527</c:v>
                </c:pt>
                <c:pt idx="3107">
                  <c:v>3528</c:v>
                </c:pt>
                <c:pt idx="3108">
                  <c:v>3529</c:v>
                </c:pt>
                <c:pt idx="3109">
                  <c:v>3530</c:v>
                </c:pt>
                <c:pt idx="3110">
                  <c:v>3531</c:v>
                </c:pt>
                <c:pt idx="3111">
                  <c:v>3532</c:v>
                </c:pt>
                <c:pt idx="3112">
                  <c:v>3533</c:v>
                </c:pt>
                <c:pt idx="3113">
                  <c:v>3534</c:v>
                </c:pt>
                <c:pt idx="3114">
                  <c:v>3535</c:v>
                </c:pt>
                <c:pt idx="3115">
                  <c:v>3536</c:v>
                </c:pt>
                <c:pt idx="3116">
                  <c:v>3537</c:v>
                </c:pt>
                <c:pt idx="3117">
                  <c:v>3538</c:v>
                </c:pt>
                <c:pt idx="3118">
                  <c:v>3539</c:v>
                </c:pt>
                <c:pt idx="3119">
                  <c:v>3540</c:v>
                </c:pt>
                <c:pt idx="3120">
                  <c:v>3541</c:v>
                </c:pt>
                <c:pt idx="3121">
                  <c:v>3542</c:v>
                </c:pt>
                <c:pt idx="3122">
                  <c:v>3543</c:v>
                </c:pt>
                <c:pt idx="3123">
                  <c:v>3544</c:v>
                </c:pt>
                <c:pt idx="3124">
                  <c:v>3545</c:v>
                </c:pt>
                <c:pt idx="3125">
                  <c:v>3546</c:v>
                </c:pt>
                <c:pt idx="3126">
                  <c:v>3547</c:v>
                </c:pt>
                <c:pt idx="3127">
                  <c:v>3548</c:v>
                </c:pt>
                <c:pt idx="3128">
                  <c:v>3549</c:v>
                </c:pt>
                <c:pt idx="3129">
                  <c:v>3550</c:v>
                </c:pt>
                <c:pt idx="3130">
                  <c:v>3551</c:v>
                </c:pt>
                <c:pt idx="3131">
                  <c:v>3552</c:v>
                </c:pt>
                <c:pt idx="3132">
                  <c:v>3553</c:v>
                </c:pt>
                <c:pt idx="3133">
                  <c:v>3554</c:v>
                </c:pt>
                <c:pt idx="3134">
                  <c:v>3555</c:v>
                </c:pt>
                <c:pt idx="3135">
                  <c:v>3556</c:v>
                </c:pt>
                <c:pt idx="3136">
                  <c:v>3557</c:v>
                </c:pt>
                <c:pt idx="3137">
                  <c:v>3558</c:v>
                </c:pt>
                <c:pt idx="3138">
                  <c:v>3559</c:v>
                </c:pt>
                <c:pt idx="3139">
                  <c:v>3560</c:v>
                </c:pt>
                <c:pt idx="3140">
                  <c:v>3561</c:v>
                </c:pt>
                <c:pt idx="3141">
                  <c:v>3562</c:v>
                </c:pt>
                <c:pt idx="3142">
                  <c:v>3563</c:v>
                </c:pt>
                <c:pt idx="3143">
                  <c:v>3564</c:v>
                </c:pt>
                <c:pt idx="3144">
                  <c:v>3565</c:v>
                </c:pt>
                <c:pt idx="3145">
                  <c:v>3566</c:v>
                </c:pt>
                <c:pt idx="3146">
                  <c:v>3567</c:v>
                </c:pt>
                <c:pt idx="3147">
                  <c:v>3568</c:v>
                </c:pt>
                <c:pt idx="3148">
                  <c:v>3569</c:v>
                </c:pt>
                <c:pt idx="3149">
                  <c:v>3570</c:v>
                </c:pt>
                <c:pt idx="3150">
                  <c:v>3571</c:v>
                </c:pt>
                <c:pt idx="3151">
                  <c:v>3572</c:v>
                </c:pt>
                <c:pt idx="3152">
                  <c:v>3573</c:v>
                </c:pt>
                <c:pt idx="3153">
                  <c:v>3574</c:v>
                </c:pt>
                <c:pt idx="3154">
                  <c:v>3575</c:v>
                </c:pt>
                <c:pt idx="3155">
                  <c:v>3576</c:v>
                </c:pt>
                <c:pt idx="3156">
                  <c:v>3577</c:v>
                </c:pt>
                <c:pt idx="3157">
                  <c:v>3578</c:v>
                </c:pt>
                <c:pt idx="3158">
                  <c:v>3579</c:v>
                </c:pt>
                <c:pt idx="3159">
                  <c:v>3580</c:v>
                </c:pt>
                <c:pt idx="3160">
                  <c:v>3581</c:v>
                </c:pt>
                <c:pt idx="3161">
                  <c:v>3582</c:v>
                </c:pt>
                <c:pt idx="3162">
                  <c:v>3583</c:v>
                </c:pt>
                <c:pt idx="3163">
                  <c:v>3584</c:v>
                </c:pt>
                <c:pt idx="3164">
                  <c:v>3585</c:v>
                </c:pt>
                <c:pt idx="3165">
                  <c:v>3586</c:v>
                </c:pt>
                <c:pt idx="3166">
                  <c:v>3587</c:v>
                </c:pt>
                <c:pt idx="3167">
                  <c:v>3588</c:v>
                </c:pt>
                <c:pt idx="3168">
                  <c:v>3589</c:v>
                </c:pt>
                <c:pt idx="3169">
                  <c:v>3590</c:v>
                </c:pt>
                <c:pt idx="3170">
                  <c:v>3591</c:v>
                </c:pt>
                <c:pt idx="3171">
                  <c:v>3592</c:v>
                </c:pt>
                <c:pt idx="3172">
                  <c:v>3593</c:v>
                </c:pt>
                <c:pt idx="3173">
                  <c:v>3594</c:v>
                </c:pt>
                <c:pt idx="3174">
                  <c:v>3595</c:v>
                </c:pt>
                <c:pt idx="3175">
                  <c:v>3596</c:v>
                </c:pt>
                <c:pt idx="3176">
                  <c:v>3597</c:v>
                </c:pt>
                <c:pt idx="3177">
                  <c:v>3598</c:v>
                </c:pt>
                <c:pt idx="3178">
                  <c:v>3599</c:v>
                </c:pt>
                <c:pt idx="3179">
                  <c:v>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2F-4688-A3CA-2C04C2695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352408"/>
        <c:axId val="459350768"/>
      </c:lineChart>
      <c:lineChart>
        <c:grouping val="standard"/>
        <c:varyColors val="0"/>
        <c:ser>
          <c:idx val="1"/>
          <c:order val="1"/>
          <c:tx>
            <c:strRef>
              <c:f>Datos_Banda_Muerta!$C$5</c:f>
              <c:strCache>
                <c:ptCount val="1"/>
                <c:pt idx="0">
                  <c:v>Frecuencia (PU)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Datos_Banda_Muerta!$A$6:$A$3185</c:f>
              <c:numCache>
                <c:formatCode>General</c:formatCode>
                <c:ptCount val="318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  <c:pt idx="3049">
                  <c:v>3049</c:v>
                </c:pt>
                <c:pt idx="3050">
                  <c:v>3050</c:v>
                </c:pt>
                <c:pt idx="3051">
                  <c:v>3051</c:v>
                </c:pt>
                <c:pt idx="3052">
                  <c:v>3052</c:v>
                </c:pt>
                <c:pt idx="3053">
                  <c:v>3053</c:v>
                </c:pt>
                <c:pt idx="3054">
                  <c:v>3054</c:v>
                </c:pt>
                <c:pt idx="3055">
                  <c:v>3055</c:v>
                </c:pt>
                <c:pt idx="3056">
                  <c:v>3056</c:v>
                </c:pt>
                <c:pt idx="3057">
                  <c:v>3057</c:v>
                </c:pt>
                <c:pt idx="3058">
                  <c:v>3058</c:v>
                </c:pt>
                <c:pt idx="3059">
                  <c:v>3059</c:v>
                </c:pt>
                <c:pt idx="3060">
                  <c:v>3060</c:v>
                </c:pt>
                <c:pt idx="3061">
                  <c:v>3061</c:v>
                </c:pt>
                <c:pt idx="3062">
                  <c:v>3062</c:v>
                </c:pt>
                <c:pt idx="3063">
                  <c:v>3063</c:v>
                </c:pt>
                <c:pt idx="3064">
                  <c:v>3064</c:v>
                </c:pt>
                <c:pt idx="3065">
                  <c:v>3065</c:v>
                </c:pt>
                <c:pt idx="3066">
                  <c:v>3066</c:v>
                </c:pt>
                <c:pt idx="3067">
                  <c:v>3067</c:v>
                </c:pt>
                <c:pt idx="3068">
                  <c:v>3068</c:v>
                </c:pt>
                <c:pt idx="3069">
                  <c:v>3069</c:v>
                </c:pt>
                <c:pt idx="3070">
                  <c:v>3070</c:v>
                </c:pt>
                <c:pt idx="3071">
                  <c:v>3071</c:v>
                </c:pt>
                <c:pt idx="3072">
                  <c:v>3072</c:v>
                </c:pt>
                <c:pt idx="3073">
                  <c:v>3073</c:v>
                </c:pt>
                <c:pt idx="3074">
                  <c:v>3074</c:v>
                </c:pt>
                <c:pt idx="3075">
                  <c:v>3075</c:v>
                </c:pt>
                <c:pt idx="3076">
                  <c:v>3076</c:v>
                </c:pt>
                <c:pt idx="3077">
                  <c:v>3077</c:v>
                </c:pt>
                <c:pt idx="3078">
                  <c:v>3078</c:v>
                </c:pt>
                <c:pt idx="3079">
                  <c:v>3079</c:v>
                </c:pt>
                <c:pt idx="3080">
                  <c:v>3080</c:v>
                </c:pt>
                <c:pt idx="3081">
                  <c:v>3081</c:v>
                </c:pt>
                <c:pt idx="3082">
                  <c:v>3082</c:v>
                </c:pt>
                <c:pt idx="3083">
                  <c:v>3083</c:v>
                </c:pt>
                <c:pt idx="3084">
                  <c:v>3084</c:v>
                </c:pt>
                <c:pt idx="3085">
                  <c:v>3085</c:v>
                </c:pt>
                <c:pt idx="3086">
                  <c:v>3086</c:v>
                </c:pt>
                <c:pt idx="3087">
                  <c:v>3087</c:v>
                </c:pt>
                <c:pt idx="3088">
                  <c:v>3088</c:v>
                </c:pt>
                <c:pt idx="3089">
                  <c:v>3089</c:v>
                </c:pt>
                <c:pt idx="3090">
                  <c:v>3090</c:v>
                </c:pt>
                <c:pt idx="3091">
                  <c:v>3091</c:v>
                </c:pt>
                <c:pt idx="3092">
                  <c:v>3092</c:v>
                </c:pt>
                <c:pt idx="3093">
                  <c:v>3093</c:v>
                </c:pt>
                <c:pt idx="3094">
                  <c:v>3094</c:v>
                </c:pt>
                <c:pt idx="3095">
                  <c:v>3095</c:v>
                </c:pt>
                <c:pt idx="3096">
                  <c:v>3096</c:v>
                </c:pt>
                <c:pt idx="3097">
                  <c:v>3097</c:v>
                </c:pt>
                <c:pt idx="3098">
                  <c:v>3098</c:v>
                </c:pt>
                <c:pt idx="3099">
                  <c:v>3099</c:v>
                </c:pt>
                <c:pt idx="3100">
                  <c:v>3100</c:v>
                </c:pt>
                <c:pt idx="3101">
                  <c:v>3101</c:v>
                </c:pt>
                <c:pt idx="3102">
                  <c:v>3102</c:v>
                </c:pt>
                <c:pt idx="3103">
                  <c:v>3103</c:v>
                </c:pt>
                <c:pt idx="3104">
                  <c:v>3104</c:v>
                </c:pt>
                <c:pt idx="3105">
                  <c:v>3105</c:v>
                </c:pt>
                <c:pt idx="3106">
                  <c:v>3106</c:v>
                </c:pt>
                <c:pt idx="3107">
                  <c:v>3107</c:v>
                </c:pt>
                <c:pt idx="3108">
                  <c:v>3108</c:v>
                </c:pt>
                <c:pt idx="3109">
                  <c:v>3109</c:v>
                </c:pt>
                <c:pt idx="3110">
                  <c:v>3110</c:v>
                </c:pt>
                <c:pt idx="3111">
                  <c:v>3111</c:v>
                </c:pt>
                <c:pt idx="3112">
                  <c:v>3112</c:v>
                </c:pt>
                <c:pt idx="3113">
                  <c:v>3113</c:v>
                </c:pt>
                <c:pt idx="3114">
                  <c:v>3114</c:v>
                </c:pt>
                <c:pt idx="3115">
                  <c:v>3115</c:v>
                </c:pt>
                <c:pt idx="3116">
                  <c:v>3116</c:v>
                </c:pt>
                <c:pt idx="3117">
                  <c:v>3117</c:v>
                </c:pt>
                <c:pt idx="3118">
                  <c:v>3118</c:v>
                </c:pt>
                <c:pt idx="3119">
                  <c:v>3119</c:v>
                </c:pt>
                <c:pt idx="3120">
                  <c:v>3120</c:v>
                </c:pt>
                <c:pt idx="3121">
                  <c:v>3121</c:v>
                </c:pt>
                <c:pt idx="3122">
                  <c:v>3122</c:v>
                </c:pt>
                <c:pt idx="3123">
                  <c:v>3123</c:v>
                </c:pt>
                <c:pt idx="3124">
                  <c:v>3124</c:v>
                </c:pt>
                <c:pt idx="3125">
                  <c:v>3125</c:v>
                </c:pt>
                <c:pt idx="3126">
                  <c:v>3126</c:v>
                </c:pt>
                <c:pt idx="3127">
                  <c:v>3127</c:v>
                </c:pt>
                <c:pt idx="3128">
                  <c:v>3128</c:v>
                </c:pt>
                <c:pt idx="3129">
                  <c:v>3129</c:v>
                </c:pt>
                <c:pt idx="3130">
                  <c:v>3130</c:v>
                </c:pt>
                <c:pt idx="3131">
                  <c:v>3131</c:v>
                </c:pt>
                <c:pt idx="3132">
                  <c:v>3132</c:v>
                </c:pt>
                <c:pt idx="3133">
                  <c:v>3133</c:v>
                </c:pt>
                <c:pt idx="3134">
                  <c:v>3134</c:v>
                </c:pt>
                <c:pt idx="3135">
                  <c:v>3135</c:v>
                </c:pt>
                <c:pt idx="3136">
                  <c:v>3136</c:v>
                </c:pt>
                <c:pt idx="3137">
                  <c:v>3137</c:v>
                </c:pt>
                <c:pt idx="3138">
                  <c:v>3138</c:v>
                </c:pt>
                <c:pt idx="3139">
                  <c:v>3139</c:v>
                </c:pt>
                <c:pt idx="3140">
                  <c:v>3140</c:v>
                </c:pt>
                <c:pt idx="3141">
                  <c:v>3141</c:v>
                </c:pt>
                <c:pt idx="3142">
                  <c:v>3142</c:v>
                </c:pt>
                <c:pt idx="3143">
                  <c:v>3143</c:v>
                </c:pt>
                <c:pt idx="3144">
                  <c:v>3144</c:v>
                </c:pt>
                <c:pt idx="3145">
                  <c:v>3145</c:v>
                </c:pt>
                <c:pt idx="3146">
                  <c:v>3146</c:v>
                </c:pt>
                <c:pt idx="3147">
                  <c:v>3147</c:v>
                </c:pt>
                <c:pt idx="3148">
                  <c:v>3148</c:v>
                </c:pt>
                <c:pt idx="3149">
                  <c:v>3149</c:v>
                </c:pt>
                <c:pt idx="3150">
                  <c:v>3150</c:v>
                </c:pt>
                <c:pt idx="3151">
                  <c:v>3151</c:v>
                </c:pt>
                <c:pt idx="3152">
                  <c:v>3152</c:v>
                </c:pt>
                <c:pt idx="3153">
                  <c:v>3153</c:v>
                </c:pt>
                <c:pt idx="3154">
                  <c:v>3154</c:v>
                </c:pt>
                <c:pt idx="3155">
                  <c:v>3155</c:v>
                </c:pt>
                <c:pt idx="3156">
                  <c:v>3156</c:v>
                </c:pt>
                <c:pt idx="3157">
                  <c:v>3157</c:v>
                </c:pt>
                <c:pt idx="3158">
                  <c:v>3158</c:v>
                </c:pt>
                <c:pt idx="3159">
                  <c:v>3159</c:v>
                </c:pt>
                <c:pt idx="3160">
                  <c:v>3160</c:v>
                </c:pt>
                <c:pt idx="3161">
                  <c:v>3161</c:v>
                </c:pt>
                <c:pt idx="3162">
                  <c:v>3162</c:v>
                </c:pt>
                <c:pt idx="3163">
                  <c:v>3163</c:v>
                </c:pt>
                <c:pt idx="3164">
                  <c:v>3164</c:v>
                </c:pt>
                <c:pt idx="3165">
                  <c:v>3165</c:v>
                </c:pt>
                <c:pt idx="3166">
                  <c:v>3166</c:v>
                </c:pt>
                <c:pt idx="3167">
                  <c:v>3167</c:v>
                </c:pt>
                <c:pt idx="3168">
                  <c:v>3168</c:v>
                </c:pt>
                <c:pt idx="3169">
                  <c:v>3169</c:v>
                </c:pt>
                <c:pt idx="3170">
                  <c:v>3170</c:v>
                </c:pt>
                <c:pt idx="3171">
                  <c:v>3171</c:v>
                </c:pt>
                <c:pt idx="3172">
                  <c:v>3172</c:v>
                </c:pt>
                <c:pt idx="3173">
                  <c:v>3173</c:v>
                </c:pt>
                <c:pt idx="3174">
                  <c:v>3174</c:v>
                </c:pt>
                <c:pt idx="3175">
                  <c:v>3175</c:v>
                </c:pt>
                <c:pt idx="3176">
                  <c:v>3176</c:v>
                </c:pt>
                <c:pt idx="3177">
                  <c:v>3177</c:v>
                </c:pt>
                <c:pt idx="3178">
                  <c:v>3178</c:v>
                </c:pt>
                <c:pt idx="3179">
                  <c:v>3179</c:v>
                </c:pt>
              </c:numCache>
            </c:numRef>
          </c:cat>
          <c:val>
            <c:numRef>
              <c:f>Datos_Banda_Muerta!$C$6:$C$3185</c:f>
              <c:numCache>
                <c:formatCode>0.00000</c:formatCode>
                <c:ptCount val="318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0.99966666999999998</c:v>
                </c:pt>
                <c:pt idx="148">
                  <c:v>0.99966666999999998</c:v>
                </c:pt>
                <c:pt idx="149">
                  <c:v>0.99966666999999998</c:v>
                </c:pt>
                <c:pt idx="150">
                  <c:v>0.99966666999999998</c:v>
                </c:pt>
                <c:pt idx="151">
                  <c:v>0.99966666999999998</c:v>
                </c:pt>
                <c:pt idx="152">
                  <c:v>0.99966666999999998</c:v>
                </c:pt>
                <c:pt idx="153">
                  <c:v>0.99966666999999998</c:v>
                </c:pt>
                <c:pt idx="154">
                  <c:v>0.99966666999999998</c:v>
                </c:pt>
                <c:pt idx="155">
                  <c:v>0.99966666999999998</c:v>
                </c:pt>
                <c:pt idx="156">
                  <c:v>0.99966666999999998</c:v>
                </c:pt>
                <c:pt idx="157">
                  <c:v>0.99966666999999998</c:v>
                </c:pt>
                <c:pt idx="158">
                  <c:v>0.99966666999999998</c:v>
                </c:pt>
                <c:pt idx="159">
                  <c:v>0.99966666999999998</c:v>
                </c:pt>
                <c:pt idx="160">
                  <c:v>0.99966666999999998</c:v>
                </c:pt>
                <c:pt idx="161">
                  <c:v>0.99966666999999998</c:v>
                </c:pt>
                <c:pt idx="162">
                  <c:v>0.99966666999999998</c:v>
                </c:pt>
                <c:pt idx="163">
                  <c:v>0.99966666999999998</c:v>
                </c:pt>
                <c:pt idx="164">
                  <c:v>0.99966666999999998</c:v>
                </c:pt>
                <c:pt idx="165">
                  <c:v>0.99966666999999998</c:v>
                </c:pt>
                <c:pt idx="166">
                  <c:v>0.99966666999999998</c:v>
                </c:pt>
                <c:pt idx="167">
                  <c:v>0.99966666999999998</c:v>
                </c:pt>
                <c:pt idx="168">
                  <c:v>0.99966666999999998</c:v>
                </c:pt>
                <c:pt idx="169">
                  <c:v>0.99966666999999998</c:v>
                </c:pt>
                <c:pt idx="170">
                  <c:v>0.99966666999999998</c:v>
                </c:pt>
                <c:pt idx="171">
                  <c:v>0.99966666999999998</c:v>
                </c:pt>
                <c:pt idx="172">
                  <c:v>0.99966666999999998</c:v>
                </c:pt>
                <c:pt idx="173">
                  <c:v>0.99966666999999998</c:v>
                </c:pt>
                <c:pt idx="174">
                  <c:v>0.99966666999999998</c:v>
                </c:pt>
                <c:pt idx="175">
                  <c:v>0.99966666999999998</c:v>
                </c:pt>
                <c:pt idx="176">
                  <c:v>0.99966666999999998</c:v>
                </c:pt>
                <c:pt idx="177">
                  <c:v>0.99966666999999998</c:v>
                </c:pt>
                <c:pt idx="178">
                  <c:v>0.99966666999999998</c:v>
                </c:pt>
                <c:pt idx="179">
                  <c:v>0.99966666999999998</c:v>
                </c:pt>
                <c:pt idx="180">
                  <c:v>0.99966666999999998</c:v>
                </c:pt>
                <c:pt idx="181">
                  <c:v>0.99966666999999998</c:v>
                </c:pt>
                <c:pt idx="182">
                  <c:v>0.99966666999999998</c:v>
                </c:pt>
                <c:pt idx="183">
                  <c:v>0.99966666999999998</c:v>
                </c:pt>
                <c:pt idx="184">
                  <c:v>0.99966666999999998</c:v>
                </c:pt>
                <c:pt idx="185">
                  <c:v>0.99966666999999998</c:v>
                </c:pt>
                <c:pt idx="186">
                  <c:v>0.99966666999999998</c:v>
                </c:pt>
                <c:pt idx="187">
                  <c:v>0.99966666999999998</c:v>
                </c:pt>
                <c:pt idx="188">
                  <c:v>0.99966666999999998</c:v>
                </c:pt>
                <c:pt idx="189">
                  <c:v>0.99966666999999998</c:v>
                </c:pt>
                <c:pt idx="190">
                  <c:v>0.99966666999999998</c:v>
                </c:pt>
                <c:pt idx="191">
                  <c:v>0.99966666999999998</c:v>
                </c:pt>
                <c:pt idx="192">
                  <c:v>0.99966666999999998</c:v>
                </c:pt>
                <c:pt idx="193">
                  <c:v>0.99966666999999998</c:v>
                </c:pt>
                <c:pt idx="194">
                  <c:v>0.99966666999999998</c:v>
                </c:pt>
                <c:pt idx="195">
                  <c:v>0.99966666999999998</c:v>
                </c:pt>
                <c:pt idx="196">
                  <c:v>0.99966666999999998</c:v>
                </c:pt>
                <c:pt idx="197">
                  <c:v>0.99966666999999998</c:v>
                </c:pt>
                <c:pt idx="198">
                  <c:v>0.99966666999999998</c:v>
                </c:pt>
                <c:pt idx="199">
                  <c:v>0.99966666999999998</c:v>
                </c:pt>
                <c:pt idx="200">
                  <c:v>0.99966666999999998</c:v>
                </c:pt>
                <c:pt idx="201">
                  <c:v>0.99966666999999998</c:v>
                </c:pt>
                <c:pt idx="202">
                  <c:v>0.99966666999999998</c:v>
                </c:pt>
                <c:pt idx="203">
                  <c:v>0.99966666999999998</c:v>
                </c:pt>
                <c:pt idx="204">
                  <c:v>0.99966666999999998</c:v>
                </c:pt>
                <c:pt idx="205">
                  <c:v>0.99966666999999998</c:v>
                </c:pt>
                <c:pt idx="206">
                  <c:v>0.99966666999999998</c:v>
                </c:pt>
                <c:pt idx="207">
                  <c:v>0.99966666999999998</c:v>
                </c:pt>
                <c:pt idx="208">
                  <c:v>0.99966666999999998</c:v>
                </c:pt>
                <c:pt idx="209">
                  <c:v>0.99966666999999998</c:v>
                </c:pt>
                <c:pt idx="210">
                  <c:v>0.99966666999999998</c:v>
                </c:pt>
                <c:pt idx="211">
                  <c:v>0.99966666999999998</c:v>
                </c:pt>
                <c:pt idx="212">
                  <c:v>0.99966666999999998</c:v>
                </c:pt>
                <c:pt idx="213">
                  <c:v>0.99966666999999998</c:v>
                </c:pt>
                <c:pt idx="214">
                  <c:v>0.99966666999999998</c:v>
                </c:pt>
                <c:pt idx="215">
                  <c:v>0.99966666999999998</c:v>
                </c:pt>
                <c:pt idx="216">
                  <c:v>0.99966666999999998</c:v>
                </c:pt>
                <c:pt idx="217">
                  <c:v>0.99966666999999998</c:v>
                </c:pt>
                <c:pt idx="218">
                  <c:v>0.99966666999999998</c:v>
                </c:pt>
                <c:pt idx="219">
                  <c:v>0.99966666999999998</c:v>
                </c:pt>
                <c:pt idx="220">
                  <c:v>0.99966666999999998</c:v>
                </c:pt>
                <c:pt idx="221">
                  <c:v>0.99966666999999998</c:v>
                </c:pt>
                <c:pt idx="222">
                  <c:v>0.99966666999999998</c:v>
                </c:pt>
                <c:pt idx="223">
                  <c:v>0.99966666999999998</c:v>
                </c:pt>
                <c:pt idx="224">
                  <c:v>0.99966666999999998</c:v>
                </c:pt>
                <c:pt idx="225">
                  <c:v>0.99966666999999998</c:v>
                </c:pt>
                <c:pt idx="226">
                  <c:v>0.99966666999999998</c:v>
                </c:pt>
                <c:pt idx="227">
                  <c:v>0.99966666999999998</c:v>
                </c:pt>
                <c:pt idx="228">
                  <c:v>0.99966666999999998</c:v>
                </c:pt>
                <c:pt idx="229">
                  <c:v>0.99966666999999998</c:v>
                </c:pt>
                <c:pt idx="230">
                  <c:v>0.99966666999999998</c:v>
                </c:pt>
                <c:pt idx="231">
                  <c:v>0.99966666999999998</c:v>
                </c:pt>
                <c:pt idx="232">
                  <c:v>0.99966666999999998</c:v>
                </c:pt>
                <c:pt idx="233">
                  <c:v>0.99966666999999998</c:v>
                </c:pt>
                <c:pt idx="234">
                  <c:v>0.99966666999999998</c:v>
                </c:pt>
                <c:pt idx="235">
                  <c:v>0.99966666999999998</c:v>
                </c:pt>
                <c:pt idx="236">
                  <c:v>0.99966666999999998</c:v>
                </c:pt>
                <c:pt idx="237">
                  <c:v>0.99966666999999998</c:v>
                </c:pt>
                <c:pt idx="238">
                  <c:v>0.99966666999999998</c:v>
                </c:pt>
                <c:pt idx="239">
                  <c:v>0.99966666999999998</c:v>
                </c:pt>
                <c:pt idx="240">
                  <c:v>0.99966666999999998</c:v>
                </c:pt>
                <c:pt idx="241">
                  <c:v>0.99966666999999998</c:v>
                </c:pt>
                <c:pt idx="242">
                  <c:v>0.99966666999999998</c:v>
                </c:pt>
                <c:pt idx="243">
                  <c:v>0.99966666999999998</c:v>
                </c:pt>
                <c:pt idx="244">
                  <c:v>0.99966666999999998</c:v>
                </c:pt>
                <c:pt idx="245">
                  <c:v>0.99966666999999998</c:v>
                </c:pt>
                <c:pt idx="246">
                  <c:v>0.99966666999999998</c:v>
                </c:pt>
                <c:pt idx="247">
                  <c:v>0.99966666999999998</c:v>
                </c:pt>
                <c:pt idx="248">
                  <c:v>0.99966666999999998</c:v>
                </c:pt>
                <c:pt idx="249">
                  <c:v>0.99966666999999998</c:v>
                </c:pt>
                <c:pt idx="250">
                  <c:v>0.99966666999999998</c:v>
                </c:pt>
                <c:pt idx="251">
                  <c:v>0.99966666999999998</c:v>
                </c:pt>
                <c:pt idx="252">
                  <c:v>0.99966666999999998</c:v>
                </c:pt>
                <c:pt idx="253">
                  <c:v>0.99966666999999998</c:v>
                </c:pt>
                <c:pt idx="254">
                  <c:v>0.99966666999999998</c:v>
                </c:pt>
                <c:pt idx="255">
                  <c:v>0.99966666999999998</c:v>
                </c:pt>
                <c:pt idx="256">
                  <c:v>0.99966666999999998</c:v>
                </c:pt>
                <c:pt idx="257">
                  <c:v>0.99966666999999998</c:v>
                </c:pt>
                <c:pt idx="258">
                  <c:v>0.99966666999999998</c:v>
                </c:pt>
                <c:pt idx="259">
                  <c:v>0.99966666999999998</c:v>
                </c:pt>
                <c:pt idx="260">
                  <c:v>0.99966666999999998</c:v>
                </c:pt>
                <c:pt idx="261">
                  <c:v>0.99966666999999998</c:v>
                </c:pt>
                <c:pt idx="262">
                  <c:v>0.99966666999999998</c:v>
                </c:pt>
                <c:pt idx="263">
                  <c:v>0.99966666999999998</c:v>
                </c:pt>
                <c:pt idx="264">
                  <c:v>0.99966666999999998</c:v>
                </c:pt>
                <c:pt idx="265">
                  <c:v>0.99966666999999998</c:v>
                </c:pt>
                <c:pt idx="266">
                  <c:v>0.99966666999999998</c:v>
                </c:pt>
                <c:pt idx="267">
                  <c:v>0.99966666999999998</c:v>
                </c:pt>
                <c:pt idx="268">
                  <c:v>0.99966666999999998</c:v>
                </c:pt>
                <c:pt idx="269">
                  <c:v>0.99966666999999998</c:v>
                </c:pt>
                <c:pt idx="270">
                  <c:v>0.99966666999999998</c:v>
                </c:pt>
                <c:pt idx="271">
                  <c:v>0.99966666999999998</c:v>
                </c:pt>
                <c:pt idx="272">
                  <c:v>0.99966666999999998</c:v>
                </c:pt>
                <c:pt idx="273">
                  <c:v>0.99966666999999998</c:v>
                </c:pt>
                <c:pt idx="274">
                  <c:v>0.99966666999999998</c:v>
                </c:pt>
                <c:pt idx="275">
                  <c:v>0.99966666999999998</c:v>
                </c:pt>
                <c:pt idx="276">
                  <c:v>0.99966666999999998</c:v>
                </c:pt>
                <c:pt idx="277">
                  <c:v>0.99966666999999998</c:v>
                </c:pt>
                <c:pt idx="278">
                  <c:v>0.99966666999999998</c:v>
                </c:pt>
                <c:pt idx="279">
                  <c:v>0.99966666999999998</c:v>
                </c:pt>
                <c:pt idx="280">
                  <c:v>0.99966666999999998</c:v>
                </c:pt>
                <c:pt idx="281">
                  <c:v>0.99966666999999998</c:v>
                </c:pt>
                <c:pt idx="282">
                  <c:v>0.99966666999999998</c:v>
                </c:pt>
                <c:pt idx="283">
                  <c:v>0.99966666999999998</c:v>
                </c:pt>
                <c:pt idx="284">
                  <c:v>0.99966666999999998</c:v>
                </c:pt>
                <c:pt idx="285">
                  <c:v>0.99966666999999998</c:v>
                </c:pt>
                <c:pt idx="286">
                  <c:v>0.99966666999999998</c:v>
                </c:pt>
                <c:pt idx="287">
                  <c:v>0.99966666999999998</c:v>
                </c:pt>
                <c:pt idx="288">
                  <c:v>0.99966666999999998</c:v>
                </c:pt>
                <c:pt idx="289">
                  <c:v>0.99966666999999998</c:v>
                </c:pt>
                <c:pt idx="290">
                  <c:v>0.99966666999999998</c:v>
                </c:pt>
                <c:pt idx="291">
                  <c:v>0.99966666999999998</c:v>
                </c:pt>
                <c:pt idx="292">
                  <c:v>0.99966666999999998</c:v>
                </c:pt>
                <c:pt idx="293">
                  <c:v>0.99966666999999998</c:v>
                </c:pt>
                <c:pt idx="294">
                  <c:v>0.99966666999999998</c:v>
                </c:pt>
                <c:pt idx="295">
                  <c:v>0.99966666999999998</c:v>
                </c:pt>
                <c:pt idx="296">
                  <c:v>0.99966666999999998</c:v>
                </c:pt>
                <c:pt idx="297">
                  <c:v>0.99966666999999998</c:v>
                </c:pt>
                <c:pt idx="298">
                  <c:v>0.99966666999999998</c:v>
                </c:pt>
                <c:pt idx="299">
                  <c:v>0.99966666999999998</c:v>
                </c:pt>
                <c:pt idx="300">
                  <c:v>0.99966666999999998</c:v>
                </c:pt>
                <c:pt idx="301">
                  <c:v>0.99966666999999998</c:v>
                </c:pt>
                <c:pt idx="302">
                  <c:v>0.99966666999999998</c:v>
                </c:pt>
                <c:pt idx="303">
                  <c:v>0.99966666999999998</c:v>
                </c:pt>
                <c:pt idx="304">
                  <c:v>0.99966666999999998</c:v>
                </c:pt>
                <c:pt idx="305">
                  <c:v>0.99966666999999998</c:v>
                </c:pt>
                <c:pt idx="306">
                  <c:v>0.99966666999999998</c:v>
                </c:pt>
                <c:pt idx="307">
                  <c:v>0.99966666999999998</c:v>
                </c:pt>
                <c:pt idx="308">
                  <c:v>0.99966666999999998</c:v>
                </c:pt>
                <c:pt idx="309">
                  <c:v>0.99966666999999998</c:v>
                </c:pt>
                <c:pt idx="310">
                  <c:v>0.99966666999999998</c:v>
                </c:pt>
                <c:pt idx="311">
                  <c:v>0.99966666999999998</c:v>
                </c:pt>
                <c:pt idx="312">
                  <c:v>0.99966666999999998</c:v>
                </c:pt>
                <c:pt idx="313">
                  <c:v>0.99966666999999998</c:v>
                </c:pt>
                <c:pt idx="314">
                  <c:v>0.99966666999999998</c:v>
                </c:pt>
                <c:pt idx="315">
                  <c:v>0.99966666999999998</c:v>
                </c:pt>
                <c:pt idx="316">
                  <c:v>0.99966666999999998</c:v>
                </c:pt>
                <c:pt idx="317">
                  <c:v>0.99966666999999998</c:v>
                </c:pt>
                <c:pt idx="318">
                  <c:v>0.99966666999999998</c:v>
                </c:pt>
                <c:pt idx="319">
                  <c:v>0.99966666999999998</c:v>
                </c:pt>
                <c:pt idx="320">
                  <c:v>0.99966666999999998</c:v>
                </c:pt>
                <c:pt idx="321">
                  <c:v>0.99966666999999998</c:v>
                </c:pt>
                <c:pt idx="322">
                  <c:v>0.99966666999999998</c:v>
                </c:pt>
                <c:pt idx="323">
                  <c:v>0.99966666999999998</c:v>
                </c:pt>
                <c:pt idx="324">
                  <c:v>0.99966666999999998</c:v>
                </c:pt>
                <c:pt idx="325">
                  <c:v>0.99966666999999998</c:v>
                </c:pt>
                <c:pt idx="326">
                  <c:v>0.99966666999999998</c:v>
                </c:pt>
                <c:pt idx="327">
                  <c:v>0.99966666999999998</c:v>
                </c:pt>
                <c:pt idx="328">
                  <c:v>0.99966666999999998</c:v>
                </c:pt>
                <c:pt idx="329">
                  <c:v>0.99966666999999998</c:v>
                </c:pt>
                <c:pt idx="330">
                  <c:v>0.99966666999999998</c:v>
                </c:pt>
                <c:pt idx="331">
                  <c:v>0.99966666999999998</c:v>
                </c:pt>
                <c:pt idx="332">
                  <c:v>0.99966666999999998</c:v>
                </c:pt>
                <c:pt idx="333">
                  <c:v>0.99966666999999998</c:v>
                </c:pt>
                <c:pt idx="334">
                  <c:v>0.99966666999999998</c:v>
                </c:pt>
                <c:pt idx="335">
                  <c:v>0.99966666999999998</c:v>
                </c:pt>
                <c:pt idx="336">
                  <c:v>0.99966666999999998</c:v>
                </c:pt>
                <c:pt idx="337">
                  <c:v>0.99966666999999998</c:v>
                </c:pt>
                <c:pt idx="338">
                  <c:v>0.99966666999999998</c:v>
                </c:pt>
                <c:pt idx="339">
                  <c:v>0.99966666999999998</c:v>
                </c:pt>
                <c:pt idx="340">
                  <c:v>0.99966666999999998</c:v>
                </c:pt>
                <c:pt idx="341">
                  <c:v>0.99966666999999998</c:v>
                </c:pt>
                <c:pt idx="342">
                  <c:v>0.99966666999999998</c:v>
                </c:pt>
                <c:pt idx="343">
                  <c:v>0.99966666999999998</c:v>
                </c:pt>
                <c:pt idx="344">
                  <c:v>0.99966666999999998</c:v>
                </c:pt>
                <c:pt idx="345">
                  <c:v>0.99966666999999998</c:v>
                </c:pt>
                <c:pt idx="346">
                  <c:v>0.99966666999999998</c:v>
                </c:pt>
                <c:pt idx="347">
                  <c:v>0.99966666999999998</c:v>
                </c:pt>
                <c:pt idx="348">
                  <c:v>0.99966666999999998</c:v>
                </c:pt>
                <c:pt idx="349">
                  <c:v>0.99966666999999998</c:v>
                </c:pt>
                <c:pt idx="350">
                  <c:v>0.99966666999999998</c:v>
                </c:pt>
                <c:pt idx="351">
                  <c:v>0.99966666999999998</c:v>
                </c:pt>
                <c:pt idx="352">
                  <c:v>0.99966666999999998</c:v>
                </c:pt>
                <c:pt idx="353">
                  <c:v>0.99966666999999998</c:v>
                </c:pt>
                <c:pt idx="354">
                  <c:v>0.99966666999999998</c:v>
                </c:pt>
                <c:pt idx="355">
                  <c:v>0.99966666999999998</c:v>
                </c:pt>
                <c:pt idx="356">
                  <c:v>0.99966666999999998</c:v>
                </c:pt>
                <c:pt idx="357">
                  <c:v>0.99966666999999998</c:v>
                </c:pt>
                <c:pt idx="358">
                  <c:v>0.99966666999999998</c:v>
                </c:pt>
                <c:pt idx="359">
                  <c:v>0.99966666999999998</c:v>
                </c:pt>
                <c:pt idx="360">
                  <c:v>0.99966666999999998</c:v>
                </c:pt>
                <c:pt idx="361">
                  <c:v>0.99966666999999998</c:v>
                </c:pt>
                <c:pt idx="362">
                  <c:v>0.99966666999999998</c:v>
                </c:pt>
                <c:pt idx="363">
                  <c:v>0.99966666999999998</c:v>
                </c:pt>
                <c:pt idx="364">
                  <c:v>0.99966666999999998</c:v>
                </c:pt>
                <c:pt idx="365">
                  <c:v>0.99966666999999998</c:v>
                </c:pt>
                <c:pt idx="366">
                  <c:v>0.99966666999999998</c:v>
                </c:pt>
                <c:pt idx="367">
                  <c:v>0.99966666999999998</c:v>
                </c:pt>
                <c:pt idx="368">
                  <c:v>0.99966666999999998</c:v>
                </c:pt>
                <c:pt idx="369">
                  <c:v>0.99966666999999998</c:v>
                </c:pt>
                <c:pt idx="370">
                  <c:v>0.99966666999999998</c:v>
                </c:pt>
                <c:pt idx="371">
                  <c:v>0.99966666999999998</c:v>
                </c:pt>
                <c:pt idx="372">
                  <c:v>0.99966666999999998</c:v>
                </c:pt>
                <c:pt idx="373">
                  <c:v>0.99966666999999998</c:v>
                </c:pt>
                <c:pt idx="374">
                  <c:v>0.99966666999999998</c:v>
                </c:pt>
                <c:pt idx="375">
                  <c:v>0.99966666999999998</c:v>
                </c:pt>
                <c:pt idx="376">
                  <c:v>0.99966666999999998</c:v>
                </c:pt>
                <c:pt idx="377">
                  <c:v>0.99966666999999998</c:v>
                </c:pt>
                <c:pt idx="378">
                  <c:v>0.99966666999999998</c:v>
                </c:pt>
                <c:pt idx="379">
                  <c:v>0.99966666999999998</c:v>
                </c:pt>
                <c:pt idx="380">
                  <c:v>0.99966666999999998</c:v>
                </c:pt>
                <c:pt idx="381">
                  <c:v>0.99966666999999998</c:v>
                </c:pt>
                <c:pt idx="382">
                  <c:v>0.99966666999999998</c:v>
                </c:pt>
                <c:pt idx="383">
                  <c:v>0.99966666999999998</c:v>
                </c:pt>
                <c:pt idx="384">
                  <c:v>0.99966666999999998</c:v>
                </c:pt>
                <c:pt idx="385">
                  <c:v>0.99966666999999998</c:v>
                </c:pt>
                <c:pt idx="386">
                  <c:v>0.99966666999999998</c:v>
                </c:pt>
                <c:pt idx="387">
                  <c:v>0.99916663999999999</c:v>
                </c:pt>
                <c:pt idx="388">
                  <c:v>0.99916663999999999</c:v>
                </c:pt>
                <c:pt idx="389">
                  <c:v>0.99916663999999999</c:v>
                </c:pt>
                <c:pt idx="390">
                  <c:v>0.99916663999999999</c:v>
                </c:pt>
                <c:pt idx="391">
                  <c:v>0.99916663999999999</c:v>
                </c:pt>
                <c:pt idx="392">
                  <c:v>0.99916663999999999</c:v>
                </c:pt>
                <c:pt idx="393">
                  <c:v>0.99916663999999999</c:v>
                </c:pt>
                <c:pt idx="394">
                  <c:v>0.99916663999999999</c:v>
                </c:pt>
                <c:pt idx="395">
                  <c:v>0.99916663999999999</c:v>
                </c:pt>
                <c:pt idx="396">
                  <c:v>0.99916663999999999</c:v>
                </c:pt>
                <c:pt idx="397">
                  <c:v>0.99916663999999999</c:v>
                </c:pt>
                <c:pt idx="398">
                  <c:v>0.99916663999999999</c:v>
                </c:pt>
                <c:pt idx="399">
                  <c:v>0.99916663999999999</c:v>
                </c:pt>
                <c:pt idx="400">
                  <c:v>0.99916663999999999</c:v>
                </c:pt>
                <c:pt idx="401">
                  <c:v>0.99916663999999999</c:v>
                </c:pt>
                <c:pt idx="402">
                  <c:v>0.99916663999999999</c:v>
                </c:pt>
                <c:pt idx="403">
                  <c:v>0.99916663999999999</c:v>
                </c:pt>
                <c:pt idx="404">
                  <c:v>0.99916663999999999</c:v>
                </c:pt>
                <c:pt idx="405">
                  <c:v>0.99916663999999999</c:v>
                </c:pt>
                <c:pt idx="406">
                  <c:v>0.99916663999999999</c:v>
                </c:pt>
                <c:pt idx="407">
                  <c:v>0.99916663999999999</c:v>
                </c:pt>
                <c:pt idx="408">
                  <c:v>0.99916663999999999</c:v>
                </c:pt>
                <c:pt idx="409">
                  <c:v>0.99916663999999999</c:v>
                </c:pt>
                <c:pt idx="410">
                  <c:v>0.99916663999999999</c:v>
                </c:pt>
                <c:pt idx="411">
                  <c:v>0.99916663999999999</c:v>
                </c:pt>
                <c:pt idx="412">
                  <c:v>0.99916663999999999</c:v>
                </c:pt>
                <c:pt idx="413">
                  <c:v>0.99916663999999999</c:v>
                </c:pt>
                <c:pt idx="414">
                  <c:v>0.99916663999999999</c:v>
                </c:pt>
                <c:pt idx="415">
                  <c:v>0.99916663999999999</c:v>
                </c:pt>
                <c:pt idx="416">
                  <c:v>0.99916663999999999</c:v>
                </c:pt>
                <c:pt idx="417">
                  <c:v>0.99916663999999999</c:v>
                </c:pt>
                <c:pt idx="418">
                  <c:v>0.99916663999999999</c:v>
                </c:pt>
                <c:pt idx="419">
                  <c:v>0.99916663999999999</c:v>
                </c:pt>
                <c:pt idx="420">
                  <c:v>0.99916663999999999</c:v>
                </c:pt>
                <c:pt idx="421">
                  <c:v>0.99916663999999999</c:v>
                </c:pt>
                <c:pt idx="422">
                  <c:v>0.99916663999999999</c:v>
                </c:pt>
                <c:pt idx="423">
                  <c:v>0.99916663999999999</c:v>
                </c:pt>
                <c:pt idx="424">
                  <c:v>0.99916663999999999</c:v>
                </c:pt>
                <c:pt idx="425">
                  <c:v>0.99916663999999999</c:v>
                </c:pt>
                <c:pt idx="426">
                  <c:v>0.99916663999999999</c:v>
                </c:pt>
                <c:pt idx="427">
                  <c:v>0.99916663999999999</c:v>
                </c:pt>
                <c:pt idx="428">
                  <c:v>0.99916663999999999</c:v>
                </c:pt>
                <c:pt idx="429">
                  <c:v>0.99916663999999999</c:v>
                </c:pt>
                <c:pt idx="430">
                  <c:v>0.99916663999999999</c:v>
                </c:pt>
                <c:pt idx="431">
                  <c:v>0.99916663999999999</c:v>
                </c:pt>
                <c:pt idx="432">
                  <c:v>0.99916663999999999</c:v>
                </c:pt>
                <c:pt idx="433">
                  <c:v>0.99916663999999999</c:v>
                </c:pt>
                <c:pt idx="434">
                  <c:v>0.99916663999999999</c:v>
                </c:pt>
                <c:pt idx="435">
                  <c:v>0.99916663999999999</c:v>
                </c:pt>
                <c:pt idx="436">
                  <c:v>0.99916663999999999</c:v>
                </c:pt>
                <c:pt idx="437">
                  <c:v>0.99916663999999999</c:v>
                </c:pt>
                <c:pt idx="438">
                  <c:v>0.99916663999999999</c:v>
                </c:pt>
                <c:pt idx="439">
                  <c:v>0.99916663999999999</c:v>
                </c:pt>
                <c:pt idx="440">
                  <c:v>0.99916663999999999</c:v>
                </c:pt>
                <c:pt idx="441">
                  <c:v>0.99916663999999999</c:v>
                </c:pt>
                <c:pt idx="442">
                  <c:v>0.99916663999999999</c:v>
                </c:pt>
                <c:pt idx="443">
                  <c:v>0.99916663999999999</c:v>
                </c:pt>
                <c:pt idx="444">
                  <c:v>0.99916663999999999</c:v>
                </c:pt>
                <c:pt idx="445">
                  <c:v>0.99916663999999999</c:v>
                </c:pt>
                <c:pt idx="446">
                  <c:v>0.99916663999999999</c:v>
                </c:pt>
                <c:pt idx="447">
                  <c:v>0.99916663999999999</c:v>
                </c:pt>
                <c:pt idx="448">
                  <c:v>0.99916663999999999</c:v>
                </c:pt>
                <c:pt idx="449">
                  <c:v>0.99916663999999999</c:v>
                </c:pt>
                <c:pt idx="450">
                  <c:v>0.99916663999999999</c:v>
                </c:pt>
                <c:pt idx="451">
                  <c:v>0.99916663999999999</c:v>
                </c:pt>
                <c:pt idx="452">
                  <c:v>0.99916663999999999</c:v>
                </c:pt>
                <c:pt idx="453">
                  <c:v>0.99916663999999999</c:v>
                </c:pt>
                <c:pt idx="454">
                  <c:v>0.99916663999999999</c:v>
                </c:pt>
                <c:pt idx="455">
                  <c:v>0.99916663999999999</c:v>
                </c:pt>
                <c:pt idx="456">
                  <c:v>0.99916663999999999</c:v>
                </c:pt>
                <c:pt idx="457">
                  <c:v>0.99916663999999999</c:v>
                </c:pt>
                <c:pt idx="458">
                  <c:v>0.99916663999999999</c:v>
                </c:pt>
                <c:pt idx="459">
                  <c:v>0.99916663999999999</c:v>
                </c:pt>
                <c:pt idx="460">
                  <c:v>0.99916663999999999</c:v>
                </c:pt>
                <c:pt idx="461">
                  <c:v>0.99916663999999999</c:v>
                </c:pt>
                <c:pt idx="462">
                  <c:v>0.99916663999999999</c:v>
                </c:pt>
                <c:pt idx="463">
                  <c:v>0.99916663999999999</c:v>
                </c:pt>
                <c:pt idx="464">
                  <c:v>0.99916663999999999</c:v>
                </c:pt>
                <c:pt idx="465">
                  <c:v>0.99916663999999999</c:v>
                </c:pt>
                <c:pt idx="466">
                  <c:v>0.99916663999999999</c:v>
                </c:pt>
                <c:pt idx="467">
                  <c:v>0.99916663999999999</c:v>
                </c:pt>
                <c:pt idx="468">
                  <c:v>0.99916663999999999</c:v>
                </c:pt>
                <c:pt idx="469">
                  <c:v>0.99916663999999999</c:v>
                </c:pt>
                <c:pt idx="470">
                  <c:v>0.99916663999999999</c:v>
                </c:pt>
                <c:pt idx="471">
                  <c:v>0.99916663999999999</c:v>
                </c:pt>
                <c:pt idx="472">
                  <c:v>0.99916663999999999</c:v>
                </c:pt>
                <c:pt idx="473">
                  <c:v>0.99916663999999999</c:v>
                </c:pt>
                <c:pt idx="474">
                  <c:v>0.99916663999999999</c:v>
                </c:pt>
                <c:pt idx="475">
                  <c:v>0.99916663999999999</c:v>
                </c:pt>
                <c:pt idx="476">
                  <c:v>0.99916663999999999</c:v>
                </c:pt>
                <c:pt idx="477">
                  <c:v>0.99916663999999999</c:v>
                </c:pt>
                <c:pt idx="478">
                  <c:v>0.99916663999999999</c:v>
                </c:pt>
                <c:pt idx="479">
                  <c:v>0.99916663999999999</c:v>
                </c:pt>
                <c:pt idx="480">
                  <c:v>0.99916663999999999</c:v>
                </c:pt>
                <c:pt idx="481">
                  <c:v>0.99916663999999999</c:v>
                </c:pt>
                <c:pt idx="482">
                  <c:v>0.99916663999999999</c:v>
                </c:pt>
                <c:pt idx="483">
                  <c:v>0.99916663999999999</c:v>
                </c:pt>
                <c:pt idx="484">
                  <c:v>0.99916663999999999</c:v>
                </c:pt>
                <c:pt idx="485">
                  <c:v>0.99916663999999999</c:v>
                </c:pt>
                <c:pt idx="486">
                  <c:v>0.99916663999999999</c:v>
                </c:pt>
                <c:pt idx="487">
                  <c:v>0.99916663999999999</c:v>
                </c:pt>
                <c:pt idx="488">
                  <c:v>0.99916663999999999</c:v>
                </c:pt>
                <c:pt idx="489">
                  <c:v>0.99916663999999999</c:v>
                </c:pt>
                <c:pt idx="490">
                  <c:v>0.99916663999999999</c:v>
                </c:pt>
                <c:pt idx="491">
                  <c:v>0.99916663999999999</c:v>
                </c:pt>
                <c:pt idx="492">
                  <c:v>0.99916663999999999</c:v>
                </c:pt>
                <c:pt idx="493">
                  <c:v>0.99916663999999999</c:v>
                </c:pt>
                <c:pt idx="494">
                  <c:v>0.99916663999999999</c:v>
                </c:pt>
                <c:pt idx="495">
                  <c:v>0.99916663999999999</c:v>
                </c:pt>
                <c:pt idx="496">
                  <c:v>0.99916663999999999</c:v>
                </c:pt>
                <c:pt idx="497">
                  <c:v>0.99916663999999999</c:v>
                </c:pt>
                <c:pt idx="498">
                  <c:v>0.99916663999999999</c:v>
                </c:pt>
                <c:pt idx="499">
                  <c:v>0.99916663999999999</c:v>
                </c:pt>
                <c:pt idx="500">
                  <c:v>0.99916663999999999</c:v>
                </c:pt>
                <c:pt idx="501">
                  <c:v>0.99916663999999999</c:v>
                </c:pt>
                <c:pt idx="502">
                  <c:v>0.99916663999999999</c:v>
                </c:pt>
                <c:pt idx="503">
                  <c:v>0.99916663999999999</c:v>
                </c:pt>
                <c:pt idx="504">
                  <c:v>0.99916663999999999</c:v>
                </c:pt>
                <c:pt idx="505">
                  <c:v>0.99916663999999999</c:v>
                </c:pt>
                <c:pt idx="506">
                  <c:v>0.99916663999999999</c:v>
                </c:pt>
                <c:pt idx="507">
                  <c:v>0.99916663999999999</c:v>
                </c:pt>
                <c:pt idx="508">
                  <c:v>0.99916663999999999</c:v>
                </c:pt>
                <c:pt idx="509">
                  <c:v>0.99916663999999999</c:v>
                </c:pt>
                <c:pt idx="510">
                  <c:v>0.99916663999999999</c:v>
                </c:pt>
                <c:pt idx="511">
                  <c:v>0.99916663999999999</c:v>
                </c:pt>
                <c:pt idx="512">
                  <c:v>0.99916663999999999</c:v>
                </c:pt>
                <c:pt idx="513">
                  <c:v>0.99916663999999999</c:v>
                </c:pt>
                <c:pt idx="514">
                  <c:v>0.99916663999999999</c:v>
                </c:pt>
                <c:pt idx="515">
                  <c:v>0.99916663999999999</c:v>
                </c:pt>
                <c:pt idx="516">
                  <c:v>0.99916663999999999</c:v>
                </c:pt>
                <c:pt idx="517">
                  <c:v>0.99916663999999999</c:v>
                </c:pt>
                <c:pt idx="518">
                  <c:v>0.99916663999999999</c:v>
                </c:pt>
                <c:pt idx="519">
                  <c:v>0.99916663999999999</c:v>
                </c:pt>
                <c:pt idx="520">
                  <c:v>0.99916663999999999</c:v>
                </c:pt>
                <c:pt idx="521">
                  <c:v>0.99916663999999999</c:v>
                </c:pt>
                <c:pt idx="522">
                  <c:v>0.99916663999999999</c:v>
                </c:pt>
                <c:pt idx="523">
                  <c:v>0.99916663999999999</c:v>
                </c:pt>
                <c:pt idx="524">
                  <c:v>0.99916663999999999</c:v>
                </c:pt>
                <c:pt idx="525">
                  <c:v>0.99916663999999999</c:v>
                </c:pt>
                <c:pt idx="526">
                  <c:v>0.99916663999999999</c:v>
                </c:pt>
                <c:pt idx="527">
                  <c:v>0.99916663999999999</c:v>
                </c:pt>
                <c:pt idx="528">
                  <c:v>0.99916663999999999</c:v>
                </c:pt>
                <c:pt idx="529">
                  <c:v>0.99916663999999999</c:v>
                </c:pt>
                <c:pt idx="530">
                  <c:v>0.99916663999999999</c:v>
                </c:pt>
                <c:pt idx="531">
                  <c:v>0.99916663999999999</c:v>
                </c:pt>
                <c:pt idx="532">
                  <c:v>0.99916663999999999</c:v>
                </c:pt>
                <c:pt idx="533">
                  <c:v>0.99916663999999999</c:v>
                </c:pt>
                <c:pt idx="534">
                  <c:v>0.99916663999999999</c:v>
                </c:pt>
                <c:pt idx="535">
                  <c:v>0.99916663999999999</c:v>
                </c:pt>
                <c:pt idx="536">
                  <c:v>0.99916663999999999</c:v>
                </c:pt>
                <c:pt idx="537">
                  <c:v>0.99916663999999999</c:v>
                </c:pt>
                <c:pt idx="538">
                  <c:v>0.99916663999999999</c:v>
                </c:pt>
                <c:pt idx="539">
                  <c:v>0.99916663999999999</c:v>
                </c:pt>
                <c:pt idx="540">
                  <c:v>0.99916663999999999</c:v>
                </c:pt>
                <c:pt idx="541">
                  <c:v>0.99916663999999999</c:v>
                </c:pt>
                <c:pt idx="542">
                  <c:v>0.99916663999999999</c:v>
                </c:pt>
                <c:pt idx="543">
                  <c:v>0.99916663999999999</c:v>
                </c:pt>
                <c:pt idx="544">
                  <c:v>0.99916663999999999</c:v>
                </c:pt>
                <c:pt idx="545">
                  <c:v>0.99916663999999999</c:v>
                </c:pt>
                <c:pt idx="546">
                  <c:v>0.99916663999999999</c:v>
                </c:pt>
                <c:pt idx="547">
                  <c:v>0.99916663999999999</c:v>
                </c:pt>
                <c:pt idx="548">
                  <c:v>0.99916663999999999</c:v>
                </c:pt>
                <c:pt idx="549">
                  <c:v>0.99916663999999999</c:v>
                </c:pt>
                <c:pt idx="550">
                  <c:v>0.99916663999999999</c:v>
                </c:pt>
                <c:pt idx="551">
                  <c:v>0.99916663999999999</c:v>
                </c:pt>
                <c:pt idx="552">
                  <c:v>0.99916663999999999</c:v>
                </c:pt>
                <c:pt idx="553">
                  <c:v>0.99916663999999999</c:v>
                </c:pt>
                <c:pt idx="554">
                  <c:v>0.99916663999999999</c:v>
                </c:pt>
                <c:pt idx="555">
                  <c:v>0.99916663999999999</c:v>
                </c:pt>
                <c:pt idx="556">
                  <c:v>0.99916663999999999</c:v>
                </c:pt>
                <c:pt idx="557">
                  <c:v>0.99916663999999999</c:v>
                </c:pt>
                <c:pt idx="558">
                  <c:v>0.99916663999999999</c:v>
                </c:pt>
                <c:pt idx="559">
                  <c:v>0.99916663999999999</c:v>
                </c:pt>
                <c:pt idx="560">
                  <c:v>0.99916663999999999</c:v>
                </c:pt>
                <c:pt idx="561">
                  <c:v>0.99916663999999999</c:v>
                </c:pt>
                <c:pt idx="562">
                  <c:v>0.99916663999999999</c:v>
                </c:pt>
                <c:pt idx="563">
                  <c:v>0.99916663999999999</c:v>
                </c:pt>
                <c:pt idx="564">
                  <c:v>0.99916663999999999</c:v>
                </c:pt>
                <c:pt idx="565">
                  <c:v>0.99916663999999999</c:v>
                </c:pt>
                <c:pt idx="566">
                  <c:v>0.99916663999999999</c:v>
                </c:pt>
                <c:pt idx="567">
                  <c:v>0.99916663999999999</c:v>
                </c:pt>
                <c:pt idx="568">
                  <c:v>0.99916663999999999</c:v>
                </c:pt>
                <c:pt idx="569">
                  <c:v>0.99916663999999999</c:v>
                </c:pt>
                <c:pt idx="570">
                  <c:v>0.99916663999999999</c:v>
                </c:pt>
                <c:pt idx="571">
                  <c:v>0.99916663999999999</c:v>
                </c:pt>
                <c:pt idx="572">
                  <c:v>0.99916663999999999</c:v>
                </c:pt>
                <c:pt idx="573">
                  <c:v>0.99916663999999999</c:v>
                </c:pt>
                <c:pt idx="574">
                  <c:v>0.99916663999999999</c:v>
                </c:pt>
                <c:pt idx="575">
                  <c:v>0.99916663999999999</c:v>
                </c:pt>
                <c:pt idx="576">
                  <c:v>0.99916663999999999</c:v>
                </c:pt>
                <c:pt idx="577">
                  <c:v>0.99916663999999999</c:v>
                </c:pt>
                <c:pt idx="578">
                  <c:v>0.99916663999999999</c:v>
                </c:pt>
                <c:pt idx="579">
                  <c:v>0.99916663999999999</c:v>
                </c:pt>
                <c:pt idx="580">
                  <c:v>0.99916663999999999</c:v>
                </c:pt>
                <c:pt idx="581">
                  <c:v>0.99916663999999999</c:v>
                </c:pt>
                <c:pt idx="582">
                  <c:v>0.99916663999999999</c:v>
                </c:pt>
                <c:pt idx="583">
                  <c:v>0.99916663999999999</c:v>
                </c:pt>
                <c:pt idx="584">
                  <c:v>0.99916663999999999</c:v>
                </c:pt>
                <c:pt idx="585">
                  <c:v>0.99916663999999999</c:v>
                </c:pt>
                <c:pt idx="586">
                  <c:v>0.99916663999999999</c:v>
                </c:pt>
                <c:pt idx="587">
                  <c:v>0.99916663999999999</c:v>
                </c:pt>
                <c:pt idx="588">
                  <c:v>0.99916663999999999</c:v>
                </c:pt>
                <c:pt idx="589">
                  <c:v>0.99916663999999999</c:v>
                </c:pt>
                <c:pt idx="590">
                  <c:v>0.99916663999999999</c:v>
                </c:pt>
                <c:pt idx="591">
                  <c:v>0.99916663999999999</c:v>
                </c:pt>
                <c:pt idx="592">
                  <c:v>0.99916663999999999</c:v>
                </c:pt>
                <c:pt idx="593">
                  <c:v>0.99916663999999999</c:v>
                </c:pt>
                <c:pt idx="594">
                  <c:v>0.99916663999999999</c:v>
                </c:pt>
                <c:pt idx="595">
                  <c:v>0.99916663999999999</c:v>
                </c:pt>
                <c:pt idx="596">
                  <c:v>0.99916663999999999</c:v>
                </c:pt>
                <c:pt idx="597">
                  <c:v>0.99916663999999999</c:v>
                </c:pt>
                <c:pt idx="598">
                  <c:v>0.99916663999999999</c:v>
                </c:pt>
                <c:pt idx="599">
                  <c:v>0.99916663999999999</c:v>
                </c:pt>
                <c:pt idx="600">
                  <c:v>0.99916663999999999</c:v>
                </c:pt>
                <c:pt idx="601">
                  <c:v>0.99916663999999999</c:v>
                </c:pt>
                <c:pt idx="602">
                  <c:v>0.99916663999999999</c:v>
                </c:pt>
                <c:pt idx="603">
                  <c:v>0.99916663999999999</c:v>
                </c:pt>
                <c:pt idx="604">
                  <c:v>0.99883330999999997</c:v>
                </c:pt>
                <c:pt idx="605">
                  <c:v>0.99883330999999997</c:v>
                </c:pt>
                <c:pt idx="606">
                  <c:v>0.99883330999999997</c:v>
                </c:pt>
                <c:pt idx="607">
                  <c:v>0.99883330999999997</c:v>
                </c:pt>
                <c:pt idx="608">
                  <c:v>0.99883330999999997</c:v>
                </c:pt>
                <c:pt idx="609">
                  <c:v>0.99883330999999997</c:v>
                </c:pt>
                <c:pt idx="610">
                  <c:v>0.99883330999999997</c:v>
                </c:pt>
                <c:pt idx="611">
                  <c:v>0.99883330999999997</c:v>
                </c:pt>
                <c:pt idx="612">
                  <c:v>0.99883330999999997</c:v>
                </c:pt>
                <c:pt idx="613">
                  <c:v>0.99883330999999997</c:v>
                </c:pt>
                <c:pt idx="614">
                  <c:v>0.99883330999999997</c:v>
                </c:pt>
                <c:pt idx="615">
                  <c:v>0.99883330999999997</c:v>
                </c:pt>
                <c:pt idx="616">
                  <c:v>0.99883330999999997</c:v>
                </c:pt>
                <c:pt idx="617">
                  <c:v>0.99883330999999997</c:v>
                </c:pt>
                <c:pt idx="618">
                  <c:v>0.99883330999999997</c:v>
                </c:pt>
                <c:pt idx="619">
                  <c:v>0.99883330999999997</c:v>
                </c:pt>
                <c:pt idx="620">
                  <c:v>0.99883330999999997</c:v>
                </c:pt>
                <c:pt idx="621">
                  <c:v>0.99883330999999997</c:v>
                </c:pt>
                <c:pt idx="622">
                  <c:v>0.99883330999999997</c:v>
                </c:pt>
                <c:pt idx="623">
                  <c:v>0.99883330999999997</c:v>
                </c:pt>
                <c:pt idx="624">
                  <c:v>0.99883330999999997</c:v>
                </c:pt>
                <c:pt idx="625">
                  <c:v>0.99883330999999997</c:v>
                </c:pt>
                <c:pt idx="626">
                  <c:v>0.99883330999999997</c:v>
                </c:pt>
                <c:pt idx="627">
                  <c:v>0.99883330999999997</c:v>
                </c:pt>
                <c:pt idx="628">
                  <c:v>0.99883330999999997</c:v>
                </c:pt>
                <c:pt idx="629">
                  <c:v>0.99883330999999997</c:v>
                </c:pt>
                <c:pt idx="630">
                  <c:v>0.99883330999999997</c:v>
                </c:pt>
                <c:pt idx="631">
                  <c:v>0.99883330999999997</c:v>
                </c:pt>
                <c:pt idx="632">
                  <c:v>0.99883330999999997</c:v>
                </c:pt>
                <c:pt idx="633">
                  <c:v>0.99883330999999997</c:v>
                </c:pt>
                <c:pt idx="634">
                  <c:v>0.99883330999999997</c:v>
                </c:pt>
                <c:pt idx="635">
                  <c:v>0.99883330999999997</c:v>
                </c:pt>
                <c:pt idx="636">
                  <c:v>0.99883330999999997</c:v>
                </c:pt>
                <c:pt idx="637">
                  <c:v>0.99883330999999997</c:v>
                </c:pt>
                <c:pt idx="638">
                  <c:v>0.99883330999999997</c:v>
                </c:pt>
                <c:pt idx="639">
                  <c:v>0.99883330999999997</c:v>
                </c:pt>
                <c:pt idx="640">
                  <c:v>0.99883330999999997</c:v>
                </c:pt>
                <c:pt idx="641">
                  <c:v>0.99883330999999997</c:v>
                </c:pt>
                <c:pt idx="642">
                  <c:v>0.99883330999999997</c:v>
                </c:pt>
                <c:pt idx="643">
                  <c:v>0.99883330999999997</c:v>
                </c:pt>
                <c:pt idx="644">
                  <c:v>0.99883330999999997</c:v>
                </c:pt>
                <c:pt idx="645">
                  <c:v>0.99883330999999997</c:v>
                </c:pt>
                <c:pt idx="646">
                  <c:v>0.99883330999999997</c:v>
                </c:pt>
                <c:pt idx="647">
                  <c:v>0.99883330999999997</c:v>
                </c:pt>
                <c:pt idx="648">
                  <c:v>0.99883330999999997</c:v>
                </c:pt>
                <c:pt idx="649">
                  <c:v>0.99883330999999997</c:v>
                </c:pt>
                <c:pt idx="650">
                  <c:v>0.99883330999999997</c:v>
                </c:pt>
                <c:pt idx="651">
                  <c:v>0.99883330999999997</c:v>
                </c:pt>
                <c:pt idx="652">
                  <c:v>0.99883330999999997</c:v>
                </c:pt>
                <c:pt idx="653">
                  <c:v>0.99883330999999997</c:v>
                </c:pt>
                <c:pt idx="654">
                  <c:v>0.99883330999999997</c:v>
                </c:pt>
                <c:pt idx="655">
                  <c:v>0.99883330999999997</c:v>
                </c:pt>
                <c:pt idx="656">
                  <c:v>0.99883330999999997</c:v>
                </c:pt>
                <c:pt idx="657">
                  <c:v>0.99883330999999997</c:v>
                </c:pt>
                <c:pt idx="658">
                  <c:v>0.99883330999999997</c:v>
                </c:pt>
                <c:pt idx="659">
                  <c:v>0.99883330999999997</c:v>
                </c:pt>
                <c:pt idx="660">
                  <c:v>0.99883330999999997</c:v>
                </c:pt>
                <c:pt idx="661">
                  <c:v>0.99883330999999997</c:v>
                </c:pt>
                <c:pt idx="662">
                  <c:v>0.99883330999999997</c:v>
                </c:pt>
                <c:pt idx="663">
                  <c:v>0.99883330999999997</c:v>
                </c:pt>
                <c:pt idx="664">
                  <c:v>0.99883330999999997</c:v>
                </c:pt>
                <c:pt idx="665">
                  <c:v>0.99883330999999997</c:v>
                </c:pt>
                <c:pt idx="666">
                  <c:v>0.99883330999999997</c:v>
                </c:pt>
                <c:pt idx="667">
                  <c:v>0.99883330999999997</c:v>
                </c:pt>
                <c:pt idx="668">
                  <c:v>0.99883330999999997</c:v>
                </c:pt>
                <c:pt idx="669">
                  <c:v>0.99883330999999997</c:v>
                </c:pt>
                <c:pt idx="670">
                  <c:v>0.99883330999999997</c:v>
                </c:pt>
                <c:pt idx="671">
                  <c:v>0.99883330999999997</c:v>
                </c:pt>
                <c:pt idx="672">
                  <c:v>0.99883330999999997</c:v>
                </c:pt>
                <c:pt idx="673">
                  <c:v>0.99883330999999997</c:v>
                </c:pt>
                <c:pt idx="674">
                  <c:v>0.99883330999999997</c:v>
                </c:pt>
                <c:pt idx="675">
                  <c:v>0.99883330999999997</c:v>
                </c:pt>
                <c:pt idx="676">
                  <c:v>0.99883330999999997</c:v>
                </c:pt>
                <c:pt idx="677">
                  <c:v>0.99883330999999997</c:v>
                </c:pt>
                <c:pt idx="678">
                  <c:v>0.99883330999999997</c:v>
                </c:pt>
                <c:pt idx="679">
                  <c:v>0.99883330999999997</c:v>
                </c:pt>
                <c:pt idx="680">
                  <c:v>0.99883330999999997</c:v>
                </c:pt>
                <c:pt idx="681">
                  <c:v>0.99883330999999997</c:v>
                </c:pt>
                <c:pt idx="682">
                  <c:v>0.99883330999999997</c:v>
                </c:pt>
                <c:pt idx="683">
                  <c:v>0.99883330999999997</c:v>
                </c:pt>
                <c:pt idx="684">
                  <c:v>0.99883330999999997</c:v>
                </c:pt>
                <c:pt idx="685">
                  <c:v>0.99883330999999997</c:v>
                </c:pt>
                <c:pt idx="686">
                  <c:v>0.99883330999999997</c:v>
                </c:pt>
                <c:pt idx="687">
                  <c:v>0.99883330999999997</c:v>
                </c:pt>
                <c:pt idx="688">
                  <c:v>0.99883330999999997</c:v>
                </c:pt>
                <c:pt idx="689">
                  <c:v>0.99883330999999997</c:v>
                </c:pt>
                <c:pt idx="690">
                  <c:v>0.99883330999999997</c:v>
                </c:pt>
                <c:pt idx="691">
                  <c:v>0.99883330999999997</c:v>
                </c:pt>
                <c:pt idx="692">
                  <c:v>0.99883330999999997</c:v>
                </c:pt>
                <c:pt idx="693">
                  <c:v>0.99883330999999997</c:v>
                </c:pt>
                <c:pt idx="694">
                  <c:v>0.99883330999999997</c:v>
                </c:pt>
                <c:pt idx="695">
                  <c:v>0.99883330999999997</c:v>
                </c:pt>
                <c:pt idx="696">
                  <c:v>0.99883330999999997</c:v>
                </c:pt>
                <c:pt idx="697">
                  <c:v>0.99883330999999997</c:v>
                </c:pt>
                <c:pt idx="698">
                  <c:v>0.99883330999999997</c:v>
                </c:pt>
                <c:pt idx="699">
                  <c:v>0.99883330999999997</c:v>
                </c:pt>
                <c:pt idx="700">
                  <c:v>0.99883330999999997</c:v>
                </c:pt>
                <c:pt idx="701">
                  <c:v>0.99883330999999997</c:v>
                </c:pt>
                <c:pt idx="702">
                  <c:v>0.99883330999999997</c:v>
                </c:pt>
                <c:pt idx="703">
                  <c:v>0.99883330999999997</c:v>
                </c:pt>
                <c:pt idx="704">
                  <c:v>0.99883330999999997</c:v>
                </c:pt>
                <c:pt idx="705">
                  <c:v>0.99883330999999997</c:v>
                </c:pt>
                <c:pt idx="706">
                  <c:v>0.99883330999999997</c:v>
                </c:pt>
                <c:pt idx="707">
                  <c:v>0.99883330999999997</c:v>
                </c:pt>
                <c:pt idx="708">
                  <c:v>0.99883330999999997</c:v>
                </c:pt>
                <c:pt idx="709">
                  <c:v>0.99883330999999997</c:v>
                </c:pt>
                <c:pt idx="710">
                  <c:v>0.99883330999999997</c:v>
                </c:pt>
                <c:pt idx="711">
                  <c:v>0.99883330999999997</c:v>
                </c:pt>
                <c:pt idx="712">
                  <c:v>0.99883330999999997</c:v>
                </c:pt>
                <c:pt idx="713">
                  <c:v>0.99883330999999997</c:v>
                </c:pt>
                <c:pt idx="714">
                  <c:v>0.99883330999999997</c:v>
                </c:pt>
                <c:pt idx="715">
                  <c:v>0.99883330999999997</c:v>
                </c:pt>
                <c:pt idx="716">
                  <c:v>0.99883330999999997</c:v>
                </c:pt>
                <c:pt idx="717">
                  <c:v>0.99883330999999997</c:v>
                </c:pt>
                <c:pt idx="718">
                  <c:v>0.99883330999999997</c:v>
                </c:pt>
                <c:pt idx="719">
                  <c:v>0.99883330999999997</c:v>
                </c:pt>
                <c:pt idx="720">
                  <c:v>0.99883330999999997</c:v>
                </c:pt>
                <c:pt idx="721">
                  <c:v>0.99883330999999997</c:v>
                </c:pt>
                <c:pt idx="722">
                  <c:v>0.99883330999999997</c:v>
                </c:pt>
                <c:pt idx="723">
                  <c:v>0.99883330999999997</c:v>
                </c:pt>
                <c:pt idx="724">
                  <c:v>0.99883330999999997</c:v>
                </c:pt>
                <c:pt idx="725">
                  <c:v>0.99883330999999997</c:v>
                </c:pt>
                <c:pt idx="726">
                  <c:v>0.99883330999999997</c:v>
                </c:pt>
                <c:pt idx="727">
                  <c:v>0.99883330999999997</c:v>
                </c:pt>
                <c:pt idx="728">
                  <c:v>0.99883330999999997</c:v>
                </c:pt>
                <c:pt idx="729">
                  <c:v>0.99883330999999997</c:v>
                </c:pt>
                <c:pt idx="730">
                  <c:v>0.99883330999999997</c:v>
                </c:pt>
                <c:pt idx="731">
                  <c:v>0.99883330999999997</c:v>
                </c:pt>
                <c:pt idx="732">
                  <c:v>0.99883330999999997</c:v>
                </c:pt>
                <c:pt idx="733">
                  <c:v>0.99883330999999997</c:v>
                </c:pt>
                <c:pt idx="734">
                  <c:v>0.99883330999999997</c:v>
                </c:pt>
                <c:pt idx="735">
                  <c:v>0.99883330999999997</c:v>
                </c:pt>
                <c:pt idx="736">
                  <c:v>0.99883330999999997</c:v>
                </c:pt>
                <c:pt idx="737">
                  <c:v>0.99883330999999997</c:v>
                </c:pt>
                <c:pt idx="738">
                  <c:v>0.99883330999999997</c:v>
                </c:pt>
                <c:pt idx="739">
                  <c:v>0.99883330999999997</c:v>
                </c:pt>
                <c:pt idx="740">
                  <c:v>0.99883330999999997</c:v>
                </c:pt>
                <c:pt idx="741">
                  <c:v>0.99883330999999997</c:v>
                </c:pt>
                <c:pt idx="742">
                  <c:v>0.99883330999999997</c:v>
                </c:pt>
                <c:pt idx="743">
                  <c:v>0.99883330999999997</c:v>
                </c:pt>
                <c:pt idx="744">
                  <c:v>0.99883330999999997</c:v>
                </c:pt>
                <c:pt idx="745">
                  <c:v>0.99883330999999997</c:v>
                </c:pt>
                <c:pt idx="746">
                  <c:v>0.99883330999999997</c:v>
                </c:pt>
                <c:pt idx="747">
                  <c:v>0.99883330999999997</c:v>
                </c:pt>
                <c:pt idx="748">
                  <c:v>0.99883330999999997</c:v>
                </c:pt>
                <c:pt idx="749">
                  <c:v>0.99883330999999997</c:v>
                </c:pt>
                <c:pt idx="750">
                  <c:v>0.99883330999999997</c:v>
                </c:pt>
                <c:pt idx="751">
                  <c:v>0.99883330999999997</c:v>
                </c:pt>
                <c:pt idx="752">
                  <c:v>0.99883330999999997</c:v>
                </c:pt>
                <c:pt idx="753">
                  <c:v>0.99883330999999997</c:v>
                </c:pt>
                <c:pt idx="754">
                  <c:v>0.99883330999999997</c:v>
                </c:pt>
                <c:pt idx="755">
                  <c:v>0.99883330999999997</c:v>
                </c:pt>
                <c:pt idx="756">
                  <c:v>0.99883330999999997</c:v>
                </c:pt>
                <c:pt idx="757">
                  <c:v>0.99883330999999997</c:v>
                </c:pt>
                <c:pt idx="758">
                  <c:v>0.99883330999999997</c:v>
                </c:pt>
                <c:pt idx="759">
                  <c:v>0.99883330999999997</c:v>
                </c:pt>
                <c:pt idx="760">
                  <c:v>0.99883330999999997</c:v>
                </c:pt>
                <c:pt idx="761">
                  <c:v>0.99883330999999997</c:v>
                </c:pt>
                <c:pt idx="762">
                  <c:v>0.99883330999999997</c:v>
                </c:pt>
                <c:pt idx="763">
                  <c:v>0.99883330999999997</c:v>
                </c:pt>
                <c:pt idx="764">
                  <c:v>0.99883330999999997</c:v>
                </c:pt>
                <c:pt idx="765">
                  <c:v>0.99883330999999997</c:v>
                </c:pt>
                <c:pt idx="766">
                  <c:v>0.99883330999999997</c:v>
                </c:pt>
                <c:pt idx="767">
                  <c:v>0.99883330999999997</c:v>
                </c:pt>
                <c:pt idx="768">
                  <c:v>0.99883330999999997</c:v>
                </c:pt>
                <c:pt idx="769">
                  <c:v>0.99883330999999997</c:v>
                </c:pt>
                <c:pt idx="770">
                  <c:v>0.99883330999999997</c:v>
                </c:pt>
                <c:pt idx="771">
                  <c:v>0.99883330999999997</c:v>
                </c:pt>
                <c:pt idx="772">
                  <c:v>0.99883330999999997</c:v>
                </c:pt>
                <c:pt idx="773">
                  <c:v>0.99883330999999997</c:v>
                </c:pt>
                <c:pt idx="774">
                  <c:v>0.99883330999999997</c:v>
                </c:pt>
                <c:pt idx="775">
                  <c:v>0.99883330999999997</c:v>
                </c:pt>
                <c:pt idx="776">
                  <c:v>0.99883330999999997</c:v>
                </c:pt>
                <c:pt idx="777">
                  <c:v>0.99883330999999997</c:v>
                </c:pt>
                <c:pt idx="778">
                  <c:v>0.99883330999999997</c:v>
                </c:pt>
                <c:pt idx="779">
                  <c:v>0.99883330999999997</c:v>
                </c:pt>
                <c:pt idx="780">
                  <c:v>0.99883330999999997</c:v>
                </c:pt>
                <c:pt idx="781">
                  <c:v>0.99883330999999997</c:v>
                </c:pt>
                <c:pt idx="782">
                  <c:v>0.99883330999999997</c:v>
                </c:pt>
                <c:pt idx="783">
                  <c:v>0.99883330999999997</c:v>
                </c:pt>
                <c:pt idx="784">
                  <c:v>0.99883330999999997</c:v>
                </c:pt>
                <c:pt idx="785">
                  <c:v>0.99883330999999997</c:v>
                </c:pt>
                <c:pt idx="786">
                  <c:v>0.99883330999999997</c:v>
                </c:pt>
                <c:pt idx="787">
                  <c:v>0.99883330999999997</c:v>
                </c:pt>
                <c:pt idx="788">
                  <c:v>0.99883330999999997</c:v>
                </c:pt>
                <c:pt idx="789">
                  <c:v>0.99883330999999997</c:v>
                </c:pt>
                <c:pt idx="790">
                  <c:v>0.99883330999999997</c:v>
                </c:pt>
                <c:pt idx="791">
                  <c:v>0.99883330999999997</c:v>
                </c:pt>
                <c:pt idx="792">
                  <c:v>0.99883330999999997</c:v>
                </c:pt>
                <c:pt idx="793">
                  <c:v>0.99883330999999997</c:v>
                </c:pt>
                <c:pt idx="794">
                  <c:v>0.99883330999999997</c:v>
                </c:pt>
                <c:pt idx="795">
                  <c:v>0.99883330999999997</c:v>
                </c:pt>
                <c:pt idx="796">
                  <c:v>0.99883330999999997</c:v>
                </c:pt>
                <c:pt idx="797">
                  <c:v>0.99883330999999997</c:v>
                </c:pt>
                <c:pt idx="798">
                  <c:v>0.99883330999999997</c:v>
                </c:pt>
                <c:pt idx="799">
                  <c:v>0.99883330999999997</c:v>
                </c:pt>
                <c:pt idx="800">
                  <c:v>0.99883330999999997</c:v>
                </c:pt>
                <c:pt idx="801">
                  <c:v>0.99883330999999997</c:v>
                </c:pt>
                <c:pt idx="802">
                  <c:v>0.99883330999999997</c:v>
                </c:pt>
                <c:pt idx="803">
                  <c:v>0.99883330999999997</c:v>
                </c:pt>
                <c:pt idx="804">
                  <c:v>0.99883330999999997</c:v>
                </c:pt>
                <c:pt idx="805">
                  <c:v>0.99883330999999997</c:v>
                </c:pt>
                <c:pt idx="806">
                  <c:v>0.99883330999999997</c:v>
                </c:pt>
                <c:pt idx="807">
                  <c:v>0.99883330999999997</c:v>
                </c:pt>
                <c:pt idx="808">
                  <c:v>0.99883330999999997</c:v>
                </c:pt>
                <c:pt idx="809">
                  <c:v>0.99883330999999997</c:v>
                </c:pt>
                <c:pt idx="810">
                  <c:v>0.99916672000000006</c:v>
                </c:pt>
                <c:pt idx="811">
                  <c:v>0.99916672000000006</c:v>
                </c:pt>
                <c:pt idx="812">
                  <c:v>0.99916672000000006</c:v>
                </c:pt>
                <c:pt idx="813">
                  <c:v>0.99916672000000006</c:v>
                </c:pt>
                <c:pt idx="814">
                  <c:v>0.99916672000000006</c:v>
                </c:pt>
                <c:pt idx="815">
                  <c:v>0.99916672000000006</c:v>
                </c:pt>
                <c:pt idx="816">
                  <c:v>0.99916672000000006</c:v>
                </c:pt>
                <c:pt idx="817">
                  <c:v>0.99916672000000006</c:v>
                </c:pt>
                <c:pt idx="818">
                  <c:v>0.99916672000000006</c:v>
                </c:pt>
                <c:pt idx="819">
                  <c:v>0.99916672000000006</c:v>
                </c:pt>
                <c:pt idx="820">
                  <c:v>0.99916672000000006</c:v>
                </c:pt>
                <c:pt idx="821">
                  <c:v>0.99916672000000006</c:v>
                </c:pt>
                <c:pt idx="822">
                  <c:v>0.99916672000000006</c:v>
                </c:pt>
                <c:pt idx="823">
                  <c:v>0.99916672000000006</c:v>
                </c:pt>
                <c:pt idx="824">
                  <c:v>0.99916672000000006</c:v>
                </c:pt>
                <c:pt idx="825">
                  <c:v>0.99916672000000006</c:v>
                </c:pt>
                <c:pt idx="826">
                  <c:v>0.99916672000000006</c:v>
                </c:pt>
                <c:pt idx="827">
                  <c:v>0.99916672000000006</c:v>
                </c:pt>
                <c:pt idx="828">
                  <c:v>0.99916672000000006</c:v>
                </c:pt>
                <c:pt idx="829">
                  <c:v>0.99916672000000006</c:v>
                </c:pt>
                <c:pt idx="830">
                  <c:v>0.99916672000000006</c:v>
                </c:pt>
                <c:pt idx="831">
                  <c:v>0.99916672000000006</c:v>
                </c:pt>
                <c:pt idx="832">
                  <c:v>0.99916672000000006</c:v>
                </c:pt>
                <c:pt idx="833">
                  <c:v>0.99916672000000006</c:v>
                </c:pt>
                <c:pt idx="834">
                  <c:v>0.99916672000000006</c:v>
                </c:pt>
                <c:pt idx="835">
                  <c:v>0.99916672000000006</c:v>
                </c:pt>
                <c:pt idx="836">
                  <c:v>0.99916672000000006</c:v>
                </c:pt>
                <c:pt idx="837">
                  <c:v>0.99916672000000006</c:v>
                </c:pt>
                <c:pt idx="838">
                  <c:v>0.99916672000000006</c:v>
                </c:pt>
                <c:pt idx="839">
                  <c:v>0.99916672000000006</c:v>
                </c:pt>
                <c:pt idx="840">
                  <c:v>0.99916672000000006</c:v>
                </c:pt>
                <c:pt idx="841">
                  <c:v>0.99916672000000006</c:v>
                </c:pt>
                <c:pt idx="842">
                  <c:v>0.99916672000000006</c:v>
                </c:pt>
                <c:pt idx="843">
                  <c:v>0.99916672000000006</c:v>
                </c:pt>
                <c:pt idx="844">
                  <c:v>0.99916672000000006</c:v>
                </c:pt>
                <c:pt idx="845">
                  <c:v>0.99916672000000006</c:v>
                </c:pt>
                <c:pt idx="846">
                  <c:v>0.99916672000000006</c:v>
                </c:pt>
                <c:pt idx="847">
                  <c:v>0.99916672000000006</c:v>
                </c:pt>
                <c:pt idx="848">
                  <c:v>0.99916672000000006</c:v>
                </c:pt>
                <c:pt idx="849">
                  <c:v>0.99916672000000006</c:v>
                </c:pt>
                <c:pt idx="850">
                  <c:v>0.99916672000000006</c:v>
                </c:pt>
                <c:pt idx="851">
                  <c:v>0.99916672000000006</c:v>
                </c:pt>
                <c:pt idx="852">
                  <c:v>0.99916672000000006</c:v>
                </c:pt>
                <c:pt idx="853">
                  <c:v>0.99916672000000006</c:v>
                </c:pt>
                <c:pt idx="854">
                  <c:v>0.99916672000000006</c:v>
                </c:pt>
                <c:pt idx="855">
                  <c:v>0.99916672000000006</c:v>
                </c:pt>
                <c:pt idx="856">
                  <c:v>0.99916672000000006</c:v>
                </c:pt>
                <c:pt idx="857">
                  <c:v>0.99916672000000006</c:v>
                </c:pt>
                <c:pt idx="858">
                  <c:v>0.99916672000000006</c:v>
                </c:pt>
                <c:pt idx="859">
                  <c:v>0.99916672000000006</c:v>
                </c:pt>
                <c:pt idx="860">
                  <c:v>0.99916672000000006</c:v>
                </c:pt>
                <c:pt idx="861">
                  <c:v>0.99916672000000006</c:v>
                </c:pt>
                <c:pt idx="862">
                  <c:v>0.99916672000000006</c:v>
                </c:pt>
                <c:pt idx="863">
                  <c:v>0.99916672000000006</c:v>
                </c:pt>
                <c:pt idx="864">
                  <c:v>0.99916672000000006</c:v>
                </c:pt>
                <c:pt idx="865">
                  <c:v>0.99916672000000006</c:v>
                </c:pt>
                <c:pt idx="866">
                  <c:v>0.99916672000000006</c:v>
                </c:pt>
                <c:pt idx="867">
                  <c:v>0.99916672000000006</c:v>
                </c:pt>
                <c:pt idx="868">
                  <c:v>0.99916672000000006</c:v>
                </c:pt>
                <c:pt idx="869">
                  <c:v>0.99916672000000006</c:v>
                </c:pt>
                <c:pt idx="870">
                  <c:v>0.99916672000000006</c:v>
                </c:pt>
                <c:pt idx="871">
                  <c:v>0.99916672000000006</c:v>
                </c:pt>
                <c:pt idx="872">
                  <c:v>0.99916672000000006</c:v>
                </c:pt>
                <c:pt idx="873">
                  <c:v>0.99916672000000006</c:v>
                </c:pt>
                <c:pt idx="874">
                  <c:v>0.99916672000000006</c:v>
                </c:pt>
                <c:pt idx="875">
                  <c:v>0.99916672000000006</c:v>
                </c:pt>
                <c:pt idx="876">
                  <c:v>0.99916672000000006</c:v>
                </c:pt>
                <c:pt idx="877">
                  <c:v>0.99916672000000006</c:v>
                </c:pt>
                <c:pt idx="878">
                  <c:v>0.99916672000000006</c:v>
                </c:pt>
                <c:pt idx="879">
                  <c:v>0.99916672000000006</c:v>
                </c:pt>
                <c:pt idx="880">
                  <c:v>0.99916672000000006</c:v>
                </c:pt>
                <c:pt idx="881">
                  <c:v>0.99916672000000006</c:v>
                </c:pt>
                <c:pt idx="882">
                  <c:v>0.99916672000000006</c:v>
                </c:pt>
                <c:pt idx="883">
                  <c:v>0.99916672000000006</c:v>
                </c:pt>
                <c:pt idx="884">
                  <c:v>0.99916672000000006</c:v>
                </c:pt>
                <c:pt idx="885">
                  <c:v>0.99916672000000006</c:v>
                </c:pt>
                <c:pt idx="886">
                  <c:v>0.99916672000000006</c:v>
                </c:pt>
                <c:pt idx="887">
                  <c:v>0.99916672000000006</c:v>
                </c:pt>
                <c:pt idx="888">
                  <c:v>0.99916672000000006</c:v>
                </c:pt>
                <c:pt idx="889">
                  <c:v>0.99916672000000006</c:v>
                </c:pt>
                <c:pt idx="890">
                  <c:v>0.99916672000000006</c:v>
                </c:pt>
                <c:pt idx="891">
                  <c:v>0.99916672000000006</c:v>
                </c:pt>
                <c:pt idx="892">
                  <c:v>0.99916672000000006</c:v>
                </c:pt>
                <c:pt idx="893">
                  <c:v>0.99916672000000006</c:v>
                </c:pt>
                <c:pt idx="894">
                  <c:v>0.99916672000000006</c:v>
                </c:pt>
                <c:pt idx="895">
                  <c:v>0.99916672000000006</c:v>
                </c:pt>
                <c:pt idx="896">
                  <c:v>0.99916672000000006</c:v>
                </c:pt>
                <c:pt idx="897">
                  <c:v>0.99916672000000006</c:v>
                </c:pt>
                <c:pt idx="898">
                  <c:v>0.99916672000000006</c:v>
                </c:pt>
                <c:pt idx="899">
                  <c:v>0.99916672000000006</c:v>
                </c:pt>
                <c:pt idx="900">
                  <c:v>0.99916672000000006</c:v>
                </c:pt>
                <c:pt idx="901">
                  <c:v>0.99916672000000006</c:v>
                </c:pt>
                <c:pt idx="902">
                  <c:v>0.99916672000000006</c:v>
                </c:pt>
                <c:pt idx="903">
                  <c:v>0.99916672000000006</c:v>
                </c:pt>
                <c:pt idx="904">
                  <c:v>0.99916672000000006</c:v>
                </c:pt>
                <c:pt idx="905">
                  <c:v>0.99916672000000006</c:v>
                </c:pt>
                <c:pt idx="906">
                  <c:v>0.99916672000000006</c:v>
                </c:pt>
                <c:pt idx="907">
                  <c:v>0.99916672000000006</c:v>
                </c:pt>
                <c:pt idx="908">
                  <c:v>0.99916672000000006</c:v>
                </c:pt>
                <c:pt idx="909">
                  <c:v>0.99916672000000006</c:v>
                </c:pt>
                <c:pt idx="910">
                  <c:v>0.99916672000000006</c:v>
                </c:pt>
                <c:pt idx="911">
                  <c:v>0.99916672000000006</c:v>
                </c:pt>
                <c:pt idx="912">
                  <c:v>0.99916672000000006</c:v>
                </c:pt>
                <c:pt idx="913">
                  <c:v>0.99916672000000006</c:v>
                </c:pt>
                <c:pt idx="914">
                  <c:v>0.99916672000000006</c:v>
                </c:pt>
                <c:pt idx="915">
                  <c:v>0.99916672000000006</c:v>
                </c:pt>
                <c:pt idx="916">
                  <c:v>0.99916672000000006</c:v>
                </c:pt>
                <c:pt idx="917">
                  <c:v>0.99916672000000006</c:v>
                </c:pt>
                <c:pt idx="918">
                  <c:v>0.99916672000000006</c:v>
                </c:pt>
                <c:pt idx="919">
                  <c:v>0.99916672000000006</c:v>
                </c:pt>
                <c:pt idx="920">
                  <c:v>0.99916672000000006</c:v>
                </c:pt>
                <c:pt idx="921">
                  <c:v>0.99916672000000006</c:v>
                </c:pt>
                <c:pt idx="922">
                  <c:v>0.99916672000000006</c:v>
                </c:pt>
                <c:pt idx="923">
                  <c:v>0.99916672000000006</c:v>
                </c:pt>
                <c:pt idx="924">
                  <c:v>0.99916672000000006</c:v>
                </c:pt>
                <c:pt idx="925">
                  <c:v>0.99916672000000006</c:v>
                </c:pt>
                <c:pt idx="926">
                  <c:v>0.99916672000000006</c:v>
                </c:pt>
                <c:pt idx="927">
                  <c:v>0.99916672000000006</c:v>
                </c:pt>
                <c:pt idx="928">
                  <c:v>0.99916672000000006</c:v>
                </c:pt>
                <c:pt idx="929">
                  <c:v>0.99916672000000006</c:v>
                </c:pt>
                <c:pt idx="930">
                  <c:v>0.99916672000000006</c:v>
                </c:pt>
                <c:pt idx="931">
                  <c:v>0.99916672000000006</c:v>
                </c:pt>
                <c:pt idx="932">
                  <c:v>0.99916672000000006</c:v>
                </c:pt>
                <c:pt idx="933">
                  <c:v>0.99916672000000006</c:v>
                </c:pt>
                <c:pt idx="934">
                  <c:v>0.99916672000000006</c:v>
                </c:pt>
                <c:pt idx="935">
                  <c:v>0.99916672000000006</c:v>
                </c:pt>
                <c:pt idx="936">
                  <c:v>0.99916672000000006</c:v>
                </c:pt>
                <c:pt idx="937">
                  <c:v>0.99916672000000006</c:v>
                </c:pt>
                <c:pt idx="938">
                  <c:v>0.99916672000000006</c:v>
                </c:pt>
                <c:pt idx="939">
                  <c:v>0.99916672000000006</c:v>
                </c:pt>
                <c:pt idx="940">
                  <c:v>0.99916672000000006</c:v>
                </c:pt>
                <c:pt idx="941">
                  <c:v>0.99916672000000006</c:v>
                </c:pt>
                <c:pt idx="942">
                  <c:v>0.99916672000000006</c:v>
                </c:pt>
                <c:pt idx="943">
                  <c:v>0.99916672000000006</c:v>
                </c:pt>
                <c:pt idx="944">
                  <c:v>0.99916672000000006</c:v>
                </c:pt>
                <c:pt idx="945">
                  <c:v>0.99916672000000006</c:v>
                </c:pt>
                <c:pt idx="946">
                  <c:v>0.99916672000000006</c:v>
                </c:pt>
                <c:pt idx="947">
                  <c:v>0.99916672000000006</c:v>
                </c:pt>
                <c:pt idx="948">
                  <c:v>0.99916672000000006</c:v>
                </c:pt>
                <c:pt idx="949">
                  <c:v>0.99916672000000006</c:v>
                </c:pt>
                <c:pt idx="950">
                  <c:v>0.99916672000000006</c:v>
                </c:pt>
                <c:pt idx="951">
                  <c:v>0.99916672000000006</c:v>
                </c:pt>
                <c:pt idx="952">
                  <c:v>0.99916672000000006</c:v>
                </c:pt>
                <c:pt idx="953">
                  <c:v>0.99916672000000006</c:v>
                </c:pt>
                <c:pt idx="954">
                  <c:v>0.99916672000000006</c:v>
                </c:pt>
                <c:pt idx="955">
                  <c:v>0.99916672000000006</c:v>
                </c:pt>
                <c:pt idx="956">
                  <c:v>0.99916672000000006</c:v>
                </c:pt>
                <c:pt idx="957">
                  <c:v>0.99916672000000006</c:v>
                </c:pt>
                <c:pt idx="958">
                  <c:v>0.99916672000000006</c:v>
                </c:pt>
                <c:pt idx="959">
                  <c:v>0.99916672000000006</c:v>
                </c:pt>
                <c:pt idx="960">
                  <c:v>0.99916672000000006</c:v>
                </c:pt>
                <c:pt idx="961">
                  <c:v>0.99916672000000006</c:v>
                </c:pt>
                <c:pt idx="962">
                  <c:v>0.99916672000000006</c:v>
                </c:pt>
                <c:pt idx="963">
                  <c:v>0.99916672000000006</c:v>
                </c:pt>
                <c:pt idx="964">
                  <c:v>0.99916672000000006</c:v>
                </c:pt>
                <c:pt idx="965">
                  <c:v>0.99916672000000006</c:v>
                </c:pt>
                <c:pt idx="966">
                  <c:v>0.99916672000000006</c:v>
                </c:pt>
                <c:pt idx="967">
                  <c:v>0.99916672000000006</c:v>
                </c:pt>
                <c:pt idx="968">
                  <c:v>0.99916672000000006</c:v>
                </c:pt>
                <c:pt idx="969">
                  <c:v>0.99916672000000006</c:v>
                </c:pt>
                <c:pt idx="970">
                  <c:v>0.99916672000000006</c:v>
                </c:pt>
                <c:pt idx="971">
                  <c:v>0.99916672000000006</c:v>
                </c:pt>
                <c:pt idx="972">
                  <c:v>0.99916672000000006</c:v>
                </c:pt>
                <c:pt idx="973">
                  <c:v>0.99916672000000006</c:v>
                </c:pt>
                <c:pt idx="974">
                  <c:v>0.99916672000000006</c:v>
                </c:pt>
                <c:pt idx="975">
                  <c:v>0.99916672000000006</c:v>
                </c:pt>
                <c:pt idx="976">
                  <c:v>0.99916672000000006</c:v>
                </c:pt>
                <c:pt idx="977">
                  <c:v>0.99916672000000006</c:v>
                </c:pt>
                <c:pt idx="978">
                  <c:v>0.99916672000000006</c:v>
                </c:pt>
                <c:pt idx="979">
                  <c:v>0.99916672000000006</c:v>
                </c:pt>
                <c:pt idx="980">
                  <c:v>0.99916672000000006</c:v>
                </c:pt>
                <c:pt idx="981">
                  <c:v>0.99916672000000006</c:v>
                </c:pt>
                <c:pt idx="982">
                  <c:v>0.99916672000000006</c:v>
                </c:pt>
                <c:pt idx="983">
                  <c:v>0.99916672000000006</c:v>
                </c:pt>
                <c:pt idx="984">
                  <c:v>0.99916672000000006</c:v>
                </c:pt>
                <c:pt idx="985">
                  <c:v>0.99916672000000006</c:v>
                </c:pt>
                <c:pt idx="986">
                  <c:v>0.99916672000000006</c:v>
                </c:pt>
                <c:pt idx="987">
                  <c:v>0.99916672000000006</c:v>
                </c:pt>
                <c:pt idx="988">
                  <c:v>0.99916672000000006</c:v>
                </c:pt>
                <c:pt idx="989">
                  <c:v>0.99916672000000006</c:v>
                </c:pt>
                <c:pt idx="990">
                  <c:v>0.99916672000000006</c:v>
                </c:pt>
                <c:pt idx="991">
                  <c:v>0.99916672000000006</c:v>
                </c:pt>
                <c:pt idx="992">
                  <c:v>0.99916672000000006</c:v>
                </c:pt>
                <c:pt idx="993">
                  <c:v>0.99916672000000006</c:v>
                </c:pt>
                <c:pt idx="994">
                  <c:v>0.99916672000000006</c:v>
                </c:pt>
                <c:pt idx="995">
                  <c:v>0.99916672000000006</c:v>
                </c:pt>
                <c:pt idx="996">
                  <c:v>0.99916672000000006</c:v>
                </c:pt>
                <c:pt idx="997">
                  <c:v>0.99916672000000006</c:v>
                </c:pt>
                <c:pt idx="998">
                  <c:v>0.99916672000000006</c:v>
                </c:pt>
                <c:pt idx="999">
                  <c:v>0.99916672000000006</c:v>
                </c:pt>
                <c:pt idx="1000">
                  <c:v>0.99916672000000006</c:v>
                </c:pt>
                <c:pt idx="1001">
                  <c:v>0.99916672000000006</c:v>
                </c:pt>
                <c:pt idx="1002">
                  <c:v>0.99916672000000006</c:v>
                </c:pt>
                <c:pt idx="1003">
                  <c:v>0.99916672000000006</c:v>
                </c:pt>
                <c:pt idx="1004">
                  <c:v>0.99916672000000006</c:v>
                </c:pt>
                <c:pt idx="1005">
                  <c:v>0.99916672000000006</c:v>
                </c:pt>
                <c:pt idx="1006">
                  <c:v>0.99916672000000006</c:v>
                </c:pt>
                <c:pt idx="1007">
                  <c:v>0.99916672000000006</c:v>
                </c:pt>
                <c:pt idx="1008">
                  <c:v>0.99916672000000006</c:v>
                </c:pt>
                <c:pt idx="1009">
                  <c:v>0.99916672000000006</c:v>
                </c:pt>
                <c:pt idx="1010">
                  <c:v>0.99916672000000006</c:v>
                </c:pt>
                <c:pt idx="1011">
                  <c:v>0.99916672000000006</c:v>
                </c:pt>
                <c:pt idx="1012">
                  <c:v>0.99916672000000006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1</c:v>
                </c:pt>
                <c:pt idx="1061">
                  <c:v>1</c:v>
                </c:pt>
                <c:pt idx="1062">
                  <c:v>1</c:v>
                </c:pt>
                <c:pt idx="1063">
                  <c:v>1</c:v>
                </c:pt>
                <c:pt idx="1064">
                  <c:v>1</c:v>
                </c:pt>
                <c:pt idx="1065">
                  <c:v>1</c:v>
                </c:pt>
                <c:pt idx="1066">
                  <c:v>1</c:v>
                </c:pt>
                <c:pt idx="1067">
                  <c:v>1</c:v>
                </c:pt>
                <c:pt idx="1068">
                  <c:v>1</c:v>
                </c:pt>
                <c:pt idx="1069">
                  <c:v>1</c:v>
                </c:pt>
                <c:pt idx="1070">
                  <c:v>1</c:v>
                </c:pt>
                <c:pt idx="1071">
                  <c:v>1</c:v>
                </c:pt>
                <c:pt idx="1072">
                  <c:v>1</c:v>
                </c:pt>
                <c:pt idx="1073">
                  <c:v>1</c:v>
                </c:pt>
                <c:pt idx="1074">
                  <c:v>1</c:v>
                </c:pt>
                <c:pt idx="1075">
                  <c:v>1</c:v>
                </c:pt>
                <c:pt idx="1076">
                  <c:v>1</c:v>
                </c:pt>
                <c:pt idx="1077">
                  <c:v>1</c:v>
                </c:pt>
                <c:pt idx="1078">
                  <c:v>1</c:v>
                </c:pt>
                <c:pt idx="1079">
                  <c:v>1</c:v>
                </c:pt>
                <c:pt idx="1080">
                  <c:v>1</c:v>
                </c:pt>
                <c:pt idx="1081">
                  <c:v>1</c:v>
                </c:pt>
                <c:pt idx="1082">
                  <c:v>1</c:v>
                </c:pt>
                <c:pt idx="1083">
                  <c:v>1</c:v>
                </c:pt>
                <c:pt idx="1084">
                  <c:v>1</c:v>
                </c:pt>
                <c:pt idx="1085">
                  <c:v>1</c:v>
                </c:pt>
                <c:pt idx="1086">
                  <c:v>1</c:v>
                </c:pt>
                <c:pt idx="1087">
                  <c:v>1</c:v>
                </c:pt>
                <c:pt idx="1088">
                  <c:v>1</c:v>
                </c:pt>
                <c:pt idx="1089">
                  <c:v>1</c:v>
                </c:pt>
                <c:pt idx="1090">
                  <c:v>1</c:v>
                </c:pt>
                <c:pt idx="1091">
                  <c:v>1</c:v>
                </c:pt>
                <c:pt idx="1092">
                  <c:v>1</c:v>
                </c:pt>
                <c:pt idx="1093">
                  <c:v>1</c:v>
                </c:pt>
                <c:pt idx="1094">
                  <c:v>1</c:v>
                </c:pt>
                <c:pt idx="1095">
                  <c:v>1</c:v>
                </c:pt>
                <c:pt idx="1096">
                  <c:v>1</c:v>
                </c:pt>
                <c:pt idx="1097">
                  <c:v>1</c:v>
                </c:pt>
                <c:pt idx="1098">
                  <c:v>1</c:v>
                </c:pt>
                <c:pt idx="1099">
                  <c:v>1</c:v>
                </c:pt>
                <c:pt idx="1100">
                  <c:v>1</c:v>
                </c:pt>
                <c:pt idx="1101">
                  <c:v>1</c:v>
                </c:pt>
                <c:pt idx="1102">
                  <c:v>1</c:v>
                </c:pt>
                <c:pt idx="1103">
                  <c:v>1</c:v>
                </c:pt>
                <c:pt idx="1104">
                  <c:v>1</c:v>
                </c:pt>
                <c:pt idx="1105">
                  <c:v>1</c:v>
                </c:pt>
                <c:pt idx="1106">
                  <c:v>1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1</c:v>
                </c:pt>
                <c:pt idx="1112">
                  <c:v>1</c:v>
                </c:pt>
                <c:pt idx="1113">
                  <c:v>1</c:v>
                </c:pt>
                <c:pt idx="1114">
                  <c:v>1</c:v>
                </c:pt>
                <c:pt idx="1115">
                  <c:v>1</c:v>
                </c:pt>
                <c:pt idx="1116">
                  <c:v>1</c:v>
                </c:pt>
                <c:pt idx="1117">
                  <c:v>1</c:v>
                </c:pt>
                <c:pt idx="1118">
                  <c:v>1</c:v>
                </c:pt>
                <c:pt idx="1119">
                  <c:v>1</c:v>
                </c:pt>
                <c:pt idx="1120">
                  <c:v>1</c:v>
                </c:pt>
                <c:pt idx="1121">
                  <c:v>1</c:v>
                </c:pt>
                <c:pt idx="1122">
                  <c:v>1</c:v>
                </c:pt>
                <c:pt idx="1123">
                  <c:v>1</c:v>
                </c:pt>
                <c:pt idx="1124">
                  <c:v>1</c:v>
                </c:pt>
                <c:pt idx="1125">
                  <c:v>1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1</c:v>
                </c:pt>
                <c:pt idx="1130">
                  <c:v>1</c:v>
                </c:pt>
                <c:pt idx="1131">
                  <c:v>1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1</c:v>
                </c:pt>
                <c:pt idx="1136">
                  <c:v>1</c:v>
                </c:pt>
                <c:pt idx="1137">
                  <c:v>1</c:v>
                </c:pt>
                <c:pt idx="1138">
                  <c:v>1</c:v>
                </c:pt>
                <c:pt idx="1139">
                  <c:v>1</c:v>
                </c:pt>
                <c:pt idx="1140">
                  <c:v>1</c:v>
                </c:pt>
                <c:pt idx="1141">
                  <c:v>1</c:v>
                </c:pt>
                <c:pt idx="1142">
                  <c:v>1</c:v>
                </c:pt>
                <c:pt idx="1143">
                  <c:v>1</c:v>
                </c:pt>
                <c:pt idx="1144">
                  <c:v>1</c:v>
                </c:pt>
                <c:pt idx="1145">
                  <c:v>1</c:v>
                </c:pt>
                <c:pt idx="1146">
                  <c:v>1</c:v>
                </c:pt>
                <c:pt idx="1147">
                  <c:v>1</c:v>
                </c:pt>
                <c:pt idx="1148">
                  <c:v>1</c:v>
                </c:pt>
                <c:pt idx="1149">
                  <c:v>1</c:v>
                </c:pt>
                <c:pt idx="1150">
                  <c:v>1</c:v>
                </c:pt>
                <c:pt idx="1151">
                  <c:v>1</c:v>
                </c:pt>
                <c:pt idx="1152">
                  <c:v>1</c:v>
                </c:pt>
                <c:pt idx="1153">
                  <c:v>1</c:v>
                </c:pt>
                <c:pt idx="1154">
                  <c:v>1</c:v>
                </c:pt>
                <c:pt idx="1155">
                  <c:v>1</c:v>
                </c:pt>
                <c:pt idx="1156">
                  <c:v>1</c:v>
                </c:pt>
                <c:pt idx="1157">
                  <c:v>1</c:v>
                </c:pt>
                <c:pt idx="1158">
                  <c:v>1</c:v>
                </c:pt>
                <c:pt idx="1159">
                  <c:v>1</c:v>
                </c:pt>
                <c:pt idx="1160">
                  <c:v>1</c:v>
                </c:pt>
                <c:pt idx="1161">
                  <c:v>1</c:v>
                </c:pt>
                <c:pt idx="1162">
                  <c:v>1</c:v>
                </c:pt>
                <c:pt idx="1163">
                  <c:v>1</c:v>
                </c:pt>
                <c:pt idx="1164">
                  <c:v>1</c:v>
                </c:pt>
                <c:pt idx="1165">
                  <c:v>1</c:v>
                </c:pt>
                <c:pt idx="1166">
                  <c:v>1</c:v>
                </c:pt>
                <c:pt idx="1167">
                  <c:v>1</c:v>
                </c:pt>
                <c:pt idx="1168">
                  <c:v>1</c:v>
                </c:pt>
                <c:pt idx="1169">
                  <c:v>1</c:v>
                </c:pt>
                <c:pt idx="1170">
                  <c:v>1</c:v>
                </c:pt>
                <c:pt idx="1171">
                  <c:v>1</c:v>
                </c:pt>
                <c:pt idx="1172">
                  <c:v>1</c:v>
                </c:pt>
                <c:pt idx="1173">
                  <c:v>1</c:v>
                </c:pt>
                <c:pt idx="1174">
                  <c:v>1</c:v>
                </c:pt>
                <c:pt idx="1175">
                  <c:v>1</c:v>
                </c:pt>
                <c:pt idx="1176">
                  <c:v>1</c:v>
                </c:pt>
                <c:pt idx="1177">
                  <c:v>1</c:v>
                </c:pt>
                <c:pt idx="1178">
                  <c:v>1</c:v>
                </c:pt>
                <c:pt idx="1179">
                  <c:v>1</c:v>
                </c:pt>
                <c:pt idx="1180">
                  <c:v>1</c:v>
                </c:pt>
                <c:pt idx="1181">
                  <c:v>1</c:v>
                </c:pt>
                <c:pt idx="1182">
                  <c:v>1</c:v>
                </c:pt>
                <c:pt idx="1183">
                  <c:v>1</c:v>
                </c:pt>
                <c:pt idx="1184">
                  <c:v>1</c:v>
                </c:pt>
                <c:pt idx="1185">
                  <c:v>1</c:v>
                </c:pt>
                <c:pt idx="1186">
                  <c:v>1</c:v>
                </c:pt>
                <c:pt idx="1187">
                  <c:v>1</c:v>
                </c:pt>
                <c:pt idx="1188">
                  <c:v>1</c:v>
                </c:pt>
                <c:pt idx="1189">
                  <c:v>1</c:v>
                </c:pt>
                <c:pt idx="1190">
                  <c:v>1</c:v>
                </c:pt>
                <c:pt idx="1191">
                  <c:v>1</c:v>
                </c:pt>
                <c:pt idx="1192">
                  <c:v>1</c:v>
                </c:pt>
                <c:pt idx="1193">
                  <c:v>1</c:v>
                </c:pt>
                <c:pt idx="1194">
                  <c:v>1</c:v>
                </c:pt>
                <c:pt idx="1195">
                  <c:v>1</c:v>
                </c:pt>
                <c:pt idx="1196">
                  <c:v>1</c:v>
                </c:pt>
                <c:pt idx="1197">
                  <c:v>1</c:v>
                </c:pt>
                <c:pt idx="1198">
                  <c:v>1</c:v>
                </c:pt>
                <c:pt idx="1199">
                  <c:v>1</c:v>
                </c:pt>
                <c:pt idx="1200">
                  <c:v>1</c:v>
                </c:pt>
                <c:pt idx="1201">
                  <c:v>1</c:v>
                </c:pt>
                <c:pt idx="1202">
                  <c:v>1</c:v>
                </c:pt>
                <c:pt idx="1203">
                  <c:v>1</c:v>
                </c:pt>
                <c:pt idx="1204">
                  <c:v>1</c:v>
                </c:pt>
                <c:pt idx="1205">
                  <c:v>1</c:v>
                </c:pt>
                <c:pt idx="1206">
                  <c:v>1</c:v>
                </c:pt>
                <c:pt idx="1207">
                  <c:v>1</c:v>
                </c:pt>
                <c:pt idx="1208">
                  <c:v>1</c:v>
                </c:pt>
                <c:pt idx="1209">
                  <c:v>1</c:v>
                </c:pt>
                <c:pt idx="1210">
                  <c:v>1</c:v>
                </c:pt>
                <c:pt idx="1211">
                  <c:v>1</c:v>
                </c:pt>
                <c:pt idx="1212">
                  <c:v>1</c:v>
                </c:pt>
                <c:pt idx="1213">
                  <c:v>1</c:v>
                </c:pt>
                <c:pt idx="1214">
                  <c:v>1</c:v>
                </c:pt>
                <c:pt idx="1215">
                  <c:v>1</c:v>
                </c:pt>
                <c:pt idx="1216">
                  <c:v>1</c:v>
                </c:pt>
                <c:pt idx="1217">
                  <c:v>1</c:v>
                </c:pt>
                <c:pt idx="1218">
                  <c:v>1</c:v>
                </c:pt>
                <c:pt idx="1219">
                  <c:v>1</c:v>
                </c:pt>
                <c:pt idx="1220">
                  <c:v>1</c:v>
                </c:pt>
                <c:pt idx="1221">
                  <c:v>1</c:v>
                </c:pt>
                <c:pt idx="1222">
                  <c:v>1</c:v>
                </c:pt>
                <c:pt idx="1223">
                  <c:v>1</c:v>
                </c:pt>
                <c:pt idx="1224">
                  <c:v>1</c:v>
                </c:pt>
                <c:pt idx="1225">
                  <c:v>1</c:v>
                </c:pt>
                <c:pt idx="1226">
                  <c:v>1</c:v>
                </c:pt>
                <c:pt idx="1227">
                  <c:v>1</c:v>
                </c:pt>
                <c:pt idx="1228">
                  <c:v>1</c:v>
                </c:pt>
                <c:pt idx="1229">
                  <c:v>1</c:v>
                </c:pt>
                <c:pt idx="1230">
                  <c:v>1</c:v>
                </c:pt>
                <c:pt idx="1231">
                  <c:v>1</c:v>
                </c:pt>
                <c:pt idx="1232">
                  <c:v>1</c:v>
                </c:pt>
                <c:pt idx="1233">
                  <c:v>1</c:v>
                </c:pt>
                <c:pt idx="1234">
                  <c:v>1</c:v>
                </c:pt>
                <c:pt idx="1235">
                  <c:v>1</c:v>
                </c:pt>
                <c:pt idx="1236">
                  <c:v>1</c:v>
                </c:pt>
                <c:pt idx="1237">
                  <c:v>1</c:v>
                </c:pt>
                <c:pt idx="1238">
                  <c:v>1</c:v>
                </c:pt>
                <c:pt idx="1239">
                  <c:v>1</c:v>
                </c:pt>
                <c:pt idx="1240">
                  <c:v>1</c:v>
                </c:pt>
                <c:pt idx="1241">
                  <c:v>1</c:v>
                </c:pt>
                <c:pt idx="1242">
                  <c:v>1</c:v>
                </c:pt>
                <c:pt idx="1243">
                  <c:v>1</c:v>
                </c:pt>
                <c:pt idx="1244">
                  <c:v>1</c:v>
                </c:pt>
                <c:pt idx="1245">
                  <c:v>1</c:v>
                </c:pt>
                <c:pt idx="1246">
                  <c:v>1</c:v>
                </c:pt>
                <c:pt idx="1247">
                  <c:v>1</c:v>
                </c:pt>
                <c:pt idx="1248">
                  <c:v>1</c:v>
                </c:pt>
                <c:pt idx="1249">
                  <c:v>1</c:v>
                </c:pt>
                <c:pt idx="1250">
                  <c:v>1</c:v>
                </c:pt>
                <c:pt idx="1251">
                  <c:v>1</c:v>
                </c:pt>
                <c:pt idx="1252">
                  <c:v>1</c:v>
                </c:pt>
                <c:pt idx="1253">
                  <c:v>1</c:v>
                </c:pt>
                <c:pt idx="1254">
                  <c:v>1</c:v>
                </c:pt>
                <c:pt idx="1255">
                  <c:v>1</c:v>
                </c:pt>
                <c:pt idx="1256">
                  <c:v>1</c:v>
                </c:pt>
                <c:pt idx="1257">
                  <c:v>1</c:v>
                </c:pt>
                <c:pt idx="1258">
                  <c:v>1</c:v>
                </c:pt>
                <c:pt idx="1259">
                  <c:v>1</c:v>
                </c:pt>
                <c:pt idx="1260">
                  <c:v>1</c:v>
                </c:pt>
                <c:pt idx="1261">
                  <c:v>1</c:v>
                </c:pt>
                <c:pt idx="1262">
                  <c:v>1</c:v>
                </c:pt>
                <c:pt idx="1263">
                  <c:v>1</c:v>
                </c:pt>
                <c:pt idx="1264">
                  <c:v>1</c:v>
                </c:pt>
                <c:pt idx="1265">
                  <c:v>1</c:v>
                </c:pt>
                <c:pt idx="1266">
                  <c:v>1</c:v>
                </c:pt>
                <c:pt idx="1267">
                  <c:v>1</c:v>
                </c:pt>
                <c:pt idx="1268">
                  <c:v>1</c:v>
                </c:pt>
                <c:pt idx="1269">
                  <c:v>1</c:v>
                </c:pt>
                <c:pt idx="1270">
                  <c:v>1</c:v>
                </c:pt>
                <c:pt idx="1271">
                  <c:v>1</c:v>
                </c:pt>
                <c:pt idx="1272">
                  <c:v>1</c:v>
                </c:pt>
                <c:pt idx="1273">
                  <c:v>1</c:v>
                </c:pt>
                <c:pt idx="1274">
                  <c:v>1</c:v>
                </c:pt>
                <c:pt idx="1275">
                  <c:v>1</c:v>
                </c:pt>
                <c:pt idx="1276">
                  <c:v>1</c:v>
                </c:pt>
                <c:pt idx="1277">
                  <c:v>1</c:v>
                </c:pt>
                <c:pt idx="1278">
                  <c:v>1</c:v>
                </c:pt>
                <c:pt idx="1279">
                  <c:v>1</c:v>
                </c:pt>
                <c:pt idx="1280">
                  <c:v>1</c:v>
                </c:pt>
                <c:pt idx="1281">
                  <c:v>1</c:v>
                </c:pt>
                <c:pt idx="1282">
                  <c:v>1</c:v>
                </c:pt>
                <c:pt idx="1283">
                  <c:v>1</c:v>
                </c:pt>
                <c:pt idx="1284">
                  <c:v>1</c:v>
                </c:pt>
                <c:pt idx="1285">
                  <c:v>1</c:v>
                </c:pt>
                <c:pt idx="1286">
                  <c:v>1</c:v>
                </c:pt>
                <c:pt idx="1287">
                  <c:v>1</c:v>
                </c:pt>
                <c:pt idx="1288">
                  <c:v>1</c:v>
                </c:pt>
                <c:pt idx="1289">
                  <c:v>1</c:v>
                </c:pt>
                <c:pt idx="1290">
                  <c:v>1</c:v>
                </c:pt>
                <c:pt idx="1291">
                  <c:v>1</c:v>
                </c:pt>
                <c:pt idx="1292">
                  <c:v>1</c:v>
                </c:pt>
                <c:pt idx="1293">
                  <c:v>1</c:v>
                </c:pt>
                <c:pt idx="1294">
                  <c:v>1</c:v>
                </c:pt>
                <c:pt idx="1295">
                  <c:v>1</c:v>
                </c:pt>
                <c:pt idx="1296">
                  <c:v>1</c:v>
                </c:pt>
                <c:pt idx="1297">
                  <c:v>1</c:v>
                </c:pt>
                <c:pt idx="1298">
                  <c:v>1</c:v>
                </c:pt>
                <c:pt idx="1299">
                  <c:v>1</c:v>
                </c:pt>
                <c:pt idx="1300">
                  <c:v>1</c:v>
                </c:pt>
                <c:pt idx="1301">
                  <c:v>1</c:v>
                </c:pt>
                <c:pt idx="1302">
                  <c:v>1</c:v>
                </c:pt>
                <c:pt idx="1303">
                  <c:v>1</c:v>
                </c:pt>
                <c:pt idx="1304">
                  <c:v>1</c:v>
                </c:pt>
                <c:pt idx="1305">
                  <c:v>1</c:v>
                </c:pt>
                <c:pt idx="1306">
                  <c:v>1</c:v>
                </c:pt>
                <c:pt idx="1307">
                  <c:v>1</c:v>
                </c:pt>
                <c:pt idx="1308">
                  <c:v>1</c:v>
                </c:pt>
                <c:pt idx="1309">
                  <c:v>1</c:v>
                </c:pt>
                <c:pt idx="1310">
                  <c:v>1</c:v>
                </c:pt>
                <c:pt idx="1311">
                  <c:v>1</c:v>
                </c:pt>
                <c:pt idx="1312">
                  <c:v>1</c:v>
                </c:pt>
                <c:pt idx="1313">
                  <c:v>1</c:v>
                </c:pt>
                <c:pt idx="1314">
                  <c:v>1</c:v>
                </c:pt>
                <c:pt idx="1315">
                  <c:v>1</c:v>
                </c:pt>
                <c:pt idx="1316">
                  <c:v>1</c:v>
                </c:pt>
                <c:pt idx="1317">
                  <c:v>1</c:v>
                </c:pt>
                <c:pt idx="1318">
                  <c:v>1</c:v>
                </c:pt>
                <c:pt idx="1319">
                  <c:v>1</c:v>
                </c:pt>
                <c:pt idx="1320">
                  <c:v>1</c:v>
                </c:pt>
                <c:pt idx="1321">
                  <c:v>1</c:v>
                </c:pt>
                <c:pt idx="1322">
                  <c:v>1</c:v>
                </c:pt>
                <c:pt idx="1323">
                  <c:v>1</c:v>
                </c:pt>
                <c:pt idx="1324">
                  <c:v>1</c:v>
                </c:pt>
                <c:pt idx="1325">
                  <c:v>1</c:v>
                </c:pt>
                <c:pt idx="1326">
                  <c:v>1</c:v>
                </c:pt>
                <c:pt idx="1327">
                  <c:v>1</c:v>
                </c:pt>
                <c:pt idx="1328">
                  <c:v>1</c:v>
                </c:pt>
                <c:pt idx="1329">
                  <c:v>1</c:v>
                </c:pt>
                <c:pt idx="1330">
                  <c:v>1</c:v>
                </c:pt>
                <c:pt idx="1331">
                  <c:v>1</c:v>
                </c:pt>
                <c:pt idx="1332">
                  <c:v>1</c:v>
                </c:pt>
                <c:pt idx="1333">
                  <c:v>1</c:v>
                </c:pt>
                <c:pt idx="1334">
                  <c:v>1</c:v>
                </c:pt>
                <c:pt idx="1335">
                  <c:v>1</c:v>
                </c:pt>
                <c:pt idx="1336">
                  <c:v>1</c:v>
                </c:pt>
                <c:pt idx="1337">
                  <c:v>1</c:v>
                </c:pt>
                <c:pt idx="1338">
                  <c:v>1</c:v>
                </c:pt>
                <c:pt idx="1339">
                  <c:v>1</c:v>
                </c:pt>
                <c:pt idx="1340">
                  <c:v>1</c:v>
                </c:pt>
                <c:pt idx="1341">
                  <c:v>1</c:v>
                </c:pt>
                <c:pt idx="1342">
                  <c:v>1</c:v>
                </c:pt>
                <c:pt idx="1343">
                  <c:v>1</c:v>
                </c:pt>
                <c:pt idx="1344">
                  <c:v>1</c:v>
                </c:pt>
                <c:pt idx="1345">
                  <c:v>1</c:v>
                </c:pt>
                <c:pt idx="1346">
                  <c:v>1</c:v>
                </c:pt>
                <c:pt idx="1347">
                  <c:v>1</c:v>
                </c:pt>
                <c:pt idx="1348">
                  <c:v>1</c:v>
                </c:pt>
                <c:pt idx="1349">
                  <c:v>1</c:v>
                </c:pt>
                <c:pt idx="1350">
                  <c:v>1</c:v>
                </c:pt>
                <c:pt idx="1351">
                  <c:v>1</c:v>
                </c:pt>
                <c:pt idx="1352">
                  <c:v>1</c:v>
                </c:pt>
                <c:pt idx="1353">
                  <c:v>1</c:v>
                </c:pt>
                <c:pt idx="1354">
                  <c:v>1</c:v>
                </c:pt>
                <c:pt idx="1355">
                  <c:v>1</c:v>
                </c:pt>
                <c:pt idx="1356">
                  <c:v>1</c:v>
                </c:pt>
                <c:pt idx="1357">
                  <c:v>1</c:v>
                </c:pt>
                <c:pt idx="1358">
                  <c:v>1</c:v>
                </c:pt>
                <c:pt idx="1359">
                  <c:v>1</c:v>
                </c:pt>
                <c:pt idx="1360">
                  <c:v>1</c:v>
                </c:pt>
                <c:pt idx="1361">
                  <c:v>1</c:v>
                </c:pt>
                <c:pt idx="1362">
                  <c:v>1</c:v>
                </c:pt>
                <c:pt idx="1363">
                  <c:v>1</c:v>
                </c:pt>
                <c:pt idx="1364">
                  <c:v>1</c:v>
                </c:pt>
                <c:pt idx="1365">
                  <c:v>1</c:v>
                </c:pt>
                <c:pt idx="1366">
                  <c:v>1</c:v>
                </c:pt>
                <c:pt idx="1367">
                  <c:v>1</c:v>
                </c:pt>
                <c:pt idx="1368">
                  <c:v>1</c:v>
                </c:pt>
                <c:pt idx="1369">
                  <c:v>1</c:v>
                </c:pt>
                <c:pt idx="1370">
                  <c:v>1</c:v>
                </c:pt>
                <c:pt idx="1371">
                  <c:v>1</c:v>
                </c:pt>
                <c:pt idx="1372">
                  <c:v>1</c:v>
                </c:pt>
                <c:pt idx="1373">
                  <c:v>1</c:v>
                </c:pt>
                <c:pt idx="1374">
                  <c:v>1</c:v>
                </c:pt>
                <c:pt idx="1375">
                  <c:v>1</c:v>
                </c:pt>
                <c:pt idx="1376">
                  <c:v>1</c:v>
                </c:pt>
                <c:pt idx="1377">
                  <c:v>1</c:v>
                </c:pt>
                <c:pt idx="1378">
                  <c:v>1</c:v>
                </c:pt>
                <c:pt idx="1379">
                  <c:v>1</c:v>
                </c:pt>
                <c:pt idx="1380">
                  <c:v>1</c:v>
                </c:pt>
                <c:pt idx="1381">
                  <c:v>1</c:v>
                </c:pt>
                <c:pt idx="1382">
                  <c:v>1</c:v>
                </c:pt>
                <c:pt idx="1383">
                  <c:v>1</c:v>
                </c:pt>
                <c:pt idx="1384">
                  <c:v>1</c:v>
                </c:pt>
                <c:pt idx="1385">
                  <c:v>1</c:v>
                </c:pt>
                <c:pt idx="1386">
                  <c:v>1</c:v>
                </c:pt>
                <c:pt idx="1387">
                  <c:v>1</c:v>
                </c:pt>
                <c:pt idx="1388">
                  <c:v>1</c:v>
                </c:pt>
                <c:pt idx="1389">
                  <c:v>1</c:v>
                </c:pt>
                <c:pt idx="1390">
                  <c:v>1</c:v>
                </c:pt>
                <c:pt idx="1391">
                  <c:v>1</c:v>
                </c:pt>
                <c:pt idx="1392">
                  <c:v>1</c:v>
                </c:pt>
                <c:pt idx="1393">
                  <c:v>1</c:v>
                </c:pt>
                <c:pt idx="1394">
                  <c:v>1</c:v>
                </c:pt>
                <c:pt idx="1395">
                  <c:v>1</c:v>
                </c:pt>
                <c:pt idx="1396">
                  <c:v>1</c:v>
                </c:pt>
                <c:pt idx="1397">
                  <c:v>1</c:v>
                </c:pt>
                <c:pt idx="1398">
                  <c:v>1</c:v>
                </c:pt>
                <c:pt idx="1399">
                  <c:v>1</c:v>
                </c:pt>
                <c:pt idx="1400">
                  <c:v>1</c:v>
                </c:pt>
                <c:pt idx="1401">
                  <c:v>1</c:v>
                </c:pt>
                <c:pt idx="1402">
                  <c:v>1</c:v>
                </c:pt>
                <c:pt idx="1403">
                  <c:v>1</c:v>
                </c:pt>
                <c:pt idx="1404">
                  <c:v>1</c:v>
                </c:pt>
                <c:pt idx="1405">
                  <c:v>1</c:v>
                </c:pt>
                <c:pt idx="1406">
                  <c:v>1</c:v>
                </c:pt>
                <c:pt idx="1407">
                  <c:v>1</c:v>
                </c:pt>
                <c:pt idx="1408">
                  <c:v>1</c:v>
                </c:pt>
                <c:pt idx="1409">
                  <c:v>1</c:v>
                </c:pt>
                <c:pt idx="1410">
                  <c:v>1</c:v>
                </c:pt>
                <c:pt idx="1411">
                  <c:v>1</c:v>
                </c:pt>
                <c:pt idx="1412">
                  <c:v>1</c:v>
                </c:pt>
                <c:pt idx="1413">
                  <c:v>1</c:v>
                </c:pt>
                <c:pt idx="1414">
                  <c:v>1</c:v>
                </c:pt>
                <c:pt idx="1415">
                  <c:v>1</c:v>
                </c:pt>
                <c:pt idx="1416">
                  <c:v>1</c:v>
                </c:pt>
                <c:pt idx="1417">
                  <c:v>1</c:v>
                </c:pt>
                <c:pt idx="1418">
                  <c:v>1</c:v>
                </c:pt>
                <c:pt idx="1419">
                  <c:v>1</c:v>
                </c:pt>
                <c:pt idx="1420">
                  <c:v>1</c:v>
                </c:pt>
                <c:pt idx="1421">
                  <c:v>1</c:v>
                </c:pt>
                <c:pt idx="1422">
                  <c:v>1</c:v>
                </c:pt>
                <c:pt idx="1423">
                  <c:v>1</c:v>
                </c:pt>
                <c:pt idx="1424">
                  <c:v>1</c:v>
                </c:pt>
                <c:pt idx="1425">
                  <c:v>1</c:v>
                </c:pt>
                <c:pt idx="1426">
                  <c:v>1</c:v>
                </c:pt>
                <c:pt idx="1427">
                  <c:v>1</c:v>
                </c:pt>
                <c:pt idx="1428">
                  <c:v>1</c:v>
                </c:pt>
                <c:pt idx="1429">
                  <c:v>1</c:v>
                </c:pt>
                <c:pt idx="1430">
                  <c:v>1</c:v>
                </c:pt>
                <c:pt idx="1431">
                  <c:v>1</c:v>
                </c:pt>
                <c:pt idx="1432">
                  <c:v>1</c:v>
                </c:pt>
                <c:pt idx="1433">
                  <c:v>1</c:v>
                </c:pt>
                <c:pt idx="1434">
                  <c:v>1</c:v>
                </c:pt>
                <c:pt idx="1435">
                  <c:v>1</c:v>
                </c:pt>
                <c:pt idx="1436">
                  <c:v>1</c:v>
                </c:pt>
                <c:pt idx="1437">
                  <c:v>1</c:v>
                </c:pt>
                <c:pt idx="1438">
                  <c:v>1</c:v>
                </c:pt>
                <c:pt idx="1439">
                  <c:v>1</c:v>
                </c:pt>
                <c:pt idx="1440">
                  <c:v>1</c:v>
                </c:pt>
                <c:pt idx="1441">
                  <c:v>1</c:v>
                </c:pt>
                <c:pt idx="1442">
                  <c:v>1</c:v>
                </c:pt>
                <c:pt idx="1443">
                  <c:v>1</c:v>
                </c:pt>
                <c:pt idx="1444">
                  <c:v>1</c:v>
                </c:pt>
                <c:pt idx="1445">
                  <c:v>1</c:v>
                </c:pt>
                <c:pt idx="1446">
                  <c:v>1</c:v>
                </c:pt>
                <c:pt idx="1447">
                  <c:v>1</c:v>
                </c:pt>
                <c:pt idx="1448">
                  <c:v>1</c:v>
                </c:pt>
                <c:pt idx="1449">
                  <c:v>1</c:v>
                </c:pt>
                <c:pt idx="1450">
                  <c:v>1</c:v>
                </c:pt>
                <c:pt idx="1451">
                  <c:v>1</c:v>
                </c:pt>
                <c:pt idx="1452">
                  <c:v>1</c:v>
                </c:pt>
                <c:pt idx="1453">
                  <c:v>1</c:v>
                </c:pt>
                <c:pt idx="1454">
                  <c:v>1</c:v>
                </c:pt>
                <c:pt idx="1455">
                  <c:v>1</c:v>
                </c:pt>
                <c:pt idx="1456">
                  <c:v>1</c:v>
                </c:pt>
                <c:pt idx="1457">
                  <c:v>1</c:v>
                </c:pt>
                <c:pt idx="1458">
                  <c:v>1</c:v>
                </c:pt>
                <c:pt idx="1459">
                  <c:v>1</c:v>
                </c:pt>
                <c:pt idx="1460">
                  <c:v>1</c:v>
                </c:pt>
                <c:pt idx="1461">
                  <c:v>1</c:v>
                </c:pt>
                <c:pt idx="1462">
                  <c:v>1</c:v>
                </c:pt>
                <c:pt idx="1463">
                  <c:v>1</c:v>
                </c:pt>
                <c:pt idx="1464">
                  <c:v>1</c:v>
                </c:pt>
                <c:pt idx="1465">
                  <c:v>1</c:v>
                </c:pt>
                <c:pt idx="1466">
                  <c:v>1</c:v>
                </c:pt>
                <c:pt idx="1467">
                  <c:v>1</c:v>
                </c:pt>
                <c:pt idx="1468">
                  <c:v>1</c:v>
                </c:pt>
                <c:pt idx="1469">
                  <c:v>1</c:v>
                </c:pt>
                <c:pt idx="1470">
                  <c:v>1</c:v>
                </c:pt>
                <c:pt idx="1471">
                  <c:v>1</c:v>
                </c:pt>
                <c:pt idx="1472">
                  <c:v>1</c:v>
                </c:pt>
                <c:pt idx="1473">
                  <c:v>1</c:v>
                </c:pt>
                <c:pt idx="1474">
                  <c:v>1</c:v>
                </c:pt>
                <c:pt idx="1475">
                  <c:v>1</c:v>
                </c:pt>
                <c:pt idx="1476">
                  <c:v>1</c:v>
                </c:pt>
                <c:pt idx="1477">
                  <c:v>1</c:v>
                </c:pt>
                <c:pt idx="1478">
                  <c:v>1</c:v>
                </c:pt>
                <c:pt idx="1479">
                  <c:v>1</c:v>
                </c:pt>
                <c:pt idx="1480">
                  <c:v>1</c:v>
                </c:pt>
                <c:pt idx="1481">
                  <c:v>1</c:v>
                </c:pt>
                <c:pt idx="1482">
                  <c:v>1</c:v>
                </c:pt>
                <c:pt idx="1483">
                  <c:v>1</c:v>
                </c:pt>
                <c:pt idx="1484">
                  <c:v>1</c:v>
                </c:pt>
                <c:pt idx="1485">
                  <c:v>1</c:v>
                </c:pt>
                <c:pt idx="1486">
                  <c:v>1</c:v>
                </c:pt>
                <c:pt idx="1487">
                  <c:v>1</c:v>
                </c:pt>
                <c:pt idx="1488">
                  <c:v>1</c:v>
                </c:pt>
                <c:pt idx="1489">
                  <c:v>1</c:v>
                </c:pt>
                <c:pt idx="1490">
                  <c:v>1</c:v>
                </c:pt>
                <c:pt idx="1491">
                  <c:v>1</c:v>
                </c:pt>
                <c:pt idx="1492">
                  <c:v>1</c:v>
                </c:pt>
                <c:pt idx="1493">
                  <c:v>1</c:v>
                </c:pt>
                <c:pt idx="1494">
                  <c:v>1</c:v>
                </c:pt>
                <c:pt idx="1495">
                  <c:v>1</c:v>
                </c:pt>
                <c:pt idx="1496">
                  <c:v>1</c:v>
                </c:pt>
                <c:pt idx="1497">
                  <c:v>1</c:v>
                </c:pt>
                <c:pt idx="1498">
                  <c:v>1</c:v>
                </c:pt>
                <c:pt idx="1499">
                  <c:v>1</c:v>
                </c:pt>
                <c:pt idx="1500">
                  <c:v>1</c:v>
                </c:pt>
                <c:pt idx="1501">
                  <c:v>1</c:v>
                </c:pt>
                <c:pt idx="1502">
                  <c:v>1</c:v>
                </c:pt>
                <c:pt idx="1503">
                  <c:v>1</c:v>
                </c:pt>
                <c:pt idx="1504">
                  <c:v>1</c:v>
                </c:pt>
                <c:pt idx="1505">
                  <c:v>1</c:v>
                </c:pt>
                <c:pt idx="1506">
                  <c:v>1</c:v>
                </c:pt>
                <c:pt idx="1507">
                  <c:v>1</c:v>
                </c:pt>
                <c:pt idx="1508">
                  <c:v>1</c:v>
                </c:pt>
                <c:pt idx="1509">
                  <c:v>1</c:v>
                </c:pt>
                <c:pt idx="1510">
                  <c:v>1</c:v>
                </c:pt>
                <c:pt idx="1511">
                  <c:v>1</c:v>
                </c:pt>
                <c:pt idx="1512">
                  <c:v>1</c:v>
                </c:pt>
                <c:pt idx="1513">
                  <c:v>1</c:v>
                </c:pt>
                <c:pt idx="1514">
                  <c:v>1</c:v>
                </c:pt>
                <c:pt idx="1515">
                  <c:v>1</c:v>
                </c:pt>
                <c:pt idx="1516">
                  <c:v>1</c:v>
                </c:pt>
                <c:pt idx="1517">
                  <c:v>1</c:v>
                </c:pt>
                <c:pt idx="1518">
                  <c:v>1</c:v>
                </c:pt>
                <c:pt idx="1519">
                  <c:v>1</c:v>
                </c:pt>
                <c:pt idx="1520">
                  <c:v>1</c:v>
                </c:pt>
                <c:pt idx="1521">
                  <c:v>1</c:v>
                </c:pt>
                <c:pt idx="1522">
                  <c:v>1</c:v>
                </c:pt>
                <c:pt idx="1523">
                  <c:v>1</c:v>
                </c:pt>
                <c:pt idx="1524">
                  <c:v>1</c:v>
                </c:pt>
                <c:pt idx="1525">
                  <c:v>1</c:v>
                </c:pt>
                <c:pt idx="1526">
                  <c:v>1</c:v>
                </c:pt>
                <c:pt idx="1527">
                  <c:v>1</c:v>
                </c:pt>
                <c:pt idx="1528">
                  <c:v>1</c:v>
                </c:pt>
                <c:pt idx="1529">
                  <c:v>1</c:v>
                </c:pt>
                <c:pt idx="1530">
                  <c:v>1</c:v>
                </c:pt>
                <c:pt idx="1531">
                  <c:v>1</c:v>
                </c:pt>
                <c:pt idx="1532">
                  <c:v>1</c:v>
                </c:pt>
                <c:pt idx="1533">
                  <c:v>1</c:v>
                </c:pt>
                <c:pt idx="1534">
                  <c:v>1</c:v>
                </c:pt>
                <c:pt idx="1535">
                  <c:v>1</c:v>
                </c:pt>
                <c:pt idx="1536">
                  <c:v>1</c:v>
                </c:pt>
                <c:pt idx="1537">
                  <c:v>1</c:v>
                </c:pt>
                <c:pt idx="1538">
                  <c:v>1</c:v>
                </c:pt>
                <c:pt idx="1539">
                  <c:v>1</c:v>
                </c:pt>
                <c:pt idx="1540">
                  <c:v>1</c:v>
                </c:pt>
                <c:pt idx="1541">
                  <c:v>1</c:v>
                </c:pt>
                <c:pt idx="1542">
                  <c:v>1</c:v>
                </c:pt>
                <c:pt idx="1543">
                  <c:v>1</c:v>
                </c:pt>
                <c:pt idx="1544">
                  <c:v>1</c:v>
                </c:pt>
                <c:pt idx="1545">
                  <c:v>1</c:v>
                </c:pt>
                <c:pt idx="1546">
                  <c:v>1</c:v>
                </c:pt>
                <c:pt idx="1547">
                  <c:v>1</c:v>
                </c:pt>
                <c:pt idx="1548">
                  <c:v>1</c:v>
                </c:pt>
                <c:pt idx="1549">
                  <c:v>1</c:v>
                </c:pt>
                <c:pt idx="1550">
                  <c:v>1</c:v>
                </c:pt>
                <c:pt idx="1551">
                  <c:v>1</c:v>
                </c:pt>
                <c:pt idx="1552">
                  <c:v>1</c:v>
                </c:pt>
                <c:pt idx="1553">
                  <c:v>1</c:v>
                </c:pt>
                <c:pt idx="1554">
                  <c:v>1</c:v>
                </c:pt>
                <c:pt idx="1555">
                  <c:v>1</c:v>
                </c:pt>
                <c:pt idx="1556">
                  <c:v>1</c:v>
                </c:pt>
                <c:pt idx="1557">
                  <c:v>1</c:v>
                </c:pt>
                <c:pt idx="1558">
                  <c:v>1.0004999999999999</c:v>
                </c:pt>
                <c:pt idx="1559">
                  <c:v>1.0004999999999999</c:v>
                </c:pt>
                <c:pt idx="1560">
                  <c:v>1.0004999999999999</c:v>
                </c:pt>
                <c:pt idx="1561">
                  <c:v>1.0004999999999999</c:v>
                </c:pt>
                <c:pt idx="1562">
                  <c:v>1.0004999999999999</c:v>
                </c:pt>
                <c:pt idx="1563">
                  <c:v>1.0004999999999999</c:v>
                </c:pt>
                <c:pt idx="1564">
                  <c:v>1.0004999999999999</c:v>
                </c:pt>
                <c:pt idx="1565">
                  <c:v>1.0004999999999999</c:v>
                </c:pt>
                <c:pt idx="1566">
                  <c:v>1.0004999999999999</c:v>
                </c:pt>
                <c:pt idx="1567">
                  <c:v>1.0004999999999999</c:v>
                </c:pt>
                <c:pt idx="1568">
                  <c:v>1.0004999999999999</c:v>
                </c:pt>
                <c:pt idx="1569">
                  <c:v>1.0004999999999999</c:v>
                </c:pt>
                <c:pt idx="1570">
                  <c:v>1.0004999999999999</c:v>
                </c:pt>
                <c:pt idx="1571">
                  <c:v>1.0004999999999999</c:v>
                </c:pt>
                <c:pt idx="1572">
                  <c:v>1.0004999999999999</c:v>
                </c:pt>
                <c:pt idx="1573">
                  <c:v>1.0004999999999999</c:v>
                </c:pt>
                <c:pt idx="1574">
                  <c:v>1.0004999999999999</c:v>
                </c:pt>
                <c:pt idx="1575">
                  <c:v>1.0004999999999999</c:v>
                </c:pt>
                <c:pt idx="1576">
                  <c:v>1.0004999999999999</c:v>
                </c:pt>
                <c:pt idx="1577">
                  <c:v>1.0004999999999999</c:v>
                </c:pt>
                <c:pt idx="1578">
                  <c:v>1.0004999999999999</c:v>
                </c:pt>
                <c:pt idx="1579">
                  <c:v>1.0004999999999999</c:v>
                </c:pt>
                <c:pt idx="1580">
                  <c:v>1.0004999999999999</c:v>
                </c:pt>
                <c:pt idx="1581">
                  <c:v>1.0004999999999999</c:v>
                </c:pt>
                <c:pt idx="1582">
                  <c:v>1.0004999999999999</c:v>
                </c:pt>
                <c:pt idx="1583">
                  <c:v>1.0004999999999999</c:v>
                </c:pt>
                <c:pt idx="1584">
                  <c:v>1.0004999999999999</c:v>
                </c:pt>
                <c:pt idx="1585">
                  <c:v>1.0004999999999999</c:v>
                </c:pt>
                <c:pt idx="1586">
                  <c:v>1.0004999999999999</c:v>
                </c:pt>
                <c:pt idx="1587">
                  <c:v>1.0004999999999999</c:v>
                </c:pt>
                <c:pt idx="1588">
                  <c:v>1.0004999999999999</c:v>
                </c:pt>
                <c:pt idx="1589">
                  <c:v>1.0004999999999999</c:v>
                </c:pt>
                <c:pt idx="1590">
                  <c:v>1.0004999999999999</c:v>
                </c:pt>
                <c:pt idx="1591">
                  <c:v>1.0004999999999999</c:v>
                </c:pt>
                <c:pt idx="1592">
                  <c:v>1.0004999999999999</c:v>
                </c:pt>
                <c:pt idx="1593">
                  <c:v>1.0004999999999999</c:v>
                </c:pt>
                <c:pt idx="1594">
                  <c:v>1.0004999999999999</c:v>
                </c:pt>
                <c:pt idx="1595">
                  <c:v>1.0004999999999999</c:v>
                </c:pt>
                <c:pt idx="1596">
                  <c:v>1.0004999999999999</c:v>
                </c:pt>
                <c:pt idx="1597">
                  <c:v>1.0004999999999999</c:v>
                </c:pt>
                <c:pt idx="1598">
                  <c:v>1.0004999999999999</c:v>
                </c:pt>
                <c:pt idx="1599">
                  <c:v>1.0004999999999999</c:v>
                </c:pt>
                <c:pt idx="1600">
                  <c:v>1.0004999999999999</c:v>
                </c:pt>
                <c:pt idx="1601">
                  <c:v>1.0004999999999999</c:v>
                </c:pt>
                <c:pt idx="1602">
                  <c:v>1.0004999999999999</c:v>
                </c:pt>
                <c:pt idx="1603">
                  <c:v>1.0004999999999999</c:v>
                </c:pt>
                <c:pt idx="1604">
                  <c:v>1.0004999999999999</c:v>
                </c:pt>
                <c:pt idx="1605">
                  <c:v>1.0004999999999999</c:v>
                </c:pt>
                <c:pt idx="1606">
                  <c:v>1.0004999999999999</c:v>
                </c:pt>
                <c:pt idx="1607">
                  <c:v>1.0004999999999999</c:v>
                </c:pt>
                <c:pt idx="1608">
                  <c:v>1.0004999999999999</c:v>
                </c:pt>
                <c:pt idx="1609">
                  <c:v>1.0004999999999999</c:v>
                </c:pt>
                <c:pt idx="1610">
                  <c:v>1.0004999999999999</c:v>
                </c:pt>
                <c:pt idx="1611">
                  <c:v>1.0004999999999999</c:v>
                </c:pt>
                <c:pt idx="1612">
                  <c:v>1.0004999999999999</c:v>
                </c:pt>
                <c:pt idx="1613">
                  <c:v>1.0004999999999999</c:v>
                </c:pt>
                <c:pt idx="1614">
                  <c:v>1.0004999999999999</c:v>
                </c:pt>
                <c:pt idx="1615">
                  <c:v>1.0004999999999999</c:v>
                </c:pt>
                <c:pt idx="1616">
                  <c:v>1.0004999999999999</c:v>
                </c:pt>
                <c:pt idx="1617">
                  <c:v>1.0004999999999999</c:v>
                </c:pt>
                <c:pt idx="1618">
                  <c:v>1.0004999999999999</c:v>
                </c:pt>
                <c:pt idx="1619">
                  <c:v>1.0004999999999999</c:v>
                </c:pt>
                <c:pt idx="1620">
                  <c:v>1.0004999999999999</c:v>
                </c:pt>
                <c:pt idx="1621">
                  <c:v>1.0004999999999999</c:v>
                </c:pt>
                <c:pt idx="1622">
                  <c:v>1.0004999999999999</c:v>
                </c:pt>
                <c:pt idx="1623">
                  <c:v>1.0004999999999999</c:v>
                </c:pt>
                <c:pt idx="1624">
                  <c:v>1.0004999999999999</c:v>
                </c:pt>
                <c:pt idx="1625">
                  <c:v>1.0004999999999999</c:v>
                </c:pt>
                <c:pt idx="1626">
                  <c:v>1.0004999999999999</c:v>
                </c:pt>
                <c:pt idx="1627">
                  <c:v>1.0004999999999999</c:v>
                </c:pt>
                <c:pt idx="1628">
                  <c:v>1.0004999999999999</c:v>
                </c:pt>
                <c:pt idx="1629">
                  <c:v>1.0004999999999999</c:v>
                </c:pt>
                <c:pt idx="1630">
                  <c:v>1.0004999999999999</c:v>
                </c:pt>
                <c:pt idx="1631">
                  <c:v>1.0004999999999999</c:v>
                </c:pt>
                <c:pt idx="1632">
                  <c:v>1.0004999999999999</c:v>
                </c:pt>
                <c:pt idx="1633">
                  <c:v>1.0004999999999999</c:v>
                </c:pt>
                <c:pt idx="1634">
                  <c:v>1.0004999999999999</c:v>
                </c:pt>
                <c:pt idx="1635">
                  <c:v>1.0004999999999999</c:v>
                </c:pt>
                <c:pt idx="1636">
                  <c:v>1.0004999999999999</c:v>
                </c:pt>
                <c:pt idx="1637">
                  <c:v>1.0004999999999999</c:v>
                </c:pt>
                <c:pt idx="1638">
                  <c:v>1.0004999999999999</c:v>
                </c:pt>
                <c:pt idx="1639">
                  <c:v>1.0004999999999999</c:v>
                </c:pt>
                <c:pt idx="1640">
                  <c:v>1.0004999999999999</c:v>
                </c:pt>
                <c:pt idx="1641">
                  <c:v>1.0004999999999999</c:v>
                </c:pt>
                <c:pt idx="1642">
                  <c:v>1.0004999999999999</c:v>
                </c:pt>
                <c:pt idx="1643">
                  <c:v>1.0004999999999999</c:v>
                </c:pt>
                <c:pt idx="1644">
                  <c:v>1.0004999999999999</c:v>
                </c:pt>
                <c:pt idx="1645">
                  <c:v>1.0004999999999999</c:v>
                </c:pt>
                <c:pt idx="1646">
                  <c:v>1.0004999999999999</c:v>
                </c:pt>
                <c:pt idx="1647">
                  <c:v>1.0004999999999999</c:v>
                </c:pt>
                <c:pt idx="1648">
                  <c:v>1.0004999999999999</c:v>
                </c:pt>
                <c:pt idx="1649">
                  <c:v>1.0004999999999999</c:v>
                </c:pt>
                <c:pt idx="1650">
                  <c:v>1.0004999999999999</c:v>
                </c:pt>
                <c:pt idx="1651">
                  <c:v>1.0004999999999999</c:v>
                </c:pt>
                <c:pt idx="1652">
                  <c:v>1.0004999999999999</c:v>
                </c:pt>
                <c:pt idx="1653">
                  <c:v>1.0004999999999999</c:v>
                </c:pt>
                <c:pt idx="1654">
                  <c:v>1.0004999999999999</c:v>
                </c:pt>
                <c:pt idx="1655">
                  <c:v>1.0004999999999999</c:v>
                </c:pt>
                <c:pt idx="1656">
                  <c:v>1.0004999999999999</c:v>
                </c:pt>
                <c:pt idx="1657">
                  <c:v>1.0004999999999999</c:v>
                </c:pt>
                <c:pt idx="1658">
                  <c:v>1.0004999999999999</c:v>
                </c:pt>
                <c:pt idx="1659">
                  <c:v>1.0004999999999999</c:v>
                </c:pt>
                <c:pt idx="1660">
                  <c:v>1.0004999999999999</c:v>
                </c:pt>
                <c:pt idx="1661">
                  <c:v>1.0008333600000001</c:v>
                </c:pt>
                <c:pt idx="1662">
                  <c:v>1.0008333600000001</c:v>
                </c:pt>
                <c:pt idx="1663">
                  <c:v>1.0008333600000001</c:v>
                </c:pt>
                <c:pt idx="1664">
                  <c:v>1.0008333600000001</c:v>
                </c:pt>
                <c:pt idx="1665">
                  <c:v>1.0008333600000001</c:v>
                </c:pt>
                <c:pt idx="1666">
                  <c:v>1.0008333600000001</c:v>
                </c:pt>
                <c:pt idx="1667">
                  <c:v>1.0008333600000001</c:v>
                </c:pt>
                <c:pt idx="1668">
                  <c:v>1.0008333600000001</c:v>
                </c:pt>
                <c:pt idx="1669">
                  <c:v>1.0008333600000001</c:v>
                </c:pt>
                <c:pt idx="1670">
                  <c:v>1.0008333600000001</c:v>
                </c:pt>
                <c:pt idx="1671">
                  <c:v>1.0008333600000001</c:v>
                </c:pt>
                <c:pt idx="1672">
                  <c:v>1.0008333600000001</c:v>
                </c:pt>
                <c:pt idx="1673">
                  <c:v>1.0008333600000001</c:v>
                </c:pt>
                <c:pt idx="1674">
                  <c:v>1.0008333600000001</c:v>
                </c:pt>
                <c:pt idx="1675">
                  <c:v>1.0008333600000001</c:v>
                </c:pt>
                <c:pt idx="1676">
                  <c:v>1.0008333600000001</c:v>
                </c:pt>
                <c:pt idx="1677">
                  <c:v>1.0008333600000001</c:v>
                </c:pt>
                <c:pt idx="1678">
                  <c:v>1.0008333600000001</c:v>
                </c:pt>
                <c:pt idx="1679">
                  <c:v>1.0008333600000001</c:v>
                </c:pt>
                <c:pt idx="1680">
                  <c:v>1.0008333600000001</c:v>
                </c:pt>
                <c:pt idx="1681">
                  <c:v>1.0008333600000001</c:v>
                </c:pt>
                <c:pt idx="1682">
                  <c:v>1.0008333600000001</c:v>
                </c:pt>
                <c:pt idx="1683">
                  <c:v>1.0008333600000001</c:v>
                </c:pt>
                <c:pt idx="1684">
                  <c:v>1.0008333600000001</c:v>
                </c:pt>
                <c:pt idx="1685">
                  <c:v>1.0008333600000001</c:v>
                </c:pt>
                <c:pt idx="1686">
                  <c:v>1.0008333600000001</c:v>
                </c:pt>
                <c:pt idx="1687">
                  <c:v>1.0008333600000001</c:v>
                </c:pt>
                <c:pt idx="1688">
                  <c:v>1.0008333600000001</c:v>
                </c:pt>
                <c:pt idx="1689">
                  <c:v>1.0008333600000001</c:v>
                </c:pt>
                <c:pt idx="1690">
                  <c:v>1.0008333600000001</c:v>
                </c:pt>
                <c:pt idx="1691">
                  <c:v>1.0008333600000001</c:v>
                </c:pt>
                <c:pt idx="1692">
                  <c:v>1.0008333600000001</c:v>
                </c:pt>
                <c:pt idx="1693">
                  <c:v>1.0008333600000001</c:v>
                </c:pt>
                <c:pt idx="1694">
                  <c:v>1.0008333600000001</c:v>
                </c:pt>
                <c:pt idx="1695">
                  <c:v>1.0008333600000001</c:v>
                </c:pt>
                <c:pt idx="1696">
                  <c:v>1.0008333600000001</c:v>
                </c:pt>
                <c:pt idx="1697">
                  <c:v>1.0008333600000001</c:v>
                </c:pt>
                <c:pt idx="1698">
                  <c:v>1.0008333600000001</c:v>
                </c:pt>
                <c:pt idx="1699">
                  <c:v>1.0008333600000001</c:v>
                </c:pt>
                <c:pt idx="1700">
                  <c:v>1.0008333600000001</c:v>
                </c:pt>
                <c:pt idx="1701">
                  <c:v>1.0008333600000001</c:v>
                </c:pt>
                <c:pt idx="1702">
                  <c:v>1.0008333600000001</c:v>
                </c:pt>
                <c:pt idx="1703">
                  <c:v>1.0008333600000001</c:v>
                </c:pt>
                <c:pt idx="1704">
                  <c:v>1.0008333600000001</c:v>
                </c:pt>
                <c:pt idx="1705">
                  <c:v>1.0008333600000001</c:v>
                </c:pt>
                <c:pt idx="1706">
                  <c:v>1.0008333600000001</c:v>
                </c:pt>
                <c:pt idx="1707">
                  <c:v>1.0008333600000001</c:v>
                </c:pt>
                <c:pt idx="1708">
                  <c:v>1.0008333600000001</c:v>
                </c:pt>
                <c:pt idx="1709">
                  <c:v>1.0008333600000001</c:v>
                </c:pt>
                <c:pt idx="1710">
                  <c:v>1.0008333600000001</c:v>
                </c:pt>
                <c:pt idx="1711">
                  <c:v>1.0008333600000001</c:v>
                </c:pt>
                <c:pt idx="1712">
                  <c:v>1.0008333600000001</c:v>
                </c:pt>
                <c:pt idx="1713">
                  <c:v>1.0008333600000001</c:v>
                </c:pt>
                <c:pt idx="1714">
                  <c:v>1.0008333600000001</c:v>
                </c:pt>
                <c:pt idx="1715">
                  <c:v>1.0008333600000001</c:v>
                </c:pt>
                <c:pt idx="1716">
                  <c:v>1.0008333600000001</c:v>
                </c:pt>
                <c:pt idx="1717">
                  <c:v>1.0008333600000001</c:v>
                </c:pt>
                <c:pt idx="1718">
                  <c:v>1.0008333600000001</c:v>
                </c:pt>
                <c:pt idx="1719">
                  <c:v>1.0008333600000001</c:v>
                </c:pt>
                <c:pt idx="1720">
                  <c:v>1.0008333600000001</c:v>
                </c:pt>
                <c:pt idx="1721">
                  <c:v>1.0008333600000001</c:v>
                </c:pt>
                <c:pt idx="1722">
                  <c:v>1.0008333600000001</c:v>
                </c:pt>
                <c:pt idx="1723">
                  <c:v>1.0008333600000001</c:v>
                </c:pt>
                <c:pt idx="1724">
                  <c:v>1.0008333600000001</c:v>
                </c:pt>
                <c:pt idx="1725">
                  <c:v>1.0008333600000001</c:v>
                </c:pt>
                <c:pt idx="1726">
                  <c:v>1.0008333600000001</c:v>
                </c:pt>
                <c:pt idx="1727">
                  <c:v>1.0008333600000001</c:v>
                </c:pt>
                <c:pt idx="1728">
                  <c:v>1.0008333600000001</c:v>
                </c:pt>
                <c:pt idx="1729">
                  <c:v>1.0008333600000001</c:v>
                </c:pt>
                <c:pt idx="1730">
                  <c:v>1.0008333600000001</c:v>
                </c:pt>
                <c:pt idx="1731">
                  <c:v>1.0008333600000001</c:v>
                </c:pt>
                <c:pt idx="1732">
                  <c:v>1.0008333600000001</c:v>
                </c:pt>
                <c:pt idx="1733">
                  <c:v>1.0008333600000001</c:v>
                </c:pt>
                <c:pt idx="1734">
                  <c:v>1.0008333600000001</c:v>
                </c:pt>
                <c:pt idx="1735">
                  <c:v>1.0008333600000001</c:v>
                </c:pt>
                <c:pt idx="1736">
                  <c:v>1.0008333600000001</c:v>
                </c:pt>
                <c:pt idx="1737">
                  <c:v>1.0008333600000001</c:v>
                </c:pt>
                <c:pt idx="1738">
                  <c:v>1.0008333600000001</c:v>
                </c:pt>
                <c:pt idx="1739">
                  <c:v>1.0008333600000001</c:v>
                </c:pt>
                <c:pt idx="1740">
                  <c:v>1.0008333600000001</c:v>
                </c:pt>
                <c:pt idx="1741">
                  <c:v>1.0008333600000001</c:v>
                </c:pt>
                <c:pt idx="1742">
                  <c:v>1.0008333600000001</c:v>
                </c:pt>
                <c:pt idx="1743">
                  <c:v>1.0008333600000001</c:v>
                </c:pt>
                <c:pt idx="1744">
                  <c:v>1.0008333600000001</c:v>
                </c:pt>
                <c:pt idx="1745">
                  <c:v>1.0008333600000001</c:v>
                </c:pt>
                <c:pt idx="1746">
                  <c:v>1.0008333600000001</c:v>
                </c:pt>
                <c:pt idx="1747">
                  <c:v>1.0008333600000001</c:v>
                </c:pt>
                <c:pt idx="1748">
                  <c:v>1.0008333600000001</c:v>
                </c:pt>
                <c:pt idx="1749">
                  <c:v>1.0008333600000001</c:v>
                </c:pt>
                <c:pt idx="1750">
                  <c:v>1.0008333600000001</c:v>
                </c:pt>
                <c:pt idx="1751">
                  <c:v>1.0008333600000001</c:v>
                </c:pt>
                <c:pt idx="1752">
                  <c:v>1.0008333600000001</c:v>
                </c:pt>
                <c:pt idx="1753">
                  <c:v>1.0008333600000001</c:v>
                </c:pt>
                <c:pt idx="1754">
                  <c:v>1.0008333600000001</c:v>
                </c:pt>
                <c:pt idx="1755">
                  <c:v>1.0008333600000001</c:v>
                </c:pt>
                <c:pt idx="1756">
                  <c:v>1.0008333600000001</c:v>
                </c:pt>
                <c:pt idx="1757">
                  <c:v>1.0008333600000001</c:v>
                </c:pt>
                <c:pt idx="1758">
                  <c:v>1.0008333600000001</c:v>
                </c:pt>
                <c:pt idx="1759">
                  <c:v>1.0008333600000001</c:v>
                </c:pt>
                <c:pt idx="1760">
                  <c:v>1.0008333600000001</c:v>
                </c:pt>
                <c:pt idx="1761">
                  <c:v>1.0008333600000001</c:v>
                </c:pt>
                <c:pt idx="1762">
                  <c:v>1.0008333600000001</c:v>
                </c:pt>
                <c:pt idx="1763">
                  <c:v>1.0008333600000001</c:v>
                </c:pt>
                <c:pt idx="1764">
                  <c:v>1.0008333600000001</c:v>
                </c:pt>
                <c:pt idx="1765">
                  <c:v>1.0008333600000001</c:v>
                </c:pt>
                <c:pt idx="1766">
                  <c:v>1.0008333600000001</c:v>
                </c:pt>
                <c:pt idx="1767">
                  <c:v>1.0008333600000001</c:v>
                </c:pt>
                <c:pt idx="1768">
                  <c:v>1.0008333600000001</c:v>
                </c:pt>
                <c:pt idx="1769">
                  <c:v>1.0008333600000001</c:v>
                </c:pt>
                <c:pt idx="1770">
                  <c:v>1.0008333600000001</c:v>
                </c:pt>
                <c:pt idx="1771">
                  <c:v>1.0008333600000001</c:v>
                </c:pt>
                <c:pt idx="1772">
                  <c:v>1.0008333600000001</c:v>
                </c:pt>
                <c:pt idx="1773">
                  <c:v>1.0008333600000001</c:v>
                </c:pt>
                <c:pt idx="1774">
                  <c:v>1.0008333600000001</c:v>
                </c:pt>
                <c:pt idx="1775">
                  <c:v>1.0008333600000001</c:v>
                </c:pt>
                <c:pt idx="1776">
                  <c:v>1.0008333600000001</c:v>
                </c:pt>
                <c:pt idx="1777">
                  <c:v>1.0008333600000001</c:v>
                </c:pt>
                <c:pt idx="1778">
                  <c:v>1.0008333600000001</c:v>
                </c:pt>
                <c:pt idx="1779">
                  <c:v>1.0008333600000001</c:v>
                </c:pt>
                <c:pt idx="1780">
                  <c:v>1.0008333600000001</c:v>
                </c:pt>
                <c:pt idx="1781">
                  <c:v>1.0008333600000001</c:v>
                </c:pt>
                <c:pt idx="1782">
                  <c:v>1.0008333600000001</c:v>
                </c:pt>
                <c:pt idx="1783">
                  <c:v>1.0008333600000001</c:v>
                </c:pt>
                <c:pt idx="1784">
                  <c:v>1.0008333600000001</c:v>
                </c:pt>
                <c:pt idx="1785">
                  <c:v>1.0008333600000001</c:v>
                </c:pt>
                <c:pt idx="1786">
                  <c:v>1.0008333600000001</c:v>
                </c:pt>
                <c:pt idx="1787">
                  <c:v>1.0008333600000001</c:v>
                </c:pt>
                <c:pt idx="1788">
                  <c:v>1.0008333600000001</c:v>
                </c:pt>
                <c:pt idx="1789">
                  <c:v>1.0008333600000001</c:v>
                </c:pt>
                <c:pt idx="1790">
                  <c:v>1.0008333600000001</c:v>
                </c:pt>
                <c:pt idx="1791">
                  <c:v>1.0008333600000001</c:v>
                </c:pt>
                <c:pt idx="1792">
                  <c:v>1.0008333600000001</c:v>
                </c:pt>
                <c:pt idx="1793">
                  <c:v>1.0008333600000001</c:v>
                </c:pt>
                <c:pt idx="1794">
                  <c:v>1.0008333600000001</c:v>
                </c:pt>
                <c:pt idx="1795">
                  <c:v>1.0008333600000001</c:v>
                </c:pt>
                <c:pt idx="1796">
                  <c:v>1.0008333600000001</c:v>
                </c:pt>
                <c:pt idx="1797">
                  <c:v>1.0008333600000001</c:v>
                </c:pt>
                <c:pt idx="1798">
                  <c:v>1.0008333600000001</c:v>
                </c:pt>
                <c:pt idx="1799">
                  <c:v>1.0008333600000001</c:v>
                </c:pt>
                <c:pt idx="1800">
                  <c:v>1.0008333600000001</c:v>
                </c:pt>
                <c:pt idx="1801">
                  <c:v>1.0008333600000001</c:v>
                </c:pt>
                <c:pt idx="1802">
                  <c:v>1.0008333600000001</c:v>
                </c:pt>
                <c:pt idx="1803">
                  <c:v>1.0008333600000001</c:v>
                </c:pt>
                <c:pt idx="1804">
                  <c:v>1.0008333600000001</c:v>
                </c:pt>
                <c:pt idx="1805">
                  <c:v>1.0008333600000001</c:v>
                </c:pt>
                <c:pt idx="1806">
                  <c:v>1.0008333600000001</c:v>
                </c:pt>
                <c:pt idx="1807">
                  <c:v>1.0008333600000001</c:v>
                </c:pt>
                <c:pt idx="1808">
                  <c:v>1.0008333600000001</c:v>
                </c:pt>
                <c:pt idx="1809">
                  <c:v>1.0008333600000001</c:v>
                </c:pt>
                <c:pt idx="1810">
                  <c:v>1.0008333600000001</c:v>
                </c:pt>
                <c:pt idx="1811">
                  <c:v>1.0008333600000001</c:v>
                </c:pt>
                <c:pt idx="1812">
                  <c:v>1.0008333600000001</c:v>
                </c:pt>
                <c:pt idx="1813">
                  <c:v>1.0008333600000001</c:v>
                </c:pt>
                <c:pt idx="1814">
                  <c:v>1.0008333600000001</c:v>
                </c:pt>
                <c:pt idx="1815">
                  <c:v>1.0008333600000001</c:v>
                </c:pt>
                <c:pt idx="1816">
                  <c:v>1.0008333600000001</c:v>
                </c:pt>
                <c:pt idx="1817">
                  <c:v>1.0008333600000001</c:v>
                </c:pt>
                <c:pt idx="1818">
                  <c:v>1.0008333600000001</c:v>
                </c:pt>
                <c:pt idx="1819">
                  <c:v>1.0008333600000001</c:v>
                </c:pt>
                <c:pt idx="1820">
                  <c:v>1.0008333600000001</c:v>
                </c:pt>
                <c:pt idx="1821">
                  <c:v>1.0008333600000001</c:v>
                </c:pt>
                <c:pt idx="1822">
                  <c:v>1.0008333600000001</c:v>
                </c:pt>
                <c:pt idx="1823">
                  <c:v>1.0008333600000001</c:v>
                </c:pt>
                <c:pt idx="1824">
                  <c:v>1.0008333600000001</c:v>
                </c:pt>
                <c:pt idx="1825">
                  <c:v>1.0008333600000001</c:v>
                </c:pt>
                <c:pt idx="1826">
                  <c:v>1.0008333600000001</c:v>
                </c:pt>
                <c:pt idx="1827">
                  <c:v>1.0008333600000001</c:v>
                </c:pt>
                <c:pt idx="1828">
                  <c:v>1.0008333600000001</c:v>
                </c:pt>
                <c:pt idx="1829">
                  <c:v>1.0008333600000001</c:v>
                </c:pt>
                <c:pt idx="1830">
                  <c:v>1.0008333600000001</c:v>
                </c:pt>
                <c:pt idx="1831">
                  <c:v>1.0008333600000001</c:v>
                </c:pt>
                <c:pt idx="1832">
                  <c:v>1.0008333600000001</c:v>
                </c:pt>
                <c:pt idx="1833">
                  <c:v>1.0008333600000001</c:v>
                </c:pt>
                <c:pt idx="1834">
                  <c:v>1.0008333600000001</c:v>
                </c:pt>
                <c:pt idx="1835">
                  <c:v>1.0008333600000001</c:v>
                </c:pt>
                <c:pt idx="1836">
                  <c:v>1.0008333600000001</c:v>
                </c:pt>
                <c:pt idx="1837">
                  <c:v>1.0008333600000001</c:v>
                </c:pt>
                <c:pt idx="1838">
                  <c:v>1.0008333600000001</c:v>
                </c:pt>
                <c:pt idx="1839">
                  <c:v>1.0008333600000001</c:v>
                </c:pt>
                <c:pt idx="1840">
                  <c:v>1.0008333600000001</c:v>
                </c:pt>
                <c:pt idx="1841">
                  <c:v>1.0008333600000001</c:v>
                </c:pt>
                <c:pt idx="1842">
                  <c:v>1.0008333600000001</c:v>
                </c:pt>
                <c:pt idx="1843">
                  <c:v>1.0008333600000001</c:v>
                </c:pt>
                <c:pt idx="1844">
                  <c:v>1.0008333600000001</c:v>
                </c:pt>
                <c:pt idx="1845">
                  <c:v>1.0008333600000001</c:v>
                </c:pt>
                <c:pt idx="1846">
                  <c:v>1.0008333600000001</c:v>
                </c:pt>
                <c:pt idx="1847">
                  <c:v>1.0008333600000001</c:v>
                </c:pt>
                <c:pt idx="1848">
                  <c:v>1.0008333600000001</c:v>
                </c:pt>
                <c:pt idx="1849">
                  <c:v>1.0008333600000001</c:v>
                </c:pt>
                <c:pt idx="1850">
                  <c:v>1.0008333600000001</c:v>
                </c:pt>
                <c:pt idx="1851">
                  <c:v>1.0008333600000001</c:v>
                </c:pt>
                <c:pt idx="1852">
                  <c:v>1.0008333600000001</c:v>
                </c:pt>
                <c:pt idx="1853">
                  <c:v>1.0008333600000001</c:v>
                </c:pt>
                <c:pt idx="1854">
                  <c:v>1.0008333600000001</c:v>
                </c:pt>
                <c:pt idx="1855">
                  <c:v>1.0008333600000001</c:v>
                </c:pt>
                <c:pt idx="1856">
                  <c:v>1.0008333600000001</c:v>
                </c:pt>
                <c:pt idx="1857">
                  <c:v>1.0008333600000001</c:v>
                </c:pt>
                <c:pt idx="1858">
                  <c:v>1.0008333600000001</c:v>
                </c:pt>
                <c:pt idx="1859">
                  <c:v>1.0008333600000001</c:v>
                </c:pt>
                <c:pt idx="1860">
                  <c:v>1.0008333600000001</c:v>
                </c:pt>
                <c:pt idx="1861">
                  <c:v>1.0008333600000001</c:v>
                </c:pt>
                <c:pt idx="1862">
                  <c:v>1.0008333600000001</c:v>
                </c:pt>
                <c:pt idx="1863">
                  <c:v>1.0008333600000001</c:v>
                </c:pt>
                <c:pt idx="1864">
                  <c:v>1.0008333600000001</c:v>
                </c:pt>
                <c:pt idx="1865">
                  <c:v>1.0008333600000001</c:v>
                </c:pt>
                <c:pt idx="1866">
                  <c:v>1.0008333600000001</c:v>
                </c:pt>
                <c:pt idx="1867">
                  <c:v>1.0008333600000001</c:v>
                </c:pt>
                <c:pt idx="1868">
                  <c:v>1.0008333600000001</c:v>
                </c:pt>
                <c:pt idx="1869">
                  <c:v>1.0008333600000001</c:v>
                </c:pt>
                <c:pt idx="1870">
                  <c:v>1.0008333600000001</c:v>
                </c:pt>
                <c:pt idx="1871">
                  <c:v>1.0008333600000001</c:v>
                </c:pt>
                <c:pt idx="1872">
                  <c:v>1.0008333600000001</c:v>
                </c:pt>
                <c:pt idx="1873">
                  <c:v>1.0008333600000001</c:v>
                </c:pt>
                <c:pt idx="1874">
                  <c:v>1.0008333600000001</c:v>
                </c:pt>
                <c:pt idx="1875">
                  <c:v>1.0008333600000001</c:v>
                </c:pt>
                <c:pt idx="1876">
                  <c:v>1.0008333600000001</c:v>
                </c:pt>
                <c:pt idx="1877">
                  <c:v>1.0008333600000001</c:v>
                </c:pt>
                <c:pt idx="1878">
                  <c:v>1.0008333600000001</c:v>
                </c:pt>
                <c:pt idx="1879">
                  <c:v>1.0008333600000001</c:v>
                </c:pt>
                <c:pt idx="1880">
                  <c:v>1.0008333600000001</c:v>
                </c:pt>
                <c:pt idx="1881">
                  <c:v>1.0008333600000001</c:v>
                </c:pt>
                <c:pt idx="1882">
                  <c:v>1.0008333600000001</c:v>
                </c:pt>
                <c:pt idx="1883">
                  <c:v>1.0008333600000001</c:v>
                </c:pt>
                <c:pt idx="1884">
                  <c:v>1.0008333600000001</c:v>
                </c:pt>
                <c:pt idx="1885">
                  <c:v>1.0008333600000001</c:v>
                </c:pt>
                <c:pt idx="1886">
                  <c:v>1.0008333600000001</c:v>
                </c:pt>
                <c:pt idx="1887">
                  <c:v>1.0008333600000001</c:v>
                </c:pt>
                <c:pt idx="1888">
                  <c:v>1.0008333600000001</c:v>
                </c:pt>
                <c:pt idx="1889">
                  <c:v>1.0008333600000001</c:v>
                </c:pt>
                <c:pt idx="1890">
                  <c:v>1.0008333600000001</c:v>
                </c:pt>
                <c:pt idx="1891">
                  <c:v>1.0008333600000001</c:v>
                </c:pt>
                <c:pt idx="1892">
                  <c:v>1.0008333600000001</c:v>
                </c:pt>
                <c:pt idx="1893">
                  <c:v>1.0008333600000001</c:v>
                </c:pt>
                <c:pt idx="1894">
                  <c:v>1.0008333600000001</c:v>
                </c:pt>
                <c:pt idx="1895">
                  <c:v>1.0008333600000001</c:v>
                </c:pt>
                <c:pt idx="1896">
                  <c:v>1.0008333600000001</c:v>
                </c:pt>
                <c:pt idx="1897">
                  <c:v>1.0008333600000001</c:v>
                </c:pt>
                <c:pt idx="1898">
                  <c:v>1.0008333600000001</c:v>
                </c:pt>
                <c:pt idx="1899">
                  <c:v>1.0008332799999999</c:v>
                </c:pt>
                <c:pt idx="1900">
                  <c:v>1.0008332799999999</c:v>
                </c:pt>
                <c:pt idx="1901">
                  <c:v>1.0008332799999999</c:v>
                </c:pt>
                <c:pt idx="1902">
                  <c:v>1.0008332799999999</c:v>
                </c:pt>
                <c:pt idx="1903">
                  <c:v>1.0008332799999999</c:v>
                </c:pt>
                <c:pt idx="1904">
                  <c:v>1.0008332799999999</c:v>
                </c:pt>
                <c:pt idx="1905">
                  <c:v>1.0008332799999999</c:v>
                </c:pt>
                <c:pt idx="1906">
                  <c:v>1.0008332799999999</c:v>
                </c:pt>
                <c:pt idx="1907">
                  <c:v>1.0008332799999999</c:v>
                </c:pt>
                <c:pt idx="1908">
                  <c:v>1.0008332799999999</c:v>
                </c:pt>
                <c:pt idx="1909">
                  <c:v>1.0008332799999999</c:v>
                </c:pt>
                <c:pt idx="1910">
                  <c:v>1.0008332799999999</c:v>
                </c:pt>
                <c:pt idx="1911">
                  <c:v>1.0008332799999999</c:v>
                </c:pt>
                <c:pt idx="1912">
                  <c:v>1.0008332799999999</c:v>
                </c:pt>
                <c:pt idx="1913">
                  <c:v>1.0008332799999999</c:v>
                </c:pt>
                <c:pt idx="1914">
                  <c:v>1.0008332799999999</c:v>
                </c:pt>
                <c:pt idx="1915">
                  <c:v>1.0008332799999999</c:v>
                </c:pt>
                <c:pt idx="1916">
                  <c:v>1.0008332799999999</c:v>
                </c:pt>
                <c:pt idx="1917">
                  <c:v>1.0008332799999999</c:v>
                </c:pt>
                <c:pt idx="1918">
                  <c:v>1.0008332799999999</c:v>
                </c:pt>
                <c:pt idx="1919">
                  <c:v>1.0008332799999999</c:v>
                </c:pt>
                <c:pt idx="1920">
                  <c:v>1.0008332799999999</c:v>
                </c:pt>
                <c:pt idx="1921">
                  <c:v>1.0008332799999999</c:v>
                </c:pt>
                <c:pt idx="1922">
                  <c:v>1.0008332799999999</c:v>
                </c:pt>
                <c:pt idx="1923">
                  <c:v>1.0008332799999999</c:v>
                </c:pt>
                <c:pt idx="1924">
                  <c:v>1.0008332799999999</c:v>
                </c:pt>
                <c:pt idx="1925">
                  <c:v>1.0008332799999999</c:v>
                </c:pt>
                <c:pt idx="1926">
                  <c:v>1.0008332799999999</c:v>
                </c:pt>
                <c:pt idx="1927">
                  <c:v>1.0008332799999999</c:v>
                </c:pt>
                <c:pt idx="1928">
                  <c:v>1.0008332799999999</c:v>
                </c:pt>
                <c:pt idx="1929">
                  <c:v>1.0008332799999999</c:v>
                </c:pt>
                <c:pt idx="1930">
                  <c:v>1.0008332799999999</c:v>
                </c:pt>
                <c:pt idx="1931">
                  <c:v>1.0008332799999999</c:v>
                </c:pt>
                <c:pt idx="1932">
                  <c:v>1.0008332799999999</c:v>
                </c:pt>
                <c:pt idx="1933">
                  <c:v>1.0008332799999999</c:v>
                </c:pt>
                <c:pt idx="1934">
                  <c:v>1.0008332799999999</c:v>
                </c:pt>
                <c:pt idx="1935">
                  <c:v>1.0008332799999999</c:v>
                </c:pt>
                <c:pt idx="1936">
                  <c:v>1.0008332799999999</c:v>
                </c:pt>
                <c:pt idx="1937">
                  <c:v>1.0008332799999999</c:v>
                </c:pt>
                <c:pt idx="1938">
                  <c:v>1.0008332799999999</c:v>
                </c:pt>
                <c:pt idx="1939">
                  <c:v>1.0008332799999999</c:v>
                </c:pt>
                <c:pt idx="1940">
                  <c:v>1.0008332799999999</c:v>
                </c:pt>
                <c:pt idx="1941">
                  <c:v>1.0008332799999999</c:v>
                </c:pt>
                <c:pt idx="1942">
                  <c:v>1.0008332799999999</c:v>
                </c:pt>
                <c:pt idx="1943">
                  <c:v>1.0008332799999999</c:v>
                </c:pt>
                <c:pt idx="1944">
                  <c:v>1.0008332799999999</c:v>
                </c:pt>
                <c:pt idx="1945">
                  <c:v>1.0008332799999999</c:v>
                </c:pt>
                <c:pt idx="1946">
                  <c:v>1.0008332799999999</c:v>
                </c:pt>
                <c:pt idx="1947">
                  <c:v>1.0008332799999999</c:v>
                </c:pt>
                <c:pt idx="1948">
                  <c:v>1.0008332799999999</c:v>
                </c:pt>
                <c:pt idx="1949">
                  <c:v>1.0008332799999999</c:v>
                </c:pt>
                <c:pt idx="1950">
                  <c:v>1.0008332799999999</c:v>
                </c:pt>
                <c:pt idx="1951">
                  <c:v>1.0008332799999999</c:v>
                </c:pt>
                <c:pt idx="1952">
                  <c:v>1.0008332799999999</c:v>
                </c:pt>
                <c:pt idx="1953">
                  <c:v>1.0008332799999999</c:v>
                </c:pt>
                <c:pt idx="1954">
                  <c:v>1.0008332799999999</c:v>
                </c:pt>
                <c:pt idx="1955">
                  <c:v>1.0008332799999999</c:v>
                </c:pt>
                <c:pt idx="1956">
                  <c:v>1.0008332799999999</c:v>
                </c:pt>
                <c:pt idx="1957">
                  <c:v>1.0008332799999999</c:v>
                </c:pt>
                <c:pt idx="1958">
                  <c:v>1.0008332799999999</c:v>
                </c:pt>
                <c:pt idx="1959">
                  <c:v>1.0008332799999999</c:v>
                </c:pt>
                <c:pt idx="1960">
                  <c:v>1.0008332799999999</c:v>
                </c:pt>
                <c:pt idx="1961">
                  <c:v>1.0008332799999999</c:v>
                </c:pt>
                <c:pt idx="1962">
                  <c:v>1.0008332799999999</c:v>
                </c:pt>
                <c:pt idx="1963">
                  <c:v>1.0008332799999999</c:v>
                </c:pt>
                <c:pt idx="1964">
                  <c:v>1.0008332799999999</c:v>
                </c:pt>
                <c:pt idx="1965">
                  <c:v>1.0008332799999999</c:v>
                </c:pt>
                <c:pt idx="1966">
                  <c:v>1.0008332799999999</c:v>
                </c:pt>
                <c:pt idx="1967">
                  <c:v>1.0008332799999999</c:v>
                </c:pt>
                <c:pt idx="1968">
                  <c:v>1.0008332799999999</c:v>
                </c:pt>
                <c:pt idx="1969">
                  <c:v>1.0008332799999999</c:v>
                </c:pt>
                <c:pt idx="1970">
                  <c:v>1.0008332799999999</c:v>
                </c:pt>
                <c:pt idx="1971">
                  <c:v>1.0008332799999999</c:v>
                </c:pt>
                <c:pt idx="1972">
                  <c:v>1.0008332799999999</c:v>
                </c:pt>
                <c:pt idx="1973">
                  <c:v>1.0008332799999999</c:v>
                </c:pt>
                <c:pt idx="1974">
                  <c:v>1.0008332799999999</c:v>
                </c:pt>
                <c:pt idx="1975">
                  <c:v>1.0008332799999999</c:v>
                </c:pt>
                <c:pt idx="1976">
                  <c:v>1.0008332799999999</c:v>
                </c:pt>
                <c:pt idx="1977">
                  <c:v>1.0008332799999999</c:v>
                </c:pt>
                <c:pt idx="1978">
                  <c:v>1.0008332799999999</c:v>
                </c:pt>
                <c:pt idx="1979">
                  <c:v>1.0008332799999999</c:v>
                </c:pt>
                <c:pt idx="1980">
                  <c:v>1.0008332799999999</c:v>
                </c:pt>
                <c:pt idx="1981">
                  <c:v>1.0008332799999999</c:v>
                </c:pt>
                <c:pt idx="1982">
                  <c:v>1.0008332799999999</c:v>
                </c:pt>
                <c:pt idx="1983">
                  <c:v>1.0008332799999999</c:v>
                </c:pt>
                <c:pt idx="1984">
                  <c:v>1.0008332799999999</c:v>
                </c:pt>
                <c:pt idx="1985">
                  <c:v>1.0008332799999999</c:v>
                </c:pt>
                <c:pt idx="1986">
                  <c:v>1.0008332799999999</c:v>
                </c:pt>
                <c:pt idx="1987">
                  <c:v>1.0008332799999999</c:v>
                </c:pt>
                <c:pt idx="1988">
                  <c:v>1.0008332799999999</c:v>
                </c:pt>
                <c:pt idx="1989">
                  <c:v>1.0008332799999999</c:v>
                </c:pt>
                <c:pt idx="1990">
                  <c:v>1.0008332799999999</c:v>
                </c:pt>
                <c:pt idx="1991">
                  <c:v>1.0008332799999999</c:v>
                </c:pt>
                <c:pt idx="1992">
                  <c:v>1.0008332799999999</c:v>
                </c:pt>
                <c:pt idx="1993">
                  <c:v>1.0008332799999999</c:v>
                </c:pt>
                <c:pt idx="1994">
                  <c:v>1.0008332799999999</c:v>
                </c:pt>
                <c:pt idx="1995">
                  <c:v>1.0008332799999999</c:v>
                </c:pt>
                <c:pt idx="1996">
                  <c:v>1.0008332799999999</c:v>
                </c:pt>
                <c:pt idx="1997">
                  <c:v>1.0008332799999999</c:v>
                </c:pt>
                <c:pt idx="1998">
                  <c:v>1.0008332799999999</c:v>
                </c:pt>
                <c:pt idx="1999">
                  <c:v>1.0008332799999999</c:v>
                </c:pt>
                <c:pt idx="2000">
                  <c:v>1.0008332799999999</c:v>
                </c:pt>
                <c:pt idx="2001">
                  <c:v>1.0008332799999999</c:v>
                </c:pt>
                <c:pt idx="2002">
                  <c:v>1.0008332799999999</c:v>
                </c:pt>
                <c:pt idx="2003">
                  <c:v>1.0008332799999999</c:v>
                </c:pt>
                <c:pt idx="2004">
                  <c:v>1.0008332799999999</c:v>
                </c:pt>
                <c:pt idx="2005">
                  <c:v>1.0008332799999999</c:v>
                </c:pt>
                <c:pt idx="2006">
                  <c:v>1.0008332799999999</c:v>
                </c:pt>
                <c:pt idx="2007">
                  <c:v>1.0008332799999999</c:v>
                </c:pt>
                <c:pt idx="2008">
                  <c:v>1.0008332799999999</c:v>
                </c:pt>
                <c:pt idx="2009">
                  <c:v>1.0008332799999999</c:v>
                </c:pt>
                <c:pt idx="2010">
                  <c:v>1.0008332799999999</c:v>
                </c:pt>
                <c:pt idx="2011">
                  <c:v>1.0008332799999999</c:v>
                </c:pt>
                <c:pt idx="2012">
                  <c:v>1.0008332799999999</c:v>
                </c:pt>
                <c:pt idx="2013">
                  <c:v>1.0008332799999999</c:v>
                </c:pt>
                <c:pt idx="2014">
                  <c:v>1.0008332799999999</c:v>
                </c:pt>
                <c:pt idx="2015">
                  <c:v>1.0008332799999999</c:v>
                </c:pt>
                <c:pt idx="2016">
                  <c:v>1.0008332799999999</c:v>
                </c:pt>
                <c:pt idx="2017">
                  <c:v>1.0008332799999999</c:v>
                </c:pt>
                <c:pt idx="2018">
                  <c:v>1.0008332799999999</c:v>
                </c:pt>
                <c:pt idx="2019">
                  <c:v>1.0008332799999999</c:v>
                </c:pt>
                <c:pt idx="2020">
                  <c:v>1.0008332799999999</c:v>
                </c:pt>
                <c:pt idx="2021">
                  <c:v>1.0008332799999999</c:v>
                </c:pt>
                <c:pt idx="2022">
                  <c:v>1.0008332799999999</c:v>
                </c:pt>
                <c:pt idx="2023">
                  <c:v>1.0008332799999999</c:v>
                </c:pt>
                <c:pt idx="2024">
                  <c:v>1.0008332799999999</c:v>
                </c:pt>
                <c:pt idx="2025">
                  <c:v>1.0008332799999999</c:v>
                </c:pt>
                <c:pt idx="2026">
                  <c:v>1.0008332799999999</c:v>
                </c:pt>
                <c:pt idx="2027">
                  <c:v>1.0008332799999999</c:v>
                </c:pt>
                <c:pt idx="2028">
                  <c:v>1.0008332799999999</c:v>
                </c:pt>
                <c:pt idx="2029">
                  <c:v>1.0008332799999999</c:v>
                </c:pt>
                <c:pt idx="2030">
                  <c:v>1.0008332799999999</c:v>
                </c:pt>
                <c:pt idx="2031">
                  <c:v>1.0008332799999999</c:v>
                </c:pt>
                <c:pt idx="2032">
                  <c:v>1.0008332799999999</c:v>
                </c:pt>
                <c:pt idx="2033">
                  <c:v>1.0008332799999999</c:v>
                </c:pt>
                <c:pt idx="2034">
                  <c:v>1.0008332799999999</c:v>
                </c:pt>
                <c:pt idx="2035">
                  <c:v>1.0008332799999999</c:v>
                </c:pt>
                <c:pt idx="2036">
                  <c:v>1.0008332799999999</c:v>
                </c:pt>
                <c:pt idx="2037">
                  <c:v>1.0008332799999999</c:v>
                </c:pt>
                <c:pt idx="2038">
                  <c:v>1.0008332799999999</c:v>
                </c:pt>
                <c:pt idx="2039">
                  <c:v>1.0008332799999999</c:v>
                </c:pt>
                <c:pt idx="2040">
                  <c:v>1.0008332799999999</c:v>
                </c:pt>
                <c:pt idx="2041">
                  <c:v>1.0008332799999999</c:v>
                </c:pt>
                <c:pt idx="2042">
                  <c:v>1.0008332799999999</c:v>
                </c:pt>
                <c:pt idx="2043">
                  <c:v>1.0008332799999999</c:v>
                </c:pt>
                <c:pt idx="2044">
                  <c:v>1.0008332799999999</c:v>
                </c:pt>
                <c:pt idx="2045">
                  <c:v>1.0008332799999999</c:v>
                </c:pt>
                <c:pt idx="2046">
                  <c:v>1.0008332799999999</c:v>
                </c:pt>
                <c:pt idx="2047">
                  <c:v>1.0008332799999999</c:v>
                </c:pt>
                <c:pt idx="2048">
                  <c:v>1.0008332799999999</c:v>
                </c:pt>
                <c:pt idx="2049">
                  <c:v>1.0008332799999999</c:v>
                </c:pt>
                <c:pt idx="2050">
                  <c:v>1.0008332799999999</c:v>
                </c:pt>
                <c:pt idx="2051">
                  <c:v>1.0008332799999999</c:v>
                </c:pt>
                <c:pt idx="2052">
                  <c:v>1.0008332799999999</c:v>
                </c:pt>
                <c:pt idx="2053">
                  <c:v>1.00116669</c:v>
                </c:pt>
                <c:pt idx="2054">
                  <c:v>1.00116669</c:v>
                </c:pt>
                <c:pt idx="2055">
                  <c:v>1.00116669</c:v>
                </c:pt>
                <c:pt idx="2056">
                  <c:v>1.00116669</c:v>
                </c:pt>
                <c:pt idx="2057">
                  <c:v>1.00116669</c:v>
                </c:pt>
                <c:pt idx="2058">
                  <c:v>1.00116669</c:v>
                </c:pt>
                <c:pt idx="2059">
                  <c:v>1.00116669</c:v>
                </c:pt>
                <c:pt idx="2060">
                  <c:v>1.00116669</c:v>
                </c:pt>
                <c:pt idx="2061">
                  <c:v>1.00116669</c:v>
                </c:pt>
                <c:pt idx="2062">
                  <c:v>1.00116669</c:v>
                </c:pt>
                <c:pt idx="2063">
                  <c:v>1.00116669</c:v>
                </c:pt>
                <c:pt idx="2064">
                  <c:v>1.00116669</c:v>
                </c:pt>
                <c:pt idx="2065">
                  <c:v>1.00116669</c:v>
                </c:pt>
                <c:pt idx="2066">
                  <c:v>1.00116669</c:v>
                </c:pt>
                <c:pt idx="2067">
                  <c:v>1.00116669</c:v>
                </c:pt>
                <c:pt idx="2068">
                  <c:v>1.00116669</c:v>
                </c:pt>
                <c:pt idx="2069">
                  <c:v>1.00116669</c:v>
                </c:pt>
                <c:pt idx="2070">
                  <c:v>1.00116669</c:v>
                </c:pt>
                <c:pt idx="2071">
                  <c:v>1.00116669</c:v>
                </c:pt>
                <c:pt idx="2072">
                  <c:v>1.00116669</c:v>
                </c:pt>
                <c:pt idx="2073">
                  <c:v>1.00116669</c:v>
                </c:pt>
                <c:pt idx="2074">
                  <c:v>1.00116669</c:v>
                </c:pt>
                <c:pt idx="2075">
                  <c:v>1.00116669</c:v>
                </c:pt>
                <c:pt idx="2076">
                  <c:v>1.00116669</c:v>
                </c:pt>
                <c:pt idx="2077">
                  <c:v>1.00116669</c:v>
                </c:pt>
                <c:pt idx="2078">
                  <c:v>1.00116669</c:v>
                </c:pt>
                <c:pt idx="2079">
                  <c:v>1.00116669</c:v>
                </c:pt>
                <c:pt idx="2080">
                  <c:v>1.00116669</c:v>
                </c:pt>
                <c:pt idx="2081">
                  <c:v>1.00116669</c:v>
                </c:pt>
                <c:pt idx="2082">
                  <c:v>1.00116669</c:v>
                </c:pt>
                <c:pt idx="2083">
                  <c:v>1.00116669</c:v>
                </c:pt>
                <c:pt idx="2084">
                  <c:v>1.00116669</c:v>
                </c:pt>
                <c:pt idx="2085">
                  <c:v>1.00116669</c:v>
                </c:pt>
                <c:pt idx="2086">
                  <c:v>1.00116669</c:v>
                </c:pt>
                <c:pt idx="2087">
                  <c:v>1.00116669</c:v>
                </c:pt>
                <c:pt idx="2088">
                  <c:v>1.00116669</c:v>
                </c:pt>
                <c:pt idx="2089">
                  <c:v>1.00116669</c:v>
                </c:pt>
                <c:pt idx="2090">
                  <c:v>1.00116669</c:v>
                </c:pt>
                <c:pt idx="2091">
                  <c:v>1.00116669</c:v>
                </c:pt>
                <c:pt idx="2092">
                  <c:v>1.00116669</c:v>
                </c:pt>
                <c:pt idx="2093">
                  <c:v>1.00116669</c:v>
                </c:pt>
                <c:pt idx="2094">
                  <c:v>1.00116669</c:v>
                </c:pt>
                <c:pt idx="2095">
                  <c:v>1.00116669</c:v>
                </c:pt>
                <c:pt idx="2096">
                  <c:v>1.00116669</c:v>
                </c:pt>
                <c:pt idx="2097">
                  <c:v>1.00116669</c:v>
                </c:pt>
                <c:pt idx="2098">
                  <c:v>1.00116669</c:v>
                </c:pt>
                <c:pt idx="2099">
                  <c:v>1.00116669</c:v>
                </c:pt>
                <c:pt idx="2100">
                  <c:v>1.00116669</c:v>
                </c:pt>
                <c:pt idx="2101">
                  <c:v>1.00116669</c:v>
                </c:pt>
                <c:pt idx="2102">
                  <c:v>1.00116669</c:v>
                </c:pt>
                <c:pt idx="2103">
                  <c:v>1.00116669</c:v>
                </c:pt>
                <c:pt idx="2104">
                  <c:v>1.00116669</c:v>
                </c:pt>
                <c:pt idx="2105">
                  <c:v>1.00116669</c:v>
                </c:pt>
                <c:pt idx="2106">
                  <c:v>1.00116669</c:v>
                </c:pt>
                <c:pt idx="2107">
                  <c:v>1.00116669</c:v>
                </c:pt>
                <c:pt idx="2108">
                  <c:v>1.00116669</c:v>
                </c:pt>
                <c:pt idx="2109">
                  <c:v>1.00116669</c:v>
                </c:pt>
                <c:pt idx="2110">
                  <c:v>1.00116669</c:v>
                </c:pt>
                <c:pt idx="2111">
                  <c:v>1.00116669</c:v>
                </c:pt>
                <c:pt idx="2112">
                  <c:v>1.00116669</c:v>
                </c:pt>
                <c:pt idx="2113">
                  <c:v>1.00116669</c:v>
                </c:pt>
                <c:pt idx="2114">
                  <c:v>1.00116669</c:v>
                </c:pt>
                <c:pt idx="2115">
                  <c:v>1.00116669</c:v>
                </c:pt>
                <c:pt idx="2116">
                  <c:v>1.00116669</c:v>
                </c:pt>
                <c:pt idx="2117">
                  <c:v>1.00116669</c:v>
                </c:pt>
                <c:pt idx="2118">
                  <c:v>1.00116669</c:v>
                </c:pt>
                <c:pt idx="2119">
                  <c:v>1.00116669</c:v>
                </c:pt>
                <c:pt idx="2120">
                  <c:v>1.00116669</c:v>
                </c:pt>
                <c:pt idx="2121">
                  <c:v>1.00116669</c:v>
                </c:pt>
                <c:pt idx="2122">
                  <c:v>1.00116669</c:v>
                </c:pt>
                <c:pt idx="2123">
                  <c:v>1.00116669</c:v>
                </c:pt>
                <c:pt idx="2124">
                  <c:v>1.00116669</c:v>
                </c:pt>
                <c:pt idx="2125">
                  <c:v>1.00116669</c:v>
                </c:pt>
                <c:pt idx="2126">
                  <c:v>1.00116669</c:v>
                </c:pt>
                <c:pt idx="2127">
                  <c:v>1.00116669</c:v>
                </c:pt>
                <c:pt idx="2128">
                  <c:v>1.00116669</c:v>
                </c:pt>
                <c:pt idx="2129">
                  <c:v>1.00116669</c:v>
                </c:pt>
                <c:pt idx="2130">
                  <c:v>1.00116669</c:v>
                </c:pt>
                <c:pt idx="2131">
                  <c:v>1.00116669</c:v>
                </c:pt>
                <c:pt idx="2132">
                  <c:v>1.00116669</c:v>
                </c:pt>
                <c:pt idx="2133">
                  <c:v>1.00116669</c:v>
                </c:pt>
                <c:pt idx="2134">
                  <c:v>1.00116669</c:v>
                </c:pt>
                <c:pt idx="2135">
                  <c:v>1.00116669</c:v>
                </c:pt>
                <c:pt idx="2136">
                  <c:v>1.00116669</c:v>
                </c:pt>
                <c:pt idx="2137">
                  <c:v>1.00116669</c:v>
                </c:pt>
                <c:pt idx="2138">
                  <c:v>1.00116669</c:v>
                </c:pt>
                <c:pt idx="2139">
                  <c:v>1.00116669</c:v>
                </c:pt>
                <c:pt idx="2140">
                  <c:v>1.00116669</c:v>
                </c:pt>
                <c:pt idx="2141">
                  <c:v>1.00116669</c:v>
                </c:pt>
                <c:pt idx="2142">
                  <c:v>1.00116669</c:v>
                </c:pt>
                <c:pt idx="2143">
                  <c:v>1.00116669</c:v>
                </c:pt>
                <c:pt idx="2144">
                  <c:v>1.00116669</c:v>
                </c:pt>
                <c:pt idx="2145">
                  <c:v>1.00116669</c:v>
                </c:pt>
                <c:pt idx="2146">
                  <c:v>1.00116669</c:v>
                </c:pt>
                <c:pt idx="2147">
                  <c:v>1.00116669</c:v>
                </c:pt>
                <c:pt idx="2148">
                  <c:v>1.00116669</c:v>
                </c:pt>
                <c:pt idx="2149">
                  <c:v>1.00116669</c:v>
                </c:pt>
                <c:pt idx="2150">
                  <c:v>1.00116669</c:v>
                </c:pt>
                <c:pt idx="2151">
                  <c:v>1.00116669</c:v>
                </c:pt>
                <c:pt idx="2152">
                  <c:v>1.00116669</c:v>
                </c:pt>
                <c:pt idx="2153">
                  <c:v>1.00116669</c:v>
                </c:pt>
                <c:pt idx="2154">
                  <c:v>1.00116669</c:v>
                </c:pt>
                <c:pt idx="2155">
                  <c:v>1.00116669</c:v>
                </c:pt>
                <c:pt idx="2156">
                  <c:v>1.00116669</c:v>
                </c:pt>
                <c:pt idx="2157">
                  <c:v>1.00116669</c:v>
                </c:pt>
                <c:pt idx="2158">
                  <c:v>1.00116669</c:v>
                </c:pt>
                <c:pt idx="2159">
                  <c:v>1.00116669</c:v>
                </c:pt>
                <c:pt idx="2160">
                  <c:v>1.00116669</c:v>
                </c:pt>
                <c:pt idx="2161">
                  <c:v>1.00116669</c:v>
                </c:pt>
                <c:pt idx="2162">
                  <c:v>1.00116669</c:v>
                </c:pt>
                <c:pt idx="2163">
                  <c:v>1.00116669</c:v>
                </c:pt>
                <c:pt idx="2164">
                  <c:v>1.00116669</c:v>
                </c:pt>
                <c:pt idx="2165">
                  <c:v>1.00116669</c:v>
                </c:pt>
                <c:pt idx="2166">
                  <c:v>1.00116669</c:v>
                </c:pt>
                <c:pt idx="2167">
                  <c:v>1.00116669</c:v>
                </c:pt>
                <c:pt idx="2168">
                  <c:v>1.00116669</c:v>
                </c:pt>
                <c:pt idx="2169">
                  <c:v>1.00116669</c:v>
                </c:pt>
                <c:pt idx="2170">
                  <c:v>1.00116669</c:v>
                </c:pt>
                <c:pt idx="2171">
                  <c:v>1.00116669</c:v>
                </c:pt>
                <c:pt idx="2172">
                  <c:v>1.00116669</c:v>
                </c:pt>
                <c:pt idx="2173">
                  <c:v>1.00116669</c:v>
                </c:pt>
                <c:pt idx="2174">
                  <c:v>1.00116669</c:v>
                </c:pt>
                <c:pt idx="2175">
                  <c:v>1.00116669</c:v>
                </c:pt>
                <c:pt idx="2176">
                  <c:v>1.00116669</c:v>
                </c:pt>
                <c:pt idx="2177">
                  <c:v>1.00116669</c:v>
                </c:pt>
                <c:pt idx="2178">
                  <c:v>1.00116669</c:v>
                </c:pt>
                <c:pt idx="2179">
                  <c:v>1.00116669</c:v>
                </c:pt>
                <c:pt idx="2180">
                  <c:v>1.00116669</c:v>
                </c:pt>
                <c:pt idx="2181">
                  <c:v>1.00116669</c:v>
                </c:pt>
                <c:pt idx="2182">
                  <c:v>1.00116669</c:v>
                </c:pt>
                <c:pt idx="2183">
                  <c:v>1.00116669</c:v>
                </c:pt>
                <c:pt idx="2184">
                  <c:v>1.00116669</c:v>
                </c:pt>
                <c:pt idx="2185">
                  <c:v>1.00116669</c:v>
                </c:pt>
                <c:pt idx="2186">
                  <c:v>1.00116669</c:v>
                </c:pt>
                <c:pt idx="2187">
                  <c:v>1.00116669</c:v>
                </c:pt>
                <c:pt idx="2188">
                  <c:v>1.00116669</c:v>
                </c:pt>
                <c:pt idx="2189">
                  <c:v>1.00116669</c:v>
                </c:pt>
                <c:pt idx="2190">
                  <c:v>1.00116669</c:v>
                </c:pt>
                <c:pt idx="2191">
                  <c:v>1.00116669</c:v>
                </c:pt>
                <c:pt idx="2192">
                  <c:v>1.00116669</c:v>
                </c:pt>
                <c:pt idx="2193">
                  <c:v>1.00116669</c:v>
                </c:pt>
                <c:pt idx="2194">
                  <c:v>1.00116669</c:v>
                </c:pt>
                <c:pt idx="2195">
                  <c:v>1.00116669</c:v>
                </c:pt>
                <c:pt idx="2196">
                  <c:v>1.00116669</c:v>
                </c:pt>
                <c:pt idx="2197">
                  <c:v>1.00116669</c:v>
                </c:pt>
                <c:pt idx="2198">
                  <c:v>1.00116669</c:v>
                </c:pt>
                <c:pt idx="2199">
                  <c:v>1.00116669</c:v>
                </c:pt>
                <c:pt idx="2200">
                  <c:v>1.00116669</c:v>
                </c:pt>
                <c:pt idx="2201">
                  <c:v>1.00116669</c:v>
                </c:pt>
                <c:pt idx="2202">
                  <c:v>1.00116669</c:v>
                </c:pt>
                <c:pt idx="2203">
                  <c:v>1.00116669</c:v>
                </c:pt>
                <c:pt idx="2204">
                  <c:v>1.00116669</c:v>
                </c:pt>
                <c:pt idx="2205">
                  <c:v>1.00116669</c:v>
                </c:pt>
                <c:pt idx="2206">
                  <c:v>1.00116669</c:v>
                </c:pt>
                <c:pt idx="2207">
                  <c:v>1.00116669</c:v>
                </c:pt>
                <c:pt idx="2208">
                  <c:v>1.00116669</c:v>
                </c:pt>
                <c:pt idx="2209">
                  <c:v>1.00116669</c:v>
                </c:pt>
                <c:pt idx="2210">
                  <c:v>1.00116669</c:v>
                </c:pt>
                <c:pt idx="2211">
                  <c:v>1.00116669</c:v>
                </c:pt>
                <c:pt idx="2212">
                  <c:v>1.00116669</c:v>
                </c:pt>
                <c:pt idx="2213">
                  <c:v>1.00116669</c:v>
                </c:pt>
                <c:pt idx="2214">
                  <c:v>1.00116669</c:v>
                </c:pt>
                <c:pt idx="2215">
                  <c:v>1.00116669</c:v>
                </c:pt>
                <c:pt idx="2216">
                  <c:v>1.0008333600000001</c:v>
                </c:pt>
                <c:pt idx="2217">
                  <c:v>1.0008333600000001</c:v>
                </c:pt>
                <c:pt idx="2218">
                  <c:v>1.0008333600000001</c:v>
                </c:pt>
                <c:pt idx="2219">
                  <c:v>1.0008333600000001</c:v>
                </c:pt>
                <c:pt idx="2220">
                  <c:v>1.0008332799999999</c:v>
                </c:pt>
                <c:pt idx="2221">
                  <c:v>1.0008332799999999</c:v>
                </c:pt>
                <c:pt idx="2222">
                  <c:v>1.0008332799999999</c:v>
                </c:pt>
                <c:pt idx="2223">
                  <c:v>1.0008332799999999</c:v>
                </c:pt>
                <c:pt idx="2224">
                  <c:v>1.0008332799999999</c:v>
                </c:pt>
                <c:pt idx="2225">
                  <c:v>1.0008332799999999</c:v>
                </c:pt>
                <c:pt idx="2226">
                  <c:v>1.0008332799999999</c:v>
                </c:pt>
                <c:pt idx="2227">
                  <c:v>1.0008332799999999</c:v>
                </c:pt>
                <c:pt idx="2228">
                  <c:v>1.0008332799999999</c:v>
                </c:pt>
                <c:pt idx="2229">
                  <c:v>1.0008332799999999</c:v>
                </c:pt>
                <c:pt idx="2230">
                  <c:v>1.0008332799999999</c:v>
                </c:pt>
                <c:pt idx="2231">
                  <c:v>1.0008332799999999</c:v>
                </c:pt>
                <c:pt idx="2232">
                  <c:v>1.0008332799999999</c:v>
                </c:pt>
                <c:pt idx="2233">
                  <c:v>1.0008332799999999</c:v>
                </c:pt>
                <c:pt idx="2234">
                  <c:v>1.0008332799999999</c:v>
                </c:pt>
                <c:pt idx="2235">
                  <c:v>1.0008332799999999</c:v>
                </c:pt>
                <c:pt idx="2236">
                  <c:v>1.0008332799999999</c:v>
                </c:pt>
                <c:pt idx="2237">
                  <c:v>1.0008332799999999</c:v>
                </c:pt>
                <c:pt idx="2238">
                  <c:v>1.0008332799999999</c:v>
                </c:pt>
                <c:pt idx="2239">
                  <c:v>1.0008332799999999</c:v>
                </c:pt>
                <c:pt idx="2240">
                  <c:v>1.0008332799999999</c:v>
                </c:pt>
                <c:pt idx="2241">
                  <c:v>1.0008332799999999</c:v>
                </c:pt>
                <c:pt idx="2242">
                  <c:v>1.0008332799999999</c:v>
                </c:pt>
                <c:pt idx="2243">
                  <c:v>1.0008332799999999</c:v>
                </c:pt>
                <c:pt idx="2244">
                  <c:v>1.0008332799999999</c:v>
                </c:pt>
                <c:pt idx="2245">
                  <c:v>1.0008332799999999</c:v>
                </c:pt>
                <c:pt idx="2246">
                  <c:v>1.0008332799999999</c:v>
                </c:pt>
                <c:pt idx="2247">
                  <c:v>1.0008332799999999</c:v>
                </c:pt>
                <c:pt idx="2248">
                  <c:v>1.0008332799999999</c:v>
                </c:pt>
                <c:pt idx="2249">
                  <c:v>1.0008332799999999</c:v>
                </c:pt>
                <c:pt idx="2250">
                  <c:v>1.0008332799999999</c:v>
                </c:pt>
                <c:pt idx="2251">
                  <c:v>1.0008332799999999</c:v>
                </c:pt>
                <c:pt idx="2252">
                  <c:v>1.0008332799999999</c:v>
                </c:pt>
                <c:pt idx="2253">
                  <c:v>1.0008332799999999</c:v>
                </c:pt>
                <c:pt idx="2254">
                  <c:v>1.0008332799999999</c:v>
                </c:pt>
                <c:pt idx="2255">
                  <c:v>1.0008332799999999</c:v>
                </c:pt>
                <c:pt idx="2256">
                  <c:v>1.0008332799999999</c:v>
                </c:pt>
                <c:pt idx="2257">
                  <c:v>1.0008332799999999</c:v>
                </c:pt>
                <c:pt idx="2258">
                  <c:v>1.0008332799999999</c:v>
                </c:pt>
                <c:pt idx="2259">
                  <c:v>1.0008332799999999</c:v>
                </c:pt>
                <c:pt idx="2260">
                  <c:v>1.0008332799999999</c:v>
                </c:pt>
                <c:pt idx="2261">
                  <c:v>1.0008332799999999</c:v>
                </c:pt>
                <c:pt idx="2262">
                  <c:v>1.0008332799999999</c:v>
                </c:pt>
                <c:pt idx="2263">
                  <c:v>1.0008332799999999</c:v>
                </c:pt>
                <c:pt idx="2264">
                  <c:v>1.0008332799999999</c:v>
                </c:pt>
                <c:pt idx="2265">
                  <c:v>1.0008332799999999</c:v>
                </c:pt>
                <c:pt idx="2266">
                  <c:v>1.0008332799999999</c:v>
                </c:pt>
                <c:pt idx="2267">
                  <c:v>1.0008332799999999</c:v>
                </c:pt>
                <c:pt idx="2268">
                  <c:v>1.0008332799999999</c:v>
                </c:pt>
                <c:pt idx="2269">
                  <c:v>1.0008332799999999</c:v>
                </c:pt>
                <c:pt idx="2270">
                  <c:v>1.0008332799999999</c:v>
                </c:pt>
                <c:pt idx="2271">
                  <c:v>1.0008332799999999</c:v>
                </c:pt>
                <c:pt idx="2272">
                  <c:v>1.0008332799999999</c:v>
                </c:pt>
                <c:pt idx="2273">
                  <c:v>1.0008332799999999</c:v>
                </c:pt>
                <c:pt idx="2274">
                  <c:v>1.0008332799999999</c:v>
                </c:pt>
                <c:pt idx="2275">
                  <c:v>1.0008332799999999</c:v>
                </c:pt>
                <c:pt idx="2276">
                  <c:v>1.0008332799999999</c:v>
                </c:pt>
                <c:pt idx="2277">
                  <c:v>1.0008332799999999</c:v>
                </c:pt>
                <c:pt idx="2278">
                  <c:v>1.0008332799999999</c:v>
                </c:pt>
                <c:pt idx="2279">
                  <c:v>1.0008332799999999</c:v>
                </c:pt>
                <c:pt idx="2280">
                  <c:v>1.0008332799999999</c:v>
                </c:pt>
                <c:pt idx="2281">
                  <c:v>1.0008332799999999</c:v>
                </c:pt>
                <c:pt idx="2282">
                  <c:v>1.0008332799999999</c:v>
                </c:pt>
                <c:pt idx="2283">
                  <c:v>1.0008332799999999</c:v>
                </c:pt>
                <c:pt idx="2284">
                  <c:v>1.0008332799999999</c:v>
                </c:pt>
                <c:pt idx="2285">
                  <c:v>1.0008332799999999</c:v>
                </c:pt>
                <c:pt idx="2286">
                  <c:v>1.0008332799999999</c:v>
                </c:pt>
                <c:pt idx="2287">
                  <c:v>1.0008332799999999</c:v>
                </c:pt>
                <c:pt idx="2288">
                  <c:v>1.0008332799999999</c:v>
                </c:pt>
                <c:pt idx="2289">
                  <c:v>1.0008332799999999</c:v>
                </c:pt>
                <c:pt idx="2290">
                  <c:v>1.0008332799999999</c:v>
                </c:pt>
                <c:pt idx="2291">
                  <c:v>1.0008332799999999</c:v>
                </c:pt>
                <c:pt idx="2292">
                  <c:v>1.0008332799999999</c:v>
                </c:pt>
                <c:pt idx="2293">
                  <c:v>1.0008332799999999</c:v>
                </c:pt>
                <c:pt idx="2294">
                  <c:v>1.0008332799999999</c:v>
                </c:pt>
                <c:pt idx="2295">
                  <c:v>1.0008332799999999</c:v>
                </c:pt>
                <c:pt idx="2296">
                  <c:v>1.0008332799999999</c:v>
                </c:pt>
                <c:pt idx="2297">
                  <c:v>1.0008332799999999</c:v>
                </c:pt>
                <c:pt idx="2298">
                  <c:v>1.0008332799999999</c:v>
                </c:pt>
                <c:pt idx="2299">
                  <c:v>1.0008332799999999</c:v>
                </c:pt>
                <c:pt idx="2300">
                  <c:v>1.0008332799999999</c:v>
                </c:pt>
                <c:pt idx="2301">
                  <c:v>1.0008332799999999</c:v>
                </c:pt>
                <c:pt idx="2302">
                  <c:v>1.0008332799999999</c:v>
                </c:pt>
                <c:pt idx="2303">
                  <c:v>1.0008332799999999</c:v>
                </c:pt>
                <c:pt idx="2304">
                  <c:v>1.0008332799999999</c:v>
                </c:pt>
                <c:pt idx="2305">
                  <c:v>1.0008332799999999</c:v>
                </c:pt>
                <c:pt idx="2306">
                  <c:v>1.0008332799999999</c:v>
                </c:pt>
                <c:pt idx="2307">
                  <c:v>1.0008332799999999</c:v>
                </c:pt>
                <c:pt idx="2308">
                  <c:v>1.0008332799999999</c:v>
                </c:pt>
                <c:pt idx="2309">
                  <c:v>1.0008332799999999</c:v>
                </c:pt>
                <c:pt idx="2310">
                  <c:v>1.0008332799999999</c:v>
                </c:pt>
                <c:pt idx="2311">
                  <c:v>1.0008332799999999</c:v>
                </c:pt>
                <c:pt idx="2312">
                  <c:v>1.0008332799999999</c:v>
                </c:pt>
                <c:pt idx="2313">
                  <c:v>1.0008332799999999</c:v>
                </c:pt>
                <c:pt idx="2314">
                  <c:v>1.0008332799999999</c:v>
                </c:pt>
                <c:pt idx="2315">
                  <c:v>1.0008332799999999</c:v>
                </c:pt>
                <c:pt idx="2316">
                  <c:v>1.0008332799999999</c:v>
                </c:pt>
                <c:pt idx="2317">
                  <c:v>1.0008332799999999</c:v>
                </c:pt>
                <c:pt idx="2318">
                  <c:v>1.0008332799999999</c:v>
                </c:pt>
                <c:pt idx="2319">
                  <c:v>1.0008332799999999</c:v>
                </c:pt>
                <c:pt idx="2320">
                  <c:v>1.0008332799999999</c:v>
                </c:pt>
                <c:pt idx="2321">
                  <c:v>1.0008332799999999</c:v>
                </c:pt>
                <c:pt idx="2322">
                  <c:v>1.0008332799999999</c:v>
                </c:pt>
                <c:pt idx="2323">
                  <c:v>1.0008332799999999</c:v>
                </c:pt>
                <c:pt idx="2324">
                  <c:v>1.0008332799999999</c:v>
                </c:pt>
                <c:pt idx="2325">
                  <c:v>1.0008332799999999</c:v>
                </c:pt>
                <c:pt idx="2326">
                  <c:v>1.0008332799999999</c:v>
                </c:pt>
                <c:pt idx="2327">
                  <c:v>1.0008332799999999</c:v>
                </c:pt>
                <c:pt idx="2328">
                  <c:v>1.0008332799999999</c:v>
                </c:pt>
                <c:pt idx="2329">
                  <c:v>1.0008332799999999</c:v>
                </c:pt>
                <c:pt idx="2330">
                  <c:v>1.0008332799999999</c:v>
                </c:pt>
                <c:pt idx="2331">
                  <c:v>1.0008332799999999</c:v>
                </c:pt>
                <c:pt idx="2332">
                  <c:v>1.0008332799999999</c:v>
                </c:pt>
                <c:pt idx="2333">
                  <c:v>1.0008332799999999</c:v>
                </c:pt>
                <c:pt idx="2334">
                  <c:v>1.0008332799999999</c:v>
                </c:pt>
                <c:pt idx="2335">
                  <c:v>1.0008332799999999</c:v>
                </c:pt>
                <c:pt idx="2336">
                  <c:v>1.0008332799999999</c:v>
                </c:pt>
                <c:pt idx="2337">
                  <c:v>1.0008332799999999</c:v>
                </c:pt>
                <c:pt idx="2338">
                  <c:v>1.0008332799999999</c:v>
                </c:pt>
                <c:pt idx="2339">
                  <c:v>1.0008332799999999</c:v>
                </c:pt>
                <c:pt idx="2340">
                  <c:v>1.0008332799999999</c:v>
                </c:pt>
                <c:pt idx="2341">
                  <c:v>1.0008332799999999</c:v>
                </c:pt>
                <c:pt idx="2342">
                  <c:v>1.0008332799999999</c:v>
                </c:pt>
                <c:pt idx="2343">
                  <c:v>1.0008332799999999</c:v>
                </c:pt>
                <c:pt idx="2344">
                  <c:v>1.0008332799999999</c:v>
                </c:pt>
                <c:pt idx="2345">
                  <c:v>1.0008332799999999</c:v>
                </c:pt>
                <c:pt idx="2346">
                  <c:v>1.0008332799999999</c:v>
                </c:pt>
                <c:pt idx="2347">
                  <c:v>1.0008332799999999</c:v>
                </c:pt>
                <c:pt idx="2348">
                  <c:v>1.0008332799999999</c:v>
                </c:pt>
                <c:pt idx="2349">
                  <c:v>1.0008332799999999</c:v>
                </c:pt>
                <c:pt idx="2350">
                  <c:v>1.0008332799999999</c:v>
                </c:pt>
                <c:pt idx="2351">
                  <c:v>1.0008332799999999</c:v>
                </c:pt>
                <c:pt idx="2352">
                  <c:v>1.0008332799999999</c:v>
                </c:pt>
                <c:pt idx="2353">
                  <c:v>1.0008332799999999</c:v>
                </c:pt>
                <c:pt idx="2354">
                  <c:v>1.0008332799999999</c:v>
                </c:pt>
                <c:pt idx="2355">
                  <c:v>1.0008332799999999</c:v>
                </c:pt>
                <c:pt idx="2356">
                  <c:v>1.0008332799999999</c:v>
                </c:pt>
                <c:pt idx="2357">
                  <c:v>1.0008332799999999</c:v>
                </c:pt>
                <c:pt idx="2358">
                  <c:v>1.0008332799999999</c:v>
                </c:pt>
                <c:pt idx="2359">
                  <c:v>1.0008332799999999</c:v>
                </c:pt>
                <c:pt idx="2360">
                  <c:v>1.0008332799999999</c:v>
                </c:pt>
                <c:pt idx="2361">
                  <c:v>1.0008332799999999</c:v>
                </c:pt>
                <c:pt idx="2362">
                  <c:v>1.0008332799999999</c:v>
                </c:pt>
                <c:pt idx="2363">
                  <c:v>1.0008332799999999</c:v>
                </c:pt>
                <c:pt idx="2364">
                  <c:v>1.0008332799999999</c:v>
                </c:pt>
                <c:pt idx="2365">
                  <c:v>1.0008332799999999</c:v>
                </c:pt>
                <c:pt idx="2366">
                  <c:v>1.0008332799999999</c:v>
                </c:pt>
                <c:pt idx="2367">
                  <c:v>1.0008332799999999</c:v>
                </c:pt>
                <c:pt idx="2368">
                  <c:v>1.0008332799999999</c:v>
                </c:pt>
                <c:pt idx="2369">
                  <c:v>1.0008332799999999</c:v>
                </c:pt>
                <c:pt idx="2370">
                  <c:v>1.0008332799999999</c:v>
                </c:pt>
                <c:pt idx="2371">
                  <c:v>1.0008332799999999</c:v>
                </c:pt>
                <c:pt idx="2372">
                  <c:v>1.0008332799999999</c:v>
                </c:pt>
                <c:pt idx="2373">
                  <c:v>1.0008332799999999</c:v>
                </c:pt>
                <c:pt idx="2374">
                  <c:v>1.0008332799999999</c:v>
                </c:pt>
                <c:pt idx="2375">
                  <c:v>1.0008332799999999</c:v>
                </c:pt>
                <c:pt idx="2376">
                  <c:v>1.0008332799999999</c:v>
                </c:pt>
                <c:pt idx="2377">
                  <c:v>1.0008332799999999</c:v>
                </c:pt>
                <c:pt idx="2378">
                  <c:v>1.0008332799999999</c:v>
                </c:pt>
                <c:pt idx="2379">
                  <c:v>1.0008332799999999</c:v>
                </c:pt>
                <c:pt idx="2380">
                  <c:v>1.0008332799999999</c:v>
                </c:pt>
                <c:pt idx="2381">
                  <c:v>1.00050003</c:v>
                </c:pt>
                <c:pt idx="2382">
                  <c:v>1.00050003</c:v>
                </c:pt>
                <c:pt idx="2383">
                  <c:v>1.00050003</c:v>
                </c:pt>
                <c:pt idx="2384">
                  <c:v>1.00050003</c:v>
                </c:pt>
                <c:pt idx="2385">
                  <c:v>1.00050003</c:v>
                </c:pt>
                <c:pt idx="2386">
                  <c:v>1.00050003</c:v>
                </c:pt>
                <c:pt idx="2387">
                  <c:v>1.00050003</c:v>
                </c:pt>
                <c:pt idx="2388">
                  <c:v>1.00050003</c:v>
                </c:pt>
                <c:pt idx="2389">
                  <c:v>1.00050003</c:v>
                </c:pt>
                <c:pt idx="2390">
                  <c:v>1.00050003</c:v>
                </c:pt>
                <c:pt idx="2391">
                  <c:v>1.00050003</c:v>
                </c:pt>
                <c:pt idx="2392">
                  <c:v>1.00050003</c:v>
                </c:pt>
                <c:pt idx="2393">
                  <c:v>1.00050003</c:v>
                </c:pt>
                <c:pt idx="2394">
                  <c:v>1.00050003</c:v>
                </c:pt>
                <c:pt idx="2395">
                  <c:v>1.00050003</c:v>
                </c:pt>
                <c:pt idx="2396">
                  <c:v>1.00050003</c:v>
                </c:pt>
                <c:pt idx="2397">
                  <c:v>1.00050003</c:v>
                </c:pt>
                <c:pt idx="2398">
                  <c:v>1.00050003</c:v>
                </c:pt>
                <c:pt idx="2399">
                  <c:v>1.00050003</c:v>
                </c:pt>
                <c:pt idx="2400">
                  <c:v>1.00050003</c:v>
                </c:pt>
                <c:pt idx="2401">
                  <c:v>1.00050003</c:v>
                </c:pt>
                <c:pt idx="2402">
                  <c:v>1.00050003</c:v>
                </c:pt>
                <c:pt idx="2403">
                  <c:v>1.00050003</c:v>
                </c:pt>
                <c:pt idx="2404">
                  <c:v>1.00050003</c:v>
                </c:pt>
                <c:pt idx="2405">
                  <c:v>1.00050003</c:v>
                </c:pt>
                <c:pt idx="2406">
                  <c:v>1.00050003</c:v>
                </c:pt>
                <c:pt idx="2407">
                  <c:v>1.00050003</c:v>
                </c:pt>
                <c:pt idx="2408">
                  <c:v>1.00050003</c:v>
                </c:pt>
                <c:pt idx="2409">
                  <c:v>1.00050003</c:v>
                </c:pt>
                <c:pt idx="2410">
                  <c:v>1.00050003</c:v>
                </c:pt>
                <c:pt idx="2411">
                  <c:v>1.00050003</c:v>
                </c:pt>
                <c:pt idx="2412">
                  <c:v>1.00050003</c:v>
                </c:pt>
                <c:pt idx="2413">
                  <c:v>1.00050003</c:v>
                </c:pt>
                <c:pt idx="2414">
                  <c:v>1.00050003</c:v>
                </c:pt>
                <c:pt idx="2415">
                  <c:v>1.00050003</c:v>
                </c:pt>
                <c:pt idx="2416">
                  <c:v>1.00050003</c:v>
                </c:pt>
                <c:pt idx="2417">
                  <c:v>1.00050003</c:v>
                </c:pt>
                <c:pt idx="2418">
                  <c:v>1.00050003</c:v>
                </c:pt>
                <c:pt idx="2419">
                  <c:v>1.00050003</c:v>
                </c:pt>
                <c:pt idx="2420">
                  <c:v>1.00050003</c:v>
                </c:pt>
                <c:pt idx="2421">
                  <c:v>1.00050003</c:v>
                </c:pt>
                <c:pt idx="2422">
                  <c:v>1.00050003</c:v>
                </c:pt>
                <c:pt idx="2423">
                  <c:v>1.00050003</c:v>
                </c:pt>
                <c:pt idx="2424">
                  <c:v>1.00050003</c:v>
                </c:pt>
                <c:pt idx="2425">
                  <c:v>1.00050003</c:v>
                </c:pt>
                <c:pt idx="2426">
                  <c:v>1.00050003</c:v>
                </c:pt>
                <c:pt idx="2427">
                  <c:v>1.00050003</c:v>
                </c:pt>
                <c:pt idx="2428">
                  <c:v>1.00050003</c:v>
                </c:pt>
                <c:pt idx="2429">
                  <c:v>1.00050003</c:v>
                </c:pt>
                <c:pt idx="2430">
                  <c:v>1.00050003</c:v>
                </c:pt>
                <c:pt idx="2431">
                  <c:v>1.00050003</c:v>
                </c:pt>
                <c:pt idx="2432">
                  <c:v>1.00050003</c:v>
                </c:pt>
                <c:pt idx="2433">
                  <c:v>1.00050003</c:v>
                </c:pt>
                <c:pt idx="2434">
                  <c:v>1.00050003</c:v>
                </c:pt>
                <c:pt idx="2435">
                  <c:v>1.00050003</c:v>
                </c:pt>
                <c:pt idx="2436">
                  <c:v>1.00050003</c:v>
                </c:pt>
                <c:pt idx="2437">
                  <c:v>1.00050003</c:v>
                </c:pt>
                <c:pt idx="2438">
                  <c:v>1.00050003</c:v>
                </c:pt>
                <c:pt idx="2439">
                  <c:v>1.00050003</c:v>
                </c:pt>
                <c:pt idx="2440">
                  <c:v>1.00050003</c:v>
                </c:pt>
                <c:pt idx="2441">
                  <c:v>1.00050003</c:v>
                </c:pt>
                <c:pt idx="2442">
                  <c:v>1.00050003</c:v>
                </c:pt>
                <c:pt idx="2443">
                  <c:v>1.00050003</c:v>
                </c:pt>
                <c:pt idx="2444">
                  <c:v>1.00050003</c:v>
                </c:pt>
                <c:pt idx="2445">
                  <c:v>1.00050003</c:v>
                </c:pt>
                <c:pt idx="2446">
                  <c:v>1.00050003</c:v>
                </c:pt>
                <c:pt idx="2447">
                  <c:v>1.00050003</c:v>
                </c:pt>
                <c:pt idx="2448">
                  <c:v>1.00050003</c:v>
                </c:pt>
                <c:pt idx="2449">
                  <c:v>1.00050003</c:v>
                </c:pt>
                <c:pt idx="2450">
                  <c:v>1.00050003</c:v>
                </c:pt>
                <c:pt idx="2451">
                  <c:v>1.00050003</c:v>
                </c:pt>
                <c:pt idx="2452">
                  <c:v>1.00050003</c:v>
                </c:pt>
                <c:pt idx="2453">
                  <c:v>1.00050003</c:v>
                </c:pt>
                <c:pt idx="2454">
                  <c:v>1.00050003</c:v>
                </c:pt>
                <c:pt idx="2455">
                  <c:v>1.00050003</c:v>
                </c:pt>
                <c:pt idx="2456">
                  <c:v>1.00050003</c:v>
                </c:pt>
                <c:pt idx="2457">
                  <c:v>1.00050003</c:v>
                </c:pt>
                <c:pt idx="2458">
                  <c:v>1.00050003</c:v>
                </c:pt>
                <c:pt idx="2459">
                  <c:v>1.00050003</c:v>
                </c:pt>
                <c:pt idx="2460">
                  <c:v>1.00050003</c:v>
                </c:pt>
                <c:pt idx="2461">
                  <c:v>1.00050003</c:v>
                </c:pt>
                <c:pt idx="2462">
                  <c:v>1.00050003</c:v>
                </c:pt>
                <c:pt idx="2463">
                  <c:v>1.00050003</c:v>
                </c:pt>
                <c:pt idx="2464">
                  <c:v>1.00050003</c:v>
                </c:pt>
                <c:pt idx="2465">
                  <c:v>1.00050003</c:v>
                </c:pt>
                <c:pt idx="2466">
                  <c:v>1.00050003</c:v>
                </c:pt>
                <c:pt idx="2467">
                  <c:v>1.00050003</c:v>
                </c:pt>
                <c:pt idx="2468">
                  <c:v>1.00050003</c:v>
                </c:pt>
                <c:pt idx="2469">
                  <c:v>1.00050003</c:v>
                </c:pt>
                <c:pt idx="2470">
                  <c:v>1.00050003</c:v>
                </c:pt>
                <c:pt idx="2471">
                  <c:v>1.00050003</c:v>
                </c:pt>
                <c:pt idx="2472">
                  <c:v>1.00050003</c:v>
                </c:pt>
                <c:pt idx="2473">
                  <c:v>1.00050003</c:v>
                </c:pt>
                <c:pt idx="2474">
                  <c:v>1.00050003</c:v>
                </c:pt>
                <c:pt idx="2475">
                  <c:v>1.00050003</c:v>
                </c:pt>
                <c:pt idx="2476">
                  <c:v>1.00050003</c:v>
                </c:pt>
                <c:pt idx="2477">
                  <c:v>1.00050003</c:v>
                </c:pt>
                <c:pt idx="2478">
                  <c:v>1.00050003</c:v>
                </c:pt>
                <c:pt idx="2479">
                  <c:v>1.00050003</c:v>
                </c:pt>
                <c:pt idx="2480">
                  <c:v>1.00050003</c:v>
                </c:pt>
                <c:pt idx="2481">
                  <c:v>1.00050003</c:v>
                </c:pt>
                <c:pt idx="2482">
                  <c:v>1.00050003</c:v>
                </c:pt>
                <c:pt idx="2483">
                  <c:v>1.00050003</c:v>
                </c:pt>
                <c:pt idx="2484">
                  <c:v>1.00050003</c:v>
                </c:pt>
                <c:pt idx="2485">
                  <c:v>1.00050003</c:v>
                </c:pt>
                <c:pt idx="2486">
                  <c:v>1.00050003</c:v>
                </c:pt>
                <c:pt idx="2487">
                  <c:v>1.00050003</c:v>
                </c:pt>
                <c:pt idx="2488">
                  <c:v>1.00050003</c:v>
                </c:pt>
                <c:pt idx="2489">
                  <c:v>1.00050003</c:v>
                </c:pt>
                <c:pt idx="2490">
                  <c:v>1.00050003</c:v>
                </c:pt>
                <c:pt idx="2491">
                  <c:v>1.00050003</c:v>
                </c:pt>
                <c:pt idx="2492">
                  <c:v>1.00050003</c:v>
                </c:pt>
                <c:pt idx="2493">
                  <c:v>1.00050003</c:v>
                </c:pt>
                <c:pt idx="2494">
                  <c:v>1.00050003</c:v>
                </c:pt>
                <c:pt idx="2495">
                  <c:v>1.00050003</c:v>
                </c:pt>
                <c:pt idx="2496">
                  <c:v>1.00050003</c:v>
                </c:pt>
                <c:pt idx="2497">
                  <c:v>1.00050003</c:v>
                </c:pt>
                <c:pt idx="2498">
                  <c:v>1.00050003</c:v>
                </c:pt>
                <c:pt idx="2499">
                  <c:v>1.00050003</c:v>
                </c:pt>
                <c:pt idx="2500">
                  <c:v>1.00050003</c:v>
                </c:pt>
                <c:pt idx="2501">
                  <c:v>1.00050003</c:v>
                </c:pt>
                <c:pt idx="2502">
                  <c:v>1.00050003</c:v>
                </c:pt>
                <c:pt idx="2503">
                  <c:v>1.00050003</c:v>
                </c:pt>
                <c:pt idx="2504">
                  <c:v>1.00050003</c:v>
                </c:pt>
                <c:pt idx="2505">
                  <c:v>1.00050003</c:v>
                </c:pt>
                <c:pt idx="2506">
                  <c:v>1.00050003</c:v>
                </c:pt>
                <c:pt idx="2507">
                  <c:v>1.00050003</c:v>
                </c:pt>
                <c:pt idx="2508">
                  <c:v>1.00050003</c:v>
                </c:pt>
                <c:pt idx="2509">
                  <c:v>1.00050003</c:v>
                </c:pt>
                <c:pt idx="2510">
                  <c:v>1.00050003</c:v>
                </c:pt>
                <c:pt idx="2511">
                  <c:v>1.00050003</c:v>
                </c:pt>
                <c:pt idx="2512">
                  <c:v>1.00050003</c:v>
                </c:pt>
                <c:pt idx="2513">
                  <c:v>1.00050003</c:v>
                </c:pt>
                <c:pt idx="2514">
                  <c:v>1.00050003</c:v>
                </c:pt>
                <c:pt idx="2515">
                  <c:v>1.00050003</c:v>
                </c:pt>
                <c:pt idx="2516">
                  <c:v>1.00050003</c:v>
                </c:pt>
                <c:pt idx="2517">
                  <c:v>1.00050003</c:v>
                </c:pt>
                <c:pt idx="2518">
                  <c:v>1.00050003</c:v>
                </c:pt>
                <c:pt idx="2519">
                  <c:v>1.00050003</c:v>
                </c:pt>
                <c:pt idx="2520">
                  <c:v>1.00050003</c:v>
                </c:pt>
                <c:pt idx="2521">
                  <c:v>1.00050003</c:v>
                </c:pt>
                <c:pt idx="2522">
                  <c:v>1.0003333299999999</c:v>
                </c:pt>
                <c:pt idx="2523">
                  <c:v>1.0003333299999999</c:v>
                </c:pt>
                <c:pt idx="2524">
                  <c:v>1.0003333299999999</c:v>
                </c:pt>
                <c:pt idx="2525">
                  <c:v>1.0003333299999999</c:v>
                </c:pt>
                <c:pt idx="2526">
                  <c:v>1.0003333299999999</c:v>
                </c:pt>
                <c:pt idx="2527">
                  <c:v>1.0003333299999999</c:v>
                </c:pt>
                <c:pt idx="2528">
                  <c:v>1.0003333299999999</c:v>
                </c:pt>
                <c:pt idx="2529">
                  <c:v>1.0003333299999999</c:v>
                </c:pt>
                <c:pt idx="2530">
                  <c:v>1.0003333299999999</c:v>
                </c:pt>
                <c:pt idx="2531">
                  <c:v>1.0003333299999999</c:v>
                </c:pt>
                <c:pt idx="2532">
                  <c:v>1.0003333299999999</c:v>
                </c:pt>
                <c:pt idx="2533">
                  <c:v>1.0003333299999999</c:v>
                </c:pt>
                <c:pt idx="2534">
                  <c:v>1.0003333299999999</c:v>
                </c:pt>
                <c:pt idx="2535">
                  <c:v>1.0003333299999999</c:v>
                </c:pt>
                <c:pt idx="2536">
                  <c:v>1.0003333299999999</c:v>
                </c:pt>
                <c:pt idx="2537">
                  <c:v>1.0003333299999999</c:v>
                </c:pt>
                <c:pt idx="2538">
                  <c:v>1.0003333299999999</c:v>
                </c:pt>
                <c:pt idx="2539">
                  <c:v>1.0003333299999999</c:v>
                </c:pt>
                <c:pt idx="2540">
                  <c:v>1.0003333299999999</c:v>
                </c:pt>
                <c:pt idx="2541">
                  <c:v>1.0003333299999999</c:v>
                </c:pt>
                <c:pt idx="2542">
                  <c:v>1.0003333299999999</c:v>
                </c:pt>
                <c:pt idx="2543">
                  <c:v>1.0003333299999999</c:v>
                </c:pt>
                <c:pt idx="2544">
                  <c:v>1.0003333299999999</c:v>
                </c:pt>
                <c:pt idx="2545">
                  <c:v>1.0003333299999999</c:v>
                </c:pt>
                <c:pt idx="2546">
                  <c:v>1.0003333299999999</c:v>
                </c:pt>
                <c:pt idx="2547">
                  <c:v>1.0003333299999999</c:v>
                </c:pt>
                <c:pt idx="2548">
                  <c:v>1.0003333299999999</c:v>
                </c:pt>
                <c:pt idx="2549">
                  <c:v>1.0003333299999999</c:v>
                </c:pt>
                <c:pt idx="2550">
                  <c:v>1.0003333299999999</c:v>
                </c:pt>
                <c:pt idx="2551">
                  <c:v>1.0003333299999999</c:v>
                </c:pt>
                <c:pt idx="2552">
                  <c:v>1.0003333299999999</c:v>
                </c:pt>
                <c:pt idx="2553">
                  <c:v>1.0003333299999999</c:v>
                </c:pt>
                <c:pt idx="2554">
                  <c:v>1.0003333299999999</c:v>
                </c:pt>
                <c:pt idx="2555">
                  <c:v>1.0003333299999999</c:v>
                </c:pt>
                <c:pt idx="2556">
                  <c:v>1.0003333299999999</c:v>
                </c:pt>
                <c:pt idx="2557">
                  <c:v>1.0003333299999999</c:v>
                </c:pt>
                <c:pt idx="2558">
                  <c:v>1.0003333299999999</c:v>
                </c:pt>
                <c:pt idx="2559">
                  <c:v>1.0003333299999999</c:v>
                </c:pt>
                <c:pt idx="2560">
                  <c:v>1.0003333299999999</c:v>
                </c:pt>
                <c:pt idx="2561">
                  <c:v>1.0003333299999999</c:v>
                </c:pt>
                <c:pt idx="2562">
                  <c:v>1.0003333299999999</c:v>
                </c:pt>
                <c:pt idx="2563">
                  <c:v>1.0003333299999999</c:v>
                </c:pt>
                <c:pt idx="2564">
                  <c:v>1.0003333299999999</c:v>
                </c:pt>
                <c:pt idx="2565">
                  <c:v>1.0003333299999999</c:v>
                </c:pt>
                <c:pt idx="2566">
                  <c:v>1.0003333299999999</c:v>
                </c:pt>
                <c:pt idx="2567">
                  <c:v>1.0003333299999999</c:v>
                </c:pt>
                <c:pt idx="2568">
                  <c:v>1.0003333299999999</c:v>
                </c:pt>
                <c:pt idx="2569">
                  <c:v>1.0003333299999999</c:v>
                </c:pt>
                <c:pt idx="2570">
                  <c:v>1.0003333299999999</c:v>
                </c:pt>
                <c:pt idx="2571">
                  <c:v>1.0003333299999999</c:v>
                </c:pt>
                <c:pt idx="2572">
                  <c:v>1.0003333299999999</c:v>
                </c:pt>
                <c:pt idx="2573">
                  <c:v>1.0003333299999999</c:v>
                </c:pt>
                <c:pt idx="2574">
                  <c:v>1.0003333299999999</c:v>
                </c:pt>
                <c:pt idx="2575">
                  <c:v>1.0003333299999999</c:v>
                </c:pt>
                <c:pt idx="2576">
                  <c:v>1.0003333299999999</c:v>
                </c:pt>
                <c:pt idx="2577">
                  <c:v>1.0003333299999999</c:v>
                </c:pt>
                <c:pt idx="2578">
                  <c:v>1.0003333299999999</c:v>
                </c:pt>
                <c:pt idx="2579">
                  <c:v>1.0003333299999999</c:v>
                </c:pt>
                <c:pt idx="2580">
                  <c:v>1.0003333299999999</c:v>
                </c:pt>
                <c:pt idx="2581">
                  <c:v>1.0003333299999999</c:v>
                </c:pt>
                <c:pt idx="2582">
                  <c:v>1.0003333299999999</c:v>
                </c:pt>
                <c:pt idx="2583">
                  <c:v>1.0003333299999999</c:v>
                </c:pt>
                <c:pt idx="2584">
                  <c:v>1.0003333299999999</c:v>
                </c:pt>
                <c:pt idx="2585">
                  <c:v>1.0003333299999999</c:v>
                </c:pt>
                <c:pt idx="2586">
                  <c:v>1.0003333299999999</c:v>
                </c:pt>
                <c:pt idx="2587">
                  <c:v>1.0003333299999999</c:v>
                </c:pt>
                <c:pt idx="2588">
                  <c:v>1.0003333299999999</c:v>
                </c:pt>
                <c:pt idx="2589">
                  <c:v>1.0003333299999999</c:v>
                </c:pt>
                <c:pt idx="2590">
                  <c:v>1.0003333299999999</c:v>
                </c:pt>
                <c:pt idx="2591">
                  <c:v>1.0003333299999999</c:v>
                </c:pt>
                <c:pt idx="2592">
                  <c:v>1.0003333299999999</c:v>
                </c:pt>
                <c:pt idx="2593">
                  <c:v>1.0003333299999999</c:v>
                </c:pt>
                <c:pt idx="2594">
                  <c:v>1.0003333299999999</c:v>
                </c:pt>
                <c:pt idx="2595">
                  <c:v>1.0003333299999999</c:v>
                </c:pt>
                <c:pt idx="2596">
                  <c:v>1.0003333299999999</c:v>
                </c:pt>
                <c:pt idx="2597">
                  <c:v>1.0003333299999999</c:v>
                </c:pt>
                <c:pt idx="2598">
                  <c:v>1.0003333299999999</c:v>
                </c:pt>
                <c:pt idx="2599">
                  <c:v>1.0003333299999999</c:v>
                </c:pt>
                <c:pt idx="2600">
                  <c:v>1.0003333299999999</c:v>
                </c:pt>
                <c:pt idx="2601">
                  <c:v>1.0003333299999999</c:v>
                </c:pt>
                <c:pt idx="2602">
                  <c:v>1.0003333299999999</c:v>
                </c:pt>
                <c:pt idx="2603">
                  <c:v>1.0003333299999999</c:v>
                </c:pt>
                <c:pt idx="2604">
                  <c:v>1.0003333299999999</c:v>
                </c:pt>
                <c:pt idx="2605">
                  <c:v>1.0003333299999999</c:v>
                </c:pt>
                <c:pt idx="2606">
                  <c:v>1.0003333299999999</c:v>
                </c:pt>
                <c:pt idx="2607">
                  <c:v>1.0003333299999999</c:v>
                </c:pt>
                <c:pt idx="2608">
                  <c:v>1.0003333299999999</c:v>
                </c:pt>
                <c:pt idx="2609">
                  <c:v>1.0003333299999999</c:v>
                </c:pt>
                <c:pt idx="2610">
                  <c:v>1.0003333299999999</c:v>
                </c:pt>
                <c:pt idx="2611">
                  <c:v>1.0003333299999999</c:v>
                </c:pt>
                <c:pt idx="2612">
                  <c:v>1.0003333299999999</c:v>
                </c:pt>
                <c:pt idx="2613">
                  <c:v>1.0003333299999999</c:v>
                </c:pt>
                <c:pt idx="2614">
                  <c:v>1.0003333299999999</c:v>
                </c:pt>
                <c:pt idx="2615">
                  <c:v>1.0003333299999999</c:v>
                </c:pt>
                <c:pt idx="2616">
                  <c:v>1.0003333299999999</c:v>
                </c:pt>
                <c:pt idx="2617">
                  <c:v>1.0003333299999999</c:v>
                </c:pt>
                <c:pt idx="2618">
                  <c:v>1.0003333299999999</c:v>
                </c:pt>
                <c:pt idx="2619">
                  <c:v>1.0003333299999999</c:v>
                </c:pt>
                <c:pt idx="2620">
                  <c:v>1.0003333299999999</c:v>
                </c:pt>
                <c:pt idx="2621">
                  <c:v>1.0003333299999999</c:v>
                </c:pt>
                <c:pt idx="2622">
                  <c:v>1.0003333299999999</c:v>
                </c:pt>
                <c:pt idx="2623">
                  <c:v>1.0003333299999999</c:v>
                </c:pt>
                <c:pt idx="2624">
                  <c:v>1.0003333299999999</c:v>
                </c:pt>
                <c:pt idx="2625">
                  <c:v>1.0003333299999999</c:v>
                </c:pt>
                <c:pt idx="2626">
                  <c:v>1.0003333299999999</c:v>
                </c:pt>
                <c:pt idx="2627">
                  <c:v>1.0003333299999999</c:v>
                </c:pt>
                <c:pt idx="2628">
                  <c:v>1.0003333299999999</c:v>
                </c:pt>
                <c:pt idx="2629">
                  <c:v>1.0003333299999999</c:v>
                </c:pt>
                <c:pt idx="2630">
                  <c:v>1.0003333299999999</c:v>
                </c:pt>
                <c:pt idx="2631">
                  <c:v>1.0003333299999999</c:v>
                </c:pt>
                <c:pt idx="2632">
                  <c:v>1.0003333299999999</c:v>
                </c:pt>
                <c:pt idx="2633">
                  <c:v>1.0003333299999999</c:v>
                </c:pt>
                <c:pt idx="2634">
                  <c:v>1.0003333299999999</c:v>
                </c:pt>
                <c:pt idx="2635">
                  <c:v>1.0003333299999999</c:v>
                </c:pt>
                <c:pt idx="2636">
                  <c:v>1.0003333299999999</c:v>
                </c:pt>
                <c:pt idx="2637">
                  <c:v>1.0003333299999999</c:v>
                </c:pt>
                <c:pt idx="2638">
                  <c:v>1.0003333299999999</c:v>
                </c:pt>
                <c:pt idx="2639">
                  <c:v>1.0003333299999999</c:v>
                </c:pt>
                <c:pt idx="2640">
                  <c:v>1.0003333299999999</c:v>
                </c:pt>
                <c:pt idx="2641">
                  <c:v>1.0003333299999999</c:v>
                </c:pt>
                <c:pt idx="2642">
                  <c:v>1.0003333299999999</c:v>
                </c:pt>
                <c:pt idx="2643">
                  <c:v>1.0003333299999999</c:v>
                </c:pt>
                <c:pt idx="2644">
                  <c:v>1.0003333299999999</c:v>
                </c:pt>
                <c:pt idx="2645">
                  <c:v>1.0003333299999999</c:v>
                </c:pt>
                <c:pt idx="2646">
                  <c:v>1.0003333299999999</c:v>
                </c:pt>
                <c:pt idx="2647">
                  <c:v>1.0003333299999999</c:v>
                </c:pt>
                <c:pt idx="2648">
                  <c:v>1.0003333299999999</c:v>
                </c:pt>
                <c:pt idx="2649">
                  <c:v>1.0003333299999999</c:v>
                </c:pt>
                <c:pt idx="2650">
                  <c:v>1.0003333299999999</c:v>
                </c:pt>
                <c:pt idx="2651">
                  <c:v>1.0003333299999999</c:v>
                </c:pt>
                <c:pt idx="2652">
                  <c:v>1.0003333299999999</c:v>
                </c:pt>
                <c:pt idx="2653">
                  <c:v>1.0003333299999999</c:v>
                </c:pt>
                <c:pt idx="2654">
                  <c:v>1.0003333299999999</c:v>
                </c:pt>
                <c:pt idx="2655">
                  <c:v>1.0003333299999999</c:v>
                </c:pt>
                <c:pt idx="2656">
                  <c:v>1.0003333299999999</c:v>
                </c:pt>
                <c:pt idx="2657">
                  <c:v>1.0003333299999999</c:v>
                </c:pt>
                <c:pt idx="2658">
                  <c:v>1.0003333299999999</c:v>
                </c:pt>
                <c:pt idx="2659">
                  <c:v>1.0003333299999999</c:v>
                </c:pt>
                <c:pt idx="2660">
                  <c:v>1.0003333299999999</c:v>
                </c:pt>
                <c:pt idx="2661">
                  <c:v>1.0003333299999999</c:v>
                </c:pt>
                <c:pt idx="2662">
                  <c:v>1.0003333299999999</c:v>
                </c:pt>
                <c:pt idx="2663">
                  <c:v>1.0003333299999999</c:v>
                </c:pt>
                <c:pt idx="2664">
                  <c:v>1.0003333299999999</c:v>
                </c:pt>
                <c:pt idx="2665">
                  <c:v>1.0003333299999999</c:v>
                </c:pt>
                <c:pt idx="2666">
                  <c:v>1.0003333299999999</c:v>
                </c:pt>
                <c:pt idx="2667">
                  <c:v>1.0003333299999999</c:v>
                </c:pt>
                <c:pt idx="2668">
                  <c:v>1.0003333299999999</c:v>
                </c:pt>
                <c:pt idx="2669">
                  <c:v>1.0003333299999999</c:v>
                </c:pt>
                <c:pt idx="2670">
                  <c:v>1.0003333299999999</c:v>
                </c:pt>
                <c:pt idx="2671">
                  <c:v>1.0003333299999999</c:v>
                </c:pt>
                <c:pt idx="2672">
                  <c:v>1.0003333299999999</c:v>
                </c:pt>
                <c:pt idx="2673">
                  <c:v>1.0003333299999999</c:v>
                </c:pt>
                <c:pt idx="2674">
                  <c:v>1.0003333299999999</c:v>
                </c:pt>
                <c:pt idx="2675">
                  <c:v>1.0003333299999999</c:v>
                </c:pt>
                <c:pt idx="2676">
                  <c:v>1.0003333299999999</c:v>
                </c:pt>
                <c:pt idx="2677">
                  <c:v>1.0003333299999999</c:v>
                </c:pt>
                <c:pt idx="2678">
                  <c:v>1.0003333299999999</c:v>
                </c:pt>
                <c:pt idx="2679">
                  <c:v>1.0003333299999999</c:v>
                </c:pt>
                <c:pt idx="2680">
                  <c:v>1.0003333299999999</c:v>
                </c:pt>
                <c:pt idx="2681">
                  <c:v>1.0003333299999999</c:v>
                </c:pt>
                <c:pt idx="2682">
                  <c:v>1.0003333299999999</c:v>
                </c:pt>
                <c:pt idx="2683">
                  <c:v>1.0003333299999999</c:v>
                </c:pt>
                <c:pt idx="2684">
                  <c:v>1.0003333299999999</c:v>
                </c:pt>
                <c:pt idx="2685">
                  <c:v>1.0003333299999999</c:v>
                </c:pt>
                <c:pt idx="2686">
                  <c:v>1.0003333299999999</c:v>
                </c:pt>
                <c:pt idx="2687">
                  <c:v>1.0003333299999999</c:v>
                </c:pt>
                <c:pt idx="2688">
                  <c:v>1.0003333299999999</c:v>
                </c:pt>
                <c:pt idx="2689">
                  <c:v>1.0003333299999999</c:v>
                </c:pt>
                <c:pt idx="2690">
                  <c:v>1.0003333299999999</c:v>
                </c:pt>
                <c:pt idx="2691">
                  <c:v>1.0003333299999999</c:v>
                </c:pt>
                <c:pt idx="2692">
                  <c:v>1.0003333299999999</c:v>
                </c:pt>
                <c:pt idx="2693">
                  <c:v>1.0003333299999999</c:v>
                </c:pt>
                <c:pt idx="2694">
                  <c:v>1.0003333299999999</c:v>
                </c:pt>
                <c:pt idx="2695">
                  <c:v>1</c:v>
                </c:pt>
                <c:pt idx="2696">
                  <c:v>1</c:v>
                </c:pt>
                <c:pt idx="2697">
                  <c:v>1</c:v>
                </c:pt>
                <c:pt idx="2698">
                  <c:v>1</c:v>
                </c:pt>
                <c:pt idx="2699">
                  <c:v>1</c:v>
                </c:pt>
                <c:pt idx="2700">
                  <c:v>1</c:v>
                </c:pt>
                <c:pt idx="2701">
                  <c:v>1</c:v>
                </c:pt>
                <c:pt idx="2702">
                  <c:v>1</c:v>
                </c:pt>
                <c:pt idx="2703">
                  <c:v>1</c:v>
                </c:pt>
                <c:pt idx="2704">
                  <c:v>1</c:v>
                </c:pt>
                <c:pt idx="2705">
                  <c:v>1</c:v>
                </c:pt>
                <c:pt idx="2706">
                  <c:v>1</c:v>
                </c:pt>
                <c:pt idx="2707">
                  <c:v>1</c:v>
                </c:pt>
                <c:pt idx="2708">
                  <c:v>1</c:v>
                </c:pt>
                <c:pt idx="2709">
                  <c:v>1</c:v>
                </c:pt>
                <c:pt idx="2710">
                  <c:v>1</c:v>
                </c:pt>
                <c:pt idx="2711">
                  <c:v>1</c:v>
                </c:pt>
                <c:pt idx="2712">
                  <c:v>1</c:v>
                </c:pt>
                <c:pt idx="2713">
                  <c:v>1</c:v>
                </c:pt>
                <c:pt idx="2714">
                  <c:v>1</c:v>
                </c:pt>
                <c:pt idx="2715">
                  <c:v>1</c:v>
                </c:pt>
                <c:pt idx="2716">
                  <c:v>1</c:v>
                </c:pt>
                <c:pt idx="2717">
                  <c:v>1</c:v>
                </c:pt>
                <c:pt idx="2718">
                  <c:v>1</c:v>
                </c:pt>
                <c:pt idx="2719">
                  <c:v>1</c:v>
                </c:pt>
                <c:pt idx="2720">
                  <c:v>1</c:v>
                </c:pt>
                <c:pt idx="2721">
                  <c:v>1</c:v>
                </c:pt>
                <c:pt idx="2722">
                  <c:v>1</c:v>
                </c:pt>
                <c:pt idx="2723">
                  <c:v>1</c:v>
                </c:pt>
                <c:pt idx="2724">
                  <c:v>1</c:v>
                </c:pt>
                <c:pt idx="2725">
                  <c:v>1</c:v>
                </c:pt>
                <c:pt idx="2726">
                  <c:v>1</c:v>
                </c:pt>
                <c:pt idx="2727">
                  <c:v>1</c:v>
                </c:pt>
                <c:pt idx="2728">
                  <c:v>1</c:v>
                </c:pt>
                <c:pt idx="2729">
                  <c:v>1</c:v>
                </c:pt>
                <c:pt idx="2730">
                  <c:v>1</c:v>
                </c:pt>
                <c:pt idx="2731">
                  <c:v>1</c:v>
                </c:pt>
                <c:pt idx="2732">
                  <c:v>1</c:v>
                </c:pt>
                <c:pt idx="2733">
                  <c:v>1</c:v>
                </c:pt>
                <c:pt idx="2734">
                  <c:v>1</c:v>
                </c:pt>
                <c:pt idx="2735">
                  <c:v>1</c:v>
                </c:pt>
                <c:pt idx="2736">
                  <c:v>1</c:v>
                </c:pt>
                <c:pt idx="2737">
                  <c:v>1</c:v>
                </c:pt>
                <c:pt idx="2738">
                  <c:v>1</c:v>
                </c:pt>
                <c:pt idx="2739">
                  <c:v>1</c:v>
                </c:pt>
                <c:pt idx="2740">
                  <c:v>1</c:v>
                </c:pt>
                <c:pt idx="2741">
                  <c:v>1</c:v>
                </c:pt>
                <c:pt idx="2742">
                  <c:v>1</c:v>
                </c:pt>
                <c:pt idx="2743">
                  <c:v>1</c:v>
                </c:pt>
                <c:pt idx="2744">
                  <c:v>1</c:v>
                </c:pt>
                <c:pt idx="2745">
                  <c:v>1</c:v>
                </c:pt>
                <c:pt idx="2746">
                  <c:v>1</c:v>
                </c:pt>
                <c:pt idx="2747">
                  <c:v>1</c:v>
                </c:pt>
                <c:pt idx="2748">
                  <c:v>1</c:v>
                </c:pt>
                <c:pt idx="2749">
                  <c:v>1</c:v>
                </c:pt>
                <c:pt idx="2750">
                  <c:v>1</c:v>
                </c:pt>
                <c:pt idx="2751">
                  <c:v>1</c:v>
                </c:pt>
                <c:pt idx="2752">
                  <c:v>1</c:v>
                </c:pt>
                <c:pt idx="2753">
                  <c:v>1</c:v>
                </c:pt>
                <c:pt idx="2754">
                  <c:v>1</c:v>
                </c:pt>
                <c:pt idx="2755">
                  <c:v>1</c:v>
                </c:pt>
                <c:pt idx="2756">
                  <c:v>1</c:v>
                </c:pt>
                <c:pt idx="2757">
                  <c:v>1</c:v>
                </c:pt>
                <c:pt idx="2758">
                  <c:v>1</c:v>
                </c:pt>
                <c:pt idx="2759">
                  <c:v>1</c:v>
                </c:pt>
                <c:pt idx="2760">
                  <c:v>1</c:v>
                </c:pt>
                <c:pt idx="2761">
                  <c:v>1</c:v>
                </c:pt>
                <c:pt idx="2762">
                  <c:v>1</c:v>
                </c:pt>
                <c:pt idx="2763">
                  <c:v>1</c:v>
                </c:pt>
                <c:pt idx="2764">
                  <c:v>1</c:v>
                </c:pt>
                <c:pt idx="2765">
                  <c:v>1</c:v>
                </c:pt>
                <c:pt idx="2766">
                  <c:v>1</c:v>
                </c:pt>
                <c:pt idx="2767">
                  <c:v>1</c:v>
                </c:pt>
                <c:pt idx="2768">
                  <c:v>1</c:v>
                </c:pt>
                <c:pt idx="2769">
                  <c:v>1</c:v>
                </c:pt>
                <c:pt idx="2770">
                  <c:v>1</c:v>
                </c:pt>
                <c:pt idx="2771">
                  <c:v>1</c:v>
                </c:pt>
                <c:pt idx="2772">
                  <c:v>1</c:v>
                </c:pt>
                <c:pt idx="2773">
                  <c:v>1</c:v>
                </c:pt>
                <c:pt idx="2774">
                  <c:v>1</c:v>
                </c:pt>
                <c:pt idx="2775">
                  <c:v>1</c:v>
                </c:pt>
                <c:pt idx="2776">
                  <c:v>1</c:v>
                </c:pt>
                <c:pt idx="2777">
                  <c:v>1</c:v>
                </c:pt>
                <c:pt idx="2778">
                  <c:v>1</c:v>
                </c:pt>
                <c:pt idx="2779">
                  <c:v>1</c:v>
                </c:pt>
                <c:pt idx="2780">
                  <c:v>1</c:v>
                </c:pt>
                <c:pt idx="2781">
                  <c:v>1</c:v>
                </c:pt>
                <c:pt idx="2782">
                  <c:v>1</c:v>
                </c:pt>
                <c:pt idx="2783">
                  <c:v>1</c:v>
                </c:pt>
                <c:pt idx="2784">
                  <c:v>1</c:v>
                </c:pt>
                <c:pt idx="2785">
                  <c:v>1</c:v>
                </c:pt>
                <c:pt idx="2786">
                  <c:v>1</c:v>
                </c:pt>
                <c:pt idx="2787">
                  <c:v>1</c:v>
                </c:pt>
                <c:pt idx="2788">
                  <c:v>1</c:v>
                </c:pt>
                <c:pt idx="2789">
                  <c:v>1</c:v>
                </c:pt>
                <c:pt idx="2790">
                  <c:v>1</c:v>
                </c:pt>
                <c:pt idx="2791">
                  <c:v>1</c:v>
                </c:pt>
                <c:pt idx="2792">
                  <c:v>1</c:v>
                </c:pt>
                <c:pt idx="2793">
                  <c:v>1</c:v>
                </c:pt>
                <c:pt idx="2794">
                  <c:v>1</c:v>
                </c:pt>
                <c:pt idx="2795">
                  <c:v>1</c:v>
                </c:pt>
                <c:pt idx="2796">
                  <c:v>1</c:v>
                </c:pt>
                <c:pt idx="2797">
                  <c:v>1</c:v>
                </c:pt>
                <c:pt idx="2798">
                  <c:v>1</c:v>
                </c:pt>
                <c:pt idx="2799">
                  <c:v>1</c:v>
                </c:pt>
                <c:pt idx="2800">
                  <c:v>1</c:v>
                </c:pt>
                <c:pt idx="2801">
                  <c:v>1</c:v>
                </c:pt>
                <c:pt idx="2802">
                  <c:v>1</c:v>
                </c:pt>
                <c:pt idx="2803">
                  <c:v>1</c:v>
                </c:pt>
                <c:pt idx="2804">
                  <c:v>1</c:v>
                </c:pt>
                <c:pt idx="2805">
                  <c:v>1</c:v>
                </c:pt>
                <c:pt idx="2806">
                  <c:v>1</c:v>
                </c:pt>
                <c:pt idx="2807">
                  <c:v>1</c:v>
                </c:pt>
                <c:pt idx="2808">
                  <c:v>1</c:v>
                </c:pt>
                <c:pt idx="2809">
                  <c:v>1</c:v>
                </c:pt>
                <c:pt idx="2810">
                  <c:v>1</c:v>
                </c:pt>
                <c:pt idx="2811">
                  <c:v>1</c:v>
                </c:pt>
                <c:pt idx="2812">
                  <c:v>1</c:v>
                </c:pt>
                <c:pt idx="2813">
                  <c:v>1</c:v>
                </c:pt>
                <c:pt idx="2814">
                  <c:v>1</c:v>
                </c:pt>
                <c:pt idx="2815">
                  <c:v>1</c:v>
                </c:pt>
                <c:pt idx="2816">
                  <c:v>1</c:v>
                </c:pt>
                <c:pt idx="2817">
                  <c:v>1</c:v>
                </c:pt>
                <c:pt idx="2818">
                  <c:v>1</c:v>
                </c:pt>
                <c:pt idx="2819">
                  <c:v>1</c:v>
                </c:pt>
                <c:pt idx="2820">
                  <c:v>1</c:v>
                </c:pt>
                <c:pt idx="2821">
                  <c:v>1</c:v>
                </c:pt>
                <c:pt idx="2822">
                  <c:v>1</c:v>
                </c:pt>
                <c:pt idx="2823">
                  <c:v>1</c:v>
                </c:pt>
                <c:pt idx="2824">
                  <c:v>1</c:v>
                </c:pt>
                <c:pt idx="2825">
                  <c:v>1</c:v>
                </c:pt>
                <c:pt idx="2826">
                  <c:v>1</c:v>
                </c:pt>
                <c:pt idx="2827">
                  <c:v>1</c:v>
                </c:pt>
                <c:pt idx="2828">
                  <c:v>1</c:v>
                </c:pt>
                <c:pt idx="2829">
                  <c:v>1</c:v>
                </c:pt>
                <c:pt idx="2830">
                  <c:v>1</c:v>
                </c:pt>
                <c:pt idx="2831">
                  <c:v>1</c:v>
                </c:pt>
                <c:pt idx="2832">
                  <c:v>1</c:v>
                </c:pt>
                <c:pt idx="2833">
                  <c:v>1</c:v>
                </c:pt>
                <c:pt idx="2834">
                  <c:v>1</c:v>
                </c:pt>
                <c:pt idx="2835">
                  <c:v>1</c:v>
                </c:pt>
                <c:pt idx="2836">
                  <c:v>1</c:v>
                </c:pt>
                <c:pt idx="2837">
                  <c:v>1</c:v>
                </c:pt>
                <c:pt idx="2838">
                  <c:v>1</c:v>
                </c:pt>
                <c:pt idx="2839">
                  <c:v>1</c:v>
                </c:pt>
                <c:pt idx="2840">
                  <c:v>1</c:v>
                </c:pt>
                <c:pt idx="2841">
                  <c:v>1</c:v>
                </c:pt>
                <c:pt idx="2842">
                  <c:v>1</c:v>
                </c:pt>
                <c:pt idx="2843">
                  <c:v>1</c:v>
                </c:pt>
                <c:pt idx="2844">
                  <c:v>1</c:v>
                </c:pt>
                <c:pt idx="2845">
                  <c:v>1</c:v>
                </c:pt>
                <c:pt idx="2846">
                  <c:v>1</c:v>
                </c:pt>
                <c:pt idx="2847">
                  <c:v>1</c:v>
                </c:pt>
                <c:pt idx="2848">
                  <c:v>1</c:v>
                </c:pt>
                <c:pt idx="2849">
                  <c:v>1</c:v>
                </c:pt>
                <c:pt idx="2850">
                  <c:v>1</c:v>
                </c:pt>
                <c:pt idx="2851">
                  <c:v>1</c:v>
                </c:pt>
                <c:pt idx="2852">
                  <c:v>1</c:v>
                </c:pt>
                <c:pt idx="2853">
                  <c:v>1</c:v>
                </c:pt>
                <c:pt idx="2854">
                  <c:v>1</c:v>
                </c:pt>
                <c:pt idx="2855">
                  <c:v>1</c:v>
                </c:pt>
                <c:pt idx="2856">
                  <c:v>1</c:v>
                </c:pt>
                <c:pt idx="2857">
                  <c:v>1</c:v>
                </c:pt>
                <c:pt idx="2858">
                  <c:v>1</c:v>
                </c:pt>
                <c:pt idx="2859">
                  <c:v>1</c:v>
                </c:pt>
                <c:pt idx="2860">
                  <c:v>1</c:v>
                </c:pt>
                <c:pt idx="2861">
                  <c:v>1</c:v>
                </c:pt>
                <c:pt idx="2862">
                  <c:v>1</c:v>
                </c:pt>
                <c:pt idx="2863">
                  <c:v>1</c:v>
                </c:pt>
                <c:pt idx="2864">
                  <c:v>1</c:v>
                </c:pt>
                <c:pt idx="2865">
                  <c:v>1</c:v>
                </c:pt>
                <c:pt idx="2866">
                  <c:v>1</c:v>
                </c:pt>
                <c:pt idx="2867">
                  <c:v>1</c:v>
                </c:pt>
                <c:pt idx="2868">
                  <c:v>1</c:v>
                </c:pt>
                <c:pt idx="2869">
                  <c:v>1</c:v>
                </c:pt>
                <c:pt idx="2870">
                  <c:v>1</c:v>
                </c:pt>
                <c:pt idx="2871">
                  <c:v>1</c:v>
                </c:pt>
                <c:pt idx="2872">
                  <c:v>1</c:v>
                </c:pt>
                <c:pt idx="2873">
                  <c:v>1</c:v>
                </c:pt>
                <c:pt idx="2874">
                  <c:v>1</c:v>
                </c:pt>
                <c:pt idx="2875">
                  <c:v>1</c:v>
                </c:pt>
                <c:pt idx="2876">
                  <c:v>1</c:v>
                </c:pt>
                <c:pt idx="2877">
                  <c:v>1</c:v>
                </c:pt>
                <c:pt idx="2878">
                  <c:v>1</c:v>
                </c:pt>
                <c:pt idx="2879">
                  <c:v>1</c:v>
                </c:pt>
                <c:pt idx="2880">
                  <c:v>1</c:v>
                </c:pt>
                <c:pt idx="2881">
                  <c:v>1</c:v>
                </c:pt>
                <c:pt idx="2882">
                  <c:v>1</c:v>
                </c:pt>
                <c:pt idx="2883">
                  <c:v>1</c:v>
                </c:pt>
                <c:pt idx="2884">
                  <c:v>1</c:v>
                </c:pt>
                <c:pt idx="2885">
                  <c:v>1</c:v>
                </c:pt>
                <c:pt idx="2886">
                  <c:v>1</c:v>
                </c:pt>
                <c:pt idx="2887">
                  <c:v>1</c:v>
                </c:pt>
                <c:pt idx="2888">
                  <c:v>1</c:v>
                </c:pt>
                <c:pt idx="2889">
                  <c:v>1</c:v>
                </c:pt>
                <c:pt idx="2890">
                  <c:v>1</c:v>
                </c:pt>
                <c:pt idx="2891">
                  <c:v>1</c:v>
                </c:pt>
                <c:pt idx="2892">
                  <c:v>1</c:v>
                </c:pt>
                <c:pt idx="2893">
                  <c:v>1</c:v>
                </c:pt>
                <c:pt idx="2894">
                  <c:v>1</c:v>
                </c:pt>
                <c:pt idx="2895">
                  <c:v>1</c:v>
                </c:pt>
                <c:pt idx="2896">
                  <c:v>1</c:v>
                </c:pt>
                <c:pt idx="2897">
                  <c:v>1.0003333329999999</c:v>
                </c:pt>
                <c:pt idx="2898">
                  <c:v>1.0003333329999999</c:v>
                </c:pt>
                <c:pt idx="2899">
                  <c:v>1.0003333329999999</c:v>
                </c:pt>
                <c:pt idx="2900">
                  <c:v>1.0003333329999999</c:v>
                </c:pt>
                <c:pt idx="2901">
                  <c:v>1.0003333329999999</c:v>
                </c:pt>
                <c:pt idx="2902">
                  <c:v>1.0003333329999999</c:v>
                </c:pt>
                <c:pt idx="2903">
                  <c:v>1.0003333329999999</c:v>
                </c:pt>
                <c:pt idx="2904">
                  <c:v>1.0003333329999999</c:v>
                </c:pt>
                <c:pt idx="2905">
                  <c:v>1.0003333329999999</c:v>
                </c:pt>
                <c:pt idx="2906">
                  <c:v>1.0003333329999999</c:v>
                </c:pt>
                <c:pt idx="2907">
                  <c:v>1.0003333329999999</c:v>
                </c:pt>
                <c:pt idx="2908">
                  <c:v>1.0003333329999999</c:v>
                </c:pt>
                <c:pt idx="2909">
                  <c:v>1.0003333329999999</c:v>
                </c:pt>
                <c:pt idx="2910">
                  <c:v>1.0003333329999999</c:v>
                </c:pt>
                <c:pt idx="2911">
                  <c:v>1.0003333329999999</c:v>
                </c:pt>
                <c:pt idx="2912">
                  <c:v>1.0003333329999999</c:v>
                </c:pt>
                <c:pt idx="2913">
                  <c:v>1.0003333329999999</c:v>
                </c:pt>
                <c:pt idx="2914">
                  <c:v>1.0003333329999999</c:v>
                </c:pt>
                <c:pt idx="2915">
                  <c:v>1.0003333329999999</c:v>
                </c:pt>
                <c:pt idx="2916">
                  <c:v>1.0003333329999999</c:v>
                </c:pt>
                <c:pt idx="2917">
                  <c:v>1.0003333329999999</c:v>
                </c:pt>
                <c:pt idx="2918">
                  <c:v>1.0003333329999999</c:v>
                </c:pt>
                <c:pt idx="2919">
                  <c:v>1.0003333329999999</c:v>
                </c:pt>
                <c:pt idx="2920">
                  <c:v>1.0003333329999999</c:v>
                </c:pt>
                <c:pt idx="2921">
                  <c:v>1.0003333329999999</c:v>
                </c:pt>
                <c:pt idx="2922">
                  <c:v>1.0003333329999999</c:v>
                </c:pt>
                <c:pt idx="2923">
                  <c:v>1.0003333329999999</c:v>
                </c:pt>
                <c:pt idx="2924">
                  <c:v>1.0003333329999999</c:v>
                </c:pt>
                <c:pt idx="2925">
                  <c:v>1.0003333329999999</c:v>
                </c:pt>
                <c:pt idx="2926">
                  <c:v>1.0003333329999999</c:v>
                </c:pt>
                <c:pt idx="2927">
                  <c:v>1.0003333329999999</c:v>
                </c:pt>
                <c:pt idx="2928">
                  <c:v>1.0003333329999999</c:v>
                </c:pt>
                <c:pt idx="2929">
                  <c:v>1.0003333329999999</c:v>
                </c:pt>
                <c:pt idx="2930">
                  <c:v>1.0003333329999999</c:v>
                </c:pt>
                <c:pt idx="2931">
                  <c:v>1.0003333329999999</c:v>
                </c:pt>
                <c:pt idx="2932">
                  <c:v>1.0003333329999999</c:v>
                </c:pt>
                <c:pt idx="2933">
                  <c:v>1.0003333329999999</c:v>
                </c:pt>
                <c:pt idx="2934">
                  <c:v>1.0003333329999999</c:v>
                </c:pt>
                <c:pt idx="2935">
                  <c:v>1.0003333329999999</c:v>
                </c:pt>
                <c:pt idx="2936">
                  <c:v>1.0003333329999999</c:v>
                </c:pt>
                <c:pt idx="2937">
                  <c:v>1.0003333329999999</c:v>
                </c:pt>
                <c:pt idx="2938">
                  <c:v>1.0003333329999999</c:v>
                </c:pt>
                <c:pt idx="2939">
                  <c:v>1.0003333329999999</c:v>
                </c:pt>
                <c:pt idx="2940">
                  <c:v>1.0003333329999999</c:v>
                </c:pt>
                <c:pt idx="2941">
                  <c:v>1.0003333329999999</c:v>
                </c:pt>
                <c:pt idx="2942">
                  <c:v>1.0003333329999999</c:v>
                </c:pt>
                <c:pt idx="2943">
                  <c:v>1.0003333329999999</c:v>
                </c:pt>
                <c:pt idx="2944">
                  <c:v>1.0003333329999999</c:v>
                </c:pt>
                <c:pt idx="2945">
                  <c:v>1.0003333329999999</c:v>
                </c:pt>
                <c:pt idx="2946">
                  <c:v>1.0003333329999999</c:v>
                </c:pt>
                <c:pt idx="2947">
                  <c:v>1.0003333329999999</c:v>
                </c:pt>
                <c:pt idx="2948">
                  <c:v>1.0003333329999999</c:v>
                </c:pt>
                <c:pt idx="2949">
                  <c:v>1.0003333329999999</c:v>
                </c:pt>
                <c:pt idx="2950">
                  <c:v>1.0003333329999999</c:v>
                </c:pt>
                <c:pt idx="2951">
                  <c:v>1.0003333329999999</c:v>
                </c:pt>
                <c:pt idx="2952">
                  <c:v>1.0003333329999999</c:v>
                </c:pt>
                <c:pt idx="2953">
                  <c:v>1.0003333329999999</c:v>
                </c:pt>
                <c:pt idx="2954">
                  <c:v>1.0003333329999999</c:v>
                </c:pt>
                <c:pt idx="2955">
                  <c:v>1.0003333329999999</c:v>
                </c:pt>
                <c:pt idx="2956">
                  <c:v>1.0003333329999999</c:v>
                </c:pt>
                <c:pt idx="2957">
                  <c:v>1.0003333329999999</c:v>
                </c:pt>
                <c:pt idx="2958">
                  <c:v>1.0003333329999999</c:v>
                </c:pt>
                <c:pt idx="2959">
                  <c:v>1.0003333329999999</c:v>
                </c:pt>
                <c:pt idx="2960">
                  <c:v>1.0003333329999999</c:v>
                </c:pt>
                <c:pt idx="2961">
                  <c:v>1.0003333329999999</c:v>
                </c:pt>
                <c:pt idx="2962">
                  <c:v>1.0003333329999999</c:v>
                </c:pt>
                <c:pt idx="2963">
                  <c:v>1.0003333329999999</c:v>
                </c:pt>
                <c:pt idx="2964">
                  <c:v>1.0003333329999999</c:v>
                </c:pt>
                <c:pt idx="2965">
                  <c:v>1.0003333329999999</c:v>
                </c:pt>
                <c:pt idx="2966">
                  <c:v>1.0003333329999999</c:v>
                </c:pt>
                <c:pt idx="2967">
                  <c:v>1.0003333329999999</c:v>
                </c:pt>
                <c:pt idx="2968">
                  <c:v>1.0003333329999999</c:v>
                </c:pt>
                <c:pt idx="2969">
                  <c:v>1.0003333329999999</c:v>
                </c:pt>
                <c:pt idx="2970">
                  <c:v>1.0003333329999999</c:v>
                </c:pt>
                <c:pt idx="2971">
                  <c:v>1.0003333329999999</c:v>
                </c:pt>
                <c:pt idx="2972">
                  <c:v>1.0003333329999999</c:v>
                </c:pt>
                <c:pt idx="2973">
                  <c:v>1.0003333329999999</c:v>
                </c:pt>
                <c:pt idx="2974">
                  <c:v>1.0003333329999999</c:v>
                </c:pt>
                <c:pt idx="2975">
                  <c:v>1.0003333329999999</c:v>
                </c:pt>
                <c:pt idx="2976">
                  <c:v>1.0003333329999999</c:v>
                </c:pt>
                <c:pt idx="2977">
                  <c:v>1.0003333329999999</c:v>
                </c:pt>
                <c:pt idx="2978">
                  <c:v>1.0003333329999999</c:v>
                </c:pt>
                <c:pt idx="2979">
                  <c:v>1.0003333329999999</c:v>
                </c:pt>
                <c:pt idx="2980">
                  <c:v>1.0003333329999999</c:v>
                </c:pt>
                <c:pt idx="2981">
                  <c:v>1.0003333329999999</c:v>
                </c:pt>
                <c:pt idx="2982">
                  <c:v>1.0003333329999999</c:v>
                </c:pt>
                <c:pt idx="2983">
                  <c:v>1.0003333329999999</c:v>
                </c:pt>
                <c:pt idx="2984">
                  <c:v>1.0003333329999999</c:v>
                </c:pt>
                <c:pt idx="2985">
                  <c:v>1.0003333329999999</c:v>
                </c:pt>
                <c:pt idx="2986">
                  <c:v>1.0003333329999999</c:v>
                </c:pt>
                <c:pt idx="2987">
                  <c:v>1.0003333329999999</c:v>
                </c:pt>
                <c:pt idx="2988">
                  <c:v>1.0003333329999999</c:v>
                </c:pt>
                <c:pt idx="2989">
                  <c:v>1.0003333329999999</c:v>
                </c:pt>
                <c:pt idx="2990">
                  <c:v>1.0003333329999999</c:v>
                </c:pt>
                <c:pt idx="2991">
                  <c:v>1.0003333329999999</c:v>
                </c:pt>
                <c:pt idx="2992">
                  <c:v>1.0003333329999999</c:v>
                </c:pt>
                <c:pt idx="2993">
                  <c:v>1.0003333329999999</c:v>
                </c:pt>
                <c:pt idx="2994">
                  <c:v>1.0003333329999999</c:v>
                </c:pt>
                <c:pt idx="2995">
                  <c:v>1.0003333329999999</c:v>
                </c:pt>
                <c:pt idx="2996">
                  <c:v>1.0003333329999999</c:v>
                </c:pt>
                <c:pt idx="2997">
                  <c:v>1.0003333329999999</c:v>
                </c:pt>
                <c:pt idx="2998">
                  <c:v>1.0003333329999999</c:v>
                </c:pt>
                <c:pt idx="2999">
                  <c:v>1.0003333329999999</c:v>
                </c:pt>
                <c:pt idx="3000">
                  <c:v>1.0003333329999999</c:v>
                </c:pt>
                <c:pt idx="3001">
                  <c:v>1.0003333329999999</c:v>
                </c:pt>
                <c:pt idx="3002">
                  <c:v>1.0003333329999999</c:v>
                </c:pt>
                <c:pt idx="3003">
                  <c:v>1.0003333329999999</c:v>
                </c:pt>
                <c:pt idx="3004">
                  <c:v>1.0003333329999999</c:v>
                </c:pt>
                <c:pt idx="3005">
                  <c:v>1.0003333329999999</c:v>
                </c:pt>
                <c:pt idx="3006">
                  <c:v>1.0003333329999999</c:v>
                </c:pt>
                <c:pt idx="3007">
                  <c:v>1.0003333329999999</c:v>
                </c:pt>
                <c:pt idx="3008">
                  <c:v>1.0003333329999999</c:v>
                </c:pt>
                <c:pt idx="3009">
                  <c:v>1.0003333329999999</c:v>
                </c:pt>
                <c:pt idx="3010">
                  <c:v>1.0003333329999999</c:v>
                </c:pt>
                <c:pt idx="3011">
                  <c:v>1.0003333329999999</c:v>
                </c:pt>
                <c:pt idx="3012">
                  <c:v>1.0003333329999999</c:v>
                </c:pt>
                <c:pt idx="3013">
                  <c:v>1.0003333329999999</c:v>
                </c:pt>
                <c:pt idx="3014">
                  <c:v>1.0003333329999999</c:v>
                </c:pt>
                <c:pt idx="3015">
                  <c:v>1.0003333329999999</c:v>
                </c:pt>
                <c:pt idx="3016">
                  <c:v>1.0003333329999999</c:v>
                </c:pt>
                <c:pt idx="3017">
                  <c:v>1.0003333329999999</c:v>
                </c:pt>
                <c:pt idx="3018">
                  <c:v>1.0003333329999999</c:v>
                </c:pt>
                <c:pt idx="3019">
                  <c:v>1.0003333329999999</c:v>
                </c:pt>
                <c:pt idx="3020">
                  <c:v>1.0003333329999999</c:v>
                </c:pt>
                <c:pt idx="3021">
                  <c:v>1.0003333329999999</c:v>
                </c:pt>
                <c:pt idx="3022">
                  <c:v>1.0003333329999999</c:v>
                </c:pt>
                <c:pt idx="3023">
                  <c:v>1.0003333329999999</c:v>
                </c:pt>
                <c:pt idx="3024">
                  <c:v>1.0003333329999999</c:v>
                </c:pt>
                <c:pt idx="3025">
                  <c:v>1.0003333329999999</c:v>
                </c:pt>
                <c:pt idx="3026">
                  <c:v>1.0003333329999999</c:v>
                </c:pt>
                <c:pt idx="3027">
                  <c:v>1.0003333329999999</c:v>
                </c:pt>
                <c:pt idx="3028">
                  <c:v>1.0003333329999999</c:v>
                </c:pt>
                <c:pt idx="3029">
                  <c:v>1.0003333329999999</c:v>
                </c:pt>
                <c:pt idx="3030">
                  <c:v>1.0003333329999999</c:v>
                </c:pt>
                <c:pt idx="3031">
                  <c:v>1.0003333329999999</c:v>
                </c:pt>
                <c:pt idx="3032">
                  <c:v>1.0003333329999999</c:v>
                </c:pt>
                <c:pt idx="3033">
                  <c:v>1.0003333329999999</c:v>
                </c:pt>
                <c:pt idx="3034">
                  <c:v>1.0003333329999999</c:v>
                </c:pt>
                <c:pt idx="3035">
                  <c:v>1.0003333329999999</c:v>
                </c:pt>
                <c:pt idx="3036">
                  <c:v>1.0003333329999999</c:v>
                </c:pt>
                <c:pt idx="3037">
                  <c:v>1.0003333329999999</c:v>
                </c:pt>
                <c:pt idx="3038">
                  <c:v>1.0003333329999999</c:v>
                </c:pt>
                <c:pt idx="3039">
                  <c:v>1.0003333329999999</c:v>
                </c:pt>
                <c:pt idx="3040">
                  <c:v>1.0003333329999999</c:v>
                </c:pt>
                <c:pt idx="3041">
                  <c:v>1.0003333329999999</c:v>
                </c:pt>
                <c:pt idx="3042">
                  <c:v>1.0003333329999999</c:v>
                </c:pt>
                <c:pt idx="3043">
                  <c:v>1.0003333329999999</c:v>
                </c:pt>
                <c:pt idx="3044">
                  <c:v>1.0003333329999999</c:v>
                </c:pt>
                <c:pt idx="3045">
                  <c:v>1.0003333329999999</c:v>
                </c:pt>
                <c:pt idx="3046">
                  <c:v>1.0003333329999999</c:v>
                </c:pt>
                <c:pt idx="3047">
                  <c:v>1.0003333329999999</c:v>
                </c:pt>
                <c:pt idx="3048">
                  <c:v>1.0003333329999999</c:v>
                </c:pt>
                <c:pt idx="3049">
                  <c:v>1.0003333329999999</c:v>
                </c:pt>
                <c:pt idx="3050">
                  <c:v>1.0003333329999999</c:v>
                </c:pt>
                <c:pt idx="3051">
                  <c:v>1.0003333329999999</c:v>
                </c:pt>
                <c:pt idx="3052">
                  <c:v>1.0003333329999999</c:v>
                </c:pt>
                <c:pt idx="3053">
                  <c:v>1.0003333329999999</c:v>
                </c:pt>
                <c:pt idx="3054">
                  <c:v>1.0003333329999999</c:v>
                </c:pt>
                <c:pt idx="3055">
                  <c:v>1.0003333329999999</c:v>
                </c:pt>
                <c:pt idx="3056">
                  <c:v>1.0003333329999999</c:v>
                </c:pt>
                <c:pt idx="3057">
                  <c:v>1.0003333329999999</c:v>
                </c:pt>
                <c:pt idx="3058">
                  <c:v>1.0003333329999999</c:v>
                </c:pt>
                <c:pt idx="3059">
                  <c:v>1.0003333329999999</c:v>
                </c:pt>
                <c:pt idx="3060">
                  <c:v>1.0003333329999999</c:v>
                </c:pt>
                <c:pt idx="3061">
                  <c:v>1.0003333329999999</c:v>
                </c:pt>
                <c:pt idx="3062">
                  <c:v>1.0003333329999999</c:v>
                </c:pt>
                <c:pt idx="3063">
                  <c:v>1.0003333329999999</c:v>
                </c:pt>
                <c:pt idx="3064">
                  <c:v>1.0003333329999999</c:v>
                </c:pt>
                <c:pt idx="3065">
                  <c:v>1.0003333329999999</c:v>
                </c:pt>
                <c:pt idx="3066">
                  <c:v>1.0003333329999999</c:v>
                </c:pt>
                <c:pt idx="3067">
                  <c:v>1.0003333329999999</c:v>
                </c:pt>
                <c:pt idx="3068">
                  <c:v>1.0003333329999999</c:v>
                </c:pt>
                <c:pt idx="3069">
                  <c:v>1.0003333329999999</c:v>
                </c:pt>
                <c:pt idx="3070">
                  <c:v>1.0003333329999999</c:v>
                </c:pt>
                <c:pt idx="3071">
                  <c:v>1.0003333329999999</c:v>
                </c:pt>
                <c:pt idx="3072">
                  <c:v>1.0003333329999999</c:v>
                </c:pt>
                <c:pt idx="3073">
                  <c:v>1.0003333329999999</c:v>
                </c:pt>
                <c:pt idx="3074">
                  <c:v>1.0003333329999999</c:v>
                </c:pt>
                <c:pt idx="3075">
                  <c:v>1.0003333329999999</c:v>
                </c:pt>
                <c:pt idx="3076">
                  <c:v>1.0003333329999999</c:v>
                </c:pt>
                <c:pt idx="3077">
                  <c:v>1.0003333329999999</c:v>
                </c:pt>
                <c:pt idx="3078">
                  <c:v>1.0003333329999999</c:v>
                </c:pt>
                <c:pt idx="3079">
                  <c:v>1.0003333329999999</c:v>
                </c:pt>
                <c:pt idx="3080">
                  <c:v>1.0003333329999999</c:v>
                </c:pt>
                <c:pt idx="3081">
                  <c:v>1.0003333329999999</c:v>
                </c:pt>
                <c:pt idx="3082">
                  <c:v>1.0003333329999999</c:v>
                </c:pt>
                <c:pt idx="3083">
                  <c:v>1.0003333329999999</c:v>
                </c:pt>
                <c:pt idx="3084">
                  <c:v>1.0003333329999999</c:v>
                </c:pt>
                <c:pt idx="3085">
                  <c:v>1.0003333329999999</c:v>
                </c:pt>
                <c:pt idx="3086">
                  <c:v>1.0003333329999999</c:v>
                </c:pt>
                <c:pt idx="3087">
                  <c:v>1.0003333329999999</c:v>
                </c:pt>
                <c:pt idx="3088">
                  <c:v>1.0003333329999999</c:v>
                </c:pt>
                <c:pt idx="3089">
                  <c:v>1.0003333329999999</c:v>
                </c:pt>
                <c:pt idx="3090">
                  <c:v>1.0003333329999999</c:v>
                </c:pt>
                <c:pt idx="3091">
                  <c:v>1.0003333329999999</c:v>
                </c:pt>
                <c:pt idx="3092">
                  <c:v>1.0003333329999999</c:v>
                </c:pt>
                <c:pt idx="3093">
                  <c:v>1.0003333329999999</c:v>
                </c:pt>
                <c:pt idx="3094">
                  <c:v>1.0003333329999999</c:v>
                </c:pt>
                <c:pt idx="3095">
                  <c:v>1.0003333329999999</c:v>
                </c:pt>
                <c:pt idx="3096">
                  <c:v>1.0003333329999999</c:v>
                </c:pt>
                <c:pt idx="3097">
                  <c:v>1.0003333329999999</c:v>
                </c:pt>
                <c:pt idx="3098">
                  <c:v>1.0003333329999999</c:v>
                </c:pt>
                <c:pt idx="3099">
                  <c:v>1.0003333329999999</c:v>
                </c:pt>
                <c:pt idx="3100">
                  <c:v>1.0003333329999999</c:v>
                </c:pt>
                <c:pt idx="3101">
                  <c:v>1.0003333329999999</c:v>
                </c:pt>
                <c:pt idx="3102">
                  <c:v>1.0003333329999999</c:v>
                </c:pt>
                <c:pt idx="3103">
                  <c:v>1.0003333329999999</c:v>
                </c:pt>
                <c:pt idx="3104">
                  <c:v>1.0003333329999999</c:v>
                </c:pt>
                <c:pt idx="3105">
                  <c:v>1.0003333329999999</c:v>
                </c:pt>
                <c:pt idx="3106">
                  <c:v>1.0003333329999999</c:v>
                </c:pt>
                <c:pt idx="3107">
                  <c:v>1.0003333329999999</c:v>
                </c:pt>
                <c:pt idx="3108">
                  <c:v>1.0003333329999999</c:v>
                </c:pt>
                <c:pt idx="3109">
                  <c:v>1.0003333329999999</c:v>
                </c:pt>
                <c:pt idx="3110">
                  <c:v>1.0003333329999999</c:v>
                </c:pt>
                <c:pt idx="3111">
                  <c:v>1.0003333329999999</c:v>
                </c:pt>
                <c:pt idx="3112">
                  <c:v>1.0003333329999999</c:v>
                </c:pt>
                <c:pt idx="3113">
                  <c:v>1.0003333329999999</c:v>
                </c:pt>
                <c:pt idx="3114">
                  <c:v>1.0003333329999999</c:v>
                </c:pt>
                <c:pt idx="3115">
                  <c:v>1.0003333329999999</c:v>
                </c:pt>
                <c:pt idx="3116">
                  <c:v>1.0003333329999999</c:v>
                </c:pt>
                <c:pt idx="3117">
                  <c:v>1.0003333329999999</c:v>
                </c:pt>
                <c:pt idx="3118">
                  <c:v>1.0003333329999999</c:v>
                </c:pt>
                <c:pt idx="3119">
                  <c:v>1.0003333329999999</c:v>
                </c:pt>
                <c:pt idx="3120">
                  <c:v>1.0003333329999999</c:v>
                </c:pt>
                <c:pt idx="3121">
                  <c:v>1.0003333329999999</c:v>
                </c:pt>
                <c:pt idx="3122">
                  <c:v>1.0003333329999999</c:v>
                </c:pt>
                <c:pt idx="3123">
                  <c:v>1.0003333329999999</c:v>
                </c:pt>
                <c:pt idx="3124">
                  <c:v>1.0003333329999999</c:v>
                </c:pt>
                <c:pt idx="3125">
                  <c:v>1.0003333329999999</c:v>
                </c:pt>
                <c:pt idx="3126">
                  <c:v>1.0003333329999999</c:v>
                </c:pt>
                <c:pt idx="3127">
                  <c:v>1.0003333329999999</c:v>
                </c:pt>
                <c:pt idx="3128">
                  <c:v>1.0003333329999999</c:v>
                </c:pt>
                <c:pt idx="3129">
                  <c:v>1.0003333329999999</c:v>
                </c:pt>
                <c:pt idx="3130">
                  <c:v>1.0003333329999999</c:v>
                </c:pt>
                <c:pt idx="3131">
                  <c:v>1.0003333329999999</c:v>
                </c:pt>
                <c:pt idx="3132">
                  <c:v>1.0003333329999999</c:v>
                </c:pt>
                <c:pt idx="3133">
                  <c:v>1.0003333329999999</c:v>
                </c:pt>
                <c:pt idx="3134">
                  <c:v>1.0003333329999999</c:v>
                </c:pt>
                <c:pt idx="3135">
                  <c:v>1.0003333329999999</c:v>
                </c:pt>
                <c:pt idx="3136">
                  <c:v>1.0003333329999999</c:v>
                </c:pt>
                <c:pt idx="3137">
                  <c:v>1.0003333329999999</c:v>
                </c:pt>
                <c:pt idx="3138">
                  <c:v>1.0003333329999999</c:v>
                </c:pt>
                <c:pt idx="3139">
                  <c:v>1.0003333329999999</c:v>
                </c:pt>
                <c:pt idx="3140">
                  <c:v>1.0003333329999999</c:v>
                </c:pt>
                <c:pt idx="3141">
                  <c:v>1.0003333329999999</c:v>
                </c:pt>
                <c:pt idx="3142">
                  <c:v>1.0003333329999999</c:v>
                </c:pt>
                <c:pt idx="3143">
                  <c:v>1.0003333329999999</c:v>
                </c:pt>
                <c:pt idx="3144">
                  <c:v>1.0003333329999999</c:v>
                </c:pt>
                <c:pt idx="3145">
                  <c:v>1.0003333329999999</c:v>
                </c:pt>
                <c:pt idx="3146">
                  <c:v>1.0003333329999999</c:v>
                </c:pt>
                <c:pt idx="3147">
                  <c:v>1.0003333329999999</c:v>
                </c:pt>
                <c:pt idx="3148">
                  <c:v>1.0003333329999999</c:v>
                </c:pt>
                <c:pt idx="3149">
                  <c:v>1.0003333329999999</c:v>
                </c:pt>
                <c:pt idx="3150">
                  <c:v>1.0003333329999999</c:v>
                </c:pt>
                <c:pt idx="3151">
                  <c:v>1.0003333329999999</c:v>
                </c:pt>
                <c:pt idx="3152">
                  <c:v>1.0003333329999999</c:v>
                </c:pt>
                <c:pt idx="3153">
                  <c:v>1.0003333329999999</c:v>
                </c:pt>
                <c:pt idx="3154">
                  <c:v>1.0003333329999999</c:v>
                </c:pt>
                <c:pt idx="3155">
                  <c:v>1.0003333329999999</c:v>
                </c:pt>
                <c:pt idx="3156">
                  <c:v>1.0003333329999999</c:v>
                </c:pt>
                <c:pt idx="3157">
                  <c:v>1.0003333329999999</c:v>
                </c:pt>
                <c:pt idx="3158">
                  <c:v>1.0003333329999999</c:v>
                </c:pt>
                <c:pt idx="3159">
                  <c:v>1.0003333329999999</c:v>
                </c:pt>
                <c:pt idx="3160">
                  <c:v>1.0003333329999999</c:v>
                </c:pt>
                <c:pt idx="3161">
                  <c:v>1.0003333329999999</c:v>
                </c:pt>
                <c:pt idx="3162">
                  <c:v>1.0003333329999999</c:v>
                </c:pt>
                <c:pt idx="3163">
                  <c:v>1.0003333329999999</c:v>
                </c:pt>
                <c:pt idx="3164">
                  <c:v>1.0003333329999999</c:v>
                </c:pt>
                <c:pt idx="3165">
                  <c:v>1.0003333329999999</c:v>
                </c:pt>
                <c:pt idx="3166">
                  <c:v>1.0003333329999999</c:v>
                </c:pt>
                <c:pt idx="3167">
                  <c:v>1.0003333329999999</c:v>
                </c:pt>
                <c:pt idx="3168">
                  <c:v>1.0003333329999999</c:v>
                </c:pt>
                <c:pt idx="3169">
                  <c:v>1.0003333329999999</c:v>
                </c:pt>
                <c:pt idx="3170">
                  <c:v>1.0003333329999999</c:v>
                </c:pt>
                <c:pt idx="3171">
                  <c:v>1.0003333329999999</c:v>
                </c:pt>
                <c:pt idx="3172">
                  <c:v>1.0003333329999999</c:v>
                </c:pt>
                <c:pt idx="3173">
                  <c:v>1.0003333329999999</c:v>
                </c:pt>
                <c:pt idx="3174">
                  <c:v>1.0003333329999999</c:v>
                </c:pt>
                <c:pt idx="3175">
                  <c:v>1.0003333329999999</c:v>
                </c:pt>
                <c:pt idx="3176">
                  <c:v>1.0003333329999999</c:v>
                </c:pt>
                <c:pt idx="3177">
                  <c:v>1.0003333329999999</c:v>
                </c:pt>
                <c:pt idx="3178">
                  <c:v>1.0003333329999999</c:v>
                </c:pt>
                <c:pt idx="3179">
                  <c:v>1.0003333329999999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C-4AEF-86A3-202D591C3E1A}"/>
            </c:ext>
          </c:extLst>
        </c:ser>
        <c:ser>
          <c:idx val="2"/>
          <c:order val="2"/>
          <c:tx>
            <c:strRef>
              <c:f>Datos_Banda_Muerta!$G$5</c:f>
              <c:strCache>
                <c:ptCount val="1"/>
                <c:pt idx="0">
                  <c:v>Banda muerta +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Datos_Banda_Muerta!$A$6:$A$3185</c:f>
              <c:numCache>
                <c:formatCode>General</c:formatCode>
                <c:ptCount val="318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  <c:pt idx="3049">
                  <c:v>3049</c:v>
                </c:pt>
                <c:pt idx="3050">
                  <c:v>3050</c:v>
                </c:pt>
                <c:pt idx="3051">
                  <c:v>3051</c:v>
                </c:pt>
                <c:pt idx="3052">
                  <c:v>3052</c:v>
                </c:pt>
                <c:pt idx="3053">
                  <c:v>3053</c:v>
                </c:pt>
                <c:pt idx="3054">
                  <c:v>3054</c:v>
                </c:pt>
                <c:pt idx="3055">
                  <c:v>3055</c:v>
                </c:pt>
                <c:pt idx="3056">
                  <c:v>3056</c:v>
                </c:pt>
                <c:pt idx="3057">
                  <c:v>3057</c:v>
                </c:pt>
                <c:pt idx="3058">
                  <c:v>3058</c:v>
                </c:pt>
                <c:pt idx="3059">
                  <c:v>3059</c:v>
                </c:pt>
                <c:pt idx="3060">
                  <c:v>3060</c:v>
                </c:pt>
                <c:pt idx="3061">
                  <c:v>3061</c:v>
                </c:pt>
                <c:pt idx="3062">
                  <c:v>3062</c:v>
                </c:pt>
                <c:pt idx="3063">
                  <c:v>3063</c:v>
                </c:pt>
                <c:pt idx="3064">
                  <c:v>3064</c:v>
                </c:pt>
                <c:pt idx="3065">
                  <c:v>3065</c:v>
                </c:pt>
                <c:pt idx="3066">
                  <c:v>3066</c:v>
                </c:pt>
                <c:pt idx="3067">
                  <c:v>3067</c:v>
                </c:pt>
                <c:pt idx="3068">
                  <c:v>3068</c:v>
                </c:pt>
                <c:pt idx="3069">
                  <c:v>3069</c:v>
                </c:pt>
                <c:pt idx="3070">
                  <c:v>3070</c:v>
                </c:pt>
                <c:pt idx="3071">
                  <c:v>3071</c:v>
                </c:pt>
                <c:pt idx="3072">
                  <c:v>3072</c:v>
                </c:pt>
                <c:pt idx="3073">
                  <c:v>3073</c:v>
                </c:pt>
                <c:pt idx="3074">
                  <c:v>3074</c:v>
                </c:pt>
                <c:pt idx="3075">
                  <c:v>3075</c:v>
                </c:pt>
                <c:pt idx="3076">
                  <c:v>3076</c:v>
                </c:pt>
                <c:pt idx="3077">
                  <c:v>3077</c:v>
                </c:pt>
                <c:pt idx="3078">
                  <c:v>3078</c:v>
                </c:pt>
                <c:pt idx="3079">
                  <c:v>3079</c:v>
                </c:pt>
                <c:pt idx="3080">
                  <c:v>3080</c:v>
                </c:pt>
                <c:pt idx="3081">
                  <c:v>3081</c:v>
                </c:pt>
                <c:pt idx="3082">
                  <c:v>3082</c:v>
                </c:pt>
                <c:pt idx="3083">
                  <c:v>3083</c:v>
                </c:pt>
                <c:pt idx="3084">
                  <c:v>3084</c:v>
                </c:pt>
                <c:pt idx="3085">
                  <c:v>3085</c:v>
                </c:pt>
                <c:pt idx="3086">
                  <c:v>3086</c:v>
                </c:pt>
                <c:pt idx="3087">
                  <c:v>3087</c:v>
                </c:pt>
                <c:pt idx="3088">
                  <c:v>3088</c:v>
                </c:pt>
                <c:pt idx="3089">
                  <c:v>3089</c:v>
                </c:pt>
                <c:pt idx="3090">
                  <c:v>3090</c:v>
                </c:pt>
                <c:pt idx="3091">
                  <c:v>3091</c:v>
                </c:pt>
                <c:pt idx="3092">
                  <c:v>3092</c:v>
                </c:pt>
                <c:pt idx="3093">
                  <c:v>3093</c:v>
                </c:pt>
                <c:pt idx="3094">
                  <c:v>3094</c:v>
                </c:pt>
                <c:pt idx="3095">
                  <c:v>3095</c:v>
                </c:pt>
                <c:pt idx="3096">
                  <c:v>3096</c:v>
                </c:pt>
                <c:pt idx="3097">
                  <c:v>3097</c:v>
                </c:pt>
                <c:pt idx="3098">
                  <c:v>3098</c:v>
                </c:pt>
                <c:pt idx="3099">
                  <c:v>3099</c:v>
                </c:pt>
                <c:pt idx="3100">
                  <c:v>3100</c:v>
                </c:pt>
                <c:pt idx="3101">
                  <c:v>3101</c:v>
                </c:pt>
                <c:pt idx="3102">
                  <c:v>3102</c:v>
                </c:pt>
                <c:pt idx="3103">
                  <c:v>3103</c:v>
                </c:pt>
                <c:pt idx="3104">
                  <c:v>3104</c:v>
                </c:pt>
                <c:pt idx="3105">
                  <c:v>3105</c:v>
                </c:pt>
                <c:pt idx="3106">
                  <c:v>3106</c:v>
                </c:pt>
                <c:pt idx="3107">
                  <c:v>3107</c:v>
                </c:pt>
                <c:pt idx="3108">
                  <c:v>3108</c:v>
                </c:pt>
                <c:pt idx="3109">
                  <c:v>3109</c:v>
                </c:pt>
                <c:pt idx="3110">
                  <c:v>3110</c:v>
                </c:pt>
                <c:pt idx="3111">
                  <c:v>3111</c:v>
                </c:pt>
                <c:pt idx="3112">
                  <c:v>3112</c:v>
                </c:pt>
                <c:pt idx="3113">
                  <c:v>3113</c:v>
                </c:pt>
                <c:pt idx="3114">
                  <c:v>3114</c:v>
                </c:pt>
                <c:pt idx="3115">
                  <c:v>3115</c:v>
                </c:pt>
                <c:pt idx="3116">
                  <c:v>3116</c:v>
                </c:pt>
                <c:pt idx="3117">
                  <c:v>3117</c:v>
                </c:pt>
                <c:pt idx="3118">
                  <c:v>3118</c:v>
                </c:pt>
                <c:pt idx="3119">
                  <c:v>3119</c:v>
                </c:pt>
                <c:pt idx="3120">
                  <c:v>3120</c:v>
                </c:pt>
                <c:pt idx="3121">
                  <c:v>3121</c:v>
                </c:pt>
                <c:pt idx="3122">
                  <c:v>3122</c:v>
                </c:pt>
                <c:pt idx="3123">
                  <c:v>3123</c:v>
                </c:pt>
                <c:pt idx="3124">
                  <c:v>3124</c:v>
                </c:pt>
                <c:pt idx="3125">
                  <c:v>3125</c:v>
                </c:pt>
                <c:pt idx="3126">
                  <c:v>3126</c:v>
                </c:pt>
                <c:pt idx="3127">
                  <c:v>3127</c:v>
                </c:pt>
                <c:pt idx="3128">
                  <c:v>3128</c:v>
                </c:pt>
                <c:pt idx="3129">
                  <c:v>3129</c:v>
                </c:pt>
                <c:pt idx="3130">
                  <c:v>3130</c:v>
                </c:pt>
                <c:pt idx="3131">
                  <c:v>3131</c:v>
                </c:pt>
                <c:pt idx="3132">
                  <c:v>3132</c:v>
                </c:pt>
                <c:pt idx="3133">
                  <c:v>3133</c:v>
                </c:pt>
                <c:pt idx="3134">
                  <c:v>3134</c:v>
                </c:pt>
                <c:pt idx="3135">
                  <c:v>3135</c:v>
                </c:pt>
                <c:pt idx="3136">
                  <c:v>3136</c:v>
                </c:pt>
                <c:pt idx="3137">
                  <c:v>3137</c:v>
                </c:pt>
                <c:pt idx="3138">
                  <c:v>3138</c:v>
                </c:pt>
                <c:pt idx="3139">
                  <c:v>3139</c:v>
                </c:pt>
                <c:pt idx="3140">
                  <c:v>3140</c:v>
                </c:pt>
                <c:pt idx="3141">
                  <c:v>3141</c:v>
                </c:pt>
                <c:pt idx="3142">
                  <c:v>3142</c:v>
                </c:pt>
                <c:pt idx="3143">
                  <c:v>3143</c:v>
                </c:pt>
                <c:pt idx="3144">
                  <c:v>3144</c:v>
                </c:pt>
                <c:pt idx="3145">
                  <c:v>3145</c:v>
                </c:pt>
                <c:pt idx="3146">
                  <c:v>3146</c:v>
                </c:pt>
                <c:pt idx="3147">
                  <c:v>3147</c:v>
                </c:pt>
                <c:pt idx="3148">
                  <c:v>3148</c:v>
                </c:pt>
                <c:pt idx="3149">
                  <c:v>3149</c:v>
                </c:pt>
                <c:pt idx="3150">
                  <c:v>3150</c:v>
                </c:pt>
                <c:pt idx="3151">
                  <c:v>3151</c:v>
                </c:pt>
                <c:pt idx="3152">
                  <c:v>3152</c:v>
                </c:pt>
                <c:pt idx="3153">
                  <c:v>3153</c:v>
                </c:pt>
                <c:pt idx="3154">
                  <c:v>3154</c:v>
                </c:pt>
                <c:pt idx="3155">
                  <c:v>3155</c:v>
                </c:pt>
                <c:pt idx="3156">
                  <c:v>3156</c:v>
                </c:pt>
                <c:pt idx="3157">
                  <c:v>3157</c:v>
                </c:pt>
                <c:pt idx="3158">
                  <c:v>3158</c:v>
                </c:pt>
                <c:pt idx="3159">
                  <c:v>3159</c:v>
                </c:pt>
                <c:pt idx="3160">
                  <c:v>3160</c:v>
                </c:pt>
                <c:pt idx="3161">
                  <c:v>3161</c:v>
                </c:pt>
                <c:pt idx="3162">
                  <c:v>3162</c:v>
                </c:pt>
                <c:pt idx="3163">
                  <c:v>3163</c:v>
                </c:pt>
                <c:pt idx="3164">
                  <c:v>3164</c:v>
                </c:pt>
                <c:pt idx="3165">
                  <c:v>3165</c:v>
                </c:pt>
                <c:pt idx="3166">
                  <c:v>3166</c:v>
                </c:pt>
                <c:pt idx="3167">
                  <c:v>3167</c:v>
                </c:pt>
                <c:pt idx="3168">
                  <c:v>3168</c:v>
                </c:pt>
                <c:pt idx="3169">
                  <c:v>3169</c:v>
                </c:pt>
                <c:pt idx="3170">
                  <c:v>3170</c:v>
                </c:pt>
                <c:pt idx="3171">
                  <c:v>3171</c:v>
                </c:pt>
                <c:pt idx="3172">
                  <c:v>3172</c:v>
                </c:pt>
                <c:pt idx="3173">
                  <c:v>3173</c:v>
                </c:pt>
                <c:pt idx="3174">
                  <c:v>3174</c:v>
                </c:pt>
                <c:pt idx="3175">
                  <c:v>3175</c:v>
                </c:pt>
                <c:pt idx="3176">
                  <c:v>3176</c:v>
                </c:pt>
                <c:pt idx="3177">
                  <c:v>3177</c:v>
                </c:pt>
                <c:pt idx="3178">
                  <c:v>3178</c:v>
                </c:pt>
                <c:pt idx="3179">
                  <c:v>3179</c:v>
                </c:pt>
              </c:numCache>
            </c:numRef>
          </c:cat>
          <c:val>
            <c:numRef>
              <c:f>Datos_Banda_Muerta!$G$6:$G$3185</c:f>
              <c:numCache>
                <c:formatCode>General</c:formatCode>
                <c:ptCount val="3180"/>
                <c:pt idx="0">
                  <c:v>1.0004999999999999</c:v>
                </c:pt>
                <c:pt idx="1">
                  <c:v>1.0004999999999999</c:v>
                </c:pt>
                <c:pt idx="2">
                  <c:v>1.0004999999999999</c:v>
                </c:pt>
                <c:pt idx="3">
                  <c:v>1.0004999999999999</c:v>
                </c:pt>
                <c:pt idx="4">
                  <c:v>1.0004999999999999</c:v>
                </c:pt>
                <c:pt idx="5">
                  <c:v>1.0004999999999999</c:v>
                </c:pt>
                <c:pt idx="6">
                  <c:v>1.0004999999999999</c:v>
                </c:pt>
                <c:pt idx="7">
                  <c:v>1.0004999999999999</c:v>
                </c:pt>
                <c:pt idx="8">
                  <c:v>1.0004999999999999</c:v>
                </c:pt>
                <c:pt idx="9">
                  <c:v>1.0004999999999999</c:v>
                </c:pt>
                <c:pt idx="10">
                  <c:v>1.0004999999999999</c:v>
                </c:pt>
                <c:pt idx="11">
                  <c:v>1.0004999999999999</c:v>
                </c:pt>
                <c:pt idx="12">
                  <c:v>1.0004999999999999</c:v>
                </c:pt>
                <c:pt idx="13">
                  <c:v>1.0004999999999999</c:v>
                </c:pt>
                <c:pt idx="14">
                  <c:v>1.0004999999999999</c:v>
                </c:pt>
                <c:pt idx="15">
                  <c:v>1.0004999999999999</c:v>
                </c:pt>
                <c:pt idx="16">
                  <c:v>1.0004999999999999</c:v>
                </c:pt>
                <c:pt idx="17">
                  <c:v>1.0004999999999999</c:v>
                </c:pt>
                <c:pt idx="18">
                  <c:v>1.0004999999999999</c:v>
                </c:pt>
                <c:pt idx="19">
                  <c:v>1.0004999999999999</c:v>
                </c:pt>
                <c:pt idx="20">
                  <c:v>1.0004999999999999</c:v>
                </c:pt>
                <c:pt idx="21">
                  <c:v>1.0004999999999999</c:v>
                </c:pt>
                <c:pt idx="22">
                  <c:v>1.0004999999999999</c:v>
                </c:pt>
                <c:pt idx="23">
                  <c:v>1.0004999999999999</c:v>
                </c:pt>
                <c:pt idx="24">
                  <c:v>1.0004999999999999</c:v>
                </c:pt>
                <c:pt idx="25">
                  <c:v>1.0004999999999999</c:v>
                </c:pt>
                <c:pt idx="26">
                  <c:v>1.0004999999999999</c:v>
                </c:pt>
                <c:pt idx="27">
                  <c:v>1.0004999999999999</c:v>
                </c:pt>
                <c:pt idx="28">
                  <c:v>1.0004999999999999</c:v>
                </c:pt>
                <c:pt idx="29">
                  <c:v>1.0004999999999999</c:v>
                </c:pt>
                <c:pt idx="30">
                  <c:v>1.0004999999999999</c:v>
                </c:pt>
                <c:pt idx="31">
                  <c:v>1.0004999999999999</c:v>
                </c:pt>
                <c:pt idx="32">
                  <c:v>1.0004999999999999</c:v>
                </c:pt>
                <c:pt idx="33">
                  <c:v>1.0004999999999999</c:v>
                </c:pt>
                <c:pt idx="34">
                  <c:v>1.0004999999999999</c:v>
                </c:pt>
                <c:pt idx="35">
                  <c:v>1.0004999999999999</c:v>
                </c:pt>
                <c:pt idx="36">
                  <c:v>1.0004999999999999</c:v>
                </c:pt>
                <c:pt idx="37">
                  <c:v>1.0004999999999999</c:v>
                </c:pt>
                <c:pt idx="38">
                  <c:v>1.0004999999999999</c:v>
                </c:pt>
                <c:pt idx="39">
                  <c:v>1.0004999999999999</c:v>
                </c:pt>
                <c:pt idx="40">
                  <c:v>1.0004999999999999</c:v>
                </c:pt>
                <c:pt idx="41">
                  <c:v>1.0004999999999999</c:v>
                </c:pt>
                <c:pt idx="42">
                  <c:v>1.0004999999999999</c:v>
                </c:pt>
                <c:pt idx="43">
                  <c:v>1.0004999999999999</c:v>
                </c:pt>
                <c:pt idx="44">
                  <c:v>1.0004999999999999</c:v>
                </c:pt>
                <c:pt idx="45">
                  <c:v>1.0004999999999999</c:v>
                </c:pt>
                <c:pt idx="46">
                  <c:v>1.0004999999999999</c:v>
                </c:pt>
                <c:pt idx="47">
                  <c:v>1.0004999999999999</c:v>
                </c:pt>
                <c:pt idx="48">
                  <c:v>1.0004999999999999</c:v>
                </c:pt>
                <c:pt idx="49">
                  <c:v>1.0004999999999999</c:v>
                </c:pt>
                <c:pt idx="50">
                  <c:v>1.0004999999999999</c:v>
                </c:pt>
                <c:pt idx="51">
                  <c:v>1.0004999999999999</c:v>
                </c:pt>
                <c:pt idx="52">
                  <c:v>1.0004999999999999</c:v>
                </c:pt>
                <c:pt idx="53">
                  <c:v>1.0004999999999999</c:v>
                </c:pt>
                <c:pt idx="54">
                  <c:v>1.0004999999999999</c:v>
                </c:pt>
                <c:pt idx="55">
                  <c:v>1.0004999999999999</c:v>
                </c:pt>
                <c:pt idx="56">
                  <c:v>1.0004999999999999</c:v>
                </c:pt>
                <c:pt idx="57">
                  <c:v>1.0004999999999999</c:v>
                </c:pt>
                <c:pt idx="58">
                  <c:v>1.0004999999999999</c:v>
                </c:pt>
                <c:pt idx="59">
                  <c:v>1.0004999999999999</c:v>
                </c:pt>
                <c:pt idx="60">
                  <c:v>1.0004999999999999</c:v>
                </c:pt>
                <c:pt idx="61">
                  <c:v>1.0004999999999999</c:v>
                </c:pt>
                <c:pt idx="62">
                  <c:v>1.0004999999999999</c:v>
                </c:pt>
                <c:pt idx="63">
                  <c:v>1.0004999999999999</c:v>
                </c:pt>
                <c:pt idx="64">
                  <c:v>1.0004999999999999</c:v>
                </c:pt>
                <c:pt idx="65">
                  <c:v>1.0004999999999999</c:v>
                </c:pt>
                <c:pt idx="66">
                  <c:v>1.0004999999999999</c:v>
                </c:pt>
                <c:pt idx="67">
                  <c:v>1.0004999999999999</c:v>
                </c:pt>
                <c:pt idx="68">
                  <c:v>1.0004999999999999</c:v>
                </c:pt>
                <c:pt idx="69">
                  <c:v>1.0004999999999999</c:v>
                </c:pt>
                <c:pt idx="70">
                  <c:v>1.0004999999999999</c:v>
                </c:pt>
                <c:pt idx="71">
                  <c:v>1.0004999999999999</c:v>
                </c:pt>
                <c:pt idx="72">
                  <c:v>1.0004999999999999</c:v>
                </c:pt>
                <c:pt idx="73">
                  <c:v>1.0004999999999999</c:v>
                </c:pt>
                <c:pt idx="74">
                  <c:v>1.0004999999999999</c:v>
                </c:pt>
                <c:pt idx="75">
                  <c:v>1.0004999999999999</c:v>
                </c:pt>
                <c:pt idx="76">
                  <c:v>1.0004999999999999</c:v>
                </c:pt>
                <c:pt idx="77">
                  <c:v>1.0004999999999999</c:v>
                </c:pt>
                <c:pt idx="78">
                  <c:v>1.0004999999999999</c:v>
                </c:pt>
                <c:pt idx="79">
                  <c:v>1.0004999999999999</c:v>
                </c:pt>
                <c:pt idx="80">
                  <c:v>1.0004999999999999</c:v>
                </c:pt>
                <c:pt idx="81">
                  <c:v>1.0004999999999999</c:v>
                </c:pt>
                <c:pt idx="82">
                  <c:v>1.0004999999999999</c:v>
                </c:pt>
                <c:pt idx="83">
                  <c:v>1.0004999999999999</c:v>
                </c:pt>
                <c:pt idx="84">
                  <c:v>1.0004999999999999</c:v>
                </c:pt>
                <c:pt idx="85">
                  <c:v>1.0004999999999999</c:v>
                </c:pt>
                <c:pt idx="86">
                  <c:v>1.0004999999999999</c:v>
                </c:pt>
                <c:pt idx="87">
                  <c:v>1.0004999999999999</c:v>
                </c:pt>
                <c:pt idx="88">
                  <c:v>1.0004999999999999</c:v>
                </c:pt>
                <c:pt idx="89">
                  <c:v>1.0004999999999999</c:v>
                </c:pt>
                <c:pt idx="90">
                  <c:v>1.0004999999999999</c:v>
                </c:pt>
                <c:pt idx="91">
                  <c:v>1.0004999999999999</c:v>
                </c:pt>
                <c:pt idx="92">
                  <c:v>1.0004999999999999</c:v>
                </c:pt>
                <c:pt idx="93">
                  <c:v>1.0004999999999999</c:v>
                </c:pt>
                <c:pt idx="94">
                  <c:v>1.0004999999999999</c:v>
                </c:pt>
                <c:pt idx="95">
                  <c:v>1.0004999999999999</c:v>
                </c:pt>
                <c:pt idx="96">
                  <c:v>1.0004999999999999</c:v>
                </c:pt>
                <c:pt idx="97">
                  <c:v>1.0004999999999999</c:v>
                </c:pt>
                <c:pt idx="98">
                  <c:v>1.0004999999999999</c:v>
                </c:pt>
                <c:pt idx="99">
                  <c:v>1.0004999999999999</c:v>
                </c:pt>
                <c:pt idx="100">
                  <c:v>1.0004999999999999</c:v>
                </c:pt>
                <c:pt idx="101">
                  <c:v>1.0004999999999999</c:v>
                </c:pt>
                <c:pt idx="102">
                  <c:v>1.0004999999999999</c:v>
                </c:pt>
                <c:pt idx="103">
                  <c:v>1.0004999999999999</c:v>
                </c:pt>
                <c:pt idx="104">
                  <c:v>1.0004999999999999</c:v>
                </c:pt>
                <c:pt idx="105">
                  <c:v>1.0004999999999999</c:v>
                </c:pt>
                <c:pt idx="106">
                  <c:v>1.0004999999999999</c:v>
                </c:pt>
                <c:pt idx="107">
                  <c:v>1.0004999999999999</c:v>
                </c:pt>
                <c:pt idx="108">
                  <c:v>1.0004999999999999</c:v>
                </c:pt>
                <c:pt idx="109">
                  <c:v>1.0004999999999999</c:v>
                </c:pt>
                <c:pt idx="110">
                  <c:v>1.0004999999999999</c:v>
                </c:pt>
                <c:pt idx="111">
                  <c:v>1.0004999999999999</c:v>
                </c:pt>
                <c:pt idx="112">
                  <c:v>1.0004999999999999</c:v>
                </c:pt>
                <c:pt idx="113">
                  <c:v>1.0004999999999999</c:v>
                </c:pt>
                <c:pt idx="114">
                  <c:v>1.0004999999999999</c:v>
                </c:pt>
                <c:pt idx="115">
                  <c:v>1.0004999999999999</c:v>
                </c:pt>
                <c:pt idx="116">
                  <c:v>1.0004999999999999</c:v>
                </c:pt>
                <c:pt idx="117">
                  <c:v>1.0004999999999999</c:v>
                </c:pt>
                <c:pt idx="118">
                  <c:v>1.0004999999999999</c:v>
                </c:pt>
                <c:pt idx="119">
                  <c:v>1.0004999999999999</c:v>
                </c:pt>
                <c:pt idx="120">
                  <c:v>1.0004999999999999</c:v>
                </c:pt>
                <c:pt idx="121">
                  <c:v>1.0004999999999999</c:v>
                </c:pt>
                <c:pt idx="122">
                  <c:v>1.0004999999999999</c:v>
                </c:pt>
                <c:pt idx="123">
                  <c:v>1.0004999999999999</c:v>
                </c:pt>
                <c:pt idx="124">
                  <c:v>1.0004999999999999</c:v>
                </c:pt>
                <c:pt idx="125">
                  <c:v>1.0004999999999999</c:v>
                </c:pt>
                <c:pt idx="126">
                  <c:v>1.0004999999999999</c:v>
                </c:pt>
                <c:pt idx="127">
                  <c:v>1.0004999999999999</c:v>
                </c:pt>
                <c:pt idx="128">
                  <c:v>1.0004999999999999</c:v>
                </c:pt>
                <c:pt idx="129">
                  <c:v>1.0004999999999999</c:v>
                </c:pt>
                <c:pt idx="130">
                  <c:v>1.0004999999999999</c:v>
                </c:pt>
                <c:pt idx="131">
                  <c:v>1.0004999999999999</c:v>
                </c:pt>
                <c:pt idx="132">
                  <c:v>1.0004999999999999</c:v>
                </c:pt>
                <c:pt idx="133">
                  <c:v>1.0004999999999999</c:v>
                </c:pt>
                <c:pt idx="134">
                  <c:v>1.0004999999999999</c:v>
                </c:pt>
                <c:pt idx="135">
                  <c:v>1.0004999999999999</c:v>
                </c:pt>
                <c:pt idx="136">
                  <c:v>1.0004999999999999</c:v>
                </c:pt>
                <c:pt idx="137">
                  <c:v>1.0004999999999999</c:v>
                </c:pt>
                <c:pt idx="138">
                  <c:v>1.0004999999999999</c:v>
                </c:pt>
                <c:pt idx="139">
                  <c:v>1.0004999999999999</c:v>
                </c:pt>
                <c:pt idx="140">
                  <c:v>1.0004999999999999</c:v>
                </c:pt>
                <c:pt idx="141">
                  <c:v>1.0004999999999999</c:v>
                </c:pt>
                <c:pt idx="142">
                  <c:v>1.0004999999999999</c:v>
                </c:pt>
                <c:pt idx="143">
                  <c:v>1.0004999999999999</c:v>
                </c:pt>
                <c:pt idx="144">
                  <c:v>1.0004999999999999</c:v>
                </c:pt>
                <c:pt idx="145">
                  <c:v>1.0004999999999999</c:v>
                </c:pt>
                <c:pt idx="146">
                  <c:v>1.0004999999999999</c:v>
                </c:pt>
                <c:pt idx="147">
                  <c:v>1.0004999999999999</c:v>
                </c:pt>
                <c:pt idx="148">
                  <c:v>1.0004999999999999</c:v>
                </c:pt>
                <c:pt idx="149">
                  <c:v>1.0004999999999999</c:v>
                </c:pt>
                <c:pt idx="150">
                  <c:v>1.0004999999999999</c:v>
                </c:pt>
                <c:pt idx="151">
                  <c:v>1.0004999999999999</c:v>
                </c:pt>
                <c:pt idx="152">
                  <c:v>1.0004999999999999</c:v>
                </c:pt>
                <c:pt idx="153">
                  <c:v>1.0004999999999999</c:v>
                </c:pt>
                <c:pt idx="154">
                  <c:v>1.0004999999999999</c:v>
                </c:pt>
                <c:pt idx="155">
                  <c:v>1.0004999999999999</c:v>
                </c:pt>
                <c:pt idx="156">
                  <c:v>1.0004999999999999</c:v>
                </c:pt>
                <c:pt idx="157">
                  <c:v>1.0004999999999999</c:v>
                </c:pt>
                <c:pt idx="158">
                  <c:v>1.0004999999999999</c:v>
                </c:pt>
                <c:pt idx="159">
                  <c:v>1.0004999999999999</c:v>
                </c:pt>
                <c:pt idx="160">
                  <c:v>1.0004999999999999</c:v>
                </c:pt>
                <c:pt idx="161">
                  <c:v>1.0004999999999999</c:v>
                </c:pt>
                <c:pt idx="162">
                  <c:v>1.0004999999999999</c:v>
                </c:pt>
                <c:pt idx="163">
                  <c:v>1.0004999999999999</c:v>
                </c:pt>
                <c:pt idx="164">
                  <c:v>1.0004999999999999</c:v>
                </c:pt>
                <c:pt idx="165">
                  <c:v>1.0004999999999999</c:v>
                </c:pt>
                <c:pt idx="166">
                  <c:v>1.0004999999999999</c:v>
                </c:pt>
                <c:pt idx="167">
                  <c:v>1.0004999999999999</c:v>
                </c:pt>
                <c:pt idx="168">
                  <c:v>1.0004999999999999</c:v>
                </c:pt>
                <c:pt idx="169">
                  <c:v>1.0004999999999999</c:v>
                </c:pt>
                <c:pt idx="170">
                  <c:v>1.0004999999999999</c:v>
                </c:pt>
                <c:pt idx="171">
                  <c:v>1.0004999999999999</c:v>
                </c:pt>
                <c:pt idx="172">
                  <c:v>1.0004999999999999</c:v>
                </c:pt>
                <c:pt idx="173">
                  <c:v>1.0004999999999999</c:v>
                </c:pt>
                <c:pt idx="174">
                  <c:v>1.0004999999999999</c:v>
                </c:pt>
                <c:pt idx="175">
                  <c:v>1.0004999999999999</c:v>
                </c:pt>
                <c:pt idx="176">
                  <c:v>1.0004999999999999</c:v>
                </c:pt>
                <c:pt idx="177">
                  <c:v>1.0004999999999999</c:v>
                </c:pt>
                <c:pt idx="178">
                  <c:v>1.0004999999999999</c:v>
                </c:pt>
                <c:pt idx="179">
                  <c:v>1.0004999999999999</c:v>
                </c:pt>
                <c:pt idx="180">
                  <c:v>1.0004999999999999</c:v>
                </c:pt>
                <c:pt idx="181">
                  <c:v>1.0004999999999999</c:v>
                </c:pt>
                <c:pt idx="182">
                  <c:v>1.0004999999999999</c:v>
                </c:pt>
                <c:pt idx="183">
                  <c:v>1.0004999999999999</c:v>
                </c:pt>
                <c:pt idx="184">
                  <c:v>1.0004999999999999</c:v>
                </c:pt>
                <c:pt idx="185">
                  <c:v>1.0004999999999999</c:v>
                </c:pt>
                <c:pt idx="186">
                  <c:v>1.0004999999999999</c:v>
                </c:pt>
                <c:pt idx="187">
                  <c:v>1.0004999999999999</c:v>
                </c:pt>
                <c:pt idx="188">
                  <c:v>1.0004999999999999</c:v>
                </c:pt>
                <c:pt idx="189">
                  <c:v>1.0004999999999999</c:v>
                </c:pt>
                <c:pt idx="190">
                  <c:v>1.0004999999999999</c:v>
                </c:pt>
                <c:pt idx="191">
                  <c:v>1.0004999999999999</c:v>
                </c:pt>
                <c:pt idx="192">
                  <c:v>1.0004999999999999</c:v>
                </c:pt>
                <c:pt idx="193">
                  <c:v>1.0004999999999999</c:v>
                </c:pt>
                <c:pt idx="194">
                  <c:v>1.0004999999999999</c:v>
                </c:pt>
                <c:pt idx="195">
                  <c:v>1.0004999999999999</c:v>
                </c:pt>
                <c:pt idx="196">
                  <c:v>1.0004999999999999</c:v>
                </c:pt>
                <c:pt idx="197">
                  <c:v>1.0004999999999999</c:v>
                </c:pt>
                <c:pt idx="198">
                  <c:v>1.0004999999999999</c:v>
                </c:pt>
                <c:pt idx="199">
                  <c:v>1.0004999999999999</c:v>
                </c:pt>
                <c:pt idx="200">
                  <c:v>1.0004999999999999</c:v>
                </c:pt>
                <c:pt idx="201">
                  <c:v>1.0004999999999999</c:v>
                </c:pt>
                <c:pt idx="202">
                  <c:v>1.0004999999999999</c:v>
                </c:pt>
                <c:pt idx="203">
                  <c:v>1.0004999999999999</c:v>
                </c:pt>
                <c:pt idx="204">
                  <c:v>1.0004999999999999</c:v>
                </c:pt>
                <c:pt idx="205">
                  <c:v>1.0004999999999999</c:v>
                </c:pt>
                <c:pt idx="206">
                  <c:v>1.0004999999999999</c:v>
                </c:pt>
                <c:pt idx="207">
                  <c:v>1.0004999999999999</c:v>
                </c:pt>
                <c:pt idx="208">
                  <c:v>1.0004999999999999</c:v>
                </c:pt>
                <c:pt idx="209">
                  <c:v>1.0004999999999999</c:v>
                </c:pt>
                <c:pt idx="210">
                  <c:v>1.0004999999999999</c:v>
                </c:pt>
                <c:pt idx="211">
                  <c:v>1.0004999999999999</c:v>
                </c:pt>
                <c:pt idx="212">
                  <c:v>1.0004999999999999</c:v>
                </c:pt>
                <c:pt idx="213">
                  <c:v>1.0004999999999999</c:v>
                </c:pt>
                <c:pt idx="214">
                  <c:v>1.0004999999999999</c:v>
                </c:pt>
                <c:pt idx="215">
                  <c:v>1.0004999999999999</c:v>
                </c:pt>
                <c:pt idx="216">
                  <c:v>1.0004999999999999</c:v>
                </c:pt>
                <c:pt idx="217">
                  <c:v>1.0004999999999999</c:v>
                </c:pt>
                <c:pt idx="218">
                  <c:v>1.0004999999999999</c:v>
                </c:pt>
                <c:pt idx="219">
                  <c:v>1.0004999999999999</c:v>
                </c:pt>
                <c:pt idx="220">
                  <c:v>1.0004999999999999</c:v>
                </c:pt>
                <c:pt idx="221">
                  <c:v>1.0004999999999999</c:v>
                </c:pt>
                <c:pt idx="222">
                  <c:v>1.0004999999999999</c:v>
                </c:pt>
                <c:pt idx="223">
                  <c:v>1.0004999999999999</c:v>
                </c:pt>
                <c:pt idx="224">
                  <c:v>1.0004999999999999</c:v>
                </c:pt>
                <c:pt idx="225">
                  <c:v>1.0004999999999999</c:v>
                </c:pt>
                <c:pt idx="226">
                  <c:v>1.0004999999999999</c:v>
                </c:pt>
                <c:pt idx="227">
                  <c:v>1.0004999999999999</c:v>
                </c:pt>
                <c:pt idx="228">
                  <c:v>1.0004999999999999</c:v>
                </c:pt>
                <c:pt idx="229">
                  <c:v>1.0004999999999999</c:v>
                </c:pt>
                <c:pt idx="230">
                  <c:v>1.0004999999999999</c:v>
                </c:pt>
                <c:pt idx="231">
                  <c:v>1.0004999999999999</c:v>
                </c:pt>
                <c:pt idx="232">
                  <c:v>1.0004999999999999</c:v>
                </c:pt>
                <c:pt idx="233">
                  <c:v>1.0004999999999999</c:v>
                </c:pt>
                <c:pt idx="234">
                  <c:v>1.0004999999999999</c:v>
                </c:pt>
                <c:pt idx="235">
                  <c:v>1.0004999999999999</c:v>
                </c:pt>
                <c:pt idx="236">
                  <c:v>1.0004999999999999</c:v>
                </c:pt>
                <c:pt idx="237">
                  <c:v>1.0004999999999999</c:v>
                </c:pt>
                <c:pt idx="238">
                  <c:v>1.0004999999999999</c:v>
                </c:pt>
                <c:pt idx="239">
                  <c:v>1.0004999999999999</c:v>
                </c:pt>
                <c:pt idx="240">
                  <c:v>1.0004999999999999</c:v>
                </c:pt>
                <c:pt idx="241">
                  <c:v>1.0004999999999999</c:v>
                </c:pt>
                <c:pt idx="242">
                  <c:v>1.0004999999999999</c:v>
                </c:pt>
                <c:pt idx="243">
                  <c:v>1.0004999999999999</c:v>
                </c:pt>
                <c:pt idx="244">
                  <c:v>1.0004999999999999</c:v>
                </c:pt>
                <c:pt idx="245">
                  <c:v>1.0004999999999999</c:v>
                </c:pt>
                <c:pt idx="246">
                  <c:v>1.0004999999999999</c:v>
                </c:pt>
                <c:pt idx="247">
                  <c:v>1.0004999999999999</c:v>
                </c:pt>
                <c:pt idx="248">
                  <c:v>1.0004999999999999</c:v>
                </c:pt>
                <c:pt idx="249">
                  <c:v>1.0004999999999999</c:v>
                </c:pt>
                <c:pt idx="250">
                  <c:v>1.0004999999999999</c:v>
                </c:pt>
                <c:pt idx="251">
                  <c:v>1.0004999999999999</c:v>
                </c:pt>
                <c:pt idx="252">
                  <c:v>1.0004999999999999</c:v>
                </c:pt>
                <c:pt idx="253">
                  <c:v>1.0004999999999999</c:v>
                </c:pt>
                <c:pt idx="254">
                  <c:v>1.0004999999999999</c:v>
                </c:pt>
                <c:pt idx="255">
                  <c:v>1.0004999999999999</c:v>
                </c:pt>
                <c:pt idx="256">
                  <c:v>1.0004999999999999</c:v>
                </c:pt>
                <c:pt idx="257">
                  <c:v>1.0004999999999999</c:v>
                </c:pt>
                <c:pt idx="258">
                  <c:v>1.0004999999999999</c:v>
                </c:pt>
                <c:pt idx="259">
                  <c:v>1.0004999999999999</c:v>
                </c:pt>
                <c:pt idx="260">
                  <c:v>1.0004999999999999</c:v>
                </c:pt>
                <c:pt idx="261">
                  <c:v>1.0004999999999999</c:v>
                </c:pt>
                <c:pt idx="262">
                  <c:v>1.0004999999999999</c:v>
                </c:pt>
                <c:pt idx="263">
                  <c:v>1.0004999999999999</c:v>
                </c:pt>
                <c:pt idx="264">
                  <c:v>1.0004999999999999</c:v>
                </c:pt>
                <c:pt idx="265">
                  <c:v>1.0004999999999999</c:v>
                </c:pt>
                <c:pt idx="266">
                  <c:v>1.0004999999999999</c:v>
                </c:pt>
                <c:pt idx="267">
                  <c:v>1.0004999999999999</c:v>
                </c:pt>
                <c:pt idx="268">
                  <c:v>1.0004999999999999</c:v>
                </c:pt>
                <c:pt idx="269">
                  <c:v>1.0004999999999999</c:v>
                </c:pt>
                <c:pt idx="270">
                  <c:v>1.0004999999999999</c:v>
                </c:pt>
                <c:pt idx="271">
                  <c:v>1.0004999999999999</c:v>
                </c:pt>
                <c:pt idx="272">
                  <c:v>1.0004999999999999</c:v>
                </c:pt>
                <c:pt idx="273">
                  <c:v>1.0004999999999999</c:v>
                </c:pt>
                <c:pt idx="274">
                  <c:v>1.0004999999999999</c:v>
                </c:pt>
                <c:pt idx="275">
                  <c:v>1.0004999999999999</c:v>
                </c:pt>
                <c:pt idx="276">
                  <c:v>1.0004999999999999</c:v>
                </c:pt>
                <c:pt idx="277">
                  <c:v>1.0004999999999999</c:v>
                </c:pt>
                <c:pt idx="278">
                  <c:v>1.0004999999999999</c:v>
                </c:pt>
                <c:pt idx="279">
                  <c:v>1.0004999999999999</c:v>
                </c:pt>
                <c:pt idx="280">
                  <c:v>1.0004999999999999</c:v>
                </c:pt>
                <c:pt idx="281">
                  <c:v>1.0004999999999999</c:v>
                </c:pt>
                <c:pt idx="282">
                  <c:v>1.0004999999999999</c:v>
                </c:pt>
                <c:pt idx="283">
                  <c:v>1.0004999999999999</c:v>
                </c:pt>
                <c:pt idx="284">
                  <c:v>1.0004999999999999</c:v>
                </c:pt>
                <c:pt idx="285">
                  <c:v>1.0004999999999999</c:v>
                </c:pt>
                <c:pt idx="286">
                  <c:v>1.0004999999999999</c:v>
                </c:pt>
                <c:pt idx="287">
                  <c:v>1.0004999999999999</c:v>
                </c:pt>
                <c:pt idx="288">
                  <c:v>1.0004999999999999</c:v>
                </c:pt>
                <c:pt idx="289">
                  <c:v>1.0004999999999999</c:v>
                </c:pt>
                <c:pt idx="290">
                  <c:v>1.0004999999999999</c:v>
                </c:pt>
                <c:pt idx="291">
                  <c:v>1.0004999999999999</c:v>
                </c:pt>
                <c:pt idx="292">
                  <c:v>1.0004999999999999</c:v>
                </c:pt>
                <c:pt idx="293">
                  <c:v>1.0004999999999999</c:v>
                </c:pt>
                <c:pt idx="294">
                  <c:v>1.0004999999999999</c:v>
                </c:pt>
                <c:pt idx="295">
                  <c:v>1.0004999999999999</c:v>
                </c:pt>
                <c:pt idx="296">
                  <c:v>1.0004999999999999</c:v>
                </c:pt>
                <c:pt idx="297">
                  <c:v>1.0004999999999999</c:v>
                </c:pt>
                <c:pt idx="298">
                  <c:v>1.0004999999999999</c:v>
                </c:pt>
                <c:pt idx="299">
                  <c:v>1.0004999999999999</c:v>
                </c:pt>
                <c:pt idx="300">
                  <c:v>1.0004999999999999</c:v>
                </c:pt>
                <c:pt idx="301">
                  <c:v>1.0004999999999999</c:v>
                </c:pt>
                <c:pt idx="302">
                  <c:v>1.0004999999999999</c:v>
                </c:pt>
                <c:pt idx="303">
                  <c:v>1.0004999999999999</c:v>
                </c:pt>
                <c:pt idx="304">
                  <c:v>1.0004999999999999</c:v>
                </c:pt>
                <c:pt idx="305">
                  <c:v>1.0004999999999999</c:v>
                </c:pt>
                <c:pt idx="306">
                  <c:v>1.0004999999999999</c:v>
                </c:pt>
                <c:pt idx="307">
                  <c:v>1.0004999999999999</c:v>
                </c:pt>
                <c:pt idx="308">
                  <c:v>1.0004999999999999</c:v>
                </c:pt>
                <c:pt idx="309">
                  <c:v>1.0004999999999999</c:v>
                </c:pt>
                <c:pt idx="310">
                  <c:v>1.0004999999999999</c:v>
                </c:pt>
                <c:pt idx="311">
                  <c:v>1.0004999999999999</c:v>
                </c:pt>
                <c:pt idx="312">
                  <c:v>1.0004999999999999</c:v>
                </c:pt>
                <c:pt idx="313">
                  <c:v>1.0004999999999999</c:v>
                </c:pt>
                <c:pt idx="314">
                  <c:v>1.0004999999999999</c:v>
                </c:pt>
                <c:pt idx="315">
                  <c:v>1.0004999999999999</c:v>
                </c:pt>
                <c:pt idx="316">
                  <c:v>1.0004999999999999</c:v>
                </c:pt>
                <c:pt idx="317">
                  <c:v>1.0004999999999999</c:v>
                </c:pt>
                <c:pt idx="318">
                  <c:v>1.0004999999999999</c:v>
                </c:pt>
                <c:pt idx="319">
                  <c:v>1.0004999999999999</c:v>
                </c:pt>
                <c:pt idx="320">
                  <c:v>1.0004999999999999</c:v>
                </c:pt>
                <c:pt idx="321">
                  <c:v>1.0004999999999999</c:v>
                </c:pt>
                <c:pt idx="322">
                  <c:v>1.0004999999999999</c:v>
                </c:pt>
                <c:pt idx="323">
                  <c:v>1.0004999999999999</c:v>
                </c:pt>
                <c:pt idx="324">
                  <c:v>1.0004999999999999</c:v>
                </c:pt>
                <c:pt idx="325">
                  <c:v>1.0004999999999999</c:v>
                </c:pt>
                <c:pt idx="326">
                  <c:v>1.0004999999999999</c:v>
                </c:pt>
                <c:pt idx="327">
                  <c:v>1.0004999999999999</c:v>
                </c:pt>
                <c:pt idx="328">
                  <c:v>1.0004999999999999</c:v>
                </c:pt>
                <c:pt idx="329">
                  <c:v>1.0004999999999999</c:v>
                </c:pt>
                <c:pt idx="330">
                  <c:v>1.0004999999999999</c:v>
                </c:pt>
                <c:pt idx="331">
                  <c:v>1.0004999999999999</c:v>
                </c:pt>
                <c:pt idx="332">
                  <c:v>1.0004999999999999</c:v>
                </c:pt>
                <c:pt idx="333">
                  <c:v>1.0004999999999999</c:v>
                </c:pt>
                <c:pt idx="334">
                  <c:v>1.0004999999999999</c:v>
                </c:pt>
                <c:pt idx="335">
                  <c:v>1.0004999999999999</c:v>
                </c:pt>
                <c:pt idx="336">
                  <c:v>1.0004999999999999</c:v>
                </c:pt>
                <c:pt idx="337">
                  <c:v>1.0004999999999999</c:v>
                </c:pt>
                <c:pt idx="338">
                  <c:v>1.0004999999999999</c:v>
                </c:pt>
                <c:pt idx="339">
                  <c:v>1.0004999999999999</c:v>
                </c:pt>
                <c:pt idx="340">
                  <c:v>1.0004999999999999</c:v>
                </c:pt>
                <c:pt idx="341">
                  <c:v>1.0004999999999999</c:v>
                </c:pt>
                <c:pt idx="342">
                  <c:v>1.0004999999999999</c:v>
                </c:pt>
                <c:pt idx="343">
                  <c:v>1.0004999999999999</c:v>
                </c:pt>
                <c:pt idx="344">
                  <c:v>1.0004999999999999</c:v>
                </c:pt>
                <c:pt idx="345">
                  <c:v>1.0004999999999999</c:v>
                </c:pt>
                <c:pt idx="346">
                  <c:v>1.0004999999999999</c:v>
                </c:pt>
                <c:pt idx="347">
                  <c:v>1.0004999999999999</c:v>
                </c:pt>
                <c:pt idx="348">
                  <c:v>1.0004999999999999</c:v>
                </c:pt>
                <c:pt idx="349">
                  <c:v>1.0004999999999999</c:v>
                </c:pt>
                <c:pt idx="350">
                  <c:v>1.0004999999999999</c:v>
                </c:pt>
                <c:pt idx="351">
                  <c:v>1.0004999999999999</c:v>
                </c:pt>
                <c:pt idx="352">
                  <c:v>1.0004999999999999</c:v>
                </c:pt>
                <c:pt idx="353">
                  <c:v>1.0004999999999999</c:v>
                </c:pt>
                <c:pt idx="354">
                  <c:v>1.0004999999999999</c:v>
                </c:pt>
                <c:pt idx="355">
                  <c:v>1.0004999999999999</c:v>
                </c:pt>
                <c:pt idx="356">
                  <c:v>1.0004999999999999</c:v>
                </c:pt>
                <c:pt idx="357">
                  <c:v>1.0004999999999999</c:v>
                </c:pt>
                <c:pt idx="358">
                  <c:v>1.0004999999999999</c:v>
                </c:pt>
                <c:pt idx="359">
                  <c:v>1.0004999999999999</c:v>
                </c:pt>
                <c:pt idx="360">
                  <c:v>1.0004999999999999</c:v>
                </c:pt>
                <c:pt idx="361">
                  <c:v>1.0004999999999999</c:v>
                </c:pt>
                <c:pt idx="362">
                  <c:v>1.0004999999999999</c:v>
                </c:pt>
                <c:pt idx="363">
                  <c:v>1.0004999999999999</c:v>
                </c:pt>
                <c:pt idx="364">
                  <c:v>1.0004999999999999</c:v>
                </c:pt>
                <c:pt idx="365">
                  <c:v>1.0004999999999999</c:v>
                </c:pt>
                <c:pt idx="366">
                  <c:v>1.0004999999999999</c:v>
                </c:pt>
                <c:pt idx="367">
                  <c:v>1.0004999999999999</c:v>
                </c:pt>
                <c:pt idx="368">
                  <c:v>1.0004999999999999</c:v>
                </c:pt>
                <c:pt idx="369">
                  <c:v>1.0004999999999999</c:v>
                </c:pt>
                <c:pt idx="370">
                  <c:v>1.0004999999999999</c:v>
                </c:pt>
                <c:pt idx="371">
                  <c:v>1.0004999999999999</c:v>
                </c:pt>
                <c:pt idx="372">
                  <c:v>1.0004999999999999</c:v>
                </c:pt>
                <c:pt idx="373">
                  <c:v>1.0004999999999999</c:v>
                </c:pt>
                <c:pt idx="374">
                  <c:v>1.0004999999999999</c:v>
                </c:pt>
                <c:pt idx="375">
                  <c:v>1.0004999999999999</c:v>
                </c:pt>
                <c:pt idx="376">
                  <c:v>1.0004999999999999</c:v>
                </c:pt>
                <c:pt idx="377">
                  <c:v>1.0004999999999999</c:v>
                </c:pt>
                <c:pt idx="378">
                  <c:v>1.0004999999999999</c:v>
                </c:pt>
                <c:pt idx="379">
                  <c:v>1.0004999999999999</c:v>
                </c:pt>
                <c:pt idx="380">
                  <c:v>1.0004999999999999</c:v>
                </c:pt>
                <c:pt idx="381">
                  <c:v>1.0004999999999999</c:v>
                </c:pt>
                <c:pt idx="382">
                  <c:v>1.0004999999999999</c:v>
                </c:pt>
                <c:pt idx="383">
                  <c:v>1.0004999999999999</c:v>
                </c:pt>
                <c:pt idx="384">
                  <c:v>1.0004999999999999</c:v>
                </c:pt>
                <c:pt idx="385">
                  <c:v>1.0004999999999999</c:v>
                </c:pt>
                <c:pt idx="386">
                  <c:v>1.0004999999999999</c:v>
                </c:pt>
                <c:pt idx="387">
                  <c:v>1.0004999999999999</c:v>
                </c:pt>
                <c:pt idx="388">
                  <c:v>1.0004999999999999</c:v>
                </c:pt>
                <c:pt idx="389">
                  <c:v>1.0004999999999999</c:v>
                </c:pt>
                <c:pt idx="390">
                  <c:v>1.0004999999999999</c:v>
                </c:pt>
                <c:pt idx="391">
                  <c:v>1.0004999999999999</c:v>
                </c:pt>
                <c:pt idx="392">
                  <c:v>1.0004999999999999</c:v>
                </c:pt>
                <c:pt idx="393">
                  <c:v>1.0004999999999999</c:v>
                </c:pt>
                <c:pt idx="394">
                  <c:v>1.0004999999999999</c:v>
                </c:pt>
                <c:pt idx="395">
                  <c:v>1.0004999999999999</c:v>
                </c:pt>
                <c:pt idx="396">
                  <c:v>1.0004999999999999</c:v>
                </c:pt>
                <c:pt idx="397">
                  <c:v>1.0004999999999999</c:v>
                </c:pt>
                <c:pt idx="398">
                  <c:v>1.0004999999999999</c:v>
                </c:pt>
                <c:pt idx="399">
                  <c:v>1.0004999999999999</c:v>
                </c:pt>
                <c:pt idx="400">
                  <c:v>1.0004999999999999</c:v>
                </c:pt>
                <c:pt idx="401">
                  <c:v>1.0004999999999999</c:v>
                </c:pt>
                <c:pt idx="402">
                  <c:v>1.0004999999999999</c:v>
                </c:pt>
                <c:pt idx="403">
                  <c:v>1.0004999999999999</c:v>
                </c:pt>
                <c:pt idx="404">
                  <c:v>1.0004999999999999</c:v>
                </c:pt>
                <c:pt idx="405">
                  <c:v>1.0004999999999999</c:v>
                </c:pt>
                <c:pt idx="406">
                  <c:v>1.0004999999999999</c:v>
                </c:pt>
                <c:pt idx="407">
                  <c:v>1.0004999999999999</c:v>
                </c:pt>
                <c:pt idx="408">
                  <c:v>1.0004999999999999</c:v>
                </c:pt>
                <c:pt idx="409">
                  <c:v>1.0004999999999999</c:v>
                </c:pt>
                <c:pt idx="410">
                  <c:v>1.0004999999999999</c:v>
                </c:pt>
                <c:pt idx="411">
                  <c:v>1.0004999999999999</c:v>
                </c:pt>
                <c:pt idx="412">
                  <c:v>1.0004999999999999</c:v>
                </c:pt>
                <c:pt idx="413">
                  <c:v>1.0004999999999999</c:v>
                </c:pt>
                <c:pt idx="414">
                  <c:v>1.0004999999999999</c:v>
                </c:pt>
                <c:pt idx="415">
                  <c:v>1.0004999999999999</c:v>
                </c:pt>
                <c:pt idx="416">
                  <c:v>1.0004999999999999</c:v>
                </c:pt>
                <c:pt idx="417">
                  <c:v>1.0004999999999999</c:v>
                </c:pt>
                <c:pt idx="418">
                  <c:v>1.0004999999999999</c:v>
                </c:pt>
                <c:pt idx="419">
                  <c:v>1.0004999999999999</c:v>
                </c:pt>
                <c:pt idx="420">
                  <c:v>1.0004999999999999</c:v>
                </c:pt>
                <c:pt idx="421">
                  <c:v>1.0004999999999999</c:v>
                </c:pt>
                <c:pt idx="422">
                  <c:v>1.0004999999999999</c:v>
                </c:pt>
                <c:pt idx="423">
                  <c:v>1.0004999999999999</c:v>
                </c:pt>
                <c:pt idx="424">
                  <c:v>1.0004999999999999</c:v>
                </c:pt>
                <c:pt idx="425">
                  <c:v>1.0004999999999999</c:v>
                </c:pt>
                <c:pt idx="426">
                  <c:v>1.0004999999999999</c:v>
                </c:pt>
                <c:pt idx="427">
                  <c:v>1.0004999999999999</c:v>
                </c:pt>
                <c:pt idx="428">
                  <c:v>1.0004999999999999</c:v>
                </c:pt>
                <c:pt idx="429">
                  <c:v>1.0004999999999999</c:v>
                </c:pt>
                <c:pt idx="430">
                  <c:v>1.0004999999999999</c:v>
                </c:pt>
                <c:pt idx="431">
                  <c:v>1.0004999999999999</c:v>
                </c:pt>
                <c:pt idx="432">
                  <c:v>1.0004999999999999</c:v>
                </c:pt>
                <c:pt idx="433">
                  <c:v>1.0004999999999999</c:v>
                </c:pt>
                <c:pt idx="434">
                  <c:v>1.0004999999999999</c:v>
                </c:pt>
                <c:pt idx="435">
                  <c:v>1.0004999999999999</c:v>
                </c:pt>
                <c:pt idx="436">
                  <c:v>1.0004999999999999</c:v>
                </c:pt>
                <c:pt idx="437">
                  <c:v>1.0004999999999999</c:v>
                </c:pt>
                <c:pt idx="438">
                  <c:v>1.0004999999999999</c:v>
                </c:pt>
                <c:pt idx="439">
                  <c:v>1.0004999999999999</c:v>
                </c:pt>
                <c:pt idx="440">
                  <c:v>1.0004999999999999</c:v>
                </c:pt>
                <c:pt idx="441">
                  <c:v>1.0004999999999999</c:v>
                </c:pt>
                <c:pt idx="442">
                  <c:v>1.0004999999999999</c:v>
                </c:pt>
                <c:pt idx="443">
                  <c:v>1.0004999999999999</c:v>
                </c:pt>
                <c:pt idx="444">
                  <c:v>1.0004999999999999</c:v>
                </c:pt>
                <c:pt idx="445">
                  <c:v>1.0004999999999999</c:v>
                </c:pt>
                <c:pt idx="446">
                  <c:v>1.0004999999999999</c:v>
                </c:pt>
                <c:pt idx="447">
                  <c:v>1.0004999999999999</c:v>
                </c:pt>
                <c:pt idx="448">
                  <c:v>1.0004999999999999</c:v>
                </c:pt>
                <c:pt idx="449">
                  <c:v>1.0004999999999999</c:v>
                </c:pt>
                <c:pt idx="450">
                  <c:v>1.0004999999999999</c:v>
                </c:pt>
                <c:pt idx="451">
                  <c:v>1.0004999999999999</c:v>
                </c:pt>
                <c:pt idx="452">
                  <c:v>1.0004999999999999</c:v>
                </c:pt>
                <c:pt idx="453">
                  <c:v>1.0004999999999999</c:v>
                </c:pt>
                <c:pt idx="454">
                  <c:v>1.0004999999999999</c:v>
                </c:pt>
                <c:pt idx="455">
                  <c:v>1.0004999999999999</c:v>
                </c:pt>
                <c:pt idx="456">
                  <c:v>1.0004999999999999</c:v>
                </c:pt>
                <c:pt idx="457">
                  <c:v>1.0004999999999999</c:v>
                </c:pt>
                <c:pt idx="458">
                  <c:v>1.0004999999999999</c:v>
                </c:pt>
                <c:pt idx="459">
                  <c:v>1.0004999999999999</c:v>
                </c:pt>
                <c:pt idx="460">
                  <c:v>1.0004999999999999</c:v>
                </c:pt>
                <c:pt idx="461">
                  <c:v>1.0004999999999999</c:v>
                </c:pt>
                <c:pt idx="462">
                  <c:v>1.0004999999999999</c:v>
                </c:pt>
                <c:pt idx="463">
                  <c:v>1.0004999999999999</c:v>
                </c:pt>
                <c:pt idx="464">
                  <c:v>1.0004999999999999</c:v>
                </c:pt>
                <c:pt idx="465">
                  <c:v>1.0004999999999999</c:v>
                </c:pt>
                <c:pt idx="466">
                  <c:v>1.0004999999999999</c:v>
                </c:pt>
                <c:pt idx="467">
                  <c:v>1.0004999999999999</c:v>
                </c:pt>
                <c:pt idx="468">
                  <c:v>1.0004999999999999</c:v>
                </c:pt>
                <c:pt idx="469">
                  <c:v>1.0004999999999999</c:v>
                </c:pt>
                <c:pt idx="470">
                  <c:v>1.0004999999999999</c:v>
                </c:pt>
                <c:pt idx="471">
                  <c:v>1.0004999999999999</c:v>
                </c:pt>
                <c:pt idx="472">
                  <c:v>1.0004999999999999</c:v>
                </c:pt>
                <c:pt idx="473">
                  <c:v>1.0004999999999999</c:v>
                </c:pt>
                <c:pt idx="474">
                  <c:v>1.0004999999999999</c:v>
                </c:pt>
                <c:pt idx="475">
                  <c:v>1.0004999999999999</c:v>
                </c:pt>
                <c:pt idx="476">
                  <c:v>1.0004999999999999</c:v>
                </c:pt>
                <c:pt idx="477">
                  <c:v>1.0004999999999999</c:v>
                </c:pt>
                <c:pt idx="478">
                  <c:v>1.0004999999999999</c:v>
                </c:pt>
                <c:pt idx="479">
                  <c:v>1.0004999999999999</c:v>
                </c:pt>
                <c:pt idx="480">
                  <c:v>1.0004999999999999</c:v>
                </c:pt>
                <c:pt idx="481">
                  <c:v>1.0004999999999999</c:v>
                </c:pt>
                <c:pt idx="482">
                  <c:v>1.0004999999999999</c:v>
                </c:pt>
                <c:pt idx="483">
                  <c:v>1.0004999999999999</c:v>
                </c:pt>
                <c:pt idx="484">
                  <c:v>1.0004999999999999</c:v>
                </c:pt>
                <c:pt idx="485">
                  <c:v>1.0004999999999999</c:v>
                </c:pt>
                <c:pt idx="486">
                  <c:v>1.0004999999999999</c:v>
                </c:pt>
                <c:pt idx="487">
                  <c:v>1.0004999999999999</c:v>
                </c:pt>
                <c:pt idx="488">
                  <c:v>1.0004999999999999</c:v>
                </c:pt>
                <c:pt idx="489">
                  <c:v>1.0004999999999999</c:v>
                </c:pt>
                <c:pt idx="490">
                  <c:v>1.0004999999999999</c:v>
                </c:pt>
                <c:pt idx="491">
                  <c:v>1.0004999999999999</c:v>
                </c:pt>
                <c:pt idx="492">
                  <c:v>1.0004999999999999</c:v>
                </c:pt>
                <c:pt idx="493">
                  <c:v>1.0004999999999999</c:v>
                </c:pt>
                <c:pt idx="494">
                  <c:v>1.0004999999999999</c:v>
                </c:pt>
                <c:pt idx="495">
                  <c:v>1.0004999999999999</c:v>
                </c:pt>
                <c:pt idx="496">
                  <c:v>1.0004999999999999</c:v>
                </c:pt>
                <c:pt idx="497">
                  <c:v>1.0004999999999999</c:v>
                </c:pt>
                <c:pt idx="498">
                  <c:v>1.0004999999999999</c:v>
                </c:pt>
                <c:pt idx="499">
                  <c:v>1.0004999999999999</c:v>
                </c:pt>
                <c:pt idx="500">
                  <c:v>1.0004999999999999</c:v>
                </c:pt>
                <c:pt idx="501">
                  <c:v>1.0004999999999999</c:v>
                </c:pt>
                <c:pt idx="502">
                  <c:v>1.0004999999999999</c:v>
                </c:pt>
                <c:pt idx="503">
                  <c:v>1.0004999999999999</c:v>
                </c:pt>
                <c:pt idx="504">
                  <c:v>1.0004999999999999</c:v>
                </c:pt>
                <c:pt idx="505">
                  <c:v>1.0004999999999999</c:v>
                </c:pt>
                <c:pt idx="506">
                  <c:v>1.0004999999999999</c:v>
                </c:pt>
                <c:pt idx="507">
                  <c:v>1.0004999999999999</c:v>
                </c:pt>
                <c:pt idx="508">
                  <c:v>1.0004999999999999</c:v>
                </c:pt>
                <c:pt idx="509">
                  <c:v>1.0004999999999999</c:v>
                </c:pt>
                <c:pt idx="510">
                  <c:v>1.0004999999999999</c:v>
                </c:pt>
                <c:pt idx="511">
                  <c:v>1.0004999999999999</c:v>
                </c:pt>
                <c:pt idx="512">
                  <c:v>1.0004999999999999</c:v>
                </c:pt>
                <c:pt idx="513">
                  <c:v>1.0004999999999999</c:v>
                </c:pt>
                <c:pt idx="514">
                  <c:v>1.0004999999999999</c:v>
                </c:pt>
                <c:pt idx="515">
                  <c:v>1.0004999999999999</c:v>
                </c:pt>
                <c:pt idx="516">
                  <c:v>1.0004999999999999</c:v>
                </c:pt>
                <c:pt idx="517">
                  <c:v>1.0004999999999999</c:v>
                </c:pt>
                <c:pt idx="518">
                  <c:v>1.0004999999999999</c:v>
                </c:pt>
                <c:pt idx="519">
                  <c:v>1.0004999999999999</c:v>
                </c:pt>
                <c:pt idx="520">
                  <c:v>1.0004999999999999</c:v>
                </c:pt>
                <c:pt idx="521">
                  <c:v>1.0004999999999999</c:v>
                </c:pt>
                <c:pt idx="522">
                  <c:v>1.0004999999999999</c:v>
                </c:pt>
                <c:pt idx="523">
                  <c:v>1.0004999999999999</c:v>
                </c:pt>
                <c:pt idx="524">
                  <c:v>1.0004999999999999</c:v>
                </c:pt>
                <c:pt idx="525">
                  <c:v>1.0004999999999999</c:v>
                </c:pt>
                <c:pt idx="526">
                  <c:v>1.0004999999999999</c:v>
                </c:pt>
                <c:pt idx="527">
                  <c:v>1.0004999999999999</c:v>
                </c:pt>
                <c:pt idx="528">
                  <c:v>1.0004999999999999</c:v>
                </c:pt>
                <c:pt idx="529">
                  <c:v>1.0004999999999999</c:v>
                </c:pt>
                <c:pt idx="530">
                  <c:v>1.0004999999999999</c:v>
                </c:pt>
                <c:pt idx="531">
                  <c:v>1.0004999999999999</c:v>
                </c:pt>
                <c:pt idx="532">
                  <c:v>1.0004999999999999</c:v>
                </c:pt>
                <c:pt idx="533">
                  <c:v>1.0004999999999999</c:v>
                </c:pt>
                <c:pt idx="534">
                  <c:v>1.0004999999999999</c:v>
                </c:pt>
                <c:pt idx="535">
                  <c:v>1.0004999999999999</c:v>
                </c:pt>
                <c:pt idx="536">
                  <c:v>1.0004999999999999</c:v>
                </c:pt>
                <c:pt idx="537">
                  <c:v>1.0004999999999999</c:v>
                </c:pt>
                <c:pt idx="538">
                  <c:v>1.0004999999999999</c:v>
                </c:pt>
                <c:pt idx="539">
                  <c:v>1.0004999999999999</c:v>
                </c:pt>
                <c:pt idx="540">
                  <c:v>1.0004999999999999</c:v>
                </c:pt>
                <c:pt idx="541">
                  <c:v>1.0004999999999999</c:v>
                </c:pt>
                <c:pt idx="542">
                  <c:v>1.0004999999999999</c:v>
                </c:pt>
                <c:pt idx="543">
                  <c:v>1.0004999999999999</c:v>
                </c:pt>
                <c:pt idx="544">
                  <c:v>1.0004999999999999</c:v>
                </c:pt>
                <c:pt idx="545">
                  <c:v>1.0004999999999999</c:v>
                </c:pt>
                <c:pt idx="546">
                  <c:v>1.0004999999999999</c:v>
                </c:pt>
                <c:pt idx="547">
                  <c:v>1.0004999999999999</c:v>
                </c:pt>
                <c:pt idx="548">
                  <c:v>1.0004999999999999</c:v>
                </c:pt>
                <c:pt idx="549">
                  <c:v>1.0004999999999999</c:v>
                </c:pt>
                <c:pt idx="550">
                  <c:v>1.0004999999999999</c:v>
                </c:pt>
                <c:pt idx="551">
                  <c:v>1.0004999999999999</c:v>
                </c:pt>
                <c:pt idx="552">
                  <c:v>1.0004999999999999</c:v>
                </c:pt>
                <c:pt idx="553">
                  <c:v>1.0004999999999999</c:v>
                </c:pt>
                <c:pt idx="554">
                  <c:v>1.0004999999999999</c:v>
                </c:pt>
                <c:pt idx="555">
                  <c:v>1.0004999999999999</c:v>
                </c:pt>
                <c:pt idx="556">
                  <c:v>1.0004999999999999</c:v>
                </c:pt>
                <c:pt idx="557">
                  <c:v>1.0004999999999999</c:v>
                </c:pt>
                <c:pt idx="558">
                  <c:v>1.0004999999999999</c:v>
                </c:pt>
                <c:pt idx="559">
                  <c:v>1.0004999999999999</c:v>
                </c:pt>
                <c:pt idx="560">
                  <c:v>1.0004999999999999</c:v>
                </c:pt>
                <c:pt idx="561">
                  <c:v>1.0004999999999999</c:v>
                </c:pt>
                <c:pt idx="562">
                  <c:v>1.0004999999999999</c:v>
                </c:pt>
                <c:pt idx="563">
                  <c:v>1.0004999999999999</c:v>
                </c:pt>
                <c:pt idx="564">
                  <c:v>1.0004999999999999</c:v>
                </c:pt>
                <c:pt idx="565">
                  <c:v>1.0004999999999999</c:v>
                </c:pt>
                <c:pt idx="566">
                  <c:v>1.0004999999999999</c:v>
                </c:pt>
                <c:pt idx="567">
                  <c:v>1.0004999999999999</c:v>
                </c:pt>
                <c:pt idx="568">
                  <c:v>1.0004999999999999</c:v>
                </c:pt>
                <c:pt idx="569">
                  <c:v>1.0004999999999999</c:v>
                </c:pt>
                <c:pt idx="570">
                  <c:v>1.0004999999999999</c:v>
                </c:pt>
                <c:pt idx="571">
                  <c:v>1.0004999999999999</c:v>
                </c:pt>
                <c:pt idx="572">
                  <c:v>1.0004999999999999</c:v>
                </c:pt>
                <c:pt idx="573">
                  <c:v>1.0004999999999999</c:v>
                </c:pt>
                <c:pt idx="574">
                  <c:v>1.0004999999999999</c:v>
                </c:pt>
                <c:pt idx="575">
                  <c:v>1.0004999999999999</c:v>
                </c:pt>
                <c:pt idx="576">
                  <c:v>1.0004999999999999</c:v>
                </c:pt>
                <c:pt idx="577">
                  <c:v>1.0004999999999999</c:v>
                </c:pt>
                <c:pt idx="578">
                  <c:v>1.0004999999999999</c:v>
                </c:pt>
                <c:pt idx="579">
                  <c:v>1.0004999999999999</c:v>
                </c:pt>
                <c:pt idx="580">
                  <c:v>1.0004999999999999</c:v>
                </c:pt>
                <c:pt idx="581">
                  <c:v>1.0004999999999999</c:v>
                </c:pt>
                <c:pt idx="582">
                  <c:v>1.0004999999999999</c:v>
                </c:pt>
                <c:pt idx="583">
                  <c:v>1.0004999999999999</c:v>
                </c:pt>
                <c:pt idx="584">
                  <c:v>1.0004999999999999</c:v>
                </c:pt>
                <c:pt idx="585">
                  <c:v>1.0004999999999999</c:v>
                </c:pt>
                <c:pt idx="586">
                  <c:v>1.0004999999999999</c:v>
                </c:pt>
                <c:pt idx="587">
                  <c:v>1.0004999999999999</c:v>
                </c:pt>
                <c:pt idx="588">
                  <c:v>1.0004999999999999</c:v>
                </c:pt>
                <c:pt idx="589">
                  <c:v>1.0004999999999999</c:v>
                </c:pt>
                <c:pt idx="590">
                  <c:v>1.0004999999999999</c:v>
                </c:pt>
                <c:pt idx="591">
                  <c:v>1.0004999999999999</c:v>
                </c:pt>
                <c:pt idx="592">
                  <c:v>1.0004999999999999</c:v>
                </c:pt>
                <c:pt idx="593">
                  <c:v>1.0004999999999999</c:v>
                </c:pt>
                <c:pt idx="594">
                  <c:v>1.0004999999999999</c:v>
                </c:pt>
                <c:pt idx="595">
                  <c:v>1.0004999999999999</c:v>
                </c:pt>
                <c:pt idx="596">
                  <c:v>1.0004999999999999</c:v>
                </c:pt>
                <c:pt idx="597">
                  <c:v>1.0004999999999999</c:v>
                </c:pt>
                <c:pt idx="598">
                  <c:v>1.0004999999999999</c:v>
                </c:pt>
                <c:pt idx="599">
                  <c:v>1.0004999999999999</c:v>
                </c:pt>
                <c:pt idx="600">
                  <c:v>1.0004999999999999</c:v>
                </c:pt>
                <c:pt idx="601">
                  <c:v>1.0004999999999999</c:v>
                </c:pt>
                <c:pt idx="602">
                  <c:v>1.0004999999999999</c:v>
                </c:pt>
                <c:pt idx="603">
                  <c:v>1.0004999999999999</c:v>
                </c:pt>
                <c:pt idx="604">
                  <c:v>1.0004999999999999</c:v>
                </c:pt>
                <c:pt idx="605">
                  <c:v>1.0004999999999999</c:v>
                </c:pt>
                <c:pt idx="606">
                  <c:v>1.0004999999999999</c:v>
                </c:pt>
                <c:pt idx="607">
                  <c:v>1.0004999999999999</c:v>
                </c:pt>
                <c:pt idx="608">
                  <c:v>1.0004999999999999</c:v>
                </c:pt>
                <c:pt idx="609">
                  <c:v>1.0004999999999999</c:v>
                </c:pt>
                <c:pt idx="610">
                  <c:v>1.0004999999999999</c:v>
                </c:pt>
                <c:pt idx="611">
                  <c:v>1.0004999999999999</c:v>
                </c:pt>
                <c:pt idx="612">
                  <c:v>1.0004999999999999</c:v>
                </c:pt>
                <c:pt idx="613">
                  <c:v>1.0004999999999999</c:v>
                </c:pt>
                <c:pt idx="614">
                  <c:v>1.0004999999999999</c:v>
                </c:pt>
                <c:pt idx="615">
                  <c:v>1.0004999999999999</c:v>
                </c:pt>
                <c:pt idx="616">
                  <c:v>1.0004999999999999</c:v>
                </c:pt>
                <c:pt idx="617">
                  <c:v>1.0004999999999999</c:v>
                </c:pt>
                <c:pt idx="618">
                  <c:v>1.0004999999999999</c:v>
                </c:pt>
                <c:pt idx="619">
                  <c:v>1.0004999999999999</c:v>
                </c:pt>
                <c:pt idx="620">
                  <c:v>1.0004999999999999</c:v>
                </c:pt>
                <c:pt idx="621">
                  <c:v>1.0004999999999999</c:v>
                </c:pt>
                <c:pt idx="622">
                  <c:v>1.0004999999999999</c:v>
                </c:pt>
                <c:pt idx="623">
                  <c:v>1.0004999999999999</c:v>
                </c:pt>
                <c:pt idx="624">
                  <c:v>1.0004999999999999</c:v>
                </c:pt>
                <c:pt idx="625">
                  <c:v>1.0004999999999999</c:v>
                </c:pt>
                <c:pt idx="626">
                  <c:v>1.0004999999999999</c:v>
                </c:pt>
                <c:pt idx="627">
                  <c:v>1.0004999999999999</c:v>
                </c:pt>
                <c:pt idx="628">
                  <c:v>1.0004999999999999</c:v>
                </c:pt>
                <c:pt idx="629">
                  <c:v>1.0004999999999999</c:v>
                </c:pt>
                <c:pt idx="630">
                  <c:v>1.0004999999999999</c:v>
                </c:pt>
                <c:pt idx="631">
                  <c:v>1.0004999999999999</c:v>
                </c:pt>
                <c:pt idx="632">
                  <c:v>1.0004999999999999</c:v>
                </c:pt>
                <c:pt idx="633">
                  <c:v>1.0004999999999999</c:v>
                </c:pt>
                <c:pt idx="634">
                  <c:v>1.0004999999999999</c:v>
                </c:pt>
                <c:pt idx="635">
                  <c:v>1.0004999999999999</c:v>
                </c:pt>
                <c:pt idx="636">
                  <c:v>1.0004999999999999</c:v>
                </c:pt>
                <c:pt idx="637">
                  <c:v>1.0004999999999999</c:v>
                </c:pt>
                <c:pt idx="638">
                  <c:v>1.0004999999999999</c:v>
                </c:pt>
                <c:pt idx="639">
                  <c:v>1.0004999999999999</c:v>
                </c:pt>
                <c:pt idx="640">
                  <c:v>1.0004999999999999</c:v>
                </c:pt>
                <c:pt idx="641">
                  <c:v>1.0004999999999999</c:v>
                </c:pt>
                <c:pt idx="642">
                  <c:v>1.0004999999999999</c:v>
                </c:pt>
                <c:pt idx="643">
                  <c:v>1.0004999999999999</c:v>
                </c:pt>
                <c:pt idx="644">
                  <c:v>1.0004999999999999</c:v>
                </c:pt>
                <c:pt idx="645">
                  <c:v>1.0004999999999999</c:v>
                </c:pt>
                <c:pt idx="646">
                  <c:v>1.0004999999999999</c:v>
                </c:pt>
                <c:pt idx="647">
                  <c:v>1.0004999999999999</c:v>
                </c:pt>
                <c:pt idx="648">
                  <c:v>1.0004999999999999</c:v>
                </c:pt>
                <c:pt idx="649">
                  <c:v>1.0004999999999999</c:v>
                </c:pt>
                <c:pt idx="650">
                  <c:v>1.0004999999999999</c:v>
                </c:pt>
                <c:pt idx="651">
                  <c:v>1.0004999999999999</c:v>
                </c:pt>
                <c:pt idx="652">
                  <c:v>1.0004999999999999</c:v>
                </c:pt>
                <c:pt idx="653">
                  <c:v>1.0004999999999999</c:v>
                </c:pt>
                <c:pt idx="654">
                  <c:v>1.0004999999999999</c:v>
                </c:pt>
                <c:pt idx="655">
                  <c:v>1.0004999999999999</c:v>
                </c:pt>
                <c:pt idx="656">
                  <c:v>1.0004999999999999</c:v>
                </c:pt>
                <c:pt idx="657">
                  <c:v>1.0004999999999999</c:v>
                </c:pt>
                <c:pt idx="658">
                  <c:v>1.0004999999999999</c:v>
                </c:pt>
                <c:pt idx="659">
                  <c:v>1.0004999999999999</c:v>
                </c:pt>
                <c:pt idx="660">
                  <c:v>1.0004999999999999</c:v>
                </c:pt>
                <c:pt idx="661">
                  <c:v>1.0004999999999999</c:v>
                </c:pt>
                <c:pt idx="662">
                  <c:v>1.0004999999999999</c:v>
                </c:pt>
                <c:pt idx="663">
                  <c:v>1.0004999999999999</c:v>
                </c:pt>
                <c:pt idx="664">
                  <c:v>1.0004999999999999</c:v>
                </c:pt>
                <c:pt idx="665">
                  <c:v>1.0004999999999999</c:v>
                </c:pt>
                <c:pt idx="666">
                  <c:v>1.0004999999999999</c:v>
                </c:pt>
                <c:pt idx="667">
                  <c:v>1.0004999999999999</c:v>
                </c:pt>
                <c:pt idx="668">
                  <c:v>1.0004999999999999</c:v>
                </c:pt>
                <c:pt idx="669">
                  <c:v>1.0004999999999999</c:v>
                </c:pt>
                <c:pt idx="670">
                  <c:v>1.0004999999999999</c:v>
                </c:pt>
                <c:pt idx="671">
                  <c:v>1.0004999999999999</c:v>
                </c:pt>
                <c:pt idx="672">
                  <c:v>1.0004999999999999</c:v>
                </c:pt>
                <c:pt idx="673">
                  <c:v>1.0004999999999999</c:v>
                </c:pt>
                <c:pt idx="674">
                  <c:v>1.0004999999999999</c:v>
                </c:pt>
                <c:pt idx="675">
                  <c:v>1.0004999999999999</c:v>
                </c:pt>
                <c:pt idx="676">
                  <c:v>1.0004999999999999</c:v>
                </c:pt>
                <c:pt idx="677">
                  <c:v>1.0004999999999999</c:v>
                </c:pt>
                <c:pt idx="678">
                  <c:v>1.0004999999999999</c:v>
                </c:pt>
                <c:pt idx="679">
                  <c:v>1.0004999999999999</c:v>
                </c:pt>
                <c:pt idx="680">
                  <c:v>1.0004999999999999</c:v>
                </c:pt>
                <c:pt idx="681">
                  <c:v>1.0004999999999999</c:v>
                </c:pt>
                <c:pt idx="682">
                  <c:v>1.0004999999999999</c:v>
                </c:pt>
                <c:pt idx="683">
                  <c:v>1.0004999999999999</c:v>
                </c:pt>
                <c:pt idx="684">
                  <c:v>1.0004999999999999</c:v>
                </c:pt>
                <c:pt idx="685">
                  <c:v>1.0004999999999999</c:v>
                </c:pt>
                <c:pt idx="686">
                  <c:v>1.0004999999999999</c:v>
                </c:pt>
                <c:pt idx="687">
                  <c:v>1.0004999999999999</c:v>
                </c:pt>
                <c:pt idx="688">
                  <c:v>1.0004999999999999</c:v>
                </c:pt>
                <c:pt idx="689">
                  <c:v>1.0004999999999999</c:v>
                </c:pt>
                <c:pt idx="690">
                  <c:v>1.0004999999999999</c:v>
                </c:pt>
                <c:pt idx="691">
                  <c:v>1.0004999999999999</c:v>
                </c:pt>
                <c:pt idx="692">
                  <c:v>1.0004999999999999</c:v>
                </c:pt>
                <c:pt idx="693">
                  <c:v>1.0004999999999999</c:v>
                </c:pt>
                <c:pt idx="694">
                  <c:v>1.0004999999999999</c:v>
                </c:pt>
                <c:pt idx="695">
                  <c:v>1.0004999999999999</c:v>
                </c:pt>
                <c:pt idx="696">
                  <c:v>1.0004999999999999</c:v>
                </c:pt>
                <c:pt idx="697">
                  <c:v>1.0004999999999999</c:v>
                </c:pt>
                <c:pt idx="698">
                  <c:v>1.0004999999999999</c:v>
                </c:pt>
                <c:pt idx="699">
                  <c:v>1.0004999999999999</c:v>
                </c:pt>
                <c:pt idx="700">
                  <c:v>1.0004999999999999</c:v>
                </c:pt>
                <c:pt idx="701">
                  <c:v>1.0004999999999999</c:v>
                </c:pt>
                <c:pt idx="702">
                  <c:v>1.0004999999999999</c:v>
                </c:pt>
                <c:pt idx="703">
                  <c:v>1.0004999999999999</c:v>
                </c:pt>
                <c:pt idx="704">
                  <c:v>1.0004999999999999</c:v>
                </c:pt>
                <c:pt idx="705">
                  <c:v>1.0004999999999999</c:v>
                </c:pt>
                <c:pt idx="706">
                  <c:v>1.0004999999999999</c:v>
                </c:pt>
                <c:pt idx="707">
                  <c:v>1.0004999999999999</c:v>
                </c:pt>
                <c:pt idx="708">
                  <c:v>1.0004999999999999</c:v>
                </c:pt>
                <c:pt idx="709">
                  <c:v>1.0004999999999999</c:v>
                </c:pt>
                <c:pt idx="710">
                  <c:v>1.0004999999999999</c:v>
                </c:pt>
                <c:pt idx="711">
                  <c:v>1.0004999999999999</c:v>
                </c:pt>
                <c:pt idx="712">
                  <c:v>1.0004999999999999</c:v>
                </c:pt>
                <c:pt idx="713">
                  <c:v>1.0004999999999999</c:v>
                </c:pt>
                <c:pt idx="714">
                  <c:v>1.0004999999999999</c:v>
                </c:pt>
                <c:pt idx="715">
                  <c:v>1.0004999999999999</c:v>
                </c:pt>
                <c:pt idx="716">
                  <c:v>1.0004999999999999</c:v>
                </c:pt>
                <c:pt idx="717">
                  <c:v>1.0004999999999999</c:v>
                </c:pt>
                <c:pt idx="718">
                  <c:v>1.0004999999999999</c:v>
                </c:pt>
                <c:pt idx="719">
                  <c:v>1.0004999999999999</c:v>
                </c:pt>
                <c:pt idx="720">
                  <c:v>1.0004999999999999</c:v>
                </c:pt>
                <c:pt idx="721">
                  <c:v>1.0004999999999999</c:v>
                </c:pt>
                <c:pt idx="722">
                  <c:v>1.0004999999999999</c:v>
                </c:pt>
                <c:pt idx="723">
                  <c:v>1.0004999999999999</c:v>
                </c:pt>
                <c:pt idx="724">
                  <c:v>1.0004999999999999</c:v>
                </c:pt>
                <c:pt idx="725">
                  <c:v>1.0004999999999999</c:v>
                </c:pt>
                <c:pt idx="726">
                  <c:v>1.0004999999999999</c:v>
                </c:pt>
                <c:pt idx="727">
                  <c:v>1.0004999999999999</c:v>
                </c:pt>
                <c:pt idx="728">
                  <c:v>1.0004999999999999</c:v>
                </c:pt>
                <c:pt idx="729">
                  <c:v>1.0004999999999999</c:v>
                </c:pt>
                <c:pt idx="730">
                  <c:v>1.0004999999999999</c:v>
                </c:pt>
                <c:pt idx="731">
                  <c:v>1.0004999999999999</c:v>
                </c:pt>
                <c:pt idx="732">
                  <c:v>1.0004999999999999</c:v>
                </c:pt>
                <c:pt idx="733">
                  <c:v>1.0004999999999999</c:v>
                </c:pt>
                <c:pt idx="734">
                  <c:v>1.0004999999999999</c:v>
                </c:pt>
                <c:pt idx="735">
                  <c:v>1.0004999999999999</c:v>
                </c:pt>
                <c:pt idx="736">
                  <c:v>1.0004999999999999</c:v>
                </c:pt>
                <c:pt idx="737">
                  <c:v>1.0004999999999999</c:v>
                </c:pt>
                <c:pt idx="738">
                  <c:v>1.0004999999999999</c:v>
                </c:pt>
                <c:pt idx="739">
                  <c:v>1.0004999999999999</c:v>
                </c:pt>
                <c:pt idx="740">
                  <c:v>1.0004999999999999</c:v>
                </c:pt>
                <c:pt idx="741">
                  <c:v>1.0004999999999999</c:v>
                </c:pt>
                <c:pt idx="742">
                  <c:v>1.0004999999999999</c:v>
                </c:pt>
                <c:pt idx="743">
                  <c:v>1.0004999999999999</c:v>
                </c:pt>
                <c:pt idx="744">
                  <c:v>1.0004999999999999</c:v>
                </c:pt>
                <c:pt idx="745">
                  <c:v>1.0004999999999999</c:v>
                </c:pt>
                <c:pt idx="746">
                  <c:v>1.0004999999999999</c:v>
                </c:pt>
                <c:pt idx="747">
                  <c:v>1.0004999999999999</c:v>
                </c:pt>
                <c:pt idx="748">
                  <c:v>1.0004999999999999</c:v>
                </c:pt>
                <c:pt idx="749">
                  <c:v>1.0004999999999999</c:v>
                </c:pt>
                <c:pt idx="750">
                  <c:v>1.0004999999999999</c:v>
                </c:pt>
                <c:pt idx="751">
                  <c:v>1.0004999999999999</c:v>
                </c:pt>
                <c:pt idx="752">
                  <c:v>1.0004999999999999</c:v>
                </c:pt>
                <c:pt idx="753">
                  <c:v>1.0004999999999999</c:v>
                </c:pt>
                <c:pt idx="754">
                  <c:v>1.0004999999999999</c:v>
                </c:pt>
                <c:pt idx="755">
                  <c:v>1.0004999999999999</c:v>
                </c:pt>
                <c:pt idx="756">
                  <c:v>1.0004999999999999</c:v>
                </c:pt>
                <c:pt idx="757">
                  <c:v>1.0004999999999999</c:v>
                </c:pt>
                <c:pt idx="758">
                  <c:v>1.0004999999999999</c:v>
                </c:pt>
                <c:pt idx="759">
                  <c:v>1.0004999999999999</c:v>
                </c:pt>
                <c:pt idx="760">
                  <c:v>1.0004999999999999</c:v>
                </c:pt>
                <c:pt idx="761">
                  <c:v>1.0004999999999999</c:v>
                </c:pt>
                <c:pt idx="762">
                  <c:v>1.0004999999999999</c:v>
                </c:pt>
                <c:pt idx="763">
                  <c:v>1.0004999999999999</c:v>
                </c:pt>
                <c:pt idx="764">
                  <c:v>1.0004999999999999</c:v>
                </c:pt>
                <c:pt idx="765">
                  <c:v>1.0004999999999999</c:v>
                </c:pt>
                <c:pt idx="766">
                  <c:v>1.0004999999999999</c:v>
                </c:pt>
                <c:pt idx="767">
                  <c:v>1.0004999999999999</c:v>
                </c:pt>
                <c:pt idx="768">
                  <c:v>1.0004999999999999</c:v>
                </c:pt>
                <c:pt idx="769">
                  <c:v>1.0004999999999999</c:v>
                </c:pt>
                <c:pt idx="770">
                  <c:v>1.0004999999999999</c:v>
                </c:pt>
                <c:pt idx="771">
                  <c:v>1.0004999999999999</c:v>
                </c:pt>
                <c:pt idx="772">
                  <c:v>1.0004999999999999</c:v>
                </c:pt>
                <c:pt idx="773">
                  <c:v>1.0004999999999999</c:v>
                </c:pt>
                <c:pt idx="774">
                  <c:v>1.0004999999999999</c:v>
                </c:pt>
                <c:pt idx="775">
                  <c:v>1.0004999999999999</c:v>
                </c:pt>
                <c:pt idx="776">
                  <c:v>1.0004999999999999</c:v>
                </c:pt>
                <c:pt idx="777">
                  <c:v>1.0004999999999999</c:v>
                </c:pt>
                <c:pt idx="778">
                  <c:v>1.0004999999999999</c:v>
                </c:pt>
                <c:pt idx="779">
                  <c:v>1.0004999999999999</c:v>
                </c:pt>
                <c:pt idx="780">
                  <c:v>1.0004999999999999</c:v>
                </c:pt>
                <c:pt idx="781">
                  <c:v>1.0004999999999999</c:v>
                </c:pt>
                <c:pt idx="782">
                  <c:v>1.0004999999999999</c:v>
                </c:pt>
                <c:pt idx="783">
                  <c:v>1.0004999999999999</c:v>
                </c:pt>
                <c:pt idx="784">
                  <c:v>1.0004999999999999</c:v>
                </c:pt>
                <c:pt idx="785">
                  <c:v>1.0004999999999999</c:v>
                </c:pt>
                <c:pt idx="786">
                  <c:v>1.0004999999999999</c:v>
                </c:pt>
                <c:pt idx="787">
                  <c:v>1.0004999999999999</c:v>
                </c:pt>
                <c:pt idx="788">
                  <c:v>1.0004999999999999</c:v>
                </c:pt>
                <c:pt idx="789">
                  <c:v>1.0004999999999999</c:v>
                </c:pt>
                <c:pt idx="790">
                  <c:v>1.0004999999999999</c:v>
                </c:pt>
                <c:pt idx="791">
                  <c:v>1.0004999999999999</c:v>
                </c:pt>
                <c:pt idx="792">
                  <c:v>1.0004999999999999</c:v>
                </c:pt>
                <c:pt idx="793">
                  <c:v>1.0004999999999999</c:v>
                </c:pt>
                <c:pt idx="794">
                  <c:v>1.0004999999999999</c:v>
                </c:pt>
                <c:pt idx="795">
                  <c:v>1.0004999999999999</c:v>
                </c:pt>
                <c:pt idx="796">
                  <c:v>1.0004999999999999</c:v>
                </c:pt>
                <c:pt idx="797">
                  <c:v>1.0004999999999999</c:v>
                </c:pt>
                <c:pt idx="798">
                  <c:v>1.0004999999999999</c:v>
                </c:pt>
                <c:pt idx="799">
                  <c:v>1.0004999999999999</c:v>
                </c:pt>
                <c:pt idx="800">
                  <c:v>1.0004999999999999</c:v>
                </c:pt>
                <c:pt idx="801">
                  <c:v>1.0004999999999999</c:v>
                </c:pt>
                <c:pt idx="802">
                  <c:v>1.0004999999999999</c:v>
                </c:pt>
                <c:pt idx="803">
                  <c:v>1.0004999999999999</c:v>
                </c:pt>
                <c:pt idx="804">
                  <c:v>1.0004999999999999</c:v>
                </c:pt>
                <c:pt idx="805">
                  <c:v>1.0004999999999999</c:v>
                </c:pt>
                <c:pt idx="806">
                  <c:v>1.0004999999999999</c:v>
                </c:pt>
                <c:pt idx="807">
                  <c:v>1.0004999999999999</c:v>
                </c:pt>
                <c:pt idx="808">
                  <c:v>1.0004999999999999</c:v>
                </c:pt>
                <c:pt idx="809">
                  <c:v>1.0004999999999999</c:v>
                </c:pt>
                <c:pt idx="810">
                  <c:v>1.0004999999999999</c:v>
                </c:pt>
                <c:pt idx="811">
                  <c:v>1.0004999999999999</c:v>
                </c:pt>
                <c:pt idx="812">
                  <c:v>1.0004999999999999</c:v>
                </c:pt>
                <c:pt idx="813">
                  <c:v>1.0004999999999999</c:v>
                </c:pt>
                <c:pt idx="814">
                  <c:v>1.0004999999999999</c:v>
                </c:pt>
                <c:pt idx="815">
                  <c:v>1.0004999999999999</c:v>
                </c:pt>
                <c:pt idx="816">
                  <c:v>1.0004999999999999</c:v>
                </c:pt>
                <c:pt idx="817">
                  <c:v>1.0004999999999999</c:v>
                </c:pt>
                <c:pt idx="818">
                  <c:v>1.0004999999999999</c:v>
                </c:pt>
                <c:pt idx="819">
                  <c:v>1.0004999999999999</c:v>
                </c:pt>
                <c:pt idx="820">
                  <c:v>1.0004999999999999</c:v>
                </c:pt>
                <c:pt idx="821">
                  <c:v>1.0004999999999999</c:v>
                </c:pt>
                <c:pt idx="822">
                  <c:v>1.0004999999999999</c:v>
                </c:pt>
                <c:pt idx="823">
                  <c:v>1.0004999999999999</c:v>
                </c:pt>
                <c:pt idx="824">
                  <c:v>1.0004999999999999</c:v>
                </c:pt>
                <c:pt idx="825">
                  <c:v>1.0004999999999999</c:v>
                </c:pt>
                <c:pt idx="826">
                  <c:v>1.0004999999999999</c:v>
                </c:pt>
                <c:pt idx="827">
                  <c:v>1.0004999999999999</c:v>
                </c:pt>
                <c:pt idx="828">
                  <c:v>1.0004999999999999</c:v>
                </c:pt>
                <c:pt idx="829">
                  <c:v>1.0004999999999999</c:v>
                </c:pt>
                <c:pt idx="830">
                  <c:v>1.0004999999999999</c:v>
                </c:pt>
                <c:pt idx="831">
                  <c:v>1.0004999999999999</c:v>
                </c:pt>
                <c:pt idx="832">
                  <c:v>1.0004999999999999</c:v>
                </c:pt>
                <c:pt idx="833">
                  <c:v>1.0004999999999999</c:v>
                </c:pt>
                <c:pt idx="834">
                  <c:v>1.0004999999999999</c:v>
                </c:pt>
                <c:pt idx="835">
                  <c:v>1.0004999999999999</c:v>
                </c:pt>
                <c:pt idx="836">
                  <c:v>1.0004999999999999</c:v>
                </c:pt>
                <c:pt idx="837">
                  <c:v>1.0004999999999999</c:v>
                </c:pt>
                <c:pt idx="838">
                  <c:v>1.0004999999999999</c:v>
                </c:pt>
                <c:pt idx="839">
                  <c:v>1.0004999999999999</c:v>
                </c:pt>
                <c:pt idx="840">
                  <c:v>1.0004999999999999</c:v>
                </c:pt>
                <c:pt idx="841">
                  <c:v>1.0004999999999999</c:v>
                </c:pt>
                <c:pt idx="842">
                  <c:v>1.0004999999999999</c:v>
                </c:pt>
                <c:pt idx="843">
                  <c:v>1.0004999999999999</c:v>
                </c:pt>
                <c:pt idx="844">
                  <c:v>1.0004999999999999</c:v>
                </c:pt>
                <c:pt idx="845">
                  <c:v>1.0004999999999999</c:v>
                </c:pt>
                <c:pt idx="846">
                  <c:v>1.0004999999999999</c:v>
                </c:pt>
                <c:pt idx="847">
                  <c:v>1.0004999999999999</c:v>
                </c:pt>
                <c:pt idx="848">
                  <c:v>1.0004999999999999</c:v>
                </c:pt>
                <c:pt idx="849">
                  <c:v>1.0004999999999999</c:v>
                </c:pt>
                <c:pt idx="850">
                  <c:v>1.0004999999999999</c:v>
                </c:pt>
                <c:pt idx="851">
                  <c:v>1.0004999999999999</c:v>
                </c:pt>
                <c:pt idx="852">
                  <c:v>1.0004999999999999</c:v>
                </c:pt>
                <c:pt idx="853">
                  <c:v>1.0004999999999999</c:v>
                </c:pt>
                <c:pt idx="854">
                  <c:v>1.0004999999999999</c:v>
                </c:pt>
                <c:pt idx="855">
                  <c:v>1.0004999999999999</c:v>
                </c:pt>
                <c:pt idx="856">
                  <c:v>1.0004999999999999</c:v>
                </c:pt>
                <c:pt idx="857">
                  <c:v>1.0004999999999999</c:v>
                </c:pt>
                <c:pt idx="858">
                  <c:v>1.0004999999999999</c:v>
                </c:pt>
                <c:pt idx="859">
                  <c:v>1.0004999999999999</c:v>
                </c:pt>
                <c:pt idx="860">
                  <c:v>1.0004999999999999</c:v>
                </c:pt>
                <c:pt idx="861">
                  <c:v>1.0004999999999999</c:v>
                </c:pt>
                <c:pt idx="862">
                  <c:v>1.0004999999999999</c:v>
                </c:pt>
                <c:pt idx="863">
                  <c:v>1.0004999999999999</c:v>
                </c:pt>
                <c:pt idx="864">
                  <c:v>1.0004999999999999</c:v>
                </c:pt>
                <c:pt idx="865">
                  <c:v>1.0004999999999999</c:v>
                </c:pt>
                <c:pt idx="866">
                  <c:v>1.0004999999999999</c:v>
                </c:pt>
                <c:pt idx="867">
                  <c:v>1.0004999999999999</c:v>
                </c:pt>
                <c:pt idx="868">
                  <c:v>1.0004999999999999</c:v>
                </c:pt>
                <c:pt idx="869">
                  <c:v>1.0004999999999999</c:v>
                </c:pt>
                <c:pt idx="870">
                  <c:v>1.0004999999999999</c:v>
                </c:pt>
                <c:pt idx="871">
                  <c:v>1.0004999999999999</c:v>
                </c:pt>
                <c:pt idx="872">
                  <c:v>1.0004999999999999</c:v>
                </c:pt>
                <c:pt idx="873">
                  <c:v>1.0004999999999999</c:v>
                </c:pt>
                <c:pt idx="874">
                  <c:v>1.0004999999999999</c:v>
                </c:pt>
                <c:pt idx="875">
                  <c:v>1.0004999999999999</c:v>
                </c:pt>
                <c:pt idx="876">
                  <c:v>1.0004999999999999</c:v>
                </c:pt>
                <c:pt idx="877">
                  <c:v>1.0004999999999999</c:v>
                </c:pt>
                <c:pt idx="878">
                  <c:v>1.0004999999999999</c:v>
                </c:pt>
                <c:pt idx="879">
                  <c:v>1.0004999999999999</c:v>
                </c:pt>
                <c:pt idx="880">
                  <c:v>1.0004999999999999</c:v>
                </c:pt>
                <c:pt idx="881">
                  <c:v>1.0004999999999999</c:v>
                </c:pt>
                <c:pt idx="882">
                  <c:v>1.0004999999999999</c:v>
                </c:pt>
                <c:pt idx="883">
                  <c:v>1.0004999999999999</c:v>
                </c:pt>
                <c:pt idx="884">
                  <c:v>1.0004999999999999</c:v>
                </c:pt>
                <c:pt idx="885">
                  <c:v>1.0004999999999999</c:v>
                </c:pt>
                <c:pt idx="886">
                  <c:v>1.0004999999999999</c:v>
                </c:pt>
                <c:pt idx="887">
                  <c:v>1.0004999999999999</c:v>
                </c:pt>
                <c:pt idx="888">
                  <c:v>1.0004999999999999</c:v>
                </c:pt>
                <c:pt idx="889">
                  <c:v>1.0004999999999999</c:v>
                </c:pt>
                <c:pt idx="890">
                  <c:v>1.0004999999999999</c:v>
                </c:pt>
                <c:pt idx="891">
                  <c:v>1.0004999999999999</c:v>
                </c:pt>
                <c:pt idx="892">
                  <c:v>1.0004999999999999</c:v>
                </c:pt>
                <c:pt idx="893">
                  <c:v>1.0004999999999999</c:v>
                </c:pt>
                <c:pt idx="894">
                  <c:v>1.0004999999999999</c:v>
                </c:pt>
                <c:pt idx="895">
                  <c:v>1.0004999999999999</c:v>
                </c:pt>
                <c:pt idx="896">
                  <c:v>1.0004999999999999</c:v>
                </c:pt>
                <c:pt idx="897">
                  <c:v>1.0004999999999999</c:v>
                </c:pt>
                <c:pt idx="898">
                  <c:v>1.0004999999999999</c:v>
                </c:pt>
                <c:pt idx="899">
                  <c:v>1.0004999999999999</c:v>
                </c:pt>
                <c:pt idx="900">
                  <c:v>1.0004999999999999</c:v>
                </c:pt>
                <c:pt idx="901">
                  <c:v>1.0004999999999999</c:v>
                </c:pt>
                <c:pt idx="902">
                  <c:v>1.0004999999999999</c:v>
                </c:pt>
                <c:pt idx="903">
                  <c:v>1.0004999999999999</c:v>
                </c:pt>
                <c:pt idx="904">
                  <c:v>1.0004999999999999</c:v>
                </c:pt>
                <c:pt idx="905">
                  <c:v>1.0004999999999999</c:v>
                </c:pt>
                <c:pt idx="906">
                  <c:v>1.0004999999999999</c:v>
                </c:pt>
                <c:pt idx="907">
                  <c:v>1.0004999999999999</c:v>
                </c:pt>
                <c:pt idx="908">
                  <c:v>1.0004999999999999</c:v>
                </c:pt>
                <c:pt idx="909">
                  <c:v>1.0004999999999999</c:v>
                </c:pt>
                <c:pt idx="910">
                  <c:v>1.0004999999999999</c:v>
                </c:pt>
                <c:pt idx="911">
                  <c:v>1.0004999999999999</c:v>
                </c:pt>
                <c:pt idx="912">
                  <c:v>1.0004999999999999</c:v>
                </c:pt>
                <c:pt idx="913">
                  <c:v>1.0004999999999999</c:v>
                </c:pt>
                <c:pt idx="914">
                  <c:v>1.0004999999999999</c:v>
                </c:pt>
                <c:pt idx="915">
                  <c:v>1.0004999999999999</c:v>
                </c:pt>
                <c:pt idx="916">
                  <c:v>1.0004999999999999</c:v>
                </c:pt>
                <c:pt idx="917">
                  <c:v>1.0004999999999999</c:v>
                </c:pt>
                <c:pt idx="918">
                  <c:v>1.0004999999999999</c:v>
                </c:pt>
                <c:pt idx="919">
                  <c:v>1.0004999999999999</c:v>
                </c:pt>
                <c:pt idx="920">
                  <c:v>1.0004999999999999</c:v>
                </c:pt>
                <c:pt idx="921">
                  <c:v>1.0004999999999999</c:v>
                </c:pt>
                <c:pt idx="922">
                  <c:v>1.0004999999999999</c:v>
                </c:pt>
                <c:pt idx="923">
                  <c:v>1.0004999999999999</c:v>
                </c:pt>
                <c:pt idx="924">
                  <c:v>1.0004999999999999</c:v>
                </c:pt>
                <c:pt idx="925">
                  <c:v>1.0004999999999999</c:v>
                </c:pt>
                <c:pt idx="926">
                  <c:v>1.0004999999999999</c:v>
                </c:pt>
                <c:pt idx="927">
                  <c:v>1.0004999999999999</c:v>
                </c:pt>
                <c:pt idx="928">
                  <c:v>1.0004999999999999</c:v>
                </c:pt>
                <c:pt idx="929">
                  <c:v>1.0004999999999999</c:v>
                </c:pt>
                <c:pt idx="930">
                  <c:v>1.0004999999999999</c:v>
                </c:pt>
                <c:pt idx="931">
                  <c:v>1.0004999999999999</c:v>
                </c:pt>
                <c:pt idx="932">
                  <c:v>1.0004999999999999</c:v>
                </c:pt>
                <c:pt idx="933">
                  <c:v>1.0004999999999999</c:v>
                </c:pt>
                <c:pt idx="934">
                  <c:v>1.0004999999999999</c:v>
                </c:pt>
                <c:pt idx="935">
                  <c:v>1.0004999999999999</c:v>
                </c:pt>
                <c:pt idx="936">
                  <c:v>1.0004999999999999</c:v>
                </c:pt>
                <c:pt idx="937">
                  <c:v>1.0004999999999999</c:v>
                </c:pt>
                <c:pt idx="938">
                  <c:v>1.0004999999999999</c:v>
                </c:pt>
                <c:pt idx="939">
                  <c:v>1.0004999999999999</c:v>
                </c:pt>
                <c:pt idx="940">
                  <c:v>1.0004999999999999</c:v>
                </c:pt>
                <c:pt idx="941">
                  <c:v>1.0004999999999999</c:v>
                </c:pt>
                <c:pt idx="942">
                  <c:v>1.0004999999999999</c:v>
                </c:pt>
                <c:pt idx="943">
                  <c:v>1.0004999999999999</c:v>
                </c:pt>
                <c:pt idx="944">
                  <c:v>1.0004999999999999</c:v>
                </c:pt>
                <c:pt idx="945">
                  <c:v>1.0004999999999999</c:v>
                </c:pt>
                <c:pt idx="946">
                  <c:v>1.0004999999999999</c:v>
                </c:pt>
                <c:pt idx="947">
                  <c:v>1.0004999999999999</c:v>
                </c:pt>
                <c:pt idx="948">
                  <c:v>1.0004999999999999</c:v>
                </c:pt>
                <c:pt idx="949">
                  <c:v>1.0004999999999999</c:v>
                </c:pt>
                <c:pt idx="950">
                  <c:v>1.0004999999999999</c:v>
                </c:pt>
                <c:pt idx="951">
                  <c:v>1.0004999999999999</c:v>
                </c:pt>
                <c:pt idx="952">
                  <c:v>1.0004999999999999</c:v>
                </c:pt>
                <c:pt idx="953">
                  <c:v>1.0004999999999999</c:v>
                </c:pt>
                <c:pt idx="954">
                  <c:v>1.0004999999999999</c:v>
                </c:pt>
                <c:pt idx="955">
                  <c:v>1.0004999999999999</c:v>
                </c:pt>
                <c:pt idx="956">
                  <c:v>1.0004999999999999</c:v>
                </c:pt>
                <c:pt idx="957">
                  <c:v>1.0004999999999999</c:v>
                </c:pt>
                <c:pt idx="958">
                  <c:v>1.0004999999999999</c:v>
                </c:pt>
                <c:pt idx="959">
                  <c:v>1.0004999999999999</c:v>
                </c:pt>
                <c:pt idx="960">
                  <c:v>1.0004999999999999</c:v>
                </c:pt>
                <c:pt idx="961">
                  <c:v>1.0004999999999999</c:v>
                </c:pt>
                <c:pt idx="962">
                  <c:v>1.0004999999999999</c:v>
                </c:pt>
                <c:pt idx="963">
                  <c:v>1.0004999999999999</c:v>
                </c:pt>
                <c:pt idx="964">
                  <c:v>1.0004999999999999</c:v>
                </c:pt>
                <c:pt idx="965">
                  <c:v>1.0004999999999999</c:v>
                </c:pt>
                <c:pt idx="966">
                  <c:v>1.0004999999999999</c:v>
                </c:pt>
                <c:pt idx="967">
                  <c:v>1.0004999999999999</c:v>
                </c:pt>
                <c:pt idx="968">
                  <c:v>1.0004999999999999</c:v>
                </c:pt>
                <c:pt idx="969">
                  <c:v>1.0004999999999999</c:v>
                </c:pt>
                <c:pt idx="970">
                  <c:v>1.0004999999999999</c:v>
                </c:pt>
                <c:pt idx="971">
                  <c:v>1.0004999999999999</c:v>
                </c:pt>
                <c:pt idx="972">
                  <c:v>1.0004999999999999</c:v>
                </c:pt>
                <c:pt idx="973">
                  <c:v>1.0004999999999999</c:v>
                </c:pt>
                <c:pt idx="974">
                  <c:v>1.0004999999999999</c:v>
                </c:pt>
                <c:pt idx="975">
                  <c:v>1.0004999999999999</c:v>
                </c:pt>
                <c:pt idx="976">
                  <c:v>1.0004999999999999</c:v>
                </c:pt>
                <c:pt idx="977">
                  <c:v>1.0004999999999999</c:v>
                </c:pt>
                <c:pt idx="978">
                  <c:v>1.0004999999999999</c:v>
                </c:pt>
                <c:pt idx="979">
                  <c:v>1.0004999999999999</c:v>
                </c:pt>
                <c:pt idx="980">
                  <c:v>1.0004999999999999</c:v>
                </c:pt>
                <c:pt idx="981">
                  <c:v>1.0004999999999999</c:v>
                </c:pt>
                <c:pt idx="982">
                  <c:v>1.0004999999999999</c:v>
                </c:pt>
                <c:pt idx="983">
                  <c:v>1.0004999999999999</c:v>
                </c:pt>
                <c:pt idx="984">
                  <c:v>1.0004999999999999</c:v>
                </c:pt>
                <c:pt idx="985">
                  <c:v>1.0004999999999999</c:v>
                </c:pt>
                <c:pt idx="986">
                  <c:v>1.0004999999999999</c:v>
                </c:pt>
                <c:pt idx="987">
                  <c:v>1.0004999999999999</c:v>
                </c:pt>
                <c:pt idx="988">
                  <c:v>1.0004999999999999</c:v>
                </c:pt>
                <c:pt idx="989">
                  <c:v>1.0004999999999999</c:v>
                </c:pt>
                <c:pt idx="990">
                  <c:v>1.0004999999999999</c:v>
                </c:pt>
                <c:pt idx="991">
                  <c:v>1.0004999999999999</c:v>
                </c:pt>
                <c:pt idx="992">
                  <c:v>1.0004999999999999</c:v>
                </c:pt>
                <c:pt idx="993">
                  <c:v>1.0004999999999999</c:v>
                </c:pt>
                <c:pt idx="994">
                  <c:v>1.0004999999999999</c:v>
                </c:pt>
                <c:pt idx="995">
                  <c:v>1.0004999999999999</c:v>
                </c:pt>
                <c:pt idx="996">
                  <c:v>1.0004999999999999</c:v>
                </c:pt>
                <c:pt idx="997">
                  <c:v>1.0004999999999999</c:v>
                </c:pt>
                <c:pt idx="998">
                  <c:v>1.0004999999999999</c:v>
                </c:pt>
                <c:pt idx="999">
                  <c:v>1.0004999999999999</c:v>
                </c:pt>
                <c:pt idx="1000">
                  <c:v>1.0004999999999999</c:v>
                </c:pt>
                <c:pt idx="1001">
                  <c:v>1.0004999999999999</c:v>
                </c:pt>
                <c:pt idx="1002">
                  <c:v>1.0004999999999999</c:v>
                </c:pt>
                <c:pt idx="1003">
                  <c:v>1.0004999999999999</c:v>
                </c:pt>
                <c:pt idx="1004">
                  <c:v>1.0004999999999999</c:v>
                </c:pt>
                <c:pt idx="1005">
                  <c:v>1.0004999999999999</c:v>
                </c:pt>
                <c:pt idx="1006">
                  <c:v>1.0004999999999999</c:v>
                </c:pt>
                <c:pt idx="1007">
                  <c:v>1.0004999999999999</c:v>
                </c:pt>
                <c:pt idx="1008">
                  <c:v>1.0004999999999999</c:v>
                </c:pt>
                <c:pt idx="1009">
                  <c:v>1.0004999999999999</c:v>
                </c:pt>
                <c:pt idx="1010">
                  <c:v>1.0004999999999999</c:v>
                </c:pt>
                <c:pt idx="1011">
                  <c:v>1.0004999999999999</c:v>
                </c:pt>
                <c:pt idx="1012">
                  <c:v>1.0004999999999999</c:v>
                </c:pt>
                <c:pt idx="1013">
                  <c:v>1.0004999999999999</c:v>
                </c:pt>
                <c:pt idx="1014">
                  <c:v>1.0004999999999999</c:v>
                </c:pt>
                <c:pt idx="1015">
                  <c:v>1.0004999999999999</c:v>
                </c:pt>
                <c:pt idx="1016">
                  <c:v>1.0004999999999999</c:v>
                </c:pt>
                <c:pt idx="1017">
                  <c:v>1.0004999999999999</c:v>
                </c:pt>
                <c:pt idx="1018">
                  <c:v>1.0004999999999999</c:v>
                </c:pt>
                <c:pt idx="1019">
                  <c:v>1.0004999999999999</c:v>
                </c:pt>
                <c:pt idx="1020">
                  <c:v>1.0004999999999999</c:v>
                </c:pt>
                <c:pt idx="1021">
                  <c:v>1.0004999999999999</c:v>
                </c:pt>
                <c:pt idx="1022">
                  <c:v>1.0004999999999999</c:v>
                </c:pt>
                <c:pt idx="1023">
                  <c:v>1.0004999999999999</c:v>
                </c:pt>
                <c:pt idx="1024">
                  <c:v>1.0004999999999999</c:v>
                </c:pt>
                <c:pt idx="1025">
                  <c:v>1.0004999999999999</c:v>
                </c:pt>
                <c:pt idx="1026">
                  <c:v>1.0004999999999999</c:v>
                </c:pt>
                <c:pt idx="1027">
                  <c:v>1.0004999999999999</c:v>
                </c:pt>
                <c:pt idx="1028">
                  <c:v>1.0004999999999999</c:v>
                </c:pt>
                <c:pt idx="1029">
                  <c:v>1.0004999999999999</c:v>
                </c:pt>
                <c:pt idx="1030">
                  <c:v>1.0004999999999999</c:v>
                </c:pt>
                <c:pt idx="1031">
                  <c:v>1.0004999999999999</c:v>
                </c:pt>
                <c:pt idx="1032">
                  <c:v>1.0004999999999999</c:v>
                </c:pt>
                <c:pt idx="1033">
                  <c:v>1.0004999999999999</c:v>
                </c:pt>
                <c:pt idx="1034">
                  <c:v>1.0004999999999999</c:v>
                </c:pt>
                <c:pt idx="1035">
                  <c:v>1.0004999999999999</c:v>
                </c:pt>
                <c:pt idx="1036">
                  <c:v>1.0004999999999999</c:v>
                </c:pt>
                <c:pt idx="1037">
                  <c:v>1.0004999999999999</c:v>
                </c:pt>
                <c:pt idx="1038">
                  <c:v>1.0004999999999999</c:v>
                </c:pt>
                <c:pt idx="1039">
                  <c:v>1.0004999999999999</c:v>
                </c:pt>
                <c:pt idx="1040">
                  <c:v>1.0004999999999999</c:v>
                </c:pt>
                <c:pt idx="1041">
                  <c:v>1.0004999999999999</c:v>
                </c:pt>
                <c:pt idx="1042">
                  <c:v>1.0004999999999999</c:v>
                </c:pt>
                <c:pt idx="1043">
                  <c:v>1.0004999999999999</c:v>
                </c:pt>
                <c:pt idx="1044">
                  <c:v>1.0004999999999999</c:v>
                </c:pt>
                <c:pt idx="1045">
                  <c:v>1.0004999999999999</c:v>
                </c:pt>
                <c:pt idx="1046">
                  <c:v>1.0004999999999999</c:v>
                </c:pt>
                <c:pt idx="1047">
                  <c:v>1.0004999999999999</c:v>
                </c:pt>
                <c:pt idx="1048">
                  <c:v>1.0004999999999999</c:v>
                </c:pt>
                <c:pt idx="1049">
                  <c:v>1.0004999999999999</c:v>
                </c:pt>
                <c:pt idx="1050">
                  <c:v>1.0004999999999999</c:v>
                </c:pt>
                <c:pt idx="1051">
                  <c:v>1.0004999999999999</c:v>
                </c:pt>
                <c:pt idx="1052">
                  <c:v>1.0004999999999999</c:v>
                </c:pt>
                <c:pt idx="1053">
                  <c:v>1.0004999999999999</c:v>
                </c:pt>
                <c:pt idx="1054">
                  <c:v>1.0004999999999999</c:v>
                </c:pt>
                <c:pt idx="1055">
                  <c:v>1.0004999999999999</c:v>
                </c:pt>
                <c:pt idx="1056">
                  <c:v>1.0004999999999999</c:v>
                </c:pt>
                <c:pt idx="1057">
                  <c:v>1.0004999999999999</c:v>
                </c:pt>
                <c:pt idx="1058">
                  <c:v>1.0004999999999999</c:v>
                </c:pt>
                <c:pt idx="1059">
                  <c:v>1.0004999999999999</c:v>
                </c:pt>
                <c:pt idx="1060">
                  <c:v>1.0004999999999999</c:v>
                </c:pt>
                <c:pt idx="1061">
                  <c:v>1.0004999999999999</c:v>
                </c:pt>
                <c:pt idx="1062">
                  <c:v>1.0004999999999999</c:v>
                </c:pt>
                <c:pt idx="1063">
                  <c:v>1.0004999999999999</c:v>
                </c:pt>
                <c:pt idx="1064">
                  <c:v>1.0004999999999999</c:v>
                </c:pt>
                <c:pt idx="1065">
                  <c:v>1.0004999999999999</c:v>
                </c:pt>
                <c:pt idx="1066">
                  <c:v>1.0004999999999999</c:v>
                </c:pt>
                <c:pt idx="1067">
                  <c:v>1.0004999999999999</c:v>
                </c:pt>
                <c:pt idx="1068">
                  <c:v>1.0004999999999999</c:v>
                </c:pt>
                <c:pt idx="1069">
                  <c:v>1.0004999999999999</c:v>
                </c:pt>
                <c:pt idx="1070">
                  <c:v>1.0004999999999999</c:v>
                </c:pt>
                <c:pt idx="1071">
                  <c:v>1.0004999999999999</c:v>
                </c:pt>
                <c:pt idx="1072">
                  <c:v>1.0004999999999999</c:v>
                </c:pt>
                <c:pt idx="1073">
                  <c:v>1.0004999999999999</c:v>
                </c:pt>
                <c:pt idx="1074">
                  <c:v>1.0004999999999999</c:v>
                </c:pt>
                <c:pt idx="1075">
                  <c:v>1.0004999999999999</c:v>
                </c:pt>
                <c:pt idx="1076">
                  <c:v>1.0004999999999999</c:v>
                </c:pt>
                <c:pt idx="1077">
                  <c:v>1.0004999999999999</c:v>
                </c:pt>
                <c:pt idx="1078">
                  <c:v>1.0004999999999999</c:v>
                </c:pt>
                <c:pt idx="1079">
                  <c:v>1.0004999999999999</c:v>
                </c:pt>
                <c:pt idx="1080">
                  <c:v>1.0004999999999999</c:v>
                </c:pt>
                <c:pt idx="1081">
                  <c:v>1.0004999999999999</c:v>
                </c:pt>
                <c:pt idx="1082">
                  <c:v>1.0004999999999999</c:v>
                </c:pt>
                <c:pt idx="1083">
                  <c:v>1.0004999999999999</c:v>
                </c:pt>
                <c:pt idx="1084">
                  <c:v>1.0004999999999999</c:v>
                </c:pt>
                <c:pt idx="1085">
                  <c:v>1.0004999999999999</c:v>
                </c:pt>
                <c:pt idx="1086">
                  <c:v>1.0004999999999999</c:v>
                </c:pt>
                <c:pt idx="1087">
                  <c:v>1.0004999999999999</c:v>
                </c:pt>
                <c:pt idx="1088">
                  <c:v>1.0004999999999999</c:v>
                </c:pt>
                <c:pt idx="1089">
                  <c:v>1.0004999999999999</c:v>
                </c:pt>
                <c:pt idx="1090">
                  <c:v>1.0004999999999999</c:v>
                </c:pt>
                <c:pt idx="1091">
                  <c:v>1.0004999999999999</c:v>
                </c:pt>
                <c:pt idx="1092">
                  <c:v>1.0004999999999999</c:v>
                </c:pt>
                <c:pt idx="1093">
                  <c:v>1.0004999999999999</c:v>
                </c:pt>
                <c:pt idx="1094">
                  <c:v>1.0004999999999999</c:v>
                </c:pt>
                <c:pt idx="1095">
                  <c:v>1.0004999999999999</c:v>
                </c:pt>
                <c:pt idx="1096">
                  <c:v>1.0004999999999999</c:v>
                </c:pt>
                <c:pt idx="1097">
                  <c:v>1.0004999999999999</c:v>
                </c:pt>
                <c:pt idx="1098">
                  <c:v>1.0004999999999999</c:v>
                </c:pt>
                <c:pt idx="1099">
                  <c:v>1.0004999999999999</c:v>
                </c:pt>
                <c:pt idx="1100">
                  <c:v>1.0004999999999999</c:v>
                </c:pt>
                <c:pt idx="1101">
                  <c:v>1.0004999999999999</c:v>
                </c:pt>
                <c:pt idx="1102">
                  <c:v>1.0004999999999999</c:v>
                </c:pt>
                <c:pt idx="1103">
                  <c:v>1.0004999999999999</c:v>
                </c:pt>
                <c:pt idx="1104">
                  <c:v>1.0004999999999999</c:v>
                </c:pt>
                <c:pt idx="1105">
                  <c:v>1.0004999999999999</c:v>
                </c:pt>
                <c:pt idx="1106">
                  <c:v>1.0004999999999999</c:v>
                </c:pt>
                <c:pt idx="1107">
                  <c:v>1.0004999999999999</c:v>
                </c:pt>
                <c:pt idx="1108">
                  <c:v>1.0004999999999999</c:v>
                </c:pt>
                <c:pt idx="1109">
                  <c:v>1.0004999999999999</c:v>
                </c:pt>
                <c:pt idx="1110">
                  <c:v>1.0004999999999999</c:v>
                </c:pt>
                <c:pt idx="1111">
                  <c:v>1.0004999999999999</c:v>
                </c:pt>
                <c:pt idx="1112">
                  <c:v>1.0004999999999999</c:v>
                </c:pt>
                <c:pt idx="1113">
                  <c:v>1.0004999999999999</c:v>
                </c:pt>
                <c:pt idx="1114">
                  <c:v>1.0004999999999999</c:v>
                </c:pt>
                <c:pt idx="1115">
                  <c:v>1.0004999999999999</c:v>
                </c:pt>
                <c:pt idx="1116">
                  <c:v>1.0004999999999999</c:v>
                </c:pt>
                <c:pt idx="1117">
                  <c:v>1.0004999999999999</c:v>
                </c:pt>
                <c:pt idx="1118">
                  <c:v>1.0004999999999999</c:v>
                </c:pt>
                <c:pt idx="1119">
                  <c:v>1.0004999999999999</c:v>
                </c:pt>
                <c:pt idx="1120">
                  <c:v>1.0004999999999999</c:v>
                </c:pt>
                <c:pt idx="1121">
                  <c:v>1.0004999999999999</c:v>
                </c:pt>
                <c:pt idx="1122">
                  <c:v>1.0004999999999999</c:v>
                </c:pt>
                <c:pt idx="1123">
                  <c:v>1.0004999999999999</c:v>
                </c:pt>
                <c:pt idx="1124">
                  <c:v>1.0004999999999999</c:v>
                </c:pt>
                <c:pt idx="1125">
                  <c:v>1.0004999999999999</c:v>
                </c:pt>
                <c:pt idx="1126">
                  <c:v>1.0004999999999999</c:v>
                </c:pt>
                <c:pt idx="1127">
                  <c:v>1.0004999999999999</c:v>
                </c:pt>
                <c:pt idx="1128">
                  <c:v>1.0004999999999999</c:v>
                </c:pt>
                <c:pt idx="1129">
                  <c:v>1.0004999999999999</c:v>
                </c:pt>
                <c:pt idx="1130">
                  <c:v>1.0004999999999999</c:v>
                </c:pt>
                <c:pt idx="1131">
                  <c:v>1.0004999999999999</c:v>
                </c:pt>
                <c:pt idx="1132">
                  <c:v>1.0004999999999999</c:v>
                </c:pt>
                <c:pt idx="1133">
                  <c:v>1.0004999999999999</c:v>
                </c:pt>
                <c:pt idx="1134">
                  <c:v>1.0004999999999999</c:v>
                </c:pt>
                <c:pt idx="1135">
                  <c:v>1.0004999999999999</c:v>
                </c:pt>
                <c:pt idx="1136">
                  <c:v>1.0004999999999999</c:v>
                </c:pt>
                <c:pt idx="1137">
                  <c:v>1.0004999999999999</c:v>
                </c:pt>
                <c:pt idx="1138">
                  <c:v>1.0004999999999999</c:v>
                </c:pt>
                <c:pt idx="1139">
                  <c:v>1.0004999999999999</c:v>
                </c:pt>
                <c:pt idx="1140">
                  <c:v>1.0004999999999999</c:v>
                </c:pt>
                <c:pt idx="1141">
                  <c:v>1.0004999999999999</c:v>
                </c:pt>
                <c:pt idx="1142">
                  <c:v>1.0004999999999999</c:v>
                </c:pt>
                <c:pt idx="1143">
                  <c:v>1.0004999999999999</c:v>
                </c:pt>
                <c:pt idx="1144">
                  <c:v>1.0004999999999999</c:v>
                </c:pt>
                <c:pt idx="1145">
                  <c:v>1.0004999999999999</c:v>
                </c:pt>
                <c:pt idx="1146">
                  <c:v>1.0004999999999999</c:v>
                </c:pt>
                <c:pt idx="1147">
                  <c:v>1.0004999999999999</c:v>
                </c:pt>
                <c:pt idx="1148">
                  <c:v>1.0004999999999999</c:v>
                </c:pt>
                <c:pt idx="1149">
                  <c:v>1.0004999999999999</c:v>
                </c:pt>
                <c:pt idx="1150">
                  <c:v>1.0004999999999999</c:v>
                </c:pt>
                <c:pt idx="1151">
                  <c:v>1.0004999999999999</c:v>
                </c:pt>
                <c:pt idx="1152">
                  <c:v>1.0004999999999999</c:v>
                </c:pt>
                <c:pt idx="1153">
                  <c:v>1.0004999999999999</c:v>
                </c:pt>
                <c:pt idx="1154">
                  <c:v>1.0004999999999999</c:v>
                </c:pt>
                <c:pt idx="1155">
                  <c:v>1.0004999999999999</c:v>
                </c:pt>
                <c:pt idx="1156">
                  <c:v>1.0004999999999999</c:v>
                </c:pt>
                <c:pt idx="1157">
                  <c:v>1.0004999999999999</c:v>
                </c:pt>
                <c:pt idx="1158">
                  <c:v>1.0004999999999999</c:v>
                </c:pt>
                <c:pt idx="1159">
                  <c:v>1.0004999999999999</c:v>
                </c:pt>
                <c:pt idx="1160">
                  <c:v>1.0004999999999999</c:v>
                </c:pt>
                <c:pt idx="1161">
                  <c:v>1.0004999999999999</c:v>
                </c:pt>
                <c:pt idx="1162">
                  <c:v>1.0004999999999999</c:v>
                </c:pt>
                <c:pt idx="1163">
                  <c:v>1.0004999999999999</c:v>
                </c:pt>
                <c:pt idx="1164">
                  <c:v>1.0004999999999999</c:v>
                </c:pt>
                <c:pt idx="1165">
                  <c:v>1.0004999999999999</c:v>
                </c:pt>
                <c:pt idx="1166">
                  <c:v>1.0004999999999999</c:v>
                </c:pt>
                <c:pt idx="1167">
                  <c:v>1.0004999999999999</c:v>
                </c:pt>
                <c:pt idx="1168">
                  <c:v>1.0004999999999999</c:v>
                </c:pt>
                <c:pt idx="1169">
                  <c:v>1.0004999999999999</c:v>
                </c:pt>
                <c:pt idx="1170">
                  <c:v>1.0004999999999999</c:v>
                </c:pt>
                <c:pt idx="1171">
                  <c:v>1.0004999999999999</c:v>
                </c:pt>
                <c:pt idx="1172">
                  <c:v>1.0004999999999999</c:v>
                </c:pt>
                <c:pt idx="1173">
                  <c:v>1.0004999999999999</c:v>
                </c:pt>
                <c:pt idx="1174">
                  <c:v>1.0004999999999999</c:v>
                </c:pt>
                <c:pt idx="1175">
                  <c:v>1.0004999999999999</c:v>
                </c:pt>
                <c:pt idx="1176">
                  <c:v>1.0004999999999999</c:v>
                </c:pt>
                <c:pt idx="1177">
                  <c:v>1.0004999999999999</c:v>
                </c:pt>
                <c:pt idx="1178">
                  <c:v>1.0004999999999999</c:v>
                </c:pt>
                <c:pt idx="1179">
                  <c:v>1.0004999999999999</c:v>
                </c:pt>
                <c:pt idx="1180">
                  <c:v>1.0004999999999999</c:v>
                </c:pt>
                <c:pt idx="1181">
                  <c:v>1.0004999999999999</c:v>
                </c:pt>
                <c:pt idx="1182">
                  <c:v>1.0004999999999999</c:v>
                </c:pt>
                <c:pt idx="1183">
                  <c:v>1.0004999999999999</c:v>
                </c:pt>
                <c:pt idx="1184">
                  <c:v>1.0004999999999999</c:v>
                </c:pt>
                <c:pt idx="1185">
                  <c:v>1.0004999999999999</c:v>
                </c:pt>
                <c:pt idx="1186">
                  <c:v>1.0004999999999999</c:v>
                </c:pt>
                <c:pt idx="1187">
                  <c:v>1.0004999999999999</c:v>
                </c:pt>
                <c:pt idx="1188">
                  <c:v>1.0004999999999999</c:v>
                </c:pt>
                <c:pt idx="1189">
                  <c:v>1.0004999999999999</c:v>
                </c:pt>
                <c:pt idx="1190">
                  <c:v>1.0004999999999999</c:v>
                </c:pt>
                <c:pt idx="1191">
                  <c:v>1.0004999999999999</c:v>
                </c:pt>
                <c:pt idx="1192">
                  <c:v>1.0004999999999999</c:v>
                </c:pt>
                <c:pt idx="1193">
                  <c:v>1.0004999999999999</c:v>
                </c:pt>
                <c:pt idx="1194">
                  <c:v>1.0004999999999999</c:v>
                </c:pt>
                <c:pt idx="1195">
                  <c:v>1.0004999999999999</c:v>
                </c:pt>
                <c:pt idx="1196">
                  <c:v>1.0004999999999999</c:v>
                </c:pt>
                <c:pt idx="1197">
                  <c:v>1.0004999999999999</c:v>
                </c:pt>
                <c:pt idx="1198">
                  <c:v>1.0004999999999999</c:v>
                </c:pt>
                <c:pt idx="1199">
                  <c:v>1.0004999999999999</c:v>
                </c:pt>
                <c:pt idx="1200">
                  <c:v>1.0004999999999999</c:v>
                </c:pt>
                <c:pt idx="1201">
                  <c:v>1.0004999999999999</c:v>
                </c:pt>
                <c:pt idx="1202">
                  <c:v>1.0004999999999999</c:v>
                </c:pt>
                <c:pt idx="1203">
                  <c:v>1.0004999999999999</c:v>
                </c:pt>
                <c:pt idx="1204">
                  <c:v>1.0004999999999999</c:v>
                </c:pt>
                <c:pt idx="1205">
                  <c:v>1.0004999999999999</c:v>
                </c:pt>
                <c:pt idx="1206">
                  <c:v>1.0004999999999999</c:v>
                </c:pt>
                <c:pt idx="1207">
                  <c:v>1.0004999999999999</c:v>
                </c:pt>
                <c:pt idx="1208">
                  <c:v>1.0004999999999999</c:v>
                </c:pt>
                <c:pt idx="1209">
                  <c:v>1.0004999999999999</c:v>
                </c:pt>
                <c:pt idx="1210">
                  <c:v>1.0004999999999999</c:v>
                </c:pt>
                <c:pt idx="1211">
                  <c:v>1.0004999999999999</c:v>
                </c:pt>
                <c:pt idx="1212">
                  <c:v>1.0004999999999999</c:v>
                </c:pt>
                <c:pt idx="1213">
                  <c:v>1.0004999999999999</c:v>
                </c:pt>
                <c:pt idx="1214">
                  <c:v>1.0004999999999999</c:v>
                </c:pt>
                <c:pt idx="1215">
                  <c:v>1.0004999999999999</c:v>
                </c:pt>
                <c:pt idx="1216">
                  <c:v>1.0004999999999999</c:v>
                </c:pt>
                <c:pt idx="1217">
                  <c:v>1.0004999999999999</c:v>
                </c:pt>
                <c:pt idx="1218">
                  <c:v>1.0004999999999999</c:v>
                </c:pt>
                <c:pt idx="1219">
                  <c:v>1.0004999999999999</c:v>
                </c:pt>
                <c:pt idx="1220">
                  <c:v>1.0004999999999999</c:v>
                </c:pt>
                <c:pt idx="1221">
                  <c:v>1.0004999999999999</c:v>
                </c:pt>
                <c:pt idx="1222">
                  <c:v>1.0004999999999999</c:v>
                </c:pt>
                <c:pt idx="1223">
                  <c:v>1.0004999999999999</c:v>
                </c:pt>
                <c:pt idx="1224">
                  <c:v>1.0004999999999999</c:v>
                </c:pt>
                <c:pt idx="1225">
                  <c:v>1.0004999999999999</c:v>
                </c:pt>
                <c:pt idx="1226">
                  <c:v>1.0004999999999999</c:v>
                </c:pt>
                <c:pt idx="1227">
                  <c:v>1.0004999999999999</c:v>
                </c:pt>
                <c:pt idx="1228">
                  <c:v>1.0004999999999999</c:v>
                </c:pt>
                <c:pt idx="1229">
                  <c:v>1.0004999999999999</c:v>
                </c:pt>
                <c:pt idx="1230">
                  <c:v>1.0004999999999999</c:v>
                </c:pt>
                <c:pt idx="1231">
                  <c:v>1.0004999999999999</c:v>
                </c:pt>
                <c:pt idx="1232">
                  <c:v>1.0004999999999999</c:v>
                </c:pt>
                <c:pt idx="1233">
                  <c:v>1.0004999999999999</c:v>
                </c:pt>
                <c:pt idx="1234">
                  <c:v>1.0004999999999999</c:v>
                </c:pt>
                <c:pt idx="1235">
                  <c:v>1.0004999999999999</c:v>
                </c:pt>
                <c:pt idx="1236">
                  <c:v>1.0004999999999999</c:v>
                </c:pt>
                <c:pt idx="1237">
                  <c:v>1.0004999999999999</c:v>
                </c:pt>
                <c:pt idx="1238">
                  <c:v>1.0004999999999999</c:v>
                </c:pt>
                <c:pt idx="1239">
                  <c:v>1.0004999999999999</c:v>
                </c:pt>
                <c:pt idx="1240">
                  <c:v>1.0004999999999999</c:v>
                </c:pt>
                <c:pt idx="1241">
                  <c:v>1.0004999999999999</c:v>
                </c:pt>
                <c:pt idx="1242">
                  <c:v>1.0004999999999999</c:v>
                </c:pt>
                <c:pt idx="1243">
                  <c:v>1.0004999999999999</c:v>
                </c:pt>
                <c:pt idx="1244">
                  <c:v>1.0004999999999999</c:v>
                </c:pt>
                <c:pt idx="1245">
                  <c:v>1.0004999999999999</c:v>
                </c:pt>
                <c:pt idx="1246">
                  <c:v>1.0004999999999999</c:v>
                </c:pt>
                <c:pt idx="1247">
                  <c:v>1.0004999999999999</c:v>
                </c:pt>
                <c:pt idx="1248">
                  <c:v>1.0004999999999999</c:v>
                </c:pt>
                <c:pt idx="1249">
                  <c:v>1.0004999999999999</c:v>
                </c:pt>
                <c:pt idx="1250">
                  <c:v>1.0004999999999999</c:v>
                </c:pt>
                <c:pt idx="1251">
                  <c:v>1.0004999999999999</c:v>
                </c:pt>
                <c:pt idx="1252">
                  <c:v>1.0004999999999999</c:v>
                </c:pt>
                <c:pt idx="1253">
                  <c:v>1.0004999999999999</c:v>
                </c:pt>
                <c:pt idx="1254">
                  <c:v>1.0004999999999999</c:v>
                </c:pt>
                <c:pt idx="1255">
                  <c:v>1.0004999999999999</c:v>
                </c:pt>
                <c:pt idx="1256">
                  <c:v>1.0004999999999999</c:v>
                </c:pt>
                <c:pt idx="1257">
                  <c:v>1.0004999999999999</c:v>
                </c:pt>
                <c:pt idx="1258">
                  <c:v>1.0004999999999999</c:v>
                </c:pt>
                <c:pt idx="1259">
                  <c:v>1.0004999999999999</c:v>
                </c:pt>
                <c:pt idx="1260">
                  <c:v>1.0004999999999999</c:v>
                </c:pt>
                <c:pt idx="1261">
                  <c:v>1.0004999999999999</c:v>
                </c:pt>
                <c:pt idx="1262">
                  <c:v>1.0004999999999999</c:v>
                </c:pt>
                <c:pt idx="1263">
                  <c:v>1.0004999999999999</c:v>
                </c:pt>
                <c:pt idx="1264">
                  <c:v>1.0004999999999999</c:v>
                </c:pt>
                <c:pt idx="1265">
                  <c:v>1.0004999999999999</c:v>
                </c:pt>
                <c:pt idx="1266">
                  <c:v>1.0004999999999999</c:v>
                </c:pt>
                <c:pt idx="1267">
                  <c:v>1.0004999999999999</c:v>
                </c:pt>
                <c:pt idx="1268">
                  <c:v>1.0004999999999999</c:v>
                </c:pt>
                <c:pt idx="1269">
                  <c:v>1.0004999999999999</c:v>
                </c:pt>
                <c:pt idx="1270">
                  <c:v>1.0004999999999999</c:v>
                </c:pt>
                <c:pt idx="1271">
                  <c:v>1.0004999999999999</c:v>
                </c:pt>
                <c:pt idx="1272">
                  <c:v>1.0004999999999999</c:v>
                </c:pt>
                <c:pt idx="1273">
                  <c:v>1.0004999999999999</c:v>
                </c:pt>
                <c:pt idx="1274">
                  <c:v>1.0004999999999999</c:v>
                </c:pt>
                <c:pt idx="1275">
                  <c:v>1.0004999999999999</c:v>
                </c:pt>
                <c:pt idx="1276">
                  <c:v>1.0004999999999999</c:v>
                </c:pt>
                <c:pt idx="1277">
                  <c:v>1.0004999999999999</c:v>
                </c:pt>
                <c:pt idx="1278">
                  <c:v>1.0004999999999999</c:v>
                </c:pt>
                <c:pt idx="1279">
                  <c:v>1.0004999999999999</c:v>
                </c:pt>
                <c:pt idx="1280">
                  <c:v>1.0004999999999999</c:v>
                </c:pt>
                <c:pt idx="1281">
                  <c:v>1.0004999999999999</c:v>
                </c:pt>
                <c:pt idx="1282">
                  <c:v>1.0004999999999999</c:v>
                </c:pt>
                <c:pt idx="1283">
                  <c:v>1.0004999999999999</c:v>
                </c:pt>
                <c:pt idx="1284">
                  <c:v>1.0004999999999999</c:v>
                </c:pt>
                <c:pt idx="1285">
                  <c:v>1.0004999999999999</c:v>
                </c:pt>
                <c:pt idx="1286">
                  <c:v>1.0004999999999999</c:v>
                </c:pt>
                <c:pt idx="1287">
                  <c:v>1.0004999999999999</c:v>
                </c:pt>
                <c:pt idx="1288">
                  <c:v>1.0004999999999999</c:v>
                </c:pt>
                <c:pt idx="1289">
                  <c:v>1.0004999999999999</c:v>
                </c:pt>
                <c:pt idx="1290">
                  <c:v>1.0004999999999999</c:v>
                </c:pt>
                <c:pt idx="1291">
                  <c:v>1.0004999999999999</c:v>
                </c:pt>
                <c:pt idx="1292">
                  <c:v>1.0004999999999999</c:v>
                </c:pt>
                <c:pt idx="1293">
                  <c:v>1.0004999999999999</c:v>
                </c:pt>
                <c:pt idx="1294">
                  <c:v>1.0004999999999999</c:v>
                </c:pt>
                <c:pt idx="1295">
                  <c:v>1.0004999999999999</c:v>
                </c:pt>
                <c:pt idx="1296">
                  <c:v>1.0004999999999999</c:v>
                </c:pt>
                <c:pt idx="1297">
                  <c:v>1.0004999999999999</c:v>
                </c:pt>
                <c:pt idx="1298">
                  <c:v>1.0004999999999999</c:v>
                </c:pt>
                <c:pt idx="1299">
                  <c:v>1.0004999999999999</c:v>
                </c:pt>
                <c:pt idx="1300">
                  <c:v>1.0004999999999999</c:v>
                </c:pt>
                <c:pt idx="1301">
                  <c:v>1.0004999999999999</c:v>
                </c:pt>
                <c:pt idx="1302">
                  <c:v>1.0004999999999999</c:v>
                </c:pt>
                <c:pt idx="1303">
                  <c:v>1.0004999999999999</c:v>
                </c:pt>
                <c:pt idx="1304">
                  <c:v>1.0004999999999999</c:v>
                </c:pt>
                <c:pt idx="1305">
                  <c:v>1.0004999999999999</c:v>
                </c:pt>
                <c:pt idx="1306">
                  <c:v>1.0004999999999999</c:v>
                </c:pt>
                <c:pt idx="1307">
                  <c:v>1.0004999999999999</c:v>
                </c:pt>
                <c:pt idx="1308">
                  <c:v>1.0004999999999999</c:v>
                </c:pt>
                <c:pt idx="1309">
                  <c:v>1.0004999999999999</c:v>
                </c:pt>
                <c:pt idx="1310">
                  <c:v>1.0004999999999999</c:v>
                </c:pt>
                <c:pt idx="1311">
                  <c:v>1.0004999999999999</c:v>
                </c:pt>
                <c:pt idx="1312">
                  <c:v>1.0004999999999999</c:v>
                </c:pt>
                <c:pt idx="1313">
                  <c:v>1.0004999999999999</c:v>
                </c:pt>
                <c:pt idx="1314">
                  <c:v>1.0004999999999999</c:v>
                </c:pt>
                <c:pt idx="1315">
                  <c:v>1.0004999999999999</c:v>
                </c:pt>
                <c:pt idx="1316">
                  <c:v>1.0004999999999999</c:v>
                </c:pt>
                <c:pt idx="1317">
                  <c:v>1.0004999999999999</c:v>
                </c:pt>
                <c:pt idx="1318">
                  <c:v>1.0004999999999999</c:v>
                </c:pt>
                <c:pt idx="1319">
                  <c:v>1.0004999999999999</c:v>
                </c:pt>
                <c:pt idx="1320">
                  <c:v>1.0004999999999999</c:v>
                </c:pt>
                <c:pt idx="1321">
                  <c:v>1.0004999999999999</c:v>
                </c:pt>
                <c:pt idx="1322">
                  <c:v>1.0004999999999999</c:v>
                </c:pt>
                <c:pt idx="1323">
                  <c:v>1.0004999999999999</c:v>
                </c:pt>
                <c:pt idx="1324">
                  <c:v>1.0004999999999999</c:v>
                </c:pt>
                <c:pt idx="1325">
                  <c:v>1.0004999999999999</c:v>
                </c:pt>
                <c:pt idx="1326">
                  <c:v>1.0004999999999999</c:v>
                </c:pt>
                <c:pt idx="1327">
                  <c:v>1.0004999999999999</c:v>
                </c:pt>
                <c:pt idx="1328">
                  <c:v>1.0004999999999999</c:v>
                </c:pt>
                <c:pt idx="1329">
                  <c:v>1.0004999999999999</c:v>
                </c:pt>
                <c:pt idx="1330">
                  <c:v>1.0004999999999999</c:v>
                </c:pt>
                <c:pt idx="1331">
                  <c:v>1.0004999999999999</c:v>
                </c:pt>
                <c:pt idx="1332">
                  <c:v>1.0004999999999999</c:v>
                </c:pt>
                <c:pt idx="1333">
                  <c:v>1.0004999999999999</c:v>
                </c:pt>
                <c:pt idx="1334">
                  <c:v>1.0004999999999999</c:v>
                </c:pt>
                <c:pt idx="1335">
                  <c:v>1.0004999999999999</c:v>
                </c:pt>
                <c:pt idx="1336">
                  <c:v>1.0004999999999999</c:v>
                </c:pt>
                <c:pt idx="1337">
                  <c:v>1.0004999999999999</c:v>
                </c:pt>
                <c:pt idx="1338">
                  <c:v>1.0004999999999999</c:v>
                </c:pt>
                <c:pt idx="1339">
                  <c:v>1.0004999999999999</c:v>
                </c:pt>
                <c:pt idx="1340">
                  <c:v>1.0004999999999999</c:v>
                </c:pt>
                <c:pt idx="1341">
                  <c:v>1.0004999999999999</c:v>
                </c:pt>
                <c:pt idx="1342">
                  <c:v>1.0004999999999999</c:v>
                </c:pt>
                <c:pt idx="1343">
                  <c:v>1.0004999999999999</c:v>
                </c:pt>
                <c:pt idx="1344">
                  <c:v>1.0004999999999999</c:v>
                </c:pt>
                <c:pt idx="1345">
                  <c:v>1.0004999999999999</c:v>
                </c:pt>
                <c:pt idx="1346">
                  <c:v>1.0004999999999999</c:v>
                </c:pt>
                <c:pt idx="1347">
                  <c:v>1.0004999999999999</c:v>
                </c:pt>
                <c:pt idx="1348">
                  <c:v>1.0004999999999999</c:v>
                </c:pt>
                <c:pt idx="1349">
                  <c:v>1.0004999999999999</c:v>
                </c:pt>
                <c:pt idx="1350">
                  <c:v>1.0004999999999999</c:v>
                </c:pt>
                <c:pt idx="1351">
                  <c:v>1.0004999999999999</c:v>
                </c:pt>
                <c:pt idx="1352">
                  <c:v>1.0004999999999999</c:v>
                </c:pt>
                <c:pt idx="1353">
                  <c:v>1.0004999999999999</c:v>
                </c:pt>
                <c:pt idx="1354">
                  <c:v>1.0004999999999999</c:v>
                </c:pt>
                <c:pt idx="1355">
                  <c:v>1.0004999999999999</c:v>
                </c:pt>
                <c:pt idx="1356">
                  <c:v>1.0004999999999999</c:v>
                </c:pt>
                <c:pt idx="1357">
                  <c:v>1.0004999999999999</c:v>
                </c:pt>
                <c:pt idx="1358">
                  <c:v>1.0004999999999999</c:v>
                </c:pt>
                <c:pt idx="1359">
                  <c:v>1.0004999999999999</c:v>
                </c:pt>
                <c:pt idx="1360">
                  <c:v>1.0004999999999999</c:v>
                </c:pt>
                <c:pt idx="1361">
                  <c:v>1.0004999999999999</c:v>
                </c:pt>
                <c:pt idx="1362">
                  <c:v>1.0004999999999999</c:v>
                </c:pt>
                <c:pt idx="1363">
                  <c:v>1.0004999999999999</c:v>
                </c:pt>
                <c:pt idx="1364">
                  <c:v>1.0004999999999999</c:v>
                </c:pt>
                <c:pt idx="1365">
                  <c:v>1.0004999999999999</c:v>
                </c:pt>
                <c:pt idx="1366">
                  <c:v>1.0004999999999999</c:v>
                </c:pt>
                <c:pt idx="1367">
                  <c:v>1.0004999999999999</c:v>
                </c:pt>
                <c:pt idx="1368">
                  <c:v>1.0004999999999999</c:v>
                </c:pt>
                <c:pt idx="1369">
                  <c:v>1.0004999999999999</c:v>
                </c:pt>
                <c:pt idx="1370">
                  <c:v>1.0004999999999999</c:v>
                </c:pt>
                <c:pt idx="1371">
                  <c:v>1.0004999999999999</c:v>
                </c:pt>
                <c:pt idx="1372">
                  <c:v>1.0004999999999999</c:v>
                </c:pt>
                <c:pt idx="1373">
                  <c:v>1.0004999999999999</c:v>
                </c:pt>
                <c:pt idx="1374">
                  <c:v>1.0004999999999999</c:v>
                </c:pt>
                <c:pt idx="1375">
                  <c:v>1.0004999999999999</c:v>
                </c:pt>
                <c:pt idx="1376">
                  <c:v>1.0004999999999999</c:v>
                </c:pt>
                <c:pt idx="1377">
                  <c:v>1.0004999999999999</c:v>
                </c:pt>
                <c:pt idx="1378">
                  <c:v>1.0004999999999999</c:v>
                </c:pt>
                <c:pt idx="1379">
                  <c:v>1.0004999999999999</c:v>
                </c:pt>
                <c:pt idx="1380">
                  <c:v>1.0004999999999999</c:v>
                </c:pt>
                <c:pt idx="1381">
                  <c:v>1.0004999999999999</c:v>
                </c:pt>
                <c:pt idx="1382">
                  <c:v>1.0004999999999999</c:v>
                </c:pt>
                <c:pt idx="1383">
                  <c:v>1.0004999999999999</c:v>
                </c:pt>
                <c:pt idx="1384">
                  <c:v>1.0004999999999999</c:v>
                </c:pt>
                <c:pt idx="1385">
                  <c:v>1.0004999999999999</c:v>
                </c:pt>
                <c:pt idx="1386">
                  <c:v>1.0004999999999999</c:v>
                </c:pt>
                <c:pt idx="1387">
                  <c:v>1.0004999999999999</c:v>
                </c:pt>
                <c:pt idx="1388">
                  <c:v>1.0004999999999999</c:v>
                </c:pt>
                <c:pt idx="1389">
                  <c:v>1.0004999999999999</c:v>
                </c:pt>
                <c:pt idx="1390">
                  <c:v>1.0004999999999999</c:v>
                </c:pt>
                <c:pt idx="1391">
                  <c:v>1.0004999999999999</c:v>
                </c:pt>
                <c:pt idx="1392">
                  <c:v>1.0004999999999999</c:v>
                </c:pt>
                <c:pt idx="1393">
                  <c:v>1.0004999999999999</c:v>
                </c:pt>
                <c:pt idx="1394">
                  <c:v>1.0004999999999999</c:v>
                </c:pt>
                <c:pt idx="1395">
                  <c:v>1.0004999999999999</c:v>
                </c:pt>
                <c:pt idx="1396">
                  <c:v>1.0004999999999999</c:v>
                </c:pt>
                <c:pt idx="1397">
                  <c:v>1.0004999999999999</c:v>
                </c:pt>
                <c:pt idx="1398">
                  <c:v>1.0004999999999999</c:v>
                </c:pt>
                <c:pt idx="1399">
                  <c:v>1.0004999999999999</c:v>
                </c:pt>
                <c:pt idx="1400">
                  <c:v>1.0004999999999999</c:v>
                </c:pt>
                <c:pt idx="1401">
                  <c:v>1.0004999999999999</c:v>
                </c:pt>
                <c:pt idx="1402">
                  <c:v>1.0004999999999999</c:v>
                </c:pt>
                <c:pt idx="1403">
                  <c:v>1.0004999999999999</c:v>
                </c:pt>
                <c:pt idx="1404">
                  <c:v>1.0004999999999999</c:v>
                </c:pt>
                <c:pt idx="1405">
                  <c:v>1.0004999999999999</c:v>
                </c:pt>
                <c:pt idx="1406">
                  <c:v>1.0004999999999999</c:v>
                </c:pt>
                <c:pt idx="1407">
                  <c:v>1.0004999999999999</c:v>
                </c:pt>
                <c:pt idx="1408">
                  <c:v>1.0004999999999999</c:v>
                </c:pt>
                <c:pt idx="1409">
                  <c:v>1.0004999999999999</c:v>
                </c:pt>
                <c:pt idx="1410">
                  <c:v>1.0004999999999999</c:v>
                </c:pt>
                <c:pt idx="1411">
                  <c:v>1.0004999999999999</c:v>
                </c:pt>
                <c:pt idx="1412">
                  <c:v>1.0004999999999999</c:v>
                </c:pt>
                <c:pt idx="1413">
                  <c:v>1.0004999999999999</c:v>
                </c:pt>
                <c:pt idx="1414">
                  <c:v>1.0004999999999999</c:v>
                </c:pt>
                <c:pt idx="1415">
                  <c:v>1.0004999999999999</c:v>
                </c:pt>
                <c:pt idx="1416">
                  <c:v>1.0004999999999999</c:v>
                </c:pt>
                <c:pt idx="1417">
                  <c:v>1.0004999999999999</c:v>
                </c:pt>
                <c:pt idx="1418">
                  <c:v>1.0004999999999999</c:v>
                </c:pt>
                <c:pt idx="1419">
                  <c:v>1.0004999999999999</c:v>
                </c:pt>
                <c:pt idx="1420">
                  <c:v>1.0004999999999999</c:v>
                </c:pt>
                <c:pt idx="1421">
                  <c:v>1.0004999999999999</c:v>
                </c:pt>
                <c:pt idx="1422">
                  <c:v>1.0004999999999999</c:v>
                </c:pt>
                <c:pt idx="1423">
                  <c:v>1.0004999999999999</c:v>
                </c:pt>
                <c:pt idx="1424">
                  <c:v>1.0004999999999999</c:v>
                </c:pt>
                <c:pt idx="1425">
                  <c:v>1.0004999999999999</c:v>
                </c:pt>
                <c:pt idx="1426">
                  <c:v>1.0004999999999999</c:v>
                </c:pt>
                <c:pt idx="1427">
                  <c:v>1.0004999999999999</c:v>
                </c:pt>
                <c:pt idx="1428">
                  <c:v>1.0004999999999999</c:v>
                </c:pt>
                <c:pt idx="1429">
                  <c:v>1.0004999999999999</c:v>
                </c:pt>
                <c:pt idx="1430">
                  <c:v>1.0004999999999999</c:v>
                </c:pt>
                <c:pt idx="1431">
                  <c:v>1.0004999999999999</c:v>
                </c:pt>
                <c:pt idx="1432">
                  <c:v>1.0004999999999999</c:v>
                </c:pt>
                <c:pt idx="1433">
                  <c:v>1.0004999999999999</c:v>
                </c:pt>
                <c:pt idx="1434">
                  <c:v>1.0004999999999999</c:v>
                </c:pt>
                <c:pt idx="1435">
                  <c:v>1.0004999999999999</c:v>
                </c:pt>
                <c:pt idx="1436">
                  <c:v>1.0004999999999999</c:v>
                </c:pt>
                <c:pt idx="1437">
                  <c:v>1.0004999999999999</c:v>
                </c:pt>
                <c:pt idx="1438">
                  <c:v>1.0004999999999999</c:v>
                </c:pt>
                <c:pt idx="1439">
                  <c:v>1.0004999999999999</c:v>
                </c:pt>
                <c:pt idx="1440">
                  <c:v>1.0004999999999999</c:v>
                </c:pt>
                <c:pt idx="1441">
                  <c:v>1.0004999999999999</c:v>
                </c:pt>
                <c:pt idx="1442">
                  <c:v>1.0004999999999999</c:v>
                </c:pt>
                <c:pt idx="1443">
                  <c:v>1.0004999999999999</c:v>
                </c:pt>
                <c:pt idx="1444">
                  <c:v>1.0004999999999999</c:v>
                </c:pt>
                <c:pt idx="1445">
                  <c:v>1.0004999999999999</c:v>
                </c:pt>
                <c:pt idx="1446">
                  <c:v>1.0004999999999999</c:v>
                </c:pt>
                <c:pt idx="1447">
                  <c:v>1.0004999999999999</c:v>
                </c:pt>
                <c:pt idx="1448">
                  <c:v>1.0004999999999999</c:v>
                </c:pt>
                <c:pt idx="1449">
                  <c:v>1.0004999999999999</c:v>
                </c:pt>
                <c:pt idx="1450">
                  <c:v>1.0004999999999999</c:v>
                </c:pt>
                <c:pt idx="1451">
                  <c:v>1.0004999999999999</c:v>
                </c:pt>
                <c:pt idx="1452">
                  <c:v>1.0004999999999999</c:v>
                </c:pt>
                <c:pt idx="1453">
                  <c:v>1.0004999999999999</c:v>
                </c:pt>
                <c:pt idx="1454">
                  <c:v>1.0004999999999999</c:v>
                </c:pt>
                <c:pt idx="1455">
                  <c:v>1.0004999999999999</c:v>
                </c:pt>
                <c:pt idx="1456">
                  <c:v>1.0004999999999999</c:v>
                </c:pt>
                <c:pt idx="1457">
                  <c:v>1.0004999999999999</c:v>
                </c:pt>
                <c:pt idx="1458">
                  <c:v>1.0004999999999999</c:v>
                </c:pt>
                <c:pt idx="1459">
                  <c:v>1.0004999999999999</c:v>
                </c:pt>
                <c:pt idx="1460">
                  <c:v>1.0004999999999999</c:v>
                </c:pt>
                <c:pt idx="1461">
                  <c:v>1.0004999999999999</c:v>
                </c:pt>
                <c:pt idx="1462">
                  <c:v>1.0004999999999999</c:v>
                </c:pt>
                <c:pt idx="1463">
                  <c:v>1.0004999999999999</c:v>
                </c:pt>
                <c:pt idx="1464">
                  <c:v>1.0004999999999999</c:v>
                </c:pt>
                <c:pt idx="1465">
                  <c:v>1.0004999999999999</c:v>
                </c:pt>
                <c:pt idx="1466">
                  <c:v>1.0004999999999999</c:v>
                </c:pt>
                <c:pt idx="1467">
                  <c:v>1.0004999999999999</c:v>
                </c:pt>
                <c:pt idx="1468">
                  <c:v>1.0004999999999999</c:v>
                </c:pt>
                <c:pt idx="1469">
                  <c:v>1.0004999999999999</c:v>
                </c:pt>
                <c:pt idx="1470">
                  <c:v>1.0004999999999999</c:v>
                </c:pt>
                <c:pt idx="1471">
                  <c:v>1.0004999999999999</c:v>
                </c:pt>
                <c:pt idx="1472">
                  <c:v>1.0004999999999999</c:v>
                </c:pt>
                <c:pt idx="1473">
                  <c:v>1.0004999999999999</c:v>
                </c:pt>
                <c:pt idx="1474">
                  <c:v>1.0004999999999999</c:v>
                </c:pt>
                <c:pt idx="1475">
                  <c:v>1.0004999999999999</c:v>
                </c:pt>
                <c:pt idx="1476">
                  <c:v>1.0004999999999999</c:v>
                </c:pt>
                <c:pt idx="1477">
                  <c:v>1.0004999999999999</c:v>
                </c:pt>
                <c:pt idx="1478">
                  <c:v>1.0004999999999999</c:v>
                </c:pt>
                <c:pt idx="1479">
                  <c:v>1.0004999999999999</c:v>
                </c:pt>
                <c:pt idx="1480">
                  <c:v>1.0004999999999999</c:v>
                </c:pt>
                <c:pt idx="1481">
                  <c:v>1.0004999999999999</c:v>
                </c:pt>
                <c:pt idx="1482">
                  <c:v>1.0004999999999999</c:v>
                </c:pt>
                <c:pt idx="1483">
                  <c:v>1.0004999999999999</c:v>
                </c:pt>
                <c:pt idx="1484">
                  <c:v>1.0004999999999999</c:v>
                </c:pt>
                <c:pt idx="1485">
                  <c:v>1.0004999999999999</c:v>
                </c:pt>
                <c:pt idx="1486">
                  <c:v>1.0004999999999999</c:v>
                </c:pt>
                <c:pt idx="1487">
                  <c:v>1.0004999999999999</c:v>
                </c:pt>
                <c:pt idx="1488">
                  <c:v>1.0004999999999999</c:v>
                </c:pt>
                <c:pt idx="1489">
                  <c:v>1.0004999999999999</c:v>
                </c:pt>
                <c:pt idx="1490">
                  <c:v>1.0004999999999999</c:v>
                </c:pt>
                <c:pt idx="1491">
                  <c:v>1.0004999999999999</c:v>
                </c:pt>
                <c:pt idx="1492">
                  <c:v>1.0004999999999999</c:v>
                </c:pt>
                <c:pt idx="1493">
                  <c:v>1.0004999999999999</c:v>
                </c:pt>
                <c:pt idx="1494">
                  <c:v>1.0004999999999999</c:v>
                </c:pt>
                <c:pt idx="1495">
                  <c:v>1.0004999999999999</c:v>
                </c:pt>
                <c:pt idx="1496">
                  <c:v>1.0004999999999999</c:v>
                </c:pt>
                <c:pt idx="1497">
                  <c:v>1.0004999999999999</c:v>
                </c:pt>
                <c:pt idx="1498">
                  <c:v>1.0004999999999999</c:v>
                </c:pt>
                <c:pt idx="1499">
                  <c:v>1.0004999999999999</c:v>
                </c:pt>
                <c:pt idx="1500">
                  <c:v>1.0004999999999999</c:v>
                </c:pt>
                <c:pt idx="1501">
                  <c:v>1.0004999999999999</c:v>
                </c:pt>
                <c:pt idx="1502">
                  <c:v>1.0004999999999999</c:v>
                </c:pt>
                <c:pt idx="1503">
                  <c:v>1.0004999999999999</c:v>
                </c:pt>
                <c:pt idx="1504">
                  <c:v>1.0004999999999999</c:v>
                </c:pt>
                <c:pt idx="1505">
                  <c:v>1.0004999999999999</c:v>
                </c:pt>
                <c:pt idx="1506">
                  <c:v>1.0004999999999999</c:v>
                </c:pt>
                <c:pt idx="1507">
                  <c:v>1.0004999999999999</c:v>
                </c:pt>
                <c:pt idx="1508">
                  <c:v>1.0004999999999999</c:v>
                </c:pt>
                <c:pt idx="1509">
                  <c:v>1.0004999999999999</c:v>
                </c:pt>
                <c:pt idx="1510">
                  <c:v>1.0004999999999999</c:v>
                </c:pt>
                <c:pt idx="1511">
                  <c:v>1.0004999999999999</c:v>
                </c:pt>
                <c:pt idx="1512">
                  <c:v>1.0004999999999999</c:v>
                </c:pt>
                <c:pt idx="1513">
                  <c:v>1.0004999999999999</c:v>
                </c:pt>
                <c:pt idx="1514">
                  <c:v>1.0004999999999999</c:v>
                </c:pt>
                <c:pt idx="1515">
                  <c:v>1.0004999999999999</c:v>
                </c:pt>
                <c:pt idx="1516">
                  <c:v>1.0004999999999999</c:v>
                </c:pt>
                <c:pt idx="1517">
                  <c:v>1.0004999999999999</c:v>
                </c:pt>
                <c:pt idx="1518">
                  <c:v>1.0004999999999999</c:v>
                </c:pt>
                <c:pt idx="1519">
                  <c:v>1.0004999999999999</c:v>
                </c:pt>
                <c:pt idx="1520">
                  <c:v>1.0004999999999999</c:v>
                </c:pt>
                <c:pt idx="1521">
                  <c:v>1.0004999999999999</c:v>
                </c:pt>
                <c:pt idx="1522">
                  <c:v>1.0004999999999999</c:v>
                </c:pt>
                <c:pt idx="1523">
                  <c:v>1.0004999999999999</c:v>
                </c:pt>
                <c:pt idx="1524">
                  <c:v>1.0004999999999999</c:v>
                </c:pt>
                <c:pt idx="1525">
                  <c:v>1.0004999999999999</c:v>
                </c:pt>
                <c:pt idx="1526">
                  <c:v>1.0004999999999999</c:v>
                </c:pt>
                <c:pt idx="1527">
                  <c:v>1.0004999999999999</c:v>
                </c:pt>
                <c:pt idx="1528">
                  <c:v>1.0004999999999999</c:v>
                </c:pt>
                <c:pt idx="1529">
                  <c:v>1.0004999999999999</c:v>
                </c:pt>
                <c:pt idx="1530">
                  <c:v>1.0004999999999999</c:v>
                </c:pt>
                <c:pt idx="1531">
                  <c:v>1.0004999999999999</c:v>
                </c:pt>
                <c:pt idx="1532">
                  <c:v>1.0004999999999999</c:v>
                </c:pt>
                <c:pt idx="1533">
                  <c:v>1.0004999999999999</c:v>
                </c:pt>
                <c:pt idx="1534">
                  <c:v>1.0004999999999999</c:v>
                </c:pt>
                <c:pt idx="1535">
                  <c:v>1.0004999999999999</c:v>
                </c:pt>
                <c:pt idx="1536">
                  <c:v>1.0004999999999999</c:v>
                </c:pt>
                <c:pt idx="1537">
                  <c:v>1.0004999999999999</c:v>
                </c:pt>
                <c:pt idx="1538">
                  <c:v>1.0004999999999999</c:v>
                </c:pt>
                <c:pt idx="1539">
                  <c:v>1.0004999999999999</c:v>
                </c:pt>
                <c:pt idx="1540">
                  <c:v>1.0004999999999999</c:v>
                </c:pt>
                <c:pt idx="1541">
                  <c:v>1.0004999999999999</c:v>
                </c:pt>
                <c:pt idx="1542">
                  <c:v>1.0004999999999999</c:v>
                </c:pt>
                <c:pt idx="1543">
                  <c:v>1.0004999999999999</c:v>
                </c:pt>
                <c:pt idx="1544">
                  <c:v>1.0004999999999999</c:v>
                </c:pt>
                <c:pt idx="1545">
                  <c:v>1.0004999999999999</c:v>
                </c:pt>
                <c:pt idx="1546">
                  <c:v>1.0004999999999999</c:v>
                </c:pt>
                <c:pt idx="1547">
                  <c:v>1.0004999999999999</c:v>
                </c:pt>
                <c:pt idx="1548">
                  <c:v>1.0004999999999999</c:v>
                </c:pt>
                <c:pt idx="1549">
                  <c:v>1.0004999999999999</c:v>
                </c:pt>
                <c:pt idx="1550">
                  <c:v>1.0004999999999999</c:v>
                </c:pt>
                <c:pt idx="1551">
                  <c:v>1.0004999999999999</c:v>
                </c:pt>
                <c:pt idx="1552">
                  <c:v>1.0004999999999999</c:v>
                </c:pt>
                <c:pt idx="1553">
                  <c:v>1.0004999999999999</c:v>
                </c:pt>
                <c:pt idx="1554">
                  <c:v>1.0004999999999999</c:v>
                </c:pt>
                <c:pt idx="1555">
                  <c:v>1.0004999999999999</c:v>
                </c:pt>
                <c:pt idx="1556">
                  <c:v>1.0004999999999999</c:v>
                </c:pt>
                <c:pt idx="1557">
                  <c:v>1.0004999999999999</c:v>
                </c:pt>
                <c:pt idx="1558">
                  <c:v>1.0004999999999999</c:v>
                </c:pt>
                <c:pt idx="1559">
                  <c:v>1.0004999999999999</c:v>
                </c:pt>
                <c:pt idx="1560">
                  <c:v>1.0004999999999999</c:v>
                </c:pt>
                <c:pt idx="1561">
                  <c:v>1.0004999999999999</c:v>
                </c:pt>
                <c:pt idx="1562">
                  <c:v>1.0004999999999999</c:v>
                </c:pt>
                <c:pt idx="1563">
                  <c:v>1.0004999999999999</c:v>
                </c:pt>
                <c:pt idx="1564">
                  <c:v>1.0004999999999999</c:v>
                </c:pt>
                <c:pt idx="1565">
                  <c:v>1.0004999999999999</c:v>
                </c:pt>
                <c:pt idx="1566">
                  <c:v>1.0004999999999999</c:v>
                </c:pt>
                <c:pt idx="1567">
                  <c:v>1.0004999999999999</c:v>
                </c:pt>
                <c:pt idx="1568">
                  <c:v>1.0004999999999999</c:v>
                </c:pt>
                <c:pt idx="1569">
                  <c:v>1.0004999999999999</c:v>
                </c:pt>
                <c:pt idx="1570">
                  <c:v>1.0004999999999999</c:v>
                </c:pt>
                <c:pt idx="1571">
                  <c:v>1.0004999999999999</c:v>
                </c:pt>
                <c:pt idx="1572">
                  <c:v>1.0004999999999999</c:v>
                </c:pt>
                <c:pt idx="1573">
                  <c:v>1.0004999999999999</c:v>
                </c:pt>
                <c:pt idx="1574">
                  <c:v>1.0004999999999999</c:v>
                </c:pt>
                <c:pt idx="1575">
                  <c:v>1.0004999999999999</c:v>
                </c:pt>
                <c:pt idx="1576">
                  <c:v>1.0004999999999999</c:v>
                </c:pt>
                <c:pt idx="1577">
                  <c:v>1.0004999999999999</c:v>
                </c:pt>
                <c:pt idx="1578">
                  <c:v>1.0004999999999999</c:v>
                </c:pt>
                <c:pt idx="1579">
                  <c:v>1.0004999999999999</c:v>
                </c:pt>
                <c:pt idx="1580">
                  <c:v>1.0004999999999999</c:v>
                </c:pt>
                <c:pt idx="1581">
                  <c:v>1.0004999999999999</c:v>
                </c:pt>
                <c:pt idx="1582">
                  <c:v>1.0004999999999999</c:v>
                </c:pt>
                <c:pt idx="1583">
                  <c:v>1.0004999999999999</c:v>
                </c:pt>
                <c:pt idx="1584">
                  <c:v>1.0004999999999999</c:v>
                </c:pt>
                <c:pt idx="1585">
                  <c:v>1.0004999999999999</c:v>
                </c:pt>
                <c:pt idx="1586">
                  <c:v>1.0004999999999999</c:v>
                </c:pt>
                <c:pt idx="1587">
                  <c:v>1.0004999999999999</c:v>
                </c:pt>
                <c:pt idx="1588">
                  <c:v>1.0004999999999999</c:v>
                </c:pt>
                <c:pt idx="1589">
                  <c:v>1.0004999999999999</c:v>
                </c:pt>
                <c:pt idx="1590">
                  <c:v>1.0004999999999999</c:v>
                </c:pt>
                <c:pt idx="1591">
                  <c:v>1.0004999999999999</c:v>
                </c:pt>
                <c:pt idx="1592">
                  <c:v>1.0004999999999999</c:v>
                </c:pt>
                <c:pt idx="1593">
                  <c:v>1.0004999999999999</c:v>
                </c:pt>
                <c:pt idx="1594">
                  <c:v>1.0004999999999999</c:v>
                </c:pt>
                <c:pt idx="1595">
                  <c:v>1.0004999999999999</c:v>
                </c:pt>
                <c:pt idx="1596">
                  <c:v>1.0004999999999999</c:v>
                </c:pt>
                <c:pt idx="1597">
                  <c:v>1.0004999999999999</c:v>
                </c:pt>
                <c:pt idx="1598">
                  <c:v>1.0004999999999999</c:v>
                </c:pt>
                <c:pt idx="1599">
                  <c:v>1.0004999999999999</c:v>
                </c:pt>
                <c:pt idx="1600">
                  <c:v>1.0004999999999999</c:v>
                </c:pt>
                <c:pt idx="1601">
                  <c:v>1.0004999999999999</c:v>
                </c:pt>
                <c:pt idx="1602">
                  <c:v>1.0004999999999999</c:v>
                </c:pt>
                <c:pt idx="1603">
                  <c:v>1.0004999999999999</c:v>
                </c:pt>
                <c:pt idx="1604">
                  <c:v>1.0004999999999999</c:v>
                </c:pt>
                <c:pt idx="1605">
                  <c:v>1.0004999999999999</c:v>
                </c:pt>
                <c:pt idx="1606">
                  <c:v>1.0004999999999999</c:v>
                </c:pt>
                <c:pt idx="1607">
                  <c:v>1.0004999999999999</c:v>
                </c:pt>
                <c:pt idx="1608">
                  <c:v>1.0004999999999999</c:v>
                </c:pt>
                <c:pt idx="1609">
                  <c:v>1.0004999999999999</c:v>
                </c:pt>
                <c:pt idx="1610">
                  <c:v>1.0004999999999999</c:v>
                </c:pt>
                <c:pt idx="1611">
                  <c:v>1.0004999999999999</c:v>
                </c:pt>
                <c:pt idx="1612">
                  <c:v>1.0004999999999999</c:v>
                </c:pt>
                <c:pt idx="1613">
                  <c:v>1.0004999999999999</c:v>
                </c:pt>
                <c:pt idx="1614">
                  <c:v>1.0004999999999999</c:v>
                </c:pt>
                <c:pt idx="1615">
                  <c:v>1.0004999999999999</c:v>
                </c:pt>
                <c:pt idx="1616">
                  <c:v>1.0004999999999999</c:v>
                </c:pt>
                <c:pt idx="1617">
                  <c:v>1.0004999999999999</c:v>
                </c:pt>
                <c:pt idx="1618">
                  <c:v>1.0004999999999999</c:v>
                </c:pt>
                <c:pt idx="1619">
                  <c:v>1.0004999999999999</c:v>
                </c:pt>
                <c:pt idx="1620">
                  <c:v>1.0004999999999999</c:v>
                </c:pt>
                <c:pt idx="1621">
                  <c:v>1.0004999999999999</c:v>
                </c:pt>
                <c:pt idx="1622">
                  <c:v>1.0004999999999999</c:v>
                </c:pt>
                <c:pt idx="1623">
                  <c:v>1.0004999999999999</c:v>
                </c:pt>
                <c:pt idx="1624">
                  <c:v>1.0004999999999999</c:v>
                </c:pt>
                <c:pt idx="1625">
                  <c:v>1.0004999999999999</c:v>
                </c:pt>
                <c:pt idx="1626">
                  <c:v>1.0004999999999999</c:v>
                </c:pt>
                <c:pt idx="1627">
                  <c:v>1.0004999999999999</c:v>
                </c:pt>
                <c:pt idx="1628">
                  <c:v>1.0004999999999999</c:v>
                </c:pt>
                <c:pt idx="1629">
                  <c:v>1.0004999999999999</c:v>
                </c:pt>
                <c:pt idx="1630">
                  <c:v>1.0004999999999999</c:v>
                </c:pt>
                <c:pt idx="1631">
                  <c:v>1.0004999999999999</c:v>
                </c:pt>
                <c:pt idx="1632">
                  <c:v>1.0004999999999999</c:v>
                </c:pt>
                <c:pt idx="1633">
                  <c:v>1.0004999999999999</c:v>
                </c:pt>
                <c:pt idx="1634">
                  <c:v>1.0004999999999999</c:v>
                </c:pt>
                <c:pt idx="1635">
                  <c:v>1.0004999999999999</c:v>
                </c:pt>
                <c:pt idx="1636">
                  <c:v>1.0004999999999999</c:v>
                </c:pt>
                <c:pt idx="1637">
                  <c:v>1.0004999999999999</c:v>
                </c:pt>
                <c:pt idx="1638">
                  <c:v>1.0004999999999999</c:v>
                </c:pt>
                <c:pt idx="1639">
                  <c:v>1.0004999999999999</c:v>
                </c:pt>
                <c:pt idx="1640">
                  <c:v>1.0004999999999999</c:v>
                </c:pt>
                <c:pt idx="1641">
                  <c:v>1.0004999999999999</c:v>
                </c:pt>
                <c:pt idx="1642">
                  <c:v>1.0004999999999999</c:v>
                </c:pt>
                <c:pt idx="1643">
                  <c:v>1.0004999999999999</c:v>
                </c:pt>
                <c:pt idx="1644">
                  <c:v>1.0004999999999999</c:v>
                </c:pt>
                <c:pt idx="1645">
                  <c:v>1.0004999999999999</c:v>
                </c:pt>
                <c:pt idx="1646">
                  <c:v>1.0004999999999999</c:v>
                </c:pt>
                <c:pt idx="1647">
                  <c:v>1.0004999999999999</c:v>
                </c:pt>
                <c:pt idx="1648">
                  <c:v>1.0004999999999999</c:v>
                </c:pt>
                <c:pt idx="1649">
                  <c:v>1.0004999999999999</c:v>
                </c:pt>
                <c:pt idx="1650">
                  <c:v>1.0004999999999999</c:v>
                </c:pt>
                <c:pt idx="1651">
                  <c:v>1.0004999999999999</c:v>
                </c:pt>
                <c:pt idx="1652">
                  <c:v>1.0004999999999999</c:v>
                </c:pt>
                <c:pt idx="1653">
                  <c:v>1.0004999999999999</c:v>
                </c:pt>
                <c:pt idx="1654">
                  <c:v>1.0004999999999999</c:v>
                </c:pt>
                <c:pt idx="1655">
                  <c:v>1.0004999999999999</c:v>
                </c:pt>
                <c:pt idx="1656">
                  <c:v>1.0004999999999999</c:v>
                </c:pt>
                <c:pt idx="1657">
                  <c:v>1.0004999999999999</c:v>
                </c:pt>
                <c:pt idx="1658">
                  <c:v>1.0004999999999999</c:v>
                </c:pt>
                <c:pt idx="1659">
                  <c:v>1.0004999999999999</c:v>
                </c:pt>
                <c:pt idx="1660">
                  <c:v>1.0004999999999999</c:v>
                </c:pt>
                <c:pt idx="1661">
                  <c:v>1.0004999999999999</c:v>
                </c:pt>
                <c:pt idx="1662">
                  <c:v>1.0004999999999999</c:v>
                </c:pt>
                <c:pt idx="1663">
                  <c:v>1.0004999999999999</c:v>
                </c:pt>
                <c:pt idx="1664">
                  <c:v>1.0004999999999999</c:v>
                </c:pt>
                <c:pt idx="1665">
                  <c:v>1.0004999999999999</c:v>
                </c:pt>
                <c:pt idx="1666">
                  <c:v>1.0004999999999999</c:v>
                </c:pt>
                <c:pt idx="1667">
                  <c:v>1.0004999999999999</c:v>
                </c:pt>
                <c:pt idx="1668">
                  <c:v>1.0004999999999999</c:v>
                </c:pt>
                <c:pt idx="1669">
                  <c:v>1.0004999999999999</c:v>
                </c:pt>
                <c:pt idx="1670">
                  <c:v>1.0004999999999999</c:v>
                </c:pt>
                <c:pt idx="1671">
                  <c:v>1.0004999999999999</c:v>
                </c:pt>
                <c:pt idx="1672">
                  <c:v>1.0004999999999999</c:v>
                </c:pt>
                <c:pt idx="1673">
                  <c:v>1.0004999999999999</c:v>
                </c:pt>
                <c:pt idx="1674">
                  <c:v>1.0004999999999999</c:v>
                </c:pt>
                <c:pt idx="1675">
                  <c:v>1.0004999999999999</c:v>
                </c:pt>
                <c:pt idx="1676">
                  <c:v>1.0004999999999999</c:v>
                </c:pt>
                <c:pt idx="1677">
                  <c:v>1.0004999999999999</c:v>
                </c:pt>
                <c:pt idx="1678">
                  <c:v>1.0004999999999999</c:v>
                </c:pt>
                <c:pt idx="1679">
                  <c:v>1.0004999999999999</c:v>
                </c:pt>
                <c:pt idx="1680">
                  <c:v>1.0004999999999999</c:v>
                </c:pt>
                <c:pt idx="1681">
                  <c:v>1.0004999999999999</c:v>
                </c:pt>
                <c:pt idx="1682">
                  <c:v>1.0004999999999999</c:v>
                </c:pt>
                <c:pt idx="1683">
                  <c:v>1.0004999999999999</c:v>
                </c:pt>
                <c:pt idx="1684">
                  <c:v>1.0004999999999999</c:v>
                </c:pt>
                <c:pt idx="1685">
                  <c:v>1.0004999999999999</c:v>
                </c:pt>
                <c:pt idx="1686">
                  <c:v>1.0004999999999999</c:v>
                </c:pt>
                <c:pt idx="1687">
                  <c:v>1.0004999999999999</c:v>
                </c:pt>
                <c:pt idx="1688">
                  <c:v>1.0004999999999999</c:v>
                </c:pt>
                <c:pt idx="1689">
                  <c:v>1.0004999999999999</c:v>
                </c:pt>
                <c:pt idx="1690">
                  <c:v>1.0004999999999999</c:v>
                </c:pt>
                <c:pt idx="1691">
                  <c:v>1.0004999999999999</c:v>
                </c:pt>
                <c:pt idx="1692">
                  <c:v>1.0004999999999999</c:v>
                </c:pt>
                <c:pt idx="1693">
                  <c:v>1.0004999999999999</c:v>
                </c:pt>
                <c:pt idx="1694">
                  <c:v>1.0004999999999999</c:v>
                </c:pt>
                <c:pt idx="1695">
                  <c:v>1.0004999999999999</c:v>
                </c:pt>
                <c:pt idx="1696">
                  <c:v>1.0004999999999999</c:v>
                </c:pt>
                <c:pt idx="1697">
                  <c:v>1.0004999999999999</c:v>
                </c:pt>
                <c:pt idx="1698">
                  <c:v>1.0004999999999999</c:v>
                </c:pt>
                <c:pt idx="1699">
                  <c:v>1.0004999999999999</c:v>
                </c:pt>
                <c:pt idx="1700">
                  <c:v>1.0004999999999999</c:v>
                </c:pt>
                <c:pt idx="1701">
                  <c:v>1.0004999999999999</c:v>
                </c:pt>
                <c:pt idx="1702">
                  <c:v>1.0004999999999999</c:v>
                </c:pt>
                <c:pt idx="1703">
                  <c:v>1.0004999999999999</c:v>
                </c:pt>
                <c:pt idx="1704">
                  <c:v>1.0004999999999999</c:v>
                </c:pt>
                <c:pt idx="1705">
                  <c:v>1.0004999999999999</c:v>
                </c:pt>
                <c:pt idx="1706">
                  <c:v>1.0004999999999999</c:v>
                </c:pt>
                <c:pt idx="1707">
                  <c:v>1.0004999999999999</c:v>
                </c:pt>
                <c:pt idx="1708">
                  <c:v>1.0004999999999999</c:v>
                </c:pt>
                <c:pt idx="1709">
                  <c:v>1.0004999999999999</c:v>
                </c:pt>
                <c:pt idx="1710">
                  <c:v>1.0004999999999999</c:v>
                </c:pt>
                <c:pt idx="1711">
                  <c:v>1.0004999999999999</c:v>
                </c:pt>
                <c:pt idx="1712">
                  <c:v>1.0004999999999999</c:v>
                </c:pt>
                <c:pt idx="1713">
                  <c:v>1.0004999999999999</c:v>
                </c:pt>
                <c:pt idx="1714">
                  <c:v>1.0004999999999999</c:v>
                </c:pt>
                <c:pt idx="1715">
                  <c:v>1.0004999999999999</c:v>
                </c:pt>
                <c:pt idx="1716">
                  <c:v>1.0004999999999999</c:v>
                </c:pt>
                <c:pt idx="1717">
                  <c:v>1.0004999999999999</c:v>
                </c:pt>
                <c:pt idx="1718">
                  <c:v>1.0004999999999999</c:v>
                </c:pt>
                <c:pt idx="1719">
                  <c:v>1.0004999999999999</c:v>
                </c:pt>
                <c:pt idx="1720">
                  <c:v>1.0004999999999999</c:v>
                </c:pt>
                <c:pt idx="1721">
                  <c:v>1.0004999999999999</c:v>
                </c:pt>
                <c:pt idx="1722">
                  <c:v>1.0004999999999999</c:v>
                </c:pt>
                <c:pt idx="1723">
                  <c:v>1.0004999999999999</c:v>
                </c:pt>
                <c:pt idx="1724">
                  <c:v>1.0004999999999999</c:v>
                </c:pt>
                <c:pt idx="1725">
                  <c:v>1.0004999999999999</c:v>
                </c:pt>
                <c:pt idx="1726">
                  <c:v>1.0004999999999999</c:v>
                </c:pt>
                <c:pt idx="1727">
                  <c:v>1.0004999999999999</c:v>
                </c:pt>
                <c:pt idx="1728">
                  <c:v>1.0004999999999999</c:v>
                </c:pt>
                <c:pt idx="1729">
                  <c:v>1.0004999999999999</c:v>
                </c:pt>
                <c:pt idx="1730">
                  <c:v>1.0004999999999999</c:v>
                </c:pt>
                <c:pt idx="1731">
                  <c:v>1.0004999999999999</c:v>
                </c:pt>
                <c:pt idx="1732">
                  <c:v>1.0004999999999999</c:v>
                </c:pt>
                <c:pt idx="1733">
                  <c:v>1.0004999999999999</c:v>
                </c:pt>
                <c:pt idx="1734">
                  <c:v>1.0004999999999999</c:v>
                </c:pt>
                <c:pt idx="1735">
                  <c:v>1.0004999999999999</c:v>
                </c:pt>
                <c:pt idx="1736">
                  <c:v>1.0004999999999999</c:v>
                </c:pt>
                <c:pt idx="1737">
                  <c:v>1.0004999999999999</c:v>
                </c:pt>
                <c:pt idx="1738">
                  <c:v>1.0004999999999999</c:v>
                </c:pt>
                <c:pt idx="1739">
                  <c:v>1.0004999999999999</c:v>
                </c:pt>
                <c:pt idx="1740">
                  <c:v>1.0004999999999999</c:v>
                </c:pt>
                <c:pt idx="1741">
                  <c:v>1.0004999999999999</c:v>
                </c:pt>
                <c:pt idx="1742">
                  <c:v>1.0004999999999999</c:v>
                </c:pt>
                <c:pt idx="1743">
                  <c:v>1.0004999999999999</c:v>
                </c:pt>
                <c:pt idx="1744">
                  <c:v>1.0004999999999999</c:v>
                </c:pt>
                <c:pt idx="1745">
                  <c:v>1.0004999999999999</c:v>
                </c:pt>
                <c:pt idx="1746">
                  <c:v>1.0004999999999999</c:v>
                </c:pt>
                <c:pt idx="1747">
                  <c:v>1.0004999999999999</c:v>
                </c:pt>
                <c:pt idx="1748">
                  <c:v>1.0004999999999999</c:v>
                </c:pt>
                <c:pt idx="1749">
                  <c:v>1.0004999999999999</c:v>
                </c:pt>
                <c:pt idx="1750">
                  <c:v>1.0004999999999999</c:v>
                </c:pt>
                <c:pt idx="1751">
                  <c:v>1.0004999999999999</c:v>
                </c:pt>
                <c:pt idx="1752">
                  <c:v>1.0004999999999999</c:v>
                </c:pt>
                <c:pt idx="1753">
                  <c:v>1.0004999999999999</c:v>
                </c:pt>
                <c:pt idx="1754">
                  <c:v>1.0004999999999999</c:v>
                </c:pt>
                <c:pt idx="1755">
                  <c:v>1.0004999999999999</c:v>
                </c:pt>
                <c:pt idx="1756">
                  <c:v>1.0004999999999999</c:v>
                </c:pt>
                <c:pt idx="1757">
                  <c:v>1.0004999999999999</c:v>
                </c:pt>
                <c:pt idx="1758">
                  <c:v>1.0004999999999999</c:v>
                </c:pt>
                <c:pt idx="1759">
                  <c:v>1.0004999999999999</c:v>
                </c:pt>
                <c:pt idx="1760">
                  <c:v>1.0004999999999999</c:v>
                </c:pt>
                <c:pt idx="1761">
                  <c:v>1.0004999999999999</c:v>
                </c:pt>
                <c:pt idx="1762">
                  <c:v>1.0004999999999999</c:v>
                </c:pt>
                <c:pt idx="1763">
                  <c:v>1.0004999999999999</c:v>
                </c:pt>
                <c:pt idx="1764">
                  <c:v>1.0004999999999999</c:v>
                </c:pt>
                <c:pt idx="1765">
                  <c:v>1.0004999999999999</c:v>
                </c:pt>
                <c:pt idx="1766">
                  <c:v>1.0004999999999999</c:v>
                </c:pt>
                <c:pt idx="1767">
                  <c:v>1.0004999999999999</c:v>
                </c:pt>
                <c:pt idx="1768">
                  <c:v>1.0004999999999999</c:v>
                </c:pt>
                <c:pt idx="1769">
                  <c:v>1.0004999999999999</c:v>
                </c:pt>
                <c:pt idx="1770">
                  <c:v>1.0004999999999999</c:v>
                </c:pt>
                <c:pt idx="1771">
                  <c:v>1.0004999999999999</c:v>
                </c:pt>
                <c:pt idx="1772">
                  <c:v>1.0004999999999999</c:v>
                </c:pt>
                <c:pt idx="1773">
                  <c:v>1.0004999999999999</c:v>
                </c:pt>
                <c:pt idx="1774">
                  <c:v>1.0004999999999999</c:v>
                </c:pt>
                <c:pt idx="1775">
                  <c:v>1.0004999999999999</c:v>
                </c:pt>
                <c:pt idx="1776">
                  <c:v>1.0004999999999999</c:v>
                </c:pt>
                <c:pt idx="1777">
                  <c:v>1.0004999999999999</c:v>
                </c:pt>
                <c:pt idx="1778">
                  <c:v>1.0004999999999999</c:v>
                </c:pt>
                <c:pt idx="1779">
                  <c:v>1.0004999999999999</c:v>
                </c:pt>
                <c:pt idx="1780">
                  <c:v>1.0004999999999999</c:v>
                </c:pt>
                <c:pt idx="1781">
                  <c:v>1.0004999999999999</c:v>
                </c:pt>
                <c:pt idx="1782">
                  <c:v>1.0004999999999999</c:v>
                </c:pt>
                <c:pt idx="1783">
                  <c:v>1.0004999999999999</c:v>
                </c:pt>
                <c:pt idx="1784">
                  <c:v>1.0004999999999999</c:v>
                </c:pt>
                <c:pt idx="1785">
                  <c:v>1.0004999999999999</c:v>
                </c:pt>
                <c:pt idx="1786">
                  <c:v>1.0004999999999999</c:v>
                </c:pt>
                <c:pt idx="1787">
                  <c:v>1.0004999999999999</c:v>
                </c:pt>
                <c:pt idx="1788">
                  <c:v>1.0004999999999999</c:v>
                </c:pt>
                <c:pt idx="1789">
                  <c:v>1.0004999999999999</c:v>
                </c:pt>
                <c:pt idx="1790">
                  <c:v>1.0004999999999999</c:v>
                </c:pt>
                <c:pt idx="1791">
                  <c:v>1.0004999999999999</c:v>
                </c:pt>
                <c:pt idx="1792">
                  <c:v>1.0004999999999999</c:v>
                </c:pt>
                <c:pt idx="1793">
                  <c:v>1.0004999999999999</c:v>
                </c:pt>
                <c:pt idx="1794">
                  <c:v>1.0004999999999999</c:v>
                </c:pt>
                <c:pt idx="1795">
                  <c:v>1.0004999999999999</c:v>
                </c:pt>
                <c:pt idx="1796">
                  <c:v>1.0004999999999999</c:v>
                </c:pt>
                <c:pt idx="1797">
                  <c:v>1.0004999999999999</c:v>
                </c:pt>
                <c:pt idx="1798">
                  <c:v>1.0004999999999999</c:v>
                </c:pt>
                <c:pt idx="1799">
                  <c:v>1.0004999999999999</c:v>
                </c:pt>
                <c:pt idx="1800">
                  <c:v>1.0004999999999999</c:v>
                </c:pt>
                <c:pt idx="1801">
                  <c:v>1.0004999999999999</c:v>
                </c:pt>
                <c:pt idx="1802">
                  <c:v>1.0004999999999999</c:v>
                </c:pt>
                <c:pt idx="1803">
                  <c:v>1.0004999999999999</c:v>
                </c:pt>
                <c:pt idx="1804">
                  <c:v>1.0004999999999999</c:v>
                </c:pt>
                <c:pt idx="1805">
                  <c:v>1.0004999999999999</c:v>
                </c:pt>
                <c:pt idx="1806">
                  <c:v>1.0004999999999999</c:v>
                </c:pt>
                <c:pt idx="1807">
                  <c:v>1.0004999999999999</c:v>
                </c:pt>
                <c:pt idx="1808">
                  <c:v>1.0004999999999999</c:v>
                </c:pt>
                <c:pt idx="1809">
                  <c:v>1.0004999999999999</c:v>
                </c:pt>
                <c:pt idx="1810">
                  <c:v>1.0004999999999999</c:v>
                </c:pt>
                <c:pt idx="1811">
                  <c:v>1.0004999999999999</c:v>
                </c:pt>
                <c:pt idx="1812">
                  <c:v>1.0004999999999999</c:v>
                </c:pt>
                <c:pt idx="1813">
                  <c:v>1.0004999999999999</c:v>
                </c:pt>
                <c:pt idx="1814">
                  <c:v>1.0004999999999999</c:v>
                </c:pt>
                <c:pt idx="1815">
                  <c:v>1.0004999999999999</c:v>
                </c:pt>
                <c:pt idx="1816">
                  <c:v>1.0004999999999999</c:v>
                </c:pt>
                <c:pt idx="1817">
                  <c:v>1.0004999999999999</c:v>
                </c:pt>
                <c:pt idx="1818">
                  <c:v>1.0004999999999999</c:v>
                </c:pt>
                <c:pt idx="1819">
                  <c:v>1.0004999999999999</c:v>
                </c:pt>
                <c:pt idx="1820">
                  <c:v>1.0004999999999999</c:v>
                </c:pt>
                <c:pt idx="1821">
                  <c:v>1.0004999999999999</c:v>
                </c:pt>
                <c:pt idx="1822">
                  <c:v>1.0004999999999999</c:v>
                </c:pt>
                <c:pt idx="1823">
                  <c:v>1.0004999999999999</c:v>
                </c:pt>
                <c:pt idx="1824">
                  <c:v>1.0004999999999999</c:v>
                </c:pt>
                <c:pt idx="1825">
                  <c:v>1.0004999999999999</c:v>
                </c:pt>
                <c:pt idx="1826">
                  <c:v>1.0004999999999999</c:v>
                </c:pt>
                <c:pt idx="1827">
                  <c:v>1.0004999999999999</c:v>
                </c:pt>
                <c:pt idx="1828">
                  <c:v>1.0004999999999999</c:v>
                </c:pt>
                <c:pt idx="1829">
                  <c:v>1.0004999999999999</c:v>
                </c:pt>
                <c:pt idx="1830">
                  <c:v>1.0004999999999999</c:v>
                </c:pt>
                <c:pt idx="1831">
                  <c:v>1.0004999999999999</c:v>
                </c:pt>
                <c:pt idx="1832">
                  <c:v>1.0004999999999999</c:v>
                </c:pt>
                <c:pt idx="1833">
                  <c:v>1.0004999999999999</c:v>
                </c:pt>
                <c:pt idx="1834">
                  <c:v>1.0004999999999999</c:v>
                </c:pt>
                <c:pt idx="1835">
                  <c:v>1.0004999999999999</c:v>
                </c:pt>
                <c:pt idx="1836">
                  <c:v>1.0004999999999999</c:v>
                </c:pt>
                <c:pt idx="1837">
                  <c:v>1.0004999999999999</c:v>
                </c:pt>
                <c:pt idx="1838">
                  <c:v>1.0004999999999999</c:v>
                </c:pt>
                <c:pt idx="1839">
                  <c:v>1.0004999999999999</c:v>
                </c:pt>
                <c:pt idx="1840">
                  <c:v>1.0004999999999999</c:v>
                </c:pt>
                <c:pt idx="1841">
                  <c:v>1.0004999999999999</c:v>
                </c:pt>
                <c:pt idx="1842">
                  <c:v>1.0004999999999999</c:v>
                </c:pt>
                <c:pt idx="1843">
                  <c:v>1.0004999999999999</c:v>
                </c:pt>
                <c:pt idx="1844">
                  <c:v>1.0004999999999999</c:v>
                </c:pt>
                <c:pt idx="1845">
                  <c:v>1.0004999999999999</c:v>
                </c:pt>
                <c:pt idx="1846">
                  <c:v>1.0004999999999999</c:v>
                </c:pt>
                <c:pt idx="1847">
                  <c:v>1.0004999999999999</c:v>
                </c:pt>
                <c:pt idx="1848">
                  <c:v>1.0004999999999999</c:v>
                </c:pt>
                <c:pt idx="1849">
                  <c:v>1.0004999999999999</c:v>
                </c:pt>
                <c:pt idx="1850">
                  <c:v>1.0004999999999999</c:v>
                </c:pt>
                <c:pt idx="1851">
                  <c:v>1.0004999999999999</c:v>
                </c:pt>
                <c:pt idx="1852">
                  <c:v>1.0004999999999999</c:v>
                </c:pt>
                <c:pt idx="1853">
                  <c:v>1.0004999999999999</c:v>
                </c:pt>
                <c:pt idx="1854">
                  <c:v>1.0004999999999999</c:v>
                </c:pt>
                <c:pt idx="1855">
                  <c:v>1.0004999999999999</c:v>
                </c:pt>
                <c:pt idx="1856">
                  <c:v>1.0004999999999999</c:v>
                </c:pt>
                <c:pt idx="1857">
                  <c:v>1.0004999999999999</c:v>
                </c:pt>
                <c:pt idx="1858">
                  <c:v>1.0004999999999999</c:v>
                </c:pt>
                <c:pt idx="1859">
                  <c:v>1.0004999999999999</c:v>
                </c:pt>
                <c:pt idx="1860">
                  <c:v>1.0004999999999999</c:v>
                </c:pt>
                <c:pt idx="1861">
                  <c:v>1.0004999999999999</c:v>
                </c:pt>
                <c:pt idx="1862">
                  <c:v>1.0004999999999999</c:v>
                </c:pt>
                <c:pt idx="1863">
                  <c:v>1.0004999999999999</c:v>
                </c:pt>
                <c:pt idx="1864">
                  <c:v>1.0004999999999999</c:v>
                </c:pt>
                <c:pt idx="1865">
                  <c:v>1.0004999999999999</c:v>
                </c:pt>
                <c:pt idx="1866">
                  <c:v>1.0004999999999999</c:v>
                </c:pt>
                <c:pt idx="1867">
                  <c:v>1.0004999999999999</c:v>
                </c:pt>
                <c:pt idx="1868">
                  <c:v>1.0004999999999999</c:v>
                </c:pt>
                <c:pt idx="1869">
                  <c:v>1.0004999999999999</c:v>
                </c:pt>
                <c:pt idx="1870">
                  <c:v>1.0004999999999999</c:v>
                </c:pt>
                <c:pt idx="1871">
                  <c:v>1.0004999999999999</c:v>
                </c:pt>
                <c:pt idx="1872">
                  <c:v>1.0004999999999999</c:v>
                </c:pt>
                <c:pt idx="1873">
                  <c:v>1.0004999999999999</c:v>
                </c:pt>
                <c:pt idx="1874">
                  <c:v>1.0004999999999999</c:v>
                </c:pt>
                <c:pt idx="1875">
                  <c:v>1.0004999999999999</c:v>
                </c:pt>
                <c:pt idx="1876">
                  <c:v>1.0004999999999999</c:v>
                </c:pt>
                <c:pt idx="1877">
                  <c:v>1.0004999999999999</c:v>
                </c:pt>
                <c:pt idx="1878">
                  <c:v>1.0004999999999999</c:v>
                </c:pt>
                <c:pt idx="1879">
                  <c:v>1.0004999999999999</c:v>
                </c:pt>
                <c:pt idx="1880">
                  <c:v>1.0004999999999999</c:v>
                </c:pt>
                <c:pt idx="1881">
                  <c:v>1.0004999999999999</c:v>
                </c:pt>
                <c:pt idx="1882">
                  <c:v>1.0004999999999999</c:v>
                </c:pt>
                <c:pt idx="1883">
                  <c:v>1.0004999999999999</c:v>
                </c:pt>
                <c:pt idx="1884">
                  <c:v>1.0004999999999999</c:v>
                </c:pt>
                <c:pt idx="1885">
                  <c:v>1.0004999999999999</c:v>
                </c:pt>
                <c:pt idx="1886">
                  <c:v>1.0004999999999999</c:v>
                </c:pt>
                <c:pt idx="1887">
                  <c:v>1.0004999999999999</c:v>
                </c:pt>
                <c:pt idx="1888">
                  <c:v>1.0004999999999999</c:v>
                </c:pt>
                <c:pt idx="1889">
                  <c:v>1.0004999999999999</c:v>
                </c:pt>
                <c:pt idx="1890">
                  <c:v>1.0004999999999999</c:v>
                </c:pt>
                <c:pt idx="1891">
                  <c:v>1.0004999999999999</c:v>
                </c:pt>
                <c:pt idx="1892">
                  <c:v>1.0004999999999999</c:v>
                </c:pt>
                <c:pt idx="1893">
                  <c:v>1.0004999999999999</c:v>
                </c:pt>
                <c:pt idx="1894">
                  <c:v>1.0004999999999999</c:v>
                </c:pt>
                <c:pt idx="1895">
                  <c:v>1.0004999999999999</c:v>
                </c:pt>
                <c:pt idx="1896">
                  <c:v>1.0004999999999999</c:v>
                </c:pt>
                <c:pt idx="1897">
                  <c:v>1.0004999999999999</c:v>
                </c:pt>
                <c:pt idx="1898">
                  <c:v>1.0004999999999999</c:v>
                </c:pt>
                <c:pt idx="1899">
                  <c:v>1.0004999999999999</c:v>
                </c:pt>
                <c:pt idx="1900">
                  <c:v>1.0004999999999999</c:v>
                </c:pt>
                <c:pt idx="1901">
                  <c:v>1.0004999999999999</c:v>
                </c:pt>
                <c:pt idx="1902">
                  <c:v>1.0004999999999999</c:v>
                </c:pt>
                <c:pt idx="1903">
                  <c:v>1.0004999999999999</c:v>
                </c:pt>
                <c:pt idx="1904">
                  <c:v>1.0004999999999999</c:v>
                </c:pt>
                <c:pt idx="1905">
                  <c:v>1.0004999999999999</c:v>
                </c:pt>
                <c:pt idx="1906">
                  <c:v>1.0004999999999999</c:v>
                </c:pt>
                <c:pt idx="1907">
                  <c:v>1.0004999999999999</c:v>
                </c:pt>
                <c:pt idx="1908">
                  <c:v>1.0004999999999999</c:v>
                </c:pt>
                <c:pt idx="1909">
                  <c:v>1.0004999999999999</c:v>
                </c:pt>
                <c:pt idx="1910">
                  <c:v>1.0004999999999999</c:v>
                </c:pt>
                <c:pt idx="1911">
                  <c:v>1.0004999999999999</c:v>
                </c:pt>
                <c:pt idx="1912">
                  <c:v>1.0004999999999999</c:v>
                </c:pt>
                <c:pt idx="1913">
                  <c:v>1.0004999999999999</c:v>
                </c:pt>
                <c:pt idx="1914">
                  <c:v>1.0004999999999999</c:v>
                </c:pt>
                <c:pt idx="1915">
                  <c:v>1.0004999999999999</c:v>
                </c:pt>
                <c:pt idx="1916">
                  <c:v>1.0004999999999999</c:v>
                </c:pt>
                <c:pt idx="1917">
                  <c:v>1.0004999999999999</c:v>
                </c:pt>
                <c:pt idx="1918">
                  <c:v>1.0004999999999999</c:v>
                </c:pt>
                <c:pt idx="1919">
                  <c:v>1.0004999999999999</c:v>
                </c:pt>
                <c:pt idx="1920">
                  <c:v>1.0004999999999999</c:v>
                </c:pt>
                <c:pt idx="1921">
                  <c:v>1.0004999999999999</c:v>
                </c:pt>
                <c:pt idx="1922">
                  <c:v>1.0004999999999999</c:v>
                </c:pt>
                <c:pt idx="1923">
                  <c:v>1.0004999999999999</c:v>
                </c:pt>
                <c:pt idx="1924">
                  <c:v>1.0004999999999999</c:v>
                </c:pt>
                <c:pt idx="1925">
                  <c:v>1.0004999999999999</c:v>
                </c:pt>
                <c:pt idx="1926">
                  <c:v>1.0004999999999999</c:v>
                </c:pt>
                <c:pt idx="1927">
                  <c:v>1.0004999999999999</c:v>
                </c:pt>
                <c:pt idx="1928">
                  <c:v>1.0004999999999999</c:v>
                </c:pt>
                <c:pt idx="1929">
                  <c:v>1.0004999999999999</c:v>
                </c:pt>
                <c:pt idx="1930">
                  <c:v>1.0004999999999999</c:v>
                </c:pt>
                <c:pt idx="1931">
                  <c:v>1.0004999999999999</c:v>
                </c:pt>
                <c:pt idx="1932">
                  <c:v>1.0004999999999999</c:v>
                </c:pt>
                <c:pt idx="1933">
                  <c:v>1.0004999999999999</c:v>
                </c:pt>
                <c:pt idx="1934">
                  <c:v>1.0004999999999999</c:v>
                </c:pt>
                <c:pt idx="1935">
                  <c:v>1.0004999999999999</c:v>
                </c:pt>
                <c:pt idx="1936">
                  <c:v>1.0004999999999999</c:v>
                </c:pt>
                <c:pt idx="1937">
                  <c:v>1.0004999999999999</c:v>
                </c:pt>
                <c:pt idx="1938">
                  <c:v>1.0004999999999999</c:v>
                </c:pt>
                <c:pt idx="1939">
                  <c:v>1.0004999999999999</c:v>
                </c:pt>
                <c:pt idx="1940">
                  <c:v>1.0004999999999999</c:v>
                </c:pt>
                <c:pt idx="1941">
                  <c:v>1.0004999999999999</c:v>
                </c:pt>
                <c:pt idx="1942">
                  <c:v>1.0004999999999999</c:v>
                </c:pt>
                <c:pt idx="1943">
                  <c:v>1.0004999999999999</c:v>
                </c:pt>
                <c:pt idx="1944">
                  <c:v>1.0004999999999999</c:v>
                </c:pt>
                <c:pt idx="1945">
                  <c:v>1.0004999999999999</c:v>
                </c:pt>
                <c:pt idx="1946">
                  <c:v>1.0004999999999999</c:v>
                </c:pt>
                <c:pt idx="1947">
                  <c:v>1.0004999999999999</c:v>
                </c:pt>
                <c:pt idx="1948">
                  <c:v>1.0004999999999999</c:v>
                </c:pt>
                <c:pt idx="1949">
                  <c:v>1.0004999999999999</c:v>
                </c:pt>
                <c:pt idx="1950">
                  <c:v>1.0004999999999999</c:v>
                </c:pt>
                <c:pt idx="1951">
                  <c:v>1.0004999999999999</c:v>
                </c:pt>
                <c:pt idx="1952">
                  <c:v>1.0004999999999999</c:v>
                </c:pt>
                <c:pt idx="1953">
                  <c:v>1.0004999999999999</c:v>
                </c:pt>
                <c:pt idx="1954">
                  <c:v>1.0004999999999999</c:v>
                </c:pt>
                <c:pt idx="1955">
                  <c:v>1.0004999999999999</c:v>
                </c:pt>
                <c:pt idx="1956">
                  <c:v>1.0004999999999999</c:v>
                </c:pt>
                <c:pt idx="1957">
                  <c:v>1.0004999999999999</c:v>
                </c:pt>
                <c:pt idx="1958">
                  <c:v>1.0004999999999999</c:v>
                </c:pt>
                <c:pt idx="1959">
                  <c:v>1.0004999999999999</c:v>
                </c:pt>
                <c:pt idx="1960">
                  <c:v>1.0004999999999999</c:v>
                </c:pt>
                <c:pt idx="1961">
                  <c:v>1.0004999999999999</c:v>
                </c:pt>
                <c:pt idx="1962">
                  <c:v>1.0004999999999999</c:v>
                </c:pt>
                <c:pt idx="1963">
                  <c:v>1.0004999999999999</c:v>
                </c:pt>
                <c:pt idx="1964">
                  <c:v>1.0004999999999999</c:v>
                </c:pt>
                <c:pt idx="1965">
                  <c:v>1.0004999999999999</c:v>
                </c:pt>
                <c:pt idx="1966">
                  <c:v>1.0004999999999999</c:v>
                </c:pt>
                <c:pt idx="1967">
                  <c:v>1.0004999999999999</c:v>
                </c:pt>
                <c:pt idx="1968">
                  <c:v>1.0004999999999999</c:v>
                </c:pt>
                <c:pt idx="1969">
                  <c:v>1.0004999999999999</c:v>
                </c:pt>
                <c:pt idx="1970">
                  <c:v>1.0004999999999999</c:v>
                </c:pt>
                <c:pt idx="1971">
                  <c:v>1.0004999999999999</c:v>
                </c:pt>
                <c:pt idx="1972">
                  <c:v>1.0004999999999999</c:v>
                </c:pt>
                <c:pt idx="1973">
                  <c:v>1.0004999999999999</c:v>
                </c:pt>
                <c:pt idx="1974">
                  <c:v>1.0004999999999999</c:v>
                </c:pt>
                <c:pt idx="1975">
                  <c:v>1.0004999999999999</c:v>
                </c:pt>
                <c:pt idx="1976">
                  <c:v>1.0004999999999999</c:v>
                </c:pt>
                <c:pt idx="1977">
                  <c:v>1.0004999999999999</c:v>
                </c:pt>
                <c:pt idx="1978">
                  <c:v>1.0004999999999999</c:v>
                </c:pt>
                <c:pt idx="1979">
                  <c:v>1.0004999999999999</c:v>
                </c:pt>
                <c:pt idx="1980">
                  <c:v>1.0004999999999999</c:v>
                </c:pt>
                <c:pt idx="1981">
                  <c:v>1.0004999999999999</c:v>
                </c:pt>
                <c:pt idx="1982">
                  <c:v>1.0004999999999999</c:v>
                </c:pt>
                <c:pt idx="1983">
                  <c:v>1.0004999999999999</c:v>
                </c:pt>
                <c:pt idx="1984">
                  <c:v>1.0004999999999999</c:v>
                </c:pt>
                <c:pt idx="1985">
                  <c:v>1.0004999999999999</c:v>
                </c:pt>
                <c:pt idx="1986">
                  <c:v>1.0004999999999999</c:v>
                </c:pt>
                <c:pt idx="1987">
                  <c:v>1.0004999999999999</c:v>
                </c:pt>
                <c:pt idx="1988">
                  <c:v>1.0004999999999999</c:v>
                </c:pt>
                <c:pt idx="1989">
                  <c:v>1.0004999999999999</c:v>
                </c:pt>
                <c:pt idx="1990">
                  <c:v>1.0004999999999999</c:v>
                </c:pt>
                <c:pt idx="1991">
                  <c:v>1.0004999999999999</c:v>
                </c:pt>
                <c:pt idx="1992">
                  <c:v>1.0004999999999999</c:v>
                </c:pt>
                <c:pt idx="1993">
                  <c:v>1.0004999999999999</c:v>
                </c:pt>
                <c:pt idx="1994">
                  <c:v>1.0004999999999999</c:v>
                </c:pt>
                <c:pt idx="1995">
                  <c:v>1.0004999999999999</c:v>
                </c:pt>
                <c:pt idx="1996">
                  <c:v>1.0004999999999999</c:v>
                </c:pt>
                <c:pt idx="1997">
                  <c:v>1.0004999999999999</c:v>
                </c:pt>
                <c:pt idx="1998">
                  <c:v>1.0004999999999999</c:v>
                </c:pt>
                <c:pt idx="1999">
                  <c:v>1.0004999999999999</c:v>
                </c:pt>
                <c:pt idx="2000">
                  <c:v>1.0004999999999999</c:v>
                </c:pt>
                <c:pt idx="2001">
                  <c:v>1.0004999999999999</c:v>
                </c:pt>
                <c:pt idx="2002">
                  <c:v>1.0004999999999999</c:v>
                </c:pt>
                <c:pt idx="2003">
                  <c:v>1.0004999999999999</c:v>
                </c:pt>
                <c:pt idx="2004">
                  <c:v>1.0004999999999999</c:v>
                </c:pt>
                <c:pt idx="2005">
                  <c:v>1.0004999999999999</c:v>
                </c:pt>
                <c:pt idx="2006">
                  <c:v>1.0004999999999999</c:v>
                </c:pt>
                <c:pt idx="2007">
                  <c:v>1.0004999999999999</c:v>
                </c:pt>
                <c:pt idx="2008">
                  <c:v>1.0004999999999999</c:v>
                </c:pt>
                <c:pt idx="2009">
                  <c:v>1.0004999999999999</c:v>
                </c:pt>
                <c:pt idx="2010">
                  <c:v>1.0004999999999999</c:v>
                </c:pt>
                <c:pt idx="2011">
                  <c:v>1.0004999999999999</c:v>
                </c:pt>
                <c:pt idx="2012">
                  <c:v>1.0004999999999999</c:v>
                </c:pt>
                <c:pt idx="2013">
                  <c:v>1.0004999999999999</c:v>
                </c:pt>
                <c:pt idx="2014">
                  <c:v>1.0004999999999999</c:v>
                </c:pt>
                <c:pt idx="2015">
                  <c:v>1.0004999999999999</c:v>
                </c:pt>
                <c:pt idx="2016">
                  <c:v>1.0004999999999999</c:v>
                </c:pt>
                <c:pt idx="2017">
                  <c:v>1.0004999999999999</c:v>
                </c:pt>
                <c:pt idx="2018">
                  <c:v>1.0004999999999999</c:v>
                </c:pt>
                <c:pt idx="2019">
                  <c:v>1.0004999999999999</c:v>
                </c:pt>
                <c:pt idx="2020">
                  <c:v>1.0004999999999999</c:v>
                </c:pt>
                <c:pt idx="2021">
                  <c:v>1.0004999999999999</c:v>
                </c:pt>
                <c:pt idx="2022">
                  <c:v>1.0004999999999999</c:v>
                </c:pt>
                <c:pt idx="2023">
                  <c:v>1.0004999999999999</c:v>
                </c:pt>
                <c:pt idx="2024">
                  <c:v>1.0004999999999999</c:v>
                </c:pt>
                <c:pt idx="2025">
                  <c:v>1.0004999999999999</c:v>
                </c:pt>
                <c:pt idx="2026">
                  <c:v>1.0004999999999999</c:v>
                </c:pt>
                <c:pt idx="2027">
                  <c:v>1.0004999999999999</c:v>
                </c:pt>
                <c:pt idx="2028">
                  <c:v>1.0004999999999999</c:v>
                </c:pt>
                <c:pt idx="2029">
                  <c:v>1.0004999999999999</c:v>
                </c:pt>
                <c:pt idx="2030">
                  <c:v>1.0004999999999999</c:v>
                </c:pt>
                <c:pt idx="2031">
                  <c:v>1.0004999999999999</c:v>
                </c:pt>
                <c:pt idx="2032">
                  <c:v>1.0004999999999999</c:v>
                </c:pt>
                <c:pt idx="2033">
                  <c:v>1.0004999999999999</c:v>
                </c:pt>
                <c:pt idx="2034">
                  <c:v>1.0004999999999999</c:v>
                </c:pt>
                <c:pt idx="2035">
                  <c:v>1.0004999999999999</c:v>
                </c:pt>
                <c:pt idx="2036">
                  <c:v>1.0004999999999999</c:v>
                </c:pt>
                <c:pt idx="2037">
                  <c:v>1.0004999999999999</c:v>
                </c:pt>
                <c:pt idx="2038">
                  <c:v>1.0004999999999999</c:v>
                </c:pt>
                <c:pt idx="2039">
                  <c:v>1.0004999999999999</c:v>
                </c:pt>
                <c:pt idx="2040">
                  <c:v>1.0004999999999999</c:v>
                </c:pt>
                <c:pt idx="2041">
                  <c:v>1.0004999999999999</c:v>
                </c:pt>
                <c:pt idx="2042">
                  <c:v>1.0004999999999999</c:v>
                </c:pt>
                <c:pt idx="2043">
                  <c:v>1.0004999999999999</c:v>
                </c:pt>
                <c:pt idx="2044">
                  <c:v>1.0004999999999999</c:v>
                </c:pt>
                <c:pt idx="2045">
                  <c:v>1.0004999999999999</c:v>
                </c:pt>
                <c:pt idx="2046">
                  <c:v>1.0004999999999999</c:v>
                </c:pt>
                <c:pt idx="2047">
                  <c:v>1.0004999999999999</c:v>
                </c:pt>
                <c:pt idx="2048">
                  <c:v>1.0004999999999999</c:v>
                </c:pt>
                <c:pt idx="2049">
                  <c:v>1.0004999999999999</c:v>
                </c:pt>
                <c:pt idx="2050">
                  <c:v>1.0004999999999999</c:v>
                </c:pt>
                <c:pt idx="2051">
                  <c:v>1.0004999999999999</c:v>
                </c:pt>
                <c:pt idx="2052">
                  <c:v>1.0004999999999999</c:v>
                </c:pt>
                <c:pt idx="2053">
                  <c:v>1.0004999999999999</c:v>
                </c:pt>
                <c:pt idx="2054">
                  <c:v>1.0004999999999999</c:v>
                </c:pt>
                <c:pt idx="2055">
                  <c:v>1.0004999999999999</c:v>
                </c:pt>
                <c:pt idx="2056">
                  <c:v>1.0004999999999999</c:v>
                </c:pt>
                <c:pt idx="2057">
                  <c:v>1.0004999999999999</c:v>
                </c:pt>
                <c:pt idx="2058">
                  <c:v>1.0004999999999999</c:v>
                </c:pt>
                <c:pt idx="2059">
                  <c:v>1.0004999999999999</c:v>
                </c:pt>
                <c:pt idx="2060">
                  <c:v>1.0004999999999999</c:v>
                </c:pt>
                <c:pt idx="2061">
                  <c:v>1.0004999999999999</c:v>
                </c:pt>
                <c:pt idx="2062">
                  <c:v>1.0004999999999999</c:v>
                </c:pt>
                <c:pt idx="2063">
                  <c:v>1.0004999999999999</c:v>
                </c:pt>
                <c:pt idx="2064">
                  <c:v>1.0004999999999999</c:v>
                </c:pt>
                <c:pt idx="2065">
                  <c:v>1.0004999999999999</c:v>
                </c:pt>
                <c:pt idx="2066">
                  <c:v>1.0004999999999999</c:v>
                </c:pt>
                <c:pt idx="2067">
                  <c:v>1.0004999999999999</c:v>
                </c:pt>
                <c:pt idx="2068">
                  <c:v>1.0004999999999999</c:v>
                </c:pt>
                <c:pt idx="2069">
                  <c:v>1.0004999999999999</c:v>
                </c:pt>
                <c:pt idx="2070">
                  <c:v>1.0004999999999999</c:v>
                </c:pt>
                <c:pt idx="2071">
                  <c:v>1.0004999999999999</c:v>
                </c:pt>
                <c:pt idx="2072">
                  <c:v>1.0004999999999999</c:v>
                </c:pt>
                <c:pt idx="2073">
                  <c:v>1.0004999999999999</c:v>
                </c:pt>
                <c:pt idx="2074">
                  <c:v>1.0004999999999999</c:v>
                </c:pt>
                <c:pt idx="2075">
                  <c:v>1.0004999999999999</c:v>
                </c:pt>
                <c:pt idx="2076">
                  <c:v>1.0004999999999999</c:v>
                </c:pt>
                <c:pt idx="2077">
                  <c:v>1.0004999999999999</c:v>
                </c:pt>
                <c:pt idx="2078">
                  <c:v>1.0004999999999999</c:v>
                </c:pt>
                <c:pt idx="2079">
                  <c:v>1.0004999999999999</c:v>
                </c:pt>
                <c:pt idx="2080">
                  <c:v>1.0004999999999999</c:v>
                </c:pt>
                <c:pt idx="2081">
                  <c:v>1.0004999999999999</c:v>
                </c:pt>
                <c:pt idx="2082">
                  <c:v>1.0004999999999999</c:v>
                </c:pt>
                <c:pt idx="2083">
                  <c:v>1.0004999999999999</c:v>
                </c:pt>
                <c:pt idx="2084">
                  <c:v>1.0004999999999999</c:v>
                </c:pt>
                <c:pt idx="2085">
                  <c:v>1.0004999999999999</c:v>
                </c:pt>
                <c:pt idx="2086">
                  <c:v>1.0004999999999999</c:v>
                </c:pt>
                <c:pt idx="2087">
                  <c:v>1.0004999999999999</c:v>
                </c:pt>
                <c:pt idx="2088">
                  <c:v>1.0004999999999999</c:v>
                </c:pt>
                <c:pt idx="2089">
                  <c:v>1.0004999999999999</c:v>
                </c:pt>
                <c:pt idx="2090">
                  <c:v>1.0004999999999999</c:v>
                </c:pt>
                <c:pt idx="2091">
                  <c:v>1.0004999999999999</c:v>
                </c:pt>
                <c:pt idx="2092">
                  <c:v>1.0004999999999999</c:v>
                </c:pt>
                <c:pt idx="2093">
                  <c:v>1.0004999999999999</c:v>
                </c:pt>
                <c:pt idx="2094">
                  <c:v>1.0004999999999999</c:v>
                </c:pt>
                <c:pt idx="2095">
                  <c:v>1.0004999999999999</c:v>
                </c:pt>
                <c:pt idx="2096">
                  <c:v>1.0004999999999999</c:v>
                </c:pt>
                <c:pt idx="2097">
                  <c:v>1.0004999999999999</c:v>
                </c:pt>
                <c:pt idx="2098">
                  <c:v>1.0004999999999999</c:v>
                </c:pt>
                <c:pt idx="2099">
                  <c:v>1.0004999999999999</c:v>
                </c:pt>
                <c:pt idx="2100">
                  <c:v>1.0004999999999999</c:v>
                </c:pt>
                <c:pt idx="2101">
                  <c:v>1.0004999999999999</c:v>
                </c:pt>
                <c:pt idx="2102">
                  <c:v>1.0004999999999999</c:v>
                </c:pt>
                <c:pt idx="2103">
                  <c:v>1.0004999999999999</c:v>
                </c:pt>
                <c:pt idx="2104">
                  <c:v>1.0004999999999999</c:v>
                </c:pt>
                <c:pt idx="2105">
                  <c:v>1.0004999999999999</c:v>
                </c:pt>
                <c:pt idx="2106">
                  <c:v>1.0004999999999999</c:v>
                </c:pt>
                <c:pt idx="2107">
                  <c:v>1.0004999999999999</c:v>
                </c:pt>
                <c:pt idx="2108">
                  <c:v>1.0004999999999999</c:v>
                </c:pt>
                <c:pt idx="2109">
                  <c:v>1.0004999999999999</c:v>
                </c:pt>
                <c:pt idx="2110">
                  <c:v>1.0004999999999999</c:v>
                </c:pt>
                <c:pt idx="2111">
                  <c:v>1.0004999999999999</c:v>
                </c:pt>
                <c:pt idx="2112">
                  <c:v>1.0004999999999999</c:v>
                </c:pt>
                <c:pt idx="2113">
                  <c:v>1.0004999999999999</c:v>
                </c:pt>
                <c:pt idx="2114">
                  <c:v>1.0004999999999999</c:v>
                </c:pt>
                <c:pt idx="2115">
                  <c:v>1.0004999999999999</c:v>
                </c:pt>
                <c:pt idx="2116">
                  <c:v>1.0004999999999999</c:v>
                </c:pt>
                <c:pt idx="2117">
                  <c:v>1.0004999999999999</c:v>
                </c:pt>
                <c:pt idx="2118">
                  <c:v>1.0004999999999999</c:v>
                </c:pt>
                <c:pt idx="2119">
                  <c:v>1.0004999999999999</c:v>
                </c:pt>
                <c:pt idx="2120">
                  <c:v>1.0004999999999999</c:v>
                </c:pt>
                <c:pt idx="2121">
                  <c:v>1.0004999999999999</c:v>
                </c:pt>
                <c:pt idx="2122">
                  <c:v>1.0004999999999999</c:v>
                </c:pt>
                <c:pt idx="2123">
                  <c:v>1.0004999999999999</c:v>
                </c:pt>
                <c:pt idx="2124">
                  <c:v>1.0004999999999999</c:v>
                </c:pt>
                <c:pt idx="2125">
                  <c:v>1.0004999999999999</c:v>
                </c:pt>
                <c:pt idx="2126">
                  <c:v>1.0004999999999999</c:v>
                </c:pt>
                <c:pt idx="2127">
                  <c:v>1.0004999999999999</c:v>
                </c:pt>
                <c:pt idx="2128">
                  <c:v>1.0004999999999999</c:v>
                </c:pt>
                <c:pt idx="2129">
                  <c:v>1.0004999999999999</c:v>
                </c:pt>
                <c:pt idx="2130">
                  <c:v>1.0004999999999999</c:v>
                </c:pt>
                <c:pt idx="2131">
                  <c:v>1.0004999999999999</c:v>
                </c:pt>
                <c:pt idx="2132">
                  <c:v>1.0004999999999999</c:v>
                </c:pt>
                <c:pt idx="2133">
                  <c:v>1.0004999999999999</c:v>
                </c:pt>
                <c:pt idx="2134">
                  <c:v>1.0004999999999999</c:v>
                </c:pt>
                <c:pt idx="2135">
                  <c:v>1.0004999999999999</c:v>
                </c:pt>
                <c:pt idx="2136">
                  <c:v>1.0004999999999999</c:v>
                </c:pt>
                <c:pt idx="2137">
                  <c:v>1.0004999999999999</c:v>
                </c:pt>
                <c:pt idx="2138">
                  <c:v>1.0004999999999999</c:v>
                </c:pt>
                <c:pt idx="2139">
                  <c:v>1.0004999999999999</c:v>
                </c:pt>
                <c:pt idx="2140">
                  <c:v>1.0004999999999999</c:v>
                </c:pt>
                <c:pt idx="2141">
                  <c:v>1.0004999999999999</c:v>
                </c:pt>
                <c:pt idx="2142">
                  <c:v>1.0004999999999999</c:v>
                </c:pt>
                <c:pt idx="2143">
                  <c:v>1.0004999999999999</c:v>
                </c:pt>
                <c:pt idx="2144">
                  <c:v>1.0004999999999999</c:v>
                </c:pt>
                <c:pt idx="2145">
                  <c:v>1.0004999999999999</c:v>
                </c:pt>
                <c:pt idx="2146">
                  <c:v>1.0004999999999999</c:v>
                </c:pt>
                <c:pt idx="2147">
                  <c:v>1.0004999999999999</c:v>
                </c:pt>
                <c:pt idx="2148">
                  <c:v>1.0004999999999999</c:v>
                </c:pt>
                <c:pt idx="2149">
                  <c:v>1.0004999999999999</c:v>
                </c:pt>
                <c:pt idx="2150">
                  <c:v>1.0004999999999999</c:v>
                </c:pt>
                <c:pt idx="2151">
                  <c:v>1.0004999999999999</c:v>
                </c:pt>
                <c:pt idx="2152">
                  <c:v>1.0004999999999999</c:v>
                </c:pt>
                <c:pt idx="2153">
                  <c:v>1.0004999999999999</c:v>
                </c:pt>
                <c:pt idx="2154">
                  <c:v>1.0004999999999999</c:v>
                </c:pt>
                <c:pt idx="2155">
                  <c:v>1.0004999999999999</c:v>
                </c:pt>
                <c:pt idx="2156">
                  <c:v>1.0004999999999999</c:v>
                </c:pt>
                <c:pt idx="2157">
                  <c:v>1.0004999999999999</c:v>
                </c:pt>
                <c:pt idx="2158">
                  <c:v>1.0004999999999999</c:v>
                </c:pt>
                <c:pt idx="2159">
                  <c:v>1.0004999999999999</c:v>
                </c:pt>
                <c:pt idx="2160">
                  <c:v>1.0004999999999999</c:v>
                </c:pt>
                <c:pt idx="2161">
                  <c:v>1.0004999999999999</c:v>
                </c:pt>
                <c:pt idx="2162">
                  <c:v>1.0004999999999999</c:v>
                </c:pt>
                <c:pt idx="2163">
                  <c:v>1.0004999999999999</c:v>
                </c:pt>
                <c:pt idx="2164">
                  <c:v>1.0004999999999999</c:v>
                </c:pt>
                <c:pt idx="2165">
                  <c:v>1.0004999999999999</c:v>
                </c:pt>
                <c:pt idx="2166">
                  <c:v>1.0004999999999999</c:v>
                </c:pt>
                <c:pt idx="2167">
                  <c:v>1.0004999999999999</c:v>
                </c:pt>
                <c:pt idx="2168">
                  <c:v>1.0004999999999999</c:v>
                </c:pt>
                <c:pt idx="2169">
                  <c:v>1.0004999999999999</c:v>
                </c:pt>
                <c:pt idx="2170">
                  <c:v>1.0004999999999999</c:v>
                </c:pt>
                <c:pt idx="2171">
                  <c:v>1.0004999999999999</c:v>
                </c:pt>
                <c:pt idx="2172">
                  <c:v>1.0004999999999999</c:v>
                </c:pt>
                <c:pt idx="2173">
                  <c:v>1.0004999999999999</c:v>
                </c:pt>
                <c:pt idx="2174">
                  <c:v>1.0004999999999999</c:v>
                </c:pt>
                <c:pt idx="2175">
                  <c:v>1.0004999999999999</c:v>
                </c:pt>
                <c:pt idx="2176">
                  <c:v>1.0004999999999999</c:v>
                </c:pt>
                <c:pt idx="2177">
                  <c:v>1.0004999999999999</c:v>
                </c:pt>
                <c:pt idx="2178">
                  <c:v>1.0004999999999999</c:v>
                </c:pt>
                <c:pt idx="2179">
                  <c:v>1.0004999999999999</c:v>
                </c:pt>
                <c:pt idx="2180">
                  <c:v>1.0004999999999999</c:v>
                </c:pt>
                <c:pt idx="2181">
                  <c:v>1.0004999999999999</c:v>
                </c:pt>
                <c:pt idx="2182">
                  <c:v>1.0004999999999999</c:v>
                </c:pt>
                <c:pt idx="2183">
                  <c:v>1.0004999999999999</c:v>
                </c:pt>
                <c:pt idx="2184">
                  <c:v>1.0004999999999999</c:v>
                </c:pt>
                <c:pt idx="2185">
                  <c:v>1.0004999999999999</c:v>
                </c:pt>
                <c:pt idx="2186">
                  <c:v>1.0004999999999999</c:v>
                </c:pt>
                <c:pt idx="2187">
                  <c:v>1.0004999999999999</c:v>
                </c:pt>
                <c:pt idx="2188">
                  <c:v>1.0004999999999999</c:v>
                </c:pt>
                <c:pt idx="2189">
                  <c:v>1.0004999999999999</c:v>
                </c:pt>
                <c:pt idx="2190">
                  <c:v>1.0004999999999999</c:v>
                </c:pt>
                <c:pt idx="2191">
                  <c:v>1.0004999999999999</c:v>
                </c:pt>
                <c:pt idx="2192">
                  <c:v>1.0004999999999999</c:v>
                </c:pt>
                <c:pt idx="2193">
                  <c:v>1.0004999999999999</c:v>
                </c:pt>
                <c:pt idx="2194">
                  <c:v>1.0004999999999999</c:v>
                </c:pt>
                <c:pt idx="2195">
                  <c:v>1.0004999999999999</c:v>
                </c:pt>
                <c:pt idx="2196">
                  <c:v>1.0004999999999999</c:v>
                </c:pt>
                <c:pt idx="2197">
                  <c:v>1.0004999999999999</c:v>
                </c:pt>
                <c:pt idx="2198">
                  <c:v>1.0004999999999999</c:v>
                </c:pt>
                <c:pt idx="2199">
                  <c:v>1.0004999999999999</c:v>
                </c:pt>
                <c:pt idx="2200">
                  <c:v>1.0004999999999999</c:v>
                </c:pt>
                <c:pt idx="2201">
                  <c:v>1.0004999999999999</c:v>
                </c:pt>
                <c:pt idx="2202">
                  <c:v>1.0004999999999999</c:v>
                </c:pt>
                <c:pt idx="2203">
                  <c:v>1.0004999999999999</c:v>
                </c:pt>
                <c:pt idx="2204">
                  <c:v>1.0004999999999999</c:v>
                </c:pt>
                <c:pt idx="2205">
                  <c:v>1.0004999999999999</c:v>
                </c:pt>
                <c:pt idx="2206">
                  <c:v>1.0004999999999999</c:v>
                </c:pt>
                <c:pt idx="2207">
                  <c:v>1.0004999999999999</c:v>
                </c:pt>
                <c:pt idx="2208">
                  <c:v>1.0004999999999999</c:v>
                </c:pt>
                <c:pt idx="2209">
                  <c:v>1.0004999999999999</c:v>
                </c:pt>
                <c:pt idx="2210">
                  <c:v>1.0004999999999999</c:v>
                </c:pt>
                <c:pt idx="2211">
                  <c:v>1.0004999999999999</c:v>
                </c:pt>
                <c:pt idx="2212">
                  <c:v>1.0004999999999999</c:v>
                </c:pt>
                <c:pt idx="2213">
                  <c:v>1.0004999999999999</c:v>
                </c:pt>
                <c:pt idx="2214">
                  <c:v>1.0004999999999999</c:v>
                </c:pt>
                <c:pt idx="2215">
                  <c:v>1.0004999999999999</c:v>
                </c:pt>
                <c:pt idx="2216">
                  <c:v>1.0004999999999999</c:v>
                </c:pt>
                <c:pt idx="2217">
                  <c:v>1.0004999999999999</c:v>
                </c:pt>
                <c:pt idx="2218">
                  <c:v>1.0004999999999999</c:v>
                </c:pt>
                <c:pt idx="2219">
                  <c:v>1.0004999999999999</c:v>
                </c:pt>
                <c:pt idx="2220">
                  <c:v>1.0004999999999999</c:v>
                </c:pt>
                <c:pt idx="2221">
                  <c:v>1.0004999999999999</c:v>
                </c:pt>
                <c:pt idx="2222">
                  <c:v>1.0004999999999999</c:v>
                </c:pt>
                <c:pt idx="2223">
                  <c:v>1.0004999999999999</c:v>
                </c:pt>
                <c:pt idx="2224">
                  <c:v>1.0004999999999999</c:v>
                </c:pt>
                <c:pt idx="2225">
                  <c:v>1.0004999999999999</c:v>
                </c:pt>
                <c:pt idx="2226">
                  <c:v>1.0004999999999999</c:v>
                </c:pt>
                <c:pt idx="2227">
                  <c:v>1.0004999999999999</c:v>
                </c:pt>
                <c:pt idx="2228">
                  <c:v>1.0004999999999999</c:v>
                </c:pt>
                <c:pt idx="2229">
                  <c:v>1.0004999999999999</c:v>
                </c:pt>
                <c:pt idx="2230">
                  <c:v>1.0004999999999999</c:v>
                </c:pt>
                <c:pt idx="2231">
                  <c:v>1.0004999999999999</c:v>
                </c:pt>
                <c:pt idx="2232">
                  <c:v>1.0004999999999999</c:v>
                </c:pt>
                <c:pt idx="2233">
                  <c:v>1.0004999999999999</c:v>
                </c:pt>
                <c:pt idx="2234">
                  <c:v>1.0004999999999999</c:v>
                </c:pt>
                <c:pt idx="2235">
                  <c:v>1.0004999999999999</c:v>
                </c:pt>
                <c:pt idx="2236">
                  <c:v>1.0004999999999999</c:v>
                </c:pt>
                <c:pt idx="2237">
                  <c:v>1.0004999999999999</c:v>
                </c:pt>
                <c:pt idx="2238">
                  <c:v>1.0004999999999999</c:v>
                </c:pt>
                <c:pt idx="2239">
                  <c:v>1.0004999999999999</c:v>
                </c:pt>
                <c:pt idx="2240">
                  <c:v>1.0004999999999999</c:v>
                </c:pt>
                <c:pt idx="2241">
                  <c:v>1.0004999999999999</c:v>
                </c:pt>
                <c:pt idx="2242">
                  <c:v>1.0004999999999999</c:v>
                </c:pt>
                <c:pt idx="2243">
                  <c:v>1.0004999999999999</c:v>
                </c:pt>
                <c:pt idx="2244">
                  <c:v>1.0004999999999999</c:v>
                </c:pt>
                <c:pt idx="2245">
                  <c:v>1.0004999999999999</c:v>
                </c:pt>
                <c:pt idx="2246">
                  <c:v>1.0004999999999999</c:v>
                </c:pt>
                <c:pt idx="2247">
                  <c:v>1.0004999999999999</c:v>
                </c:pt>
                <c:pt idx="2248">
                  <c:v>1.0004999999999999</c:v>
                </c:pt>
                <c:pt idx="2249">
                  <c:v>1.0004999999999999</c:v>
                </c:pt>
                <c:pt idx="2250">
                  <c:v>1.0004999999999999</c:v>
                </c:pt>
                <c:pt idx="2251">
                  <c:v>1.0004999999999999</c:v>
                </c:pt>
                <c:pt idx="2252">
                  <c:v>1.0004999999999999</c:v>
                </c:pt>
                <c:pt idx="2253">
                  <c:v>1.0004999999999999</c:v>
                </c:pt>
                <c:pt idx="2254">
                  <c:v>1.0004999999999999</c:v>
                </c:pt>
                <c:pt idx="2255">
                  <c:v>1.0004999999999999</c:v>
                </c:pt>
                <c:pt idx="2256">
                  <c:v>1.0004999999999999</c:v>
                </c:pt>
                <c:pt idx="2257">
                  <c:v>1.0004999999999999</c:v>
                </c:pt>
                <c:pt idx="2258">
                  <c:v>1.0004999999999999</c:v>
                </c:pt>
                <c:pt idx="2259">
                  <c:v>1.0004999999999999</c:v>
                </c:pt>
                <c:pt idx="2260">
                  <c:v>1.0004999999999999</c:v>
                </c:pt>
                <c:pt idx="2261">
                  <c:v>1.0004999999999999</c:v>
                </c:pt>
                <c:pt idx="2262">
                  <c:v>1.0004999999999999</c:v>
                </c:pt>
                <c:pt idx="2263">
                  <c:v>1.0004999999999999</c:v>
                </c:pt>
                <c:pt idx="2264">
                  <c:v>1.0004999999999999</c:v>
                </c:pt>
                <c:pt idx="2265">
                  <c:v>1.0004999999999999</c:v>
                </c:pt>
                <c:pt idx="2266">
                  <c:v>1.0004999999999999</c:v>
                </c:pt>
                <c:pt idx="2267">
                  <c:v>1.0004999999999999</c:v>
                </c:pt>
                <c:pt idx="2268">
                  <c:v>1.0004999999999999</c:v>
                </c:pt>
                <c:pt idx="2269">
                  <c:v>1.0004999999999999</c:v>
                </c:pt>
                <c:pt idx="2270">
                  <c:v>1.0004999999999999</c:v>
                </c:pt>
                <c:pt idx="2271">
                  <c:v>1.0004999999999999</c:v>
                </c:pt>
                <c:pt idx="2272">
                  <c:v>1.0004999999999999</c:v>
                </c:pt>
                <c:pt idx="2273">
                  <c:v>1.0004999999999999</c:v>
                </c:pt>
                <c:pt idx="2274">
                  <c:v>1.0004999999999999</c:v>
                </c:pt>
                <c:pt idx="2275">
                  <c:v>1.0004999999999999</c:v>
                </c:pt>
                <c:pt idx="2276">
                  <c:v>1.0004999999999999</c:v>
                </c:pt>
                <c:pt idx="2277">
                  <c:v>1.0004999999999999</c:v>
                </c:pt>
                <c:pt idx="2278">
                  <c:v>1.0004999999999999</c:v>
                </c:pt>
                <c:pt idx="2279">
                  <c:v>1.0004999999999999</c:v>
                </c:pt>
                <c:pt idx="2280">
                  <c:v>1.0004999999999999</c:v>
                </c:pt>
                <c:pt idx="2281">
                  <c:v>1.0004999999999999</c:v>
                </c:pt>
                <c:pt idx="2282">
                  <c:v>1.0004999999999999</c:v>
                </c:pt>
                <c:pt idx="2283">
                  <c:v>1.0004999999999999</c:v>
                </c:pt>
                <c:pt idx="2284">
                  <c:v>1.0004999999999999</c:v>
                </c:pt>
                <c:pt idx="2285">
                  <c:v>1.0004999999999999</c:v>
                </c:pt>
                <c:pt idx="2286">
                  <c:v>1.0004999999999999</c:v>
                </c:pt>
                <c:pt idx="2287">
                  <c:v>1.0004999999999999</c:v>
                </c:pt>
                <c:pt idx="2288">
                  <c:v>1.0004999999999999</c:v>
                </c:pt>
                <c:pt idx="2289">
                  <c:v>1.0004999999999999</c:v>
                </c:pt>
                <c:pt idx="2290">
                  <c:v>1.0004999999999999</c:v>
                </c:pt>
                <c:pt idx="2291">
                  <c:v>1.0004999999999999</c:v>
                </c:pt>
                <c:pt idx="2292">
                  <c:v>1.0004999999999999</c:v>
                </c:pt>
                <c:pt idx="2293">
                  <c:v>1.0004999999999999</c:v>
                </c:pt>
                <c:pt idx="2294">
                  <c:v>1.0004999999999999</c:v>
                </c:pt>
                <c:pt idx="2295">
                  <c:v>1.0004999999999999</c:v>
                </c:pt>
                <c:pt idx="2296">
                  <c:v>1.0004999999999999</c:v>
                </c:pt>
                <c:pt idx="2297">
                  <c:v>1.0004999999999999</c:v>
                </c:pt>
                <c:pt idx="2298">
                  <c:v>1.0004999999999999</c:v>
                </c:pt>
                <c:pt idx="2299">
                  <c:v>1.0004999999999999</c:v>
                </c:pt>
                <c:pt idx="2300">
                  <c:v>1.0004999999999999</c:v>
                </c:pt>
                <c:pt idx="2301">
                  <c:v>1.0004999999999999</c:v>
                </c:pt>
                <c:pt idx="2302">
                  <c:v>1.0004999999999999</c:v>
                </c:pt>
                <c:pt idx="2303">
                  <c:v>1.0004999999999999</c:v>
                </c:pt>
                <c:pt idx="2304">
                  <c:v>1.0004999999999999</c:v>
                </c:pt>
                <c:pt idx="2305">
                  <c:v>1.0004999999999999</c:v>
                </c:pt>
                <c:pt idx="2306">
                  <c:v>1.0004999999999999</c:v>
                </c:pt>
                <c:pt idx="2307">
                  <c:v>1.0004999999999999</c:v>
                </c:pt>
                <c:pt idx="2308">
                  <c:v>1.0004999999999999</c:v>
                </c:pt>
                <c:pt idx="2309">
                  <c:v>1.0004999999999999</c:v>
                </c:pt>
                <c:pt idx="2310">
                  <c:v>1.0004999999999999</c:v>
                </c:pt>
                <c:pt idx="2311">
                  <c:v>1.0004999999999999</c:v>
                </c:pt>
                <c:pt idx="2312">
                  <c:v>1.0004999999999999</c:v>
                </c:pt>
                <c:pt idx="2313">
                  <c:v>1.0004999999999999</c:v>
                </c:pt>
                <c:pt idx="2314">
                  <c:v>1.0004999999999999</c:v>
                </c:pt>
                <c:pt idx="2315">
                  <c:v>1.0004999999999999</c:v>
                </c:pt>
                <c:pt idx="2316">
                  <c:v>1.0004999999999999</c:v>
                </c:pt>
                <c:pt idx="2317">
                  <c:v>1.0004999999999999</c:v>
                </c:pt>
                <c:pt idx="2318">
                  <c:v>1.0004999999999999</c:v>
                </c:pt>
                <c:pt idx="2319">
                  <c:v>1.0004999999999999</c:v>
                </c:pt>
                <c:pt idx="2320">
                  <c:v>1.0004999999999999</c:v>
                </c:pt>
                <c:pt idx="2321">
                  <c:v>1.0004999999999999</c:v>
                </c:pt>
                <c:pt idx="2322">
                  <c:v>1.0004999999999999</c:v>
                </c:pt>
                <c:pt idx="2323">
                  <c:v>1.0004999999999999</c:v>
                </c:pt>
                <c:pt idx="2324">
                  <c:v>1.0004999999999999</c:v>
                </c:pt>
                <c:pt idx="2325">
                  <c:v>1.0004999999999999</c:v>
                </c:pt>
                <c:pt idx="2326">
                  <c:v>1.0004999999999999</c:v>
                </c:pt>
                <c:pt idx="2327">
                  <c:v>1.0004999999999999</c:v>
                </c:pt>
                <c:pt idx="2328">
                  <c:v>1.0004999999999999</c:v>
                </c:pt>
                <c:pt idx="2329">
                  <c:v>1.0004999999999999</c:v>
                </c:pt>
                <c:pt idx="2330">
                  <c:v>1.0004999999999999</c:v>
                </c:pt>
                <c:pt idx="2331">
                  <c:v>1.0004999999999999</c:v>
                </c:pt>
                <c:pt idx="2332">
                  <c:v>1.0004999999999999</c:v>
                </c:pt>
                <c:pt idx="2333">
                  <c:v>1.0004999999999999</c:v>
                </c:pt>
                <c:pt idx="2334">
                  <c:v>1.0004999999999999</c:v>
                </c:pt>
                <c:pt idx="2335">
                  <c:v>1.0004999999999999</c:v>
                </c:pt>
                <c:pt idx="2336">
                  <c:v>1.0004999999999999</c:v>
                </c:pt>
                <c:pt idx="2337">
                  <c:v>1.0004999999999999</c:v>
                </c:pt>
                <c:pt idx="2338">
                  <c:v>1.0004999999999999</c:v>
                </c:pt>
                <c:pt idx="2339">
                  <c:v>1.0004999999999999</c:v>
                </c:pt>
                <c:pt idx="2340">
                  <c:v>1.0004999999999999</c:v>
                </c:pt>
                <c:pt idx="2341">
                  <c:v>1.0004999999999999</c:v>
                </c:pt>
                <c:pt idx="2342">
                  <c:v>1.0004999999999999</c:v>
                </c:pt>
                <c:pt idx="2343">
                  <c:v>1.0004999999999999</c:v>
                </c:pt>
                <c:pt idx="2344">
                  <c:v>1.0004999999999999</c:v>
                </c:pt>
                <c:pt idx="2345">
                  <c:v>1.0004999999999999</c:v>
                </c:pt>
                <c:pt idx="2346">
                  <c:v>1.0004999999999999</c:v>
                </c:pt>
                <c:pt idx="2347">
                  <c:v>1.0004999999999999</c:v>
                </c:pt>
                <c:pt idx="2348">
                  <c:v>1.0004999999999999</c:v>
                </c:pt>
                <c:pt idx="2349">
                  <c:v>1.0004999999999999</c:v>
                </c:pt>
                <c:pt idx="2350">
                  <c:v>1.0004999999999999</c:v>
                </c:pt>
                <c:pt idx="2351">
                  <c:v>1.0004999999999999</c:v>
                </c:pt>
                <c:pt idx="2352">
                  <c:v>1.0004999999999999</c:v>
                </c:pt>
                <c:pt idx="2353">
                  <c:v>1.0004999999999999</c:v>
                </c:pt>
                <c:pt idx="2354">
                  <c:v>1.0004999999999999</c:v>
                </c:pt>
                <c:pt idx="2355">
                  <c:v>1.0004999999999999</c:v>
                </c:pt>
                <c:pt idx="2356">
                  <c:v>1.0004999999999999</c:v>
                </c:pt>
                <c:pt idx="2357">
                  <c:v>1.0004999999999999</c:v>
                </c:pt>
                <c:pt idx="2358">
                  <c:v>1.0004999999999999</c:v>
                </c:pt>
                <c:pt idx="2359">
                  <c:v>1.0004999999999999</c:v>
                </c:pt>
                <c:pt idx="2360">
                  <c:v>1.0004999999999999</c:v>
                </c:pt>
                <c:pt idx="2361">
                  <c:v>1.0004999999999999</c:v>
                </c:pt>
                <c:pt idx="2362">
                  <c:v>1.0004999999999999</c:v>
                </c:pt>
                <c:pt idx="2363">
                  <c:v>1.0004999999999999</c:v>
                </c:pt>
                <c:pt idx="2364">
                  <c:v>1.0004999999999999</c:v>
                </c:pt>
                <c:pt idx="2365">
                  <c:v>1.0004999999999999</c:v>
                </c:pt>
                <c:pt idx="2366">
                  <c:v>1.0004999999999999</c:v>
                </c:pt>
                <c:pt idx="2367">
                  <c:v>1.0004999999999999</c:v>
                </c:pt>
                <c:pt idx="2368">
                  <c:v>1.0004999999999999</c:v>
                </c:pt>
                <c:pt idx="2369">
                  <c:v>1.0004999999999999</c:v>
                </c:pt>
                <c:pt idx="2370">
                  <c:v>1.0004999999999999</c:v>
                </c:pt>
                <c:pt idx="2371">
                  <c:v>1.0004999999999999</c:v>
                </c:pt>
                <c:pt idx="2372">
                  <c:v>1.0004999999999999</c:v>
                </c:pt>
                <c:pt idx="2373">
                  <c:v>1.0004999999999999</c:v>
                </c:pt>
                <c:pt idx="2374">
                  <c:v>1.0004999999999999</c:v>
                </c:pt>
                <c:pt idx="2375">
                  <c:v>1.0004999999999999</c:v>
                </c:pt>
                <c:pt idx="2376">
                  <c:v>1.0004999999999999</c:v>
                </c:pt>
                <c:pt idx="2377">
                  <c:v>1.0004999999999999</c:v>
                </c:pt>
                <c:pt idx="2378">
                  <c:v>1.0004999999999999</c:v>
                </c:pt>
                <c:pt idx="2379">
                  <c:v>1.0004999999999999</c:v>
                </c:pt>
                <c:pt idx="2380">
                  <c:v>1.0004999999999999</c:v>
                </c:pt>
                <c:pt idx="2381">
                  <c:v>1.0004999999999999</c:v>
                </c:pt>
                <c:pt idx="2382">
                  <c:v>1.0004999999999999</c:v>
                </c:pt>
                <c:pt idx="2383">
                  <c:v>1.0004999999999999</c:v>
                </c:pt>
                <c:pt idx="2384">
                  <c:v>1.0004999999999999</c:v>
                </c:pt>
                <c:pt idx="2385">
                  <c:v>1.0004999999999999</c:v>
                </c:pt>
                <c:pt idx="2386">
                  <c:v>1.0004999999999999</c:v>
                </c:pt>
                <c:pt idx="2387">
                  <c:v>1.0004999999999999</c:v>
                </c:pt>
                <c:pt idx="2388">
                  <c:v>1.0004999999999999</c:v>
                </c:pt>
                <c:pt idx="2389">
                  <c:v>1.0004999999999999</c:v>
                </c:pt>
                <c:pt idx="2390">
                  <c:v>1.0004999999999999</c:v>
                </c:pt>
                <c:pt idx="2391">
                  <c:v>1.0004999999999999</c:v>
                </c:pt>
                <c:pt idx="2392">
                  <c:v>1.0004999999999999</c:v>
                </c:pt>
                <c:pt idx="2393">
                  <c:v>1.0004999999999999</c:v>
                </c:pt>
                <c:pt idx="2394">
                  <c:v>1.0004999999999999</c:v>
                </c:pt>
                <c:pt idx="2395">
                  <c:v>1.0004999999999999</c:v>
                </c:pt>
                <c:pt idx="2396">
                  <c:v>1.0004999999999999</c:v>
                </c:pt>
                <c:pt idx="2397">
                  <c:v>1.0004999999999999</c:v>
                </c:pt>
                <c:pt idx="2398">
                  <c:v>1.0004999999999999</c:v>
                </c:pt>
                <c:pt idx="2399">
                  <c:v>1.0004999999999999</c:v>
                </c:pt>
                <c:pt idx="2400">
                  <c:v>1.0004999999999999</c:v>
                </c:pt>
                <c:pt idx="2401">
                  <c:v>1.0004999999999999</c:v>
                </c:pt>
                <c:pt idx="2402">
                  <c:v>1.0004999999999999</c:v>
                </c:pt>
                <c:pt idx="2403">
                  <c:v>1.0004999999999999</c:v>
                </c:pt>
                <c:pt idx="2404">
                  <c:v>1.0004999999999999</c:v>
                </c:pt>
                <c:pt idx="2405">
                  <c:v>1.0004999999999999</c:v>
                </c:pt>
                <c:pt idx="2406">
                  <c:v>1.0004999999999999</c:v>
                </c:pt>
                <c:pt idx="2407">
                  <c:v>1.0004999999999999</c:v>
                </c:pt>
                <c:pt idx="2408">
                  <c:v>1.0004999999999999</c:v>
                </c:pt>
                <c:pt idx="2409">
                  <c:v>1.0004999999999999</c:v>
                </c:pt>
                <c:pt idx="2410">
                  <c:v>1.0004999999999999</c:v>
                </c:pt>
                <c:pt idx="2411">
                  <c:v>1.0004999999999999</c:v>
                </c:pt>
                <c:pt idx="2412">
                  <c:v>1.0004999999999999</c:v>
                </c:pt>
                <c:pt idx="2413">
                  <c:v>1.0004999999999999</c:v>
                </c:pt>
                <c:pt idx="2414">
                  <c:v>1.0004999999999999</c:v>
                </c:pt>
                <c:pt idx="2415">
                  <c:v>1.0004999999999999</c:v>
                </c:pt>
                <c:pt idx="2416">
                  <c:v>1.0004999999999999</c:v>
                </c:pt>
                <c:pt idx="2417">
                  <c:v>1.0004999999999999</c:v>
                </c:pt>
                <c:pt idx="2418">
                  <c:v>1.0004999999999999</c:v>
                </c:pt>
                <c:pt idx="2419">
                  <c:v>1.0004999999999999</c:v>
                </c:pt>
                <c:pt idx="2420">
                  <c:v>1.0004999999999999</c:v>
                </c:pt>
                <c:pt idx="2421">
                  <c:v>1.0004999999999999</c:v>
                </c:pt>
                <c:pt idx="2422">
                  <c:v>1.0004999999999999</c:v>
                </c:pt>
                <c:pt idx="2423">
                  <c:v>1.0004999999999999</c:v>
                </c:pt>
                <c:pt idx="2424">
                  <c:v>1.0004999999999999</c:v>
                </c:pt>
                <c:pt idx="2425">
                  <c:v>1.0004999999999999</c:v>
                </c:pt>
                <c:pt idx="2426">
                  <c:v>1.0004999999999999</c:v>
                </c:pt>
                <c:pt idx="2427">
                  <c:v>1.0004999999999999</c:v>
                </c:pt>
                <c:pt idx="2428">
                  <c:v>1.0004999999999999</c:v>
                </c:pt>
                <c:pt idx="2429">
                  <c:v>1.0004999999999999</c:v>
                </c:pt>
                <c:pt idx="2430">
                  <c:v>1.0004999999999999</c:v>
                </c:pt>
                <c:pt idx="2431">
                  <c:v>1.0004999999999999</c:v>
                </c:pt>
                <c:pt idx="2432">
                  <c:v>1.0004999999999999</c:v>
                </c:pt>
                <c:pt idx="2433">
                  <c:v>1.0004999999999999</c:v>
                </c:pt>
                <c:pt idx="2434">
                  <c:v>1.0004999999999999</c:v>
                </c:pt>
                <c:pt idx="2435">
                  <c:v>1.0004999999999999</c:v>
                </c:pt>
                <c:pt idx="2436">
                  <c:v>1.0004999999999999</c:v>
                </c:pt>
                <c:pt idx="2437">
                  <c:v>1.0004999999999999</c:v>
                </c:pt>
                <c:pt idx="2438">
                  <c:v>1.0004999999999999</c:v>
                </c:pt>
                <c:pt idx="2439">
                  <c:v>1.0004999999999999</c:v>
                </c:pt>
                <c:pt idx="2440">
                  <c:v>1.0004999999999999</c:v>
                </c:pt>
                <c:pt idx="2441">
                  <c:v>1.0004999999999999</c:v>
                </c:pt>
                <c:pt idx="2442">
                  <c:v>1.0004999999999999</c:v>
                </c:pt>
                <c:pt idx="2443">
                  <c:v>1.0004999999999999</c:v>
                </c:pt>
                <c:pt idx="2444">
                  <c:v>1.0004999999999999</c:v>
                </c:pt>
                <c:pt idx="2445">
                  <c:v>1.0004999999999999</c:v>
                </c:pt>
                <c:pt idx="2446">
                  <c:v>1.0004999999999999</c:v>
                </c:pt>
                <c:pt idx="2447">
                  <c:v>1.0004999999999999</c:v>
                </c:pt>
                <c:pt idx="2448">
                  <c:v>1.0004999999999999</c:v>
                </c:pt>
                <c:pt idx="2449">
                  <c:v>1.0004999999999999</c:v>
                </c:pt>
                <c:pt idx="2450">
                  <c:v>1.0004999999999999</c:v>
                </c:pt>
                <c:pt idx="2451">
                  <c:v>1.0004999999999999</c:v>
                </c:pt>
                <c:pt idx="2452">
                  <c:v>1.0004999999999999</c:v>
                </c:pt>
                <c:pt idx="2453">
                  <c:v>1.0004999999999999</c:v>
                </c:pt>
                <c:pt idx="2454">
                  <c:v>1.0004999999999999</c:v>
                </c:pt>
                <c:pt idx="2455">
                  <c:v>1.0004999999999999</c:v>
                </c:pt>
                <c:pt idx="2456">
                  <c:v>1.0004999999999999</c:v>
                </c:pt>
                <c:pt idx="2457">
                  <c:v>1.0004999999999999</c:v>
                </c:pt>
                <c:pt idx="2458">
                  <c:v>1.0004999999999999</c:v>
                </c:pt>
                <c:pt idx="2459">
                  <c:v>1.0004999999999999</c:v>
                </c:pt>
                <c:pt idx="2460">
                  <c:v>1.0004999999999999</c:v>
                </c:pt>
                <c:pt idx="2461">
                  <c:v>1.0004999999999999</c:v>
                </c:pt>
                <c:pt idx="2462">
                  <c:v>1.0004999999999999</c:v>
                </c:pt>
                <c:pt idx="2463">
                  <c:v>1.0004999999999999</c:v>
                </c:pt>
                <c:pt idx="2464">
                  <c:v>1.0004999999999999</c:v>
                </c:pt>
                <c:pt idx="2465">
                  <c:v>1.0004999999999999</c:v>
                </c:pt>
                <c:pt idx="2466">
                  <c:v>1.0004999999999999</c:v>
                </c:pt>
                <c:pt idx="2467">
                  <c:v>1.0004999999999999</c:v>
                </c:pt>
                <c:pt idx="2468">
                  <c:v>1.0004999999999999</c:v>
                </c:pt>
                <c:pt idx="2469">
                  <c:v>1.0004999999999999</c:v>
                </c:pt>
                <c:pt idx="2470">
                  <c:v>1.0004999999999999</c:v>
                </c:pt>
                <c:pt idx="2471">
                  <c:v>1.0004999999999999</c:v>
                </c:pt>
                <c:pt idx="2472">
                  <c:v>1.0004999999999999</c:v>
                </c:pt>
                <c:pt idx="2473">
                  <c:v>1.0004999999999999</c:v>
                </c:pt>
                <c:pt idx="2474">
                  <c:v>1.0004999999999999</c:v>
                </c:pt>
                <c:pt idx="2475">
                  <c:v>1.0004999999999999</c:v>
                </c:pt>
                <c:pt idx="2476">
                  <c:v>1.0004999999999999</c:v>
                </c:pt>
                <c:pt idx="2477">
                  <c:v>1.0004999999999999</c:v>
                </c:pt>
                <c:pt idx="2478">
                  <c:v>1.0004999999999999</c:v>
                </c:pt>
                <c:pt idx="2479">
                  <c:v>1.0004999999999999</c:v>
                </c:pt>
                <c:pt idx="2480">
                  <c:v>1.0004999999999999</c:v>
                </c:pt>
                <c:pt idx="2481">
                  <c:v>1.0004999999999999</c:v>
                </c:pt>
                <c:pt idx="2482">
                  <c:v>1.0004999999999999</c:v>
                </c:pt>
                <c:pt idx="2483">
                  <c:v>1.0004999999999999</c:v>
                </c:pt>
                <c:pt idx="2484">
                  <c:v>1.0004999999999999</c:v>
                </c:pt>
                <c:pt idx="2485">
                  <c:v>1.0004999999999999</c:v>
                </c:pt>
                <c:pt idx="2486">
                  <c:v>1.0004999999999999</c:v>
                </c:pt>
                <c:pt idx="2487">
                  <c:v>1.0004999999999999</c:v>
                </c:pt>
                <c:pt idx="2488">
                  <c:v>1.0004999999999999</c:v>
                </c:pt>
                <c:pt idx="2489">
                  <c:v>1.0004999999999999</c:v>
                </c:pt>
                <c:pt idx="2490">
                  <c:v>1.0004999999999999</c:v>
                </c:pt>
                <c:pt idx="2491">
                  <c:v>1.0004999999999999</c:v>
                </c:pt>
                <c:pt idx="2492">
                  <c:v>1.0004999999999999</c:v>
                </c:pt>
                <c:pt idx="2493">
                  <c:v>1.0004999999999999</c:v>
                </c:pt>
                <c:pt idx="2494">
                  <c:v>1.0004999999999999</c:v>
                </c:pt>
                <c:pt idx="2495">
                  <c:v>1.0004999999999999</c:v>
                </c:pt>
                <c:pt idx="2496">
                  <c:v>1.0004999999999999</c:v>
                </c:pt>
                <c:pt idx="2497">
                  <c:v>1.0004999999999999</c:v>
                </c:pt>
                <c:pt idx="2498">
                  <c:v>1.0004999999999999</c:v>
                </c:pt>
                <c:pt idx="2499">
                  <c:v>1.0004999999999999</c:v>
                </c:pt>
                <c:pt idx="2500">
                  <c:v>1.0004999999999999</c:v>
                </c:pt>
                <c:pt idx="2501">
                  <c:v>1.0004999999999999</c:v>
                </c:pt>
                <c:pt idx="2502">
                  <c:v>1.0004999999999999</c:v>
                </c:pt>
                <c:pt idx="2503">
                  <c:v>1.0004999999999999</c:v>
                </c:pt>
                <c:pt idx="2504">
                  <c:v>1.0004999999999999</c:v>
                </c:pt>
                <c:pt idx="2505">
                  <c:v>1.0004999999999999</c:v>
                </c:pt>
                <c:pt idx="2506">
                  <c:v>1.0004999999999999</c:v>
                </c:pt>
                <c:pt idx="2507">
                  <c:v>1.0004999999999999</c:v>
                </c:pt>
                <c:pt idx="2508">
                  <c:v>1.0004999999999999</c:v>
                </c:pt>
                <c:pt idx="2509">
                  <c:v>1.0004999999999999</c:v>
                </c:pt>
                <c:pt idx="2510">
                  <c:v>1.0004999999999999</c:v>
                </c:pt>
                <c:pt idx="2511">
                  <c:v>1.0004999999999999</c:v>
                </c:pt>
                <c:pt idx="2512">
                  <c:v>1.0004999999999999</c:v>
                </c:pt>
                <c:pt idx="2513">
                  <c:v>1.0004999999999999</c:v>
                </c:pt>
                <c:pt idx="2514">
                  <c:v>1.0004999999999999</c:v>
                </c:pt>
                <c:pt idx="2515">
                  <c:v>1.0004999999999999</c:v>
                </c:pt>
                <c:pt idx="2516">
                  <c:v>1.0004999999999999</c:v>
                </c:pt>
                <c:pt idx="2517">
                  <c:v>1.0004999999999999</c:v>
                </c:pt>
                <c:pt idx="2518">
                  <c:v>1.0004999999999999</c:v>
                </c:pt>
                <c:pt idx="2519">
                  <c:v>1.0004999999999999</c:v>
                </c:pt>
                <c:pt idx="2520">
                  <c:v>1.0004999999999999</c:v>
                </c:pt>
                <c:pt idx="2521">
                  <c:v>1.0004999999999999</c:v>
                </c:pt>
                <c:pt idx="2522">
                  <c:v>1.0004999999999999</c:v>
                </c:pt>
                <c:pt idx="2523">
                  <c:v>1.0004999999999999</c:v>
                </c:pt>
                <c:pt idx="2524">
                  <c:v>1.0004999999999999</c:v>
                </c:pt>
                <c:pt idx="2525">
                  <c:v>1.0004999999999999</c:v>
                </c:pt>
                <c:pt idx="2526">
                  <c:v>1.0004999999999999</c:v>
                </c:pt>
                <c:pt idx="2527">
                  <c:v>1.0004999999999999</c:v>
                </c:pt>
                <c:pt idx="2528">
                  <c:v>1.0004999999999999</c:v>
                </c:pt>
                <c:pt idx="2529">
                  <c:v>1.0004999999999999</c:v>
                </c:pt>
                <c:pt idx="2530">
                  <c:v>1.0004999999999999</c:v>
                </c:pt>
                <c:pt idx="2531">
                  <c:v>1.0004999999999999</c:v>
                </c:pt>
                <c:pt idx="2532">
                  <c:v>1.0004999999999999</c:v>
                </c:pt>
                <c:pt idx="2533">
                  <c:v>1.0004999999999999</c:v>
                </c:pt>
                <c:pt idx="2534">
                  <c:v>1.0004999999999999</c:v>
                </c:pt>
                <c:pt idx="2535">
                  <c:v>1.0004999999999999</c:v>
                </c:pt>
                <c:pt idx="2536">
                  <c:v>1.0004999999999999</c:v>
                </c:pt>
                <c:pt idx="2537">
                  <c:v>1.0004999999999999</c:v>
                </c:pt>
                <c:pt idx="2538">
                  <c:v>1.0004999999999999</c:v>
                </c:pt>
                <c:pt idx="2539">
                  <c:v>1.0004999999999999</c:v>
                </c:pt>
                <c:pt idx="2540">
                  <c:v>1.0004999999999999</c:v>
                </c:pt>
                <c:pt idx="2541">
                  <c:v>1.0004999999999999</c:v>
                </c:pt>
                <c:pt idx="2542">
                  <c:v>1.0004999999999999</c:v>
                </c:pt>
                <c:pt idx="2543">
                  <c:v>1.0004999999999999</c:v>
                </c:pt>
                <c:pt idx="2544">
                  <c:v>1.0004999999999999</c:v>
                </c:pt>
                <c:pt idx="2545">
                  <c:v>1.0004999999999999</c:v>
                </c:pt>
                <c:pt idx="2546">
                  <c:v>1.0004999999999999</c:v>
                </c:pt>
                <c:pt idx="2547">
                  <c:v>1.0004999999999999</c:v>
                </c:pt>
                <c:pt idx="2548">
                  <c:v>1.0004999999999999</c:v>
                </c:pt>
                <c:pt idx="2549">
                  <c:v>1.0004999999999999</c:v>
                </c:pt>
                <c:pt idx="2550">
                  <c:v>1.0004999999999999</c:v>
                </c:pt>
                <c:pt idx="2551">
                  <c:v>1.0004999999999999</c:v>
                </c:pt>
                <c:pt idx="2552">
                  <c:v>1.0004999999999999</c:v>
                </c:pt>
                <c:pt idx="2553">
                  <c:v>1.0004999999999999</c:v>
                </c:pt>
                <c:pt idx="2554">
                  <c:v>1.0004999999999999</c:v>
                </c:pt>
                <c:pt idx="2555">
                  <c:v>1.0004999999999999</c:v>
                </c:pt>
                <c:pt idx="2556">
                  <c:v>1.0004999999999999</c:v>
                </c:pt>
                <c:pt idx="2557">
                  <c:v>1.0004999999999999</c:v>
                </c:pt>
                <c:pt idx="2558">
                  <c:v>1.0004999999999999</c:v>
                </c:pt>
                <c:pt idx="2559">
                  <c:v>1.0004999999999999</c:v>
                </c:pt>
                <c:pt idx="2560">
                  <c:v>1.0004999999999999</c:v>
                </c:pt>
                <c:pt idx="2561">
                  <c:v>1.0004999999999999</c:v>
                </c:pt>
                <c:pt idx="2562">
                  <c:v>1.0004999999999999</c:v>
                </c:pt>
                <c:pt idx="2563">
                  <c:v>1.0004999999999999</c:v>
                </c:pt>
                <c:pt idx="2564">
                  <c:v>1.0004999999999999</c:v>
                </c:pt>
                <c:pt idx="2565">
                  <c:v>1.0004999999999999</c:v>
                </c:pt>
                <c:pt idx="2566">
                  <c:v>1.0004999999999999</c:v>
                </c:pt>
                <c:pt idx="2567">
                  <c:v>1.0004999999999999</c:v>
                </c:pt>
                <c:pt idx="2568">
                  <c:v>1.0004999999999999</c:v>
                </c:pt>
                <c:pt idx="2569">
                  <c:v>1.0004999999999999</c:v>
                </c:pt>
                <c:pt idx="2570">
                  <c:v>1.0004999999999999</c:v>
                </c:pt>
                <c:pt idx="2571">
                  <c:v>1.0004999999999999</c:v>
                </c:pt>
                <c:pt idx="2572">
                  <c:v>1.0004999999999999</c:v>
                </c:pt>
                <c:pt idx="2573">
                  <c:v>1.0004999999999999</c:v>
                </c:pt>
                <c:pt idx="2574">
                  <c:v>1.0004999999999999</c:v>
                </c:pt>
                <c:pt idx="2575">
                  <c:v>1.0004999999999999</c:v>
                </c:pt>
                <c:pt idx="2576">
                  <c:v>1.0004999999999999</c:v>
                </c:pt>
                <c:pt idx="2577">
                  <c:v>1.0004999999999999</c:v>
                </c:pt>
                <c:pt idx="2578">
                  <c:v>1.0004999999999999</c:v>
                </c:pt>
                <c:pt idx="2579">
                  <c:v>1.0004999999999999</c:v>
                </c:pt>
                <c:pt idx="2580">
                  <c:v>1.0004999999999999</c:v>
                </c:pt>
                <c:pt idx="2581">
                  <c:v>1.0004999999999999</c:v>
                </c:pt>
                <c:pt idx="2582">
                  <c:v>1.0004999999999999</c:v>
                </c:pt>
                <c:pt idx="2583">
                  <c:v>1.0004999999999999</c:v>
                </c:pt>
                <c:pt idx="2584">
                  <c:v>1.0004999999999999</c:v>
                </c:pt>
                <c:pt idx="2585">
                  <c:v>1.0004999999999999</c:v>
                </c:pt>
                <c:pt idx="2586">
                  <c:v>1.0004999999999999</c:v>
                </c:pt>
                <c:pt idx="2587">
                  <c:v>1.0004999999999999</c:v>
                </c:pt>
                <c:pt idx="2588">
                  <c:v>1.0004999999999999</c:v>
                </c:pt>
                <c:pt idx="2589">
                  <c:v>1.0004999999999999</c:v>
                </c:pt>
                <c:pt idx="2590">
                  <c:v>1.0004999999999999</c:v>
                </c:pt>
                <c:pt idx="2591">
                  <c:v>1.0004999999999999</c:v>
                </c:pt>
                <c:pt idx="2592">
                  <c:v>1.0004999999999999</c:v>
                </c:pt>
                <c:pt idx="2593">
                  <c:v>1.0004999999999999</c:v>
                </c:pt>
                <c:pt idx="2594">
                  <c:v>1.0004999999999999</c:v>
                </c:pt>
                <c:pt idx="2595">
                  <c:v>1.0004999999999999</c:v>
                </c:pt>
                <c:pt idx="2596">
                  <c:v>1.0004999999999999</c:v>
                </c:pt>
                <c:pt idx="2597">
                  <c:v>1.0004999999999999</c:v>
                </c:pt>
                <c:pt idx="2598">
                  <c:v>1.0004999999999999</c:v>
                </c:pt>
                <c:pt idx="2599">
                  <c:v>1.0004999999999999</c:v>
                </c:pt>
                <c:pt idx="2600">
                  <c:v>1.0004999999999999</c:v>
                </c:pt>
                <c:pt idx="2601">
                  <c:v>1.0004999999999999</c:v>
                </c:pt>
                <c:pt idx="2602">
                  <c:v>1.0004999999999999</c:v>
                </c:pt>
                <c:pt idx="2603">
                  <c:v>1.0004999999999999</c:v>
                </c:pt>
                <c:pt idx="2604">
                  <c:v>1.0004999999999999</c:v>
                </c:pt>
                <c:pt idx="2605">
                  <c:v>1.0004999999999999</c:v>
                </c:pt>
                <c:pt idx="2606">
                  <c:v>1.0004999999999999</c:v>
                </c:pt>
                <c:pt idx="2607">
                  <c:v>1.0004999999999999</c:v>
                </c:pt>
                <c:pt idx="2608">
                  <c:v>1.0004999999999999</c:v>
                </c:pt>
                <c:pt idx="2609">
                  <c:v>1.0004999999999999</c:v>
                </c:pt>
                <c:pt idx="2610">
                  <c:v>1.0004999999999999</c:v>
                </c:pt>
                <c:pt idx="2611">
                  <c:v>1.0004999999999999</c:v>
                </c:pt>
                <c:pt idx="2612">
                  <c:v>1.0004999999999999</c:v>
                </c:pt>
                <c:pt idx="2613">
                  <c:v>1.0004999999999999</c:v>
                </c:pt>
                <c:pt idx="2614">
                  <c:v>1.0004999999999999</c:v>
                </c:pt>
                <c:pt idx="2615">
                  <c:v>1.0004999999999999</c:v>
                </c:pt>
                <c:pt idx="2616">
                  <c:v>1.0004999999999999</c:v>
                </c:pt>
                <c:pt idx="2617">
                  <c:v>1.0004999999999999</c:v>
                </c:pt>
                <c:pt idx="2618">
                  <c:v>1.0004999999999999</c:v>
                </c:pt>
                <c:pt idx="2619">
                  <c:v>1.0004999999999999</c:v>
                </c:pt>
                <c:pt idx="2620">
                  <c:v>1.0004999999999999</c:v>
                </c:pt>
                <c:pt idx="2621">
                  <c:v>1.0004999999999999</c:v>
                </c:pt>
                <c:pt idx="2622">
                  <c:v>1.0004999999999999</c:v>
                </c:pt>
                <c:pt idx="2623">
                  <c:v>1.0004999999999999</c:v>
                </c:pt>
                <c:pt idx="2624">
                  <c:v>1.0004999999999999</c:v>
                </c:pt>
                <c:pt idx="2625">
                  <c:v>1.0004999999999999</c:v>
                </c:pt>
                <c:pt idx="2626">
                  <c:v>1.0004999999999999</c:v>
                </c:pt>
                <c:pt idx="2627">
                  <c:v>1.0004999999999999</c:v>
                </c:pt>
                <c:pt idx="2628">
                  <c:v>1.0004999999999999</c:v>
                </c:pt>
                <c:pt idx="2629">
                  <c:v>1.0004999999999999</c:v>
                </c:pt>
                <c:pt idx="2630">
                  <c:v>1.0004999999999999</c:v>
                </c:pt>
                <c:pt idx="2631">
                  <c:v>1.0004999999999999</c:v>
                </c:pt>
                <c:pt idx="2632">
                  <c:v>1.0004999999999999</c:v>
                </c:pt>
                <c:pt idx="2633">
                  <c:v>1.0004999999999999</c:v>
                </c:pt>
                <c:pt idx="2634">
                  <c:v>1.0004999999999999</c:v>
                </c:pt>
                <c:pt idx="2635">
                  <c:v>1.0004999999999999</c:v>
                </c:pt>
                <c:pt idx="2636">
                  <c:v>1.0004999999999999</c:v>
                </c:pt>
                <c:pt idx="2637">
                  <c:v>1.0004999999999999</c:v>
                </c:pt>
                <c:pt idx="2638">
                  <c:v>1.0004999999999999</c:v>
                </c:pt>
                <c:pt idx="2639">
                  <c:v>1.0004999999999999</c:v>
                </c:pt>
                <c:pt idx="2640">
                  <c:v>1.0004999999999999</c:v>
                </c:pt>
                <c:pt idx="2641">
                  <c:v>1.0004999999999999</c:v>
                </c:pt>
                <c:pt idx="2642">
                  <c:v>1.0004999999999999</c:v>
                </c:pt>
                <c:pt idx="2643">
                  <c:v>1.0004999999999999</c:v>
                </c:pt>
                <c:pt idx="2644">
                  <c:v>1.0004999999999999</c:v>
                </c:pt>
                <c:pt idx="2645">
                  <c:v>1.0004999999999999</c:v>
                </c:pt>
                <c:pt idx="2646">
                  <c:v>1.0004999999999999</c:v>
                </c:pt>
                <c:pt idx="2647">
                  <c:v>1.0004999999999999</c:v>
                </c:pt>
                <c:pt idx="2648">
                  <c:v>1.0004999999999999</c:v>
                </c:pt>
                <c:pt idx="2649">
                  <c:v>1.0004999999999999</c:v>
                </c:pt>
                <c:pt idx="2650">
                  <c:v>1.0004999999999999</c:v>
                </c:pt>
                <c:pt idx="2651">
                  <c:v>1.0004999999999999</c:v>
                </c:pt>
                <c:pt idx="2652">
                  <c:v>1.0004999999999999</c:v>
                </c:pt>
                <c:pt idx="2653">
                  <c:v>1.0004999999999999</c:v>
                </c:pt>
                <c:pt idx="2654">
                  <c:v>1.0004999999999999</c:v>
                </c:pt>
                <c:pt idx="2655">
                  <c:v>1.0004999999999999</c:v>
                </c:pt>
                <c:pt idx="2656">
                  <c:v>1.0004999999999999</c:v>
                </c:pt>
                <c:pt idx="2657">
                  <c:v>1.0004999999999999</c:v>
                </c:pt>
                <c:pt idx="2658">
                  <c:v>1.0004999999999999</c:v>
                </c:pt>
                <c:pt idx="2659">
                  <c:v>1.0004999999999999</c:v>
                </c:pt>
                <c:pt idx="2660">
                  <c:v>1.0004999999999999</c:v>
                </c:pt>
                <c:pt idx="2661">
                  <c:v>1.0004999999999999</c:v>
                </c:pt>
                <c:pt idx="2662">
                  <c:v>1.0004999999999999</c:v>
                </c:pt>
                <c:pt idx="2663">
                  <c:v>1.0004999999999999</c:v>
                </c:pt>
                <c:pt idx="2664">
                  <c:v>1.0004999999999999</c:v>
                </c:pt>
                <c:pt idx="2665">
                  <c:v>1.0004999999999999</c:v>
                </c:pt>
                <c:pt idx="2666">
                  <c:v>1.0004999999999999</c:v>
                </c:pt>
                <c:pt idx="2667">
                  <c:v>1.0004999999999999</c:v>
                </c:pt>
                <c:pt idx="2668">
                  <c:v>1.0004999999999999</c:v>
                </c:pt>
                <c:pt idx="2669">
                  <c:v>1.0004999999999999</c:v>
                </c:pt>
                <c:pt idx="2670">
                  <c:v>1.0004999999999999</c:v>
                </c:pt>
                <c:pt idx="2671">
                  <c:v>1.0004999999999999</c:v>
                </c:pt>
                <c:pt idx="2672">
                  <c:v>1.0004999999999999</c:v>
                </c:pt>
                <c:pt idx="2673">
                  <c:v>1.0004999999999999</c:v>
                </c:pt>
                <c:pt idx="2674">
                  <c:v>1.0004999999999999</c:v>
                </c:pt>
                <c:pt idx="2675">
                  <c:v>1.0004999999999999</c:v>
                </c:pt>
                <c:pt idx="2676">
                  <c:v>1.0004999999999999</c:v>
                </c:pt>
                <c:pt idx="2677">
                  <c:v>1.0004999999999999</c:v>
                </c:pt>
                <c:pt idx="2678">
                  <c:v>1.0004999999999999</c:v>
                </c:pt>
                <c:pt idx="2679">
                  <c:v>1.0004999999999999</c:v>
                </c:pt>
                <c:pt idx="2680">
                  <c:v>1.0004999999999999</c:v>
                </c:pt>
                <c:pt idx="2681">
                  <c:v>1.0004999999999999</c:v>
                </c:pt>
                <c:pt idx="2682">
                  <c:v>1.0004999999999999</c:v>
                </c:pt>
                <c:pt idx="2683">
                  <c:v>1.0004999999999999</c:v>
                </c:pt>
                <c:pt idx="2684">
                  <c:v>1.0004999999999999</c:v>
                </c:pt>
                <c:pt idx="2685">
                  <c:v>1.0004999999999999</c:v>
                </c:pt>
                <c:pt idx="2686">
                  <c:v>1.0004999999999999</c:v>
                </c:pt>
                <c:pt idx="2687">
                  <c:v>1.0004999999999999</c:v>
                </c:pt>
                <c:pt idx="2688">
                  <c:v>1.0004999999999999</c:v>
                </c:pt>
                <c:pt idx="2689">
                  <c:v>1.0004999999999999</c:v>
                </c:pt>
                <c:pt idx="2690">
                  <c:v>1.0004999999999999</c:v>
                </c:pt>
                <c:pt idx="2691">
                  <c:v>1.0004999999999999</c:v>
                </c:pt>
                <c:pt idx="2692">
                  <c:v>1.0004999999999999</c:v>
                </c:pt>
                <c:pt idx="2693">
                  <c:v>1.0004999999999999</c:v>
                </c:pt>
                <c:pt idx="2694">
                  <c:v>1.0004999999999999</c:v>
                </c:pt>
                <c:pt idx="2695">
                  <c:v>1.0004999999999999</c:v>
                </c:pt>
                <c:pt idx="2696">
                  <c:v>1.0004999999999999</c:v>
                </c:pt>
                <c:pt idx="2697">
                  <c:v>1.0004999999999999</c:v>
                </c:pt>
                <c:pt idx="2698">
                  <c:v>1.0004999999999999</c:v>
                </c:pt>
                <c:pt idx="2699">
                  <c:v>1.0004999999999999</c:v>
                </c:pt>
                <c:pt idx="2700">
                  <c:v>1.0004999999999999</c:v>
                </c:pt>
                <c:pt idx="2701">
                  <c:v>1.0004999999999999</c:v>
                </c:pt>
                <c:pt idx="2702">
                  <c:v>1.0004999999999999</c:v>
                </c:pt>
                <c:pt idx="2703">
                  <c:v>1.0004999999999999</c:v>
                </c:pt>
                <c:pt idx="2704">
                  <c:v>1.0004999999999999</c:v>
                </c:pt>
                <c:pt idx="2705">
                  <c:v>1.0004999999999999</c:v>
                </c:pt>
                <c:pt idx="2706">
                  <c:v>1.0004999999999999</c:v>
                </c:pt>
                <c:pt idx="2707">
                  <c:v>1.0004999999999999</c:v>
                </c:pt>
                <c:pt idx="2708">
                  <c:v>1.0004999999999999</c:v>
                </c:pt>
                <c:pt idx="2709">
                  <c:v>1.0004999999999999</c:v>
                </c:pt>
                <c:pt idx="2710">
                  <c:v>1.0004999999999999</c:v>
                </c:pt>
                <c:pt idx="2711">
                  <c:v>1.0004999999999999</c:v>
                </c:pt>
                <c:pt idx="2712">
                  <c:v>1.0004999999999999</c:v>
                </c:pt>
                <c:pt idx="2713">
                  <c:v>1.0004999999999999</c:v>
                </c:pt>
                <c:pt idx="2714">
                  <c:v>1.0004999999999999</c:v>
                </c:pt>
                <c:pt idx="2715">
                  <c:v>1.0004999999999999</c:v>
                </c:pt>
                <c:pt idx="2716">
                  <c:v>1.0004999999999999</c:v>
                </c:pt>
                <c:pt idx="2717">
                  <c:v>1.0004999999999999</c:v>
                </c:pt>
                <c:pt idx="2718">
                  <c:v>1.0004999999999999</c:v>
                </c:pt>
                <c:pt idx="2719">
                  <c:v>1.0004999999999999</c:v>
                </c:pt>
                <c:pt idx="2720">
                  <c:v>1.0004999999999999</c:v>
                </c:pt>
                <c:pt idx="2721">
                  <c:v>1.0004999999999999</c:v>
                </c:pt>
                <c:pt idx="2722">
                  <c:v>1.0004999999999999</c:v>
                </c:pt>
                <c:pt idx="2723">
                  <c:v>1.0004999999999999</c:v>
                </c:pt>
                <c:pt idx="2724">
                  <c:v>1.0004999999999999</c:v>
                </c:pt>
                <c:pt idx="2725">
                  <c:v>1.0004999999999999</c:v>
                </c:pt>
                <c:pt idx="2726">
                  <c:v>1.0004999999999999</c:v>
                </c:pt>
                <c:pt idx="2727">
                  <c:v>1.0004999999999999</c:v>
                </c:pt>
                <c:pt idx="2728">
                  <c:v>1.0004999999999999</c:v>
                </c:pt>
                <c:pt idx="2729">
                  <c:v>1.0004999999999999</c:v>
                </c:pt>
                <c:pt idx="2730">
                  <c:v>1.0004999999999999</c:v>
                </c:pt>
                <c:pt idx="2731">
                  <c:v>1.0004999999999999</c:v>
                </c:pt>
                <c:pt idx="2732">
                  <c:v>1.0004999999999999</c:v>
                </c:pt>
                <c:pt idx="2733">
                  <c:v>1.0004999999999999</c:v>
                </c:pt>
                <c:pt idx="2734">
                  <c:v>1.0004999999999999</c:v>
                </c:pt>
                <c:pt idx="2735">
                  <c:v>1.0004999999999999</c:v>
                </c:pt>
                <c:pt idx="2736">
                  <c:v>1.0004999999999999</c:v>
                </c:pt>
                <c:pt idx="2737">
                  <c:v>1.0004999999999999</c:v>
                </c:pt>
                <c:pt idx="2738">
                  <c:v>1.0004999999999999</c:v>
                </c:pt>
                <c:pt idx="2739">
                  <c:v>1.0004999999999999</c:v>
                </c:pt>
                <c:pt idx="2740">
                  <c:v>1.0004999999999999</c:v>
                </c:pt>
                <c:pt idx="2741">
                  <c:v>1.0004999999999999</c:v>
                </c:pt>
                <c:pt idx="2742">
                  <c:v>1.0004999999999999</c:v>
                </c:pt>
                <c:pt idx="2743">
                  <c:v>1.0004999999999999</c:v>
                </c:pt>
                <c:pt idx="2744">
                  <c:v>1.0004999999999999</c:v>
                </c:pt>
                <c:pt idx="2745">
                  <c:v>1.0004999999999999</c:v>
                </c:pt>
                <c:pt idx="2746">
                  <c:v>1.0004999999999999</c:v>
                </c:pt>
                <c:pt idx="2747">
                  <c:v>1.0004999999999999</c:v>
                </c:pt>
                <c:pt idx="2748">
                  <c:v>1.0004999999999999</c:v>
                </c:pt>
                <c:pt idx="2749">
                  <c:v>1.0004999999999999</c:v>
                </c:pt>
                <c:pt idx="2750">
                  <c:v>1.0004999999999999</c:v>
                </c:pt>
                <c:pt idx="2751">
                  <c:v>1.0004999999999999</c:v>
                </c:pt>
                <c:pt idx="2752">
                  <c:v>1.0004999999999999</c:v>
                </c:pt>
                <c:pt idx="2753">
                  <c:v>1.0004999999999999</c:v>
                </c:pt>
                <c:pt idx="2754">
                  <c:v>1.0004999999999999</c:v>
                </c:pt>
                <c:pt idx="2755">
                  <c:v>1.0004999999999999</c:v>
                </c:pt>
                <c:pt idx="2756">
                  <c:v>1.0004999999999999</c:v>
                </c:pt>
                <c:pt idx="2757">
                  <c:v>1.0004999999999999</c:v>
                </c:pt>
                <c:pt idx="2758">
                  <c:v>1.0004999999999999</c:v>
                </c:pt>
                <c:pt idx="2759">
                  <c:v>1.0004999999999999</c:v>
                </c:pt>
                <c:pt idx="2760">
                  <c:v>1.0004999999999999</c:v>
                </c:pt>
                <c:pt idx="2761">
                  <c:v>1.0004999999999999</c:v>
                </c:pt>
                <c:pt idx="2762">
                  <c:v>1.0004999999999999</c:v>
                </c:pt>
                <c:pt idx="2763">
                  <c:v>1.0004999999999999</c:v>
                </c:pt>
                <c:pt idx="2764">
                  <c:v>1.0004999999999999</c:v>
                </c:pt>
                <c:pt idx="2765">
                  <c:v>1.0004999999999999</c:v>
                </c:pt>
                <c:pt idx="2766">
                  <c:v>1.0004999999999999</c:v>
                </c:pt>
                <c:pt idx="2767">
                  <c:v>1.0004999999999999</c:v>
                </c:pt>
                <c:pt idx="2768">
                  <c:v>1.0004999999999999</c:v>
                </c:pt>
                <c:pt idx="2769">
                  <c:v>1.0004999999999999</c:v>
                </c:pt>
                <c:pt idx="2770">
                  <c:v>1.0004999999999999</c:v>
                </c:pt>
                <c:pt idx="2771">
                  <c:v>1.0004999999999999</c:v>
                </c:pt>
                <c:pt idx="2772">
                  <c:v>1.0004999999999999</c:v>
                </c:pt>
                <c:pt idx="2773">
                  <c:v>1.0004999999999999</c:v>
                </c:pt>
                <c:pt idx="2774">
                  <c:v>1.0004999999999999</c:v>
                </c:pt>
                <c:pt idx="2775">
                  <c:v>1.0004999999999999</c:v>
                </c:pt>
                <c:pt idx="2776">
                  <c:v>1.0004999999999999</c:v>
                </c:pt>
                <c:pt idx="2777">
                  <c:v>1.0004999999999999</c:v>
                </c:pt>
                <c:pt idx="2778">
                  <c:v>1.0004999999999999</c:v>
                </c:pt>
                <c:pt idx="2779">
                  <c:v>1.0004999999999999</c:v>
                </c:pt>
                <c:pt idx="2780">
                  <c:v>1.0004999999999999</c:v>
                </c:pt>
                <c:pt idx="2781">
                  <c:v>1.0004999999999999</c:v>
                </c:pt>
                <c:pt idx="2782">
                  <c:v>1.0004999999999999</c:v>
                </c:pt>
                <c:pt idx="2783">
                  <c:v>1.0004999999999999</c:v>
                </c:pt>
                <c:pt idx="2784">
                  <c:v>1.0004999999999999</c:v>
                </c:pt>
                <c:pt idx="2785">
                  <c:v>1.0004999999999999</c:v>
                </c:pt>
                <c:pt idx="2786">
                  <c:v>1.0004999999999999</c:v>
                </c:pt>
                <c:pt idx="2787">
                  <c:v>1.0004999999999999</c:v>
                </c:pt>
                <c:pt idx="2788">
                  <c:v>1.0004999999999999</c:v>
                </c:pt>
                <c:pt idx="2789">
                  <c:v>1.0004999999999999</c:v>
                </c:pt>
                <c:pt idx="2790">
                  <c:v>1.0004999999999999</c:v>
                </c:pt>
                <c:pt idx="2791">
                  <c:v>1.0004999999999999</c:v>
                </c:pt>
                <c:pt idx="2792">
                  <c:v>1.0004999999999999</c:v>
                </c:pt>
                <c:pt idx="2793">
                  <c:v>1.0004999999999999</c:v>
                </c:pt>
                <c:pt idx="2794">
                  <c:v>1.0004999999999999</c:v>
                </c:pt>
                <c:pt idx="2795">
                  <c:v>1.0004999999999999</c:v>
                </c:pt>
                <c:pt idx="2796">
                  <c:v>1.0004999999999999</c:v>
                </c:pt>
                <c:pt idx="2797">
                  <c:v>1.0004999999999999</c:v>
                </c:pt>
                <c:pt idx="2798">
                  <c:v>1.0004999999999999</c:v>
                </c:pt>
                <c:pt idx="2799">
                  <c:v>1.0004999999999999</c:v>
                </c:pt>
                <c:pt idx="2800">
                  <c:v>1.0004999999999999</c:v>
                </c:pt>
                <c:pt idx="2801">
                  <c:v>1.0004999999999999</c:v>
                </c:pt>
                <c:pt idx="2802">
                  <c:v>1.0004999999999999</c:v>
                </c:pt>
                <c:pt idx="2803">
                  <c:v>1.0004999999999999</c:v>
                </c:pt>
                <c:pt idx="2804">
                  <c:v>1.0004999999999999</c:v>
                </c:pt>
                <c:pt idx="2805">
                  <c:v>1.0004999999999999</c:v>
                </c:pt>
                <c:pt idx="2806">
                  <c:v>1.0004999999999999</c:v>
                </c:pt>
                <c:pt idx="2807">
                  <c:v>1.0004999999999999</c:v>
                </c:pt>
                <c:pt idx="2808">
                  <c:v>1.0004999999999999</c:v>
                </c:pt>
                <c:pt idx="2809">
                  <c:v>1.0004999999999999</c:v>
                </c:pt>
                <c:pt idx="2810">
                  <c:v>1.0004999999999999</c:v>
                </c:pt>
                <c:pt idx="2811">
                  <c:v>1.0004999999999999</c:v>
                </c:pt>
                <c:pt idx="2812">
                  <c:v>1.0004999999999999</c:v>
                </c:pt>
                <c:pt idx="2813">
                  <c:v>1.0004999999999999</c:v>
                </c:pt>
                <c:pt idx="2814">
                  <c:v>1.0004999999999999</c:v>
                </c:pt>
                <c:pt idx="2815">
                  <c:v>1.0004999999999999</c:v>
                </c:pt>
                <c:pt idx="2816">
                  <c:v>1.0004999999999999</c:v>
                </c:pt>
                <c:pt idx="2817">
                  <c:v>1.0004999999999999</c:v>
                </c:pt>
                <c:pt idx="2818">
                  <c:v>1.0004999999999999</c:v>
                </c:pt>
                <c:pt idx="2819">
                  <c:v>1.0004999999999999</c:v>
                </c:pt>
                <c:pt idx="2820">
                  <c:v>1.0004999999999999</c:v>
                </c:pt>
                <c:pt idx="2821">
                  <c:v>1.0004999999999999</c:v>
                </c:pt>
                <c:pt idx="2822">
                  <c:v>1.0004999999999999</c:v>
                </c:pt>
                <c:pt idx="2823">
                  <c:v>1.0004999999999999</c:v>
                </c:pt>
                <c:pt idx="2824">
                  <c:v>1.0004999999999999</c:v>
                </c:pt>
                <c:pt idx="2825">
                  <c:v>1.0004999999999999</c:v>
                </c:pt>
                <c:pt idx="2826">
                  <c:v>1.0004999999999999</c:v>
                </c:pt>
                <c:pt idx="2827">
                  <c:v>1.0004999999999999</c:v>
                </c:pt>
                <c:pt idx="2828">
                  <c:v>1.0004999999999999</c:v>
                </c:pt>
                <c:pt idx="2829">
                  <c:v>1.0004999999999999</c:v>
                </c:pt>
                <c:pt idx="2830">
                  <c:v>1.0004999999999999</c:v>
                </c:pt>
                <c:pt idx="2831">
                  <c:v>1.0004999999999999</c:v>
                </c:pt>
                <c:pt idx="2832">
                  <c:v>1.0004999999999999</c:v>
                </c:pt>
                <c:pt idx="2833">
                  <c:v>1.0004999999999999</c:v>
                </c:pt>
                <c:pt idx="2834">
                  <c:v>1.0004999999999999</c:v>
                </c:pt>
                <c:pt idx="2835">
                  <c:v>1.0004999999999999</c:v>
                </c:pt>
                <c:pt idx="2836">
                  <c:v>1.0004999999999999</c:v>
                </c:pt>
                <c:pt idx="2837">
                  <c:v>1.0004999999999999</c:v>
                </c:pt>
                <c:pt idx="2838">
                  <c:v>1.0004999999999999</c:v>
                </c:pt>
                <c:pt idx="2839">
                  <c:v>1.0004999999999999</c:v>
                </c:pt>
                <c:pt idx="2840">
                  <c:v>1.0004999999999999</c:v>
                </c:pt>
                <c:pt idx="2841">
                  <c:v>1.0004999999999999</c:v>
                </c:pt>
                <c:pt idx="2842">
                  <c:v>1.0004999999999999</c:v>
                </c:pt>
                <c:pt idx="2843">
                  <c:v>1.0004999999999999</c:v>
                </c:pt>
                <c:pt idx="2844">
                  <c:v>1.0004999999999999</c:v>
                </c:pt>
                <c:pt idx="2845">
                  <c:v>1.0004999999999999</c:v>
                </c:pt>
                <c:pt idx="2846">
                  <c:v>1.0004999999999999</c:v>
                </c:pt>
                <c:pt idx="2847">
                  <c:v>1.0004999999999999</c:v>
                </c:pt>
                <c:pt idx="2848">
                  <c:v>1.0004999999999999</c:v>
                </c:pt>
                <c:pt idx="2849">
                  <c:v>1.0004999999999999</c:v>
                </c:pt>
                <c:pt idx="2850">
                  <c:v>1.0004999999999999</c:v>
                </c:pt>
                <c:pt idx="2851">
                  <c:v>1.0004999999999999</c:v>
                </c:pt>
                <c:pt idx="2852">
                  <c:v>1.0004999999999999</c:v>
                </c:pt>
                <c:pt idx="2853">
                  <c:v>1.0004999999999999</c:v>
                </c:pt>
                <c:pt idx="2854">
                  <c:v>1.0004999999999999</c:v>
                </c:pt>
                <c:pt idx="2855">
                  <c:v>1.0004999999999999</c:v>
                </c:pt>
                <c:pt idx="2856">
                  <c:v>1.0004999999999999</c:v>
                </c:pt>
                <c:pt idx="2857">
                  <c:v>1.0004999999999999</c:v>
                </c:pt>
                <c:pt idx="2858">
                  <c:v>1.0004999999999999</c:v>
                </c:pt>
                <c:pt idx="2859">
                  <c:v>1.0004999999999999</c:v>
                </c:pt>
                <c:pt idx="2860">
                  <c:v>1.0004999999999999</c:v>
                </c:pt>
                <c:pt idx="2861">
                  <c:v>1.0004999999999999</c:v>
                </c:pt>
                <c:pt idx="2862">
                  <c:v>1.0004999999999999</c:v>
                </c:pt>
                <c:pt idx="2863">
                  <c:v>1.0004999999999999</c:v>
                </c:pt>
                <c:pt idx="2864">
                  <c:v>1.0004999999999999</c:v>
                </c:pt>
                <c:pt idx="2865">
                  <c:v>1.0004999999999999</c:v>
                </c:pt>
                <c:pt idx="2866">
                  <c:v>1.0004999999999999</c:v>
                </c:pt>
                <c:pt idx="2867">
                  <c:v>1.0004999999999999</c:v>
                </c:pt>
                <c:pt idx="2868">
                  <c:v>1.0004999999999999</c:v>
                </c:pt>
                <c:pt idx="2869">
                  <c:v>1.0004999999999999</c:v>
                </c:pt>
                <c:pt idx="2870">
                  <c:v>1.0004999999999999</c:v>
                </c:pt>
                <c:pt idx="2871">
                  <c:v>1.0004999999999999</c:v>
                </c:pt>
                <c:pt idx="2872">
                  <c:v>1.0004999999999999</c:v>
                </c:pt>
                <c:pt idx="2873">
                  <c:v>1.0004999999999999</c:v>
                </c:pt>
                <c:pt idx="2874">
                  <c:v>1.0004999999999999</c:v>
                </c:pt>
                <c:pt idx="2875">
                  <c:v>1.0004999999999999</c:v>
                </c:pt>
                <c:pt idx="2876">
                  <c:v>1.0004999999999999</c:v>
                </c:pt>
                <c:pt idx="2877">
                  <c:v>1.0004999999999999</c:v>
                </c:pt>
                <c:pt idx="2878">
                  <c:v>1.0004999999999999</c:v>
                </c:pt>
                <c:pt idx="2879">
                  <c:v>1.0004999999999999</c:v>
                </c:pt>
                <c:pt idx="2880">
                  <c:v>1.0004999999999999</c:v>
                </c:pt>
                <c:pt idx="2881">
                  <c:v>1.0004999999999999</c:v>
                </c:pt>
                <c:pt idx="2882">
                  <c:v>1.0004999999999999</c:v>
                </c:pt>
                <c:pt idx="2883">
                  <c:v>1.0004999999999999</c:v>
                </c:pt>
                <c:pt idx="2884">
                  <c:v>1.0004999999999999</c:v>
                </c:pt>
                <c:pt idx="2885">
                  <c:v>1.0004999999999999</c:v>
                </c:pt>
                <c:pt idx="2886">
                  <c:v>1.0004999999999999</c:v>
                </c:pt>
                <c:pt idx="2887">
                  <c:v>1.0004999999999999</c:v>
                </c:pt>
                <c:pt idx="2888">
                  <c:v>1.0004999999999999</c:v>
                </c:pt>
                <c:pt idx="2889">
                  <c:v>1.0004999999999999</c:v>
                </c:pt>
                <c:pt idx="2890">
                  <c:v>1.0004999999999999</c:v>
                </c:pt>
                <c:pt idx="2891">
                  <c:v>1.0004999999999999</c:v>
                </c:pt>
                <c:pt idx="2892">
                  <c:v>1.0004999999999999</c:v>
                </c:pt>
                <c:pt idx="2893">
                  <c:v>1.0004999999999999</c:v>
                </c:pt>
                <c:pt idx="2894">
                  <c:v>1.0004999999999999</c:v>
                </c:pt>
                <c:pt idx="2895">
                  <c:v>1.0004999999999999</c:v>
                </c:pt>
                <c:pt idx="2896">
                  <c:v>1.0004999999999999</c:v>
                </c:pt>
                <c:pt idx="2897">
                  <c:v>1.0004999999999999</c:v>
                </c:pt>
                <c:pt idx="2898">
                  <c:v>1.0004999999999999</c:v>
                </c:pt>
                <c:pt idx="2899">
                  <c:v>1.0004999999999999</c:v>
                </c:pt>
                <c:pt idx="2900">
                  <c:v>1.0004999999999999</c:v>
                </c:pt>
                <c:pt idx="2901">
                  <c:v>1.0004999999999999</c:v>
                </c:pt>
                <c:pt idx="2902">
                  <c:v>1.0004999999999999</c:v>
                </c:pt>
                <c:pt idx="2903">
                  <c:v>1.0004999999999999</c:v>
                </c:pt>
                <c:pt idx="2904">
                  <c:v>1.0004999999999999</c:v>
                </c:pt>
                <c:pt idx="2905">
                  <c:v>1.0004999999999999</c:v>
                </c:pt>
                <c:pt idx="2906">
                  <c:v>1.0004999999999999</c:v>
                </c:pt>
                <c:pt idx="2907">
                  <c:v>1.0004999999999999</c:v>
                </c:pt>
                <c:pt idx="2908">
                  <c:v>1.0004999999999999</c:v>
                </c:pt>
                <c:pt idx="2909">
                  <c:v>1.0004999999999999</c:v>
                </c:pt>
                <c:pt idx="2910">
                  <c:v>1.0004999999999999</c:v>
                </c:pt>
                <c:pt idx="2911">
                  <c:v>1.0004999999999999</c:v>
                </c:pt>
                <c:pt idx="2912">
                  <c:v>1.0004999999999999</c:v>
                </c:pt>
                <c:pt idx="2913">
                  <c:v>1.0004999999999999</c:v>
                </c:pt>
                <c:pt idx="2914">
                  <c:v>1.0004999999999999</c:v>
                </c:pt>
                <c:pt idx="2915">
                  <c:v>1.0004999999999999</c:v>
                </c:pt>
                <c:pt idx="2916">
                  <c:v>1.0004999999999999</c:v>
                </c:pt>
                <c:pt idx="2917">
                  <c:v>1.0004999999999999</c:v>
                </c:pt>
                <c:pt idx="2918">
                  <c:v>1.0004999999999999</c:v>
                </c:pt>
                <c:pt idx="2919">
                  <c:v>1.0004999999999999</c:v>
                </c:pt>
                <c:pt idx="2920">
                  <c:v>1.0004999999999999</c:v>
                </c:pt>
                <c:pt idx="2921">
                  <c:v>1.0004999999999999</c:v>
                </c:pt>
                <c:pt idx="2922">
                  <c:v>1.0004999999999999</c:v>
                </c:pt>
                <c:pt idx="2923">
                  <c:v>1.0004999999999999</c:v>
                </c:pt>
                <c:pt idx="2924">
                  <c:v>1.0004999999999999</c:v>
                </c:pt>
                <c:pt idx="2925">
                  <c:v>1.0004999999999999</c:v>
                </c:pt>
                <c:pt idx="2926">
                  <c:v>1.0004999999999999</c:v>
                </c:pt>
                <c:pt idx="2927">
                  <c:v>1.0004999999999999</c:v>
                </c:pt>
                <c:pt idx="2928">
                  <c:v>1.0004999999999999</c:v>
                </c:pt>
                <c:pt idx="2929">
                  <c:v>1.0004999999999999</c:v>
                </c:pt>
                <c:pt idx="2930">
                  <c:v>1.0004999999999999</c:v>
                </c:pt>
                <c:pt idx="2931">
                  <c:v>1.0004999999999999</c:v>
                </c:pt>
                <c:pt idx="2932">
                  <c:v>1.0004999999999999</c:v>
                </c:pt>
                <c:pt idx="2933">
                  <c:v>1.0004999999999999</c:v>
                </c:pt>
                <c:pt idx="2934">
                  <c:v>1.0004999999999999</c:v>
                </c:pt>
                <c:pt idx="2935">
                  <c:v>1.0004999999999999</c:v>
                </c:pt>
                <c:pt idx="2936">
                  <c:v>1.0004999999999999</c:v>
                </c:pt>
                <c:pt idx="2937">
                  <c:v>1.0004999999999999</c:v>
                </c:pt>
                <c:pt idx="2938">
                  <c:v>1.0004999999999999</c:v>
                </c:pt>
                <c:pt idx="2939">
                  <c:v>1.0004999999999999</c:v>
                </c:pt>
                <c:pt idx="2940">
                  <c:v>1.0004999999999999</c:v>
                </c:pt>
                <c:pt idx="2941">
                  <c:v>1.0004999999999999</c:v>
                </c:pt>
                <c:pt idx="2942">
                  <c:v>1.0004999999999999</c:v>
                </c:pt>
                <c:pt idx="2943">
                  <c:v>1.0004999999999999</c:v>
                </c:pt>
                <c:pt idx="2944">
                  <c:v>1.0004999999999999</c:v>
                </c:pt>
                <c:pt idx="2945">
                  <c:v>1.0004999999999999</c:v>
                </c:pt>
                <c:pt idx="2946">
                  <c:v>1.0004999999999999</c:v>
                </c:pt>
                <c:pt idx="2947">
                  <c:v>1.0004999999999999</c:v>
                </c:pt>
                <c:pt idx="2948">
                  <c:v>1.0004999999999999</c:v>
                </c:pt>
                <c:pt idx="2949">
                  <c:v>1.0004999999999999</c:v>
                </c:pt>
                <c:pt idx="2950">
                  <c:v>1.0004999999999999</c:v>
                </c:pt>
                <c:pt idx="2951">
                  <c:v>1.0004999999999999</c:v>
                </c:pt>
                <c:pt idx="2952">
                  <c:v>1.0004999999999999</c:v>
                </c:pt>
                <c:pt idx="2953">
                  <c:v>1.0004999999999999</c:v>
                </c:pt>
                <c:pt idx="2954">
                  <c:v>1.0004999999999999</c:v>
                </c:pt>
                <c:pt idx="2955">
                  <c:v>1.0004999999999999</c:v>
                </c:pt>
                <c:pt idx="2956">
                  <c:v>1.0004999999999999</c:v>
                </c:pt>
                <c:pt idx="2957">
                  <c:v>1.0004999999999999</c:v>
                </c:pt>
                <c:pt idx="2958">
                  <c:v>1.0004999999999999</c:v>
                </c:pt>
                <c:pt idx="2959">
                  <c:v>1.0004999999999999</c:v>
                </c:pt>
                <c:pt idx="2960">
                  <c:v>1.0004999999999999</c:v>
                </c:pt>
                <c:pt idx="2961">
                  <c:v>1.0004999999999999</c:v>
                </c:pt>
                <c:pt idx="2962">
                  <c:v>1.0004999999999999</c:v>
                </c:pt>
                <c:pt idx="2963">
                  <c:v>1.0004999999999999</c:v>
                </c:pt>
                <c:pt idx="2964">
                  <c:v>1.0004999999999999</c:v>
                </c:pt>
                <c:pt idx="2965">
                  <c:v>1.0004999999999999</c:v>
                </c:pt>
                <c:pt idx="2966">
                  <c:v>1.0004999999999999</c:v>
                </c:pt>
                <c:pt idx="2967">
                  <c:v>1.0004999999999999</c:v>
                </c:pt>
                <c:pt idx="2968">
                  <c:v>1.0004999999999999</c:v>
                </c:pt>
                <c:pt idx="2969">
                  <c:v>1.0004999999999999</c:v>
                </c:pt>
                <c:pt idx="2970">
                  <c:v>1.0004999999999999</c:v>
                </c:pt>
                <c:pt idx="2971">
                  <c:v>1.0004999999999999</c:v>
                </c:pt>
                <c:pt idx="2972">
                  <c:v>1.0004999999999999</c:v>
                </c:pt>
                <c:pt idx="2973">
                  <c:v>1.0004999999999999</c:v>
                </c:pt>
                <c:pt idx="2974">
                  <c:v>1.0004999999999999</c:v>
                </c:pt>
                <c:pt idx="2975">
                  <c:v>1.0004999999999999</c:v>
                </c:pt>
                <c:pt idx="2976">
                  <c:v>1.0004999999999999</c:v>
                </c:pt>
                <c:pt idx="2977">
                  <c:v>1.0004999999999999</c:v>
                </c:pt>
                <c:pt idx="2978">
                  <c:v>1.0004999999999999</c:v>
                </c:pt>
                <c:pt idx="2979">
                  <c:v>1.0004999999999999</c:v>
                </c:pt>
                <c:pt idx="2980">
                  <c:v>1.0004999999999999</c:v>
                </c:pt>
                <c:pt idx="2981">
                  <c:v>1.0004999999999999</c:v>
                </c:pt>
                <c:pt idx="2982">
                  <c:v>1.0004999999999999</c:v>
                </c:pt>
                <c:pt idx="2983">
                  <c:v>1.0004999999999999</c:v>
                </c:pt>
                <c:pt idx="2984">
                  <c:v>1.0004999999999999</c:v>
                </c:pt>
                <c:pt idx="2985">
                  <c:v>1.0004999999999999</c:v>
                </c:pt>
                <c:pt idx="2986">
                  <c:v>1.0004999999999999</c:v>
                </c:pt>
                <c:pt idx="2987">
                  <c:v>1.0004999999999999</c:v>
                </c:pt>
                <c:pt idx="2988">
                  <c:v>1.0004999999999999</c:v>
                </c:pt>
                <c:pt idx="2989">
                  <c:v>1.0004999999999999</c:v>
                </c:pt>
                <c:pt idx="2990">
                  <c:v>1.0004999999999999</c:v>
                </c:pt>
                <c:pt idx="2991">
                  <c:v>1.0004999999999999</c:v>
                </c:pt>
                <c:pt idx="2992">
                  <c:v>1.0004999999999999</c:v>
                </c:pt>
                <c:pt idx="2993">
                  <c:v>1.0004999999999999</c:v>
                </c:pt>
                <c:pt idx="2994">
                  <c:v>1.0004999999999999</c:v>
                </c:pt>
                <c:pt idx="2995">
                  <c:v>1.0004999999999999</c:v>
                </c:pt>
                <c:pt idx="2996">
                  <c:v>1.0004999999999999</c:v>
                </c:pt>
                <c:pt idx="2997">
                  <c:v>1.0004999999999999</c:v>
                </c:pt>
                <c:pt idx="2998">
                  <c:v>1.0004999999999999</c:v>
                </c:pt>
                <c:pt idx="2999">
                  <c:v>1.0004999999999999</c:v>
                </c:pt>
                <c:pt idx="3000">
                  <c:v>1.0004999999999999</c:v>
                </c:pt>
                <c:pt idx="3001">
                  <c:v>1.0004999999999999</c:v>
                </c:pt>
                <c:pt idx="3002">
                  <c:v>1.0004999999999999</c:v>
                </c:pt>
                <c:pt idx="3003">
                  <c:v>1.0004999999999999</c:v>
                </c:pt>
                <c:pt idx="3004">
                  <c:v>1.0004999999999999</c:v>
                </c:pt>
                <c:pt idx="3005">
                  <c:v>1.0004999999999999</c:v>
                </c:pt>
                <c:pt idx="3006">
                  <c:v>1.0004999999999999</c:v>
                </c:pt>
                <c:pt idx="3007">
                  <c:v>1.0004999999999999</c:v>
                </c:pt>
                <c:pt idx="3008">
                  <c:v>1.0004999999999999</c:v>
                </c:pt>
                <c:pt idx="3009">
                  <c:v>1.0004999999999999</c:v>
                </c:pt>
                <c:pt idx="3010">
                  <c:v>1.0004999999999999</c:v>
                </c:pt>
                <c:pt idx="3011">
                  <c:v>1.0004999999999999</c:v>
                </c:pt>
                <c:pt idx="3012">
                  <c:v>1.0004999999999999</c:v>
                </c:pt>
                <c:pt idx="3013">
                  <c:v>1.0004999999999999</c:v>
                </c:pt>
                <c:pt idx="3014">
                  <c:v>1.0004999999999999</c:v>
                </c:pt>
                <c:pt idx="3015">
                  <c:v>1.0004999999999999</c:v>
                </c:pt>
                <c:pt idx="3016">
                  <c:v>1.0004999999999999</c:v>
                </c:pt>
                <c:pt idx="3017">
                  <c:v>1.0004999999999999</c:v>
                </c:pt>
                <c:pt idx="3018">
                  <c:v>1.0004999999999999</c:v>
                </c:pt>
                <c:pt idx="3019">
                  <c:v>1.0004999999999999</c:v>
                </c:pt>
                <c:pt idx="3020">
                  <c:v>1.0004999999999999</c:v>
                </c:pt>
                <c:pt idx="3021">
                  <c:v>1.0004999999999999</c:v>
                </c:pt>
                <c:pt idx="3022">
                  <c:v>1.0004999999999999</c:v>
                </c:pt>
                <c:pt idx="3023">
                  <c:v>1.0004999999999999</c:v>
                </c:pt>
                <c:pt idx="3024">
                  <c:v>1.0004999999999999</c:v>
                </c:pt>
                <c:pt idx="3025">
                  <c:v>1.0004999999999999</c:v>
                </c:pt>
                <c:pt idx="3026">
                  <c:v>1.0004999999999999</c:v>
                </c:pt>
                <c:pt idx="3027">
                  <c:v>1.0004999999999999</c:v>
                </c:pt>
                <c:pt idx="3028">
                  <c:v>1.0004999999999999</c:v>
                </c:pt>
                <c:pt idx="3029">
                  <c:v>1.0004999999999999</c:v>
                </c:pt>
                <c:pt idx="3030">
                  <c:v>1.0004999999999999</c:v>
                </c:pt>
                <c:pt idx="3031">
                  <c:v>1.0004999999999999</c:v>
                </c:pt>
                <c:pt idx="3032">
                  <c:v>1.0004999999999999</c:v>
                </c:pt>
                <c:pt idx="3033">
                  <c:v>1.0004999999999999</c:v>
                </c:pt>
                <c:pt idx="3034">
                  <c:v>1.0004999999999999</c:v>
                </c:pt>
                <c:pt idx="3035">
                  <c:v>1.0004999999999999</c:v>
                </c:pt>
                <c:pt idx="3036">
                  <c:v>1.0004999999999999</c:v>
                </c:pt>
                <c:pt idx="3037">
                  <c:v>1.0004999999999999</c:v>
                </c:pt>
                <c:pt idx="3038">
                  <c:v>1.0004999999999999</c:v>
                </c:pt>
                <c:pt idx="3039">
                  <c:v>1.0004999999999999</c:v>
                </c:pt>
                <c:pt idx="3040">
                  <c:v>1.0004999999999999</c:v>
                </c:pt>
                <c:pt idx="3041">
                  <c:v>1.0004999999999999</c:v>
                </c:pt>
                <c:pt idx="3042">
                  <c:v>1.0004999999999999</c:v>
                </c:pt>
                <c:pt idx="3043">
                  <c:v>1.0004999999999999</c:v>
                </c:pt>
                <c:pt idx="3044">
                  <c:v>1.0004999999999999</c:v>
                </c:pt>
                <c:pt idx="3045">
                  <c:v>1.0004999999999999</c:v>
                </c:pt>
                <c:pt idx="3046">
                  <c:v>1.0004999999999999</c:v>
                </c:pt>
                <c:pt idx="3047">
                  <c:v>1.0004999999999999</c:v>
                </c:pt>
                <c:pt idx="3048">
                  <c:v>1.0004999999999999</c:v>
                </c:pt>
                <c:pt idx="3049">
                  <c:v>1.0004999999999999</c:v>
                </c:pt>
                <c:pt idx="3050">
                  <c:v>1.0004999999999999</c:v>
                </c:pt>
                <c:pt idx="3051">
                  <c:v>1.0004999999999999</c:v>
                </c:pt>
                <c:pt idx="3052">
                  <c:v>1.0004999999999999</c:v>
                </c:pt>
                <c:pt idx="3053">
                  <c:v>1.0004999999999999</c:v>
                </c:pt>
                <c:pt idx="3054">
                  <c:v>1.0004999999999999</c:v>
                </c:pt>
                <c:pt idx="3055">
                  <c:v>1.0004999999999999</c:v>
                </c:pt>
                <c:pt idx="3056">
                  <c:v>1.0004999999999999</c:v>
                </c:pt>
                <c:pt idx="3057">
                  <c:v>1.0004999999999999</c:v>
                </c:pt>
                <c:pt idx="3058">
                  <c:v>1.0004999999999999</c:v>
                </c:pt>
                <c:pt idx="3059">
                  <c:v>1.0004999999999999</c:v>
                </c:pt>
                <c:pt idx="3060">
                  <c:v>1.0004999999999999</c:v>
                </c:pt>
                <c:pt idx="3061">
                  <c:v>1.0004999999999999</c:v>
                </c:pt>
                <c:pt idx="3062">
                  <c:v>1.0004999999999999</c:v>
                </c:pt>
                <c:pt idx="3063">
                  <c:v>1.0004999999999999</c:v>
                </c:pt>
                <c:pt idx="3064">
                  <c:v>1.0004999999999999</c:v>
                </c:pt>
                <c:pt idx="3065">
                  <c:v>1.0004999999999999</c:v>
                </c:pt>
                <c:pt idx="3066">
                  <c:v>1.0004999999999999</c:v>
                </c:pt>
                <c:pt idx="3067">
                  <c:v>1.0004999999999999</c:v>
                </c:pt>
                <c:pt idx="3068">
                  <c:v>1.0004999999999999</c:v>
                </c:pt>
                <c:pt idx="3069">
                  <c:v>1.0004999999999999</c:v>
                </c:pt>
                <c:pt idx="3070">
                  <c:v>1.0004999999999999</c:v>
                </c:pt>
                <c:pt idx="3071">
                  <c:v>1.0004999999999999</c:v>
                </c:pt>
                <c:pt idx="3072">
                  <c:v>1.0004999999999999</c:v>
                </c:pt>
                <c:pt idx="3073">
                  <c:v>1.0004999999999999</c:v>
                </c:pt>
                <c:pt idx="3074">
                  <c:v>1.0004999999999999</c:v>
                </c:pt>
                <c:pt idx="3075">
                  <c:v>1.0004999999999999</c:v>
                </c:pt>
                <c:pt idx="3076">
                  <c:v>1.0004999999999999</c:v>
                </c:pt>
                <c:pt idx="3077">
                  <c:v>1.0004999999999999</c:v>
                </c:pt>
                <c:pt idx="3078">
                  <c:v>1.0004999999999999</c:v>
                </c:pt>
                <c:pt idx="3079">
                  <c:v>1.0004999999999999</c:v>
                </c:pt>
                <c:pt idx="3080">
                  <c:v>1.0004999999999999</c:v>
                </c:pt>
                <c:pt idx="3081">
                  <c:v>1.0004999999999999</c:v>
                </c:pt>
                <c:pt idx="3082">
                  <c:v>1.0004999999999999</c:v>
                </c:pt>
                <c:pt idx="3083">
                  <c:v>1.0004999999999999</c:v>
                </c:pt>
                <c:pt idx="3084">
                  <c:v>1.0004999999999999</c:v>
                </c:pt>
                <c:pt idx="3085">
                  <c:v>1.0004999999999999</c:v>
                </c:pt>
                <c:pt idx="3086">
                  <c:v>1.0004999999999999</c:v>
                </c:pt>
                <c:pt idx="3087">
                  <c:v>1.0004999999999999</c:v>
                </c:pt>
                <c:pt idx="3088">
                  <c:v>1.0004999999999999</c:v>
                </c:pt>
                <c:pt idx="3089">
                  <c:v>1.0004999999999999</c:v>
                </c:pt>
                <c:pt idx="3090">
                  <c:v>1.0004999999999999</c:v>
                </c:pt>
                <c:pt idx="3091">
                  <c:v>1.0004999999999999</c:v>
                </c:pt>
                <c:pt idx="3092">
                  <c:v>1.0004999999999999</c:v>
                </c:pt>
                <c:pt idx="3093">
                  <c:v>1.0004999999999999</c:v>
                </c:pt>
                <c:pt idx="3094">
                  <c:v>1.0004999999999999</c:v>
                </c:pt>
                <c:pt idx="3095">
                  <c:v>1.0004999999999999</c:v>
                </c:pt>
                <c:pt idx="3096">
                  <c:v>1.0004999999999999</c:v>
                </c:pt>
                <c:pt idx="3097">
                  <c:v>1.0004999999999999</c:v>
                </c:pt>
                <c:pt idx="3098">
                  <c:v>1.0004999999999999</c:v>
                </c:pt>
                <c:pt idx="3099">
                  <c:v>1.0004999999999999</c:v>
                </c:pt>
                <c:pt idx="3100">
                  <c:v>1.0004999999999999</c:v>
                </c:pt>
                <c:pt idx="3101">
                  <c:v>1.0004999999999999</c:v>
                </c:pt>
                <c:pt idx="3102">
                  <c:v>1.0004999999999999</c:v>
                </c:pt>
                <c:pt idx="3103">
                  <c:v>1.0004999999999999</c:v>
                </c:pt>
                <c:pt idx="3104">
                  <c:v>1.0004999999999999</c:v>
                </c:pt>
                <c:pt idx="3105">
                  <c:v>1.0004999999999999</c:v>
                </c:pt>
                <c:pt idx="3106">
                  <c:v>1.0004999999999999</c:v>
                </c:pt>
                <c:pt idx="3107">
                  <c:v>1.0004999999999999</c:v>
                </c:pt>
                <c:pt idx="3108">
                  <c:v>1.0004999999999999</c:v>
                </c:pt>
                <c:pt idx="3109">
                  <c:v>1.0004999999999999</c:v>
                </c:pt>
                <c:pt idx="3110">
                  <c:v>1.0004999999999999</c:v>
                </c:pt>
                <c:pt idx="3111">
                  <c:v>1.0004999999999999</c:v>
                </c:pt>
                <c:pt idx="3112">
                  <c:v>1.0004999999999999</c:v>
                </c:pt>
                <c:pt idx="3113">
                  <c:v>1.0004999999999999</c:v>
                </c:pt>
                <c:pt idx="3114">
                  <c:v>1.0004999999999999</c:v>
                </c:pt>
                <c:pt idx="3115">
                  <c:v>1.0004999999999999</c:v>
                </c:pt>
                <c:pt idx="3116">
                  <c:v>1.0004999999999999</c:v>
                </c:pt>
                <c:pt idx="3117">
                  <c:v>1.0004999999999999</c:v>
                </c:pt>
                <c:pt idx="3118">
                  <c:v>1.0004999999999999</c:v>
                </c:pt>
                <c:pt idx="3119">
                  <c:v>1.0004999999999999</c:v>
                </c:pt>
                <c:pt idx="3120">
                  <c:v>1.0004999999999999</c:v>
                </c:pt>
                <c:pt idx="3121">
                  <c:v>1.0004999999999999</c:v>
                </c:pt>
                <c:pt idx="3122">
                  <c:v>1.0004999999999999</c:v>
                </c:pt>
                <c:pt idx="3123">
                  <c:v>1.0004999999999999</c:v>
                </c:pt>
                <c:pt idx="3124">
                  <c:v>1.0004999999999999</c:v>
                </c:pt>
                <c:pt idx="3125">
                  <c:v>1.0004999999999999</c:v>
                </c:pt>
                <c:pt idx="3126">
                  <c:v>1.0004999999999999</c:v>
                </c:pt>
                <c:pt idx="3127">
                  <c:v>1.0004999999999999</c:v>
                </c:pt>
                <c:pt idx="3128">
                  <c:v>1.0004999999999999</c:v>
                </c:pt>
                <c:pt idx="3129">
                  <c:v>1.0004999999999999</c:v>
                </c:pt>
                <c:pt idx="3130">
                  <c:v>1.0004999999999999</c:v>
                </c:pt>
                <c:pt idx="3131">
                  <c:v>1.0004999999999999</c:v>
                </c:pt>
                <c:pt idx="3132">
                  <c:v>1.0004999999999999</c:v>
                </c:pt>
                <c:pt idx="3133">
                  <c:v>1.0004999999999999</c:v>
                </c:pt>
                <c:pt idx="3134">
                  <c:v>1.0004999999999999</c:v>
                </c:pt>
                <c:pt idx="3135">
                  <c:v>1.0004999999999999</c:v>
                </c:pt>
                <c:pt idx="3136">
                  <c:v>1.0004999999999999</c:v>
                </c:pt>
                <c:pt idx="3137">
                  <c:v>1.0004999999999999</c:v>
                </c:pt>
                <c:pt idx="3138">
                  <c:v>1.0004999999999999</c:v>
                </c:pt>
                <c:pt idx="3139">
                  <c:v>1.0004999999999999</c:v>
                </c:pt>
                <c:pt idx="3140">
                  <c:v>1.0004999999999999</c:v>
                </c:pt>
                <c:pt idx="3141">
                  <c:v>1.0004999999999999</c:v>
                </c:pt>
                <c:pt idx="3142">
                  <c:v>1.0004999999999999</c:v>
                </c:pt>
                <c:pt idx="3143">
                  <c:v>1.0004999999999999</c:v>
                </c:pt>
                <c:pt idx="3144">
                  <c:v>1.0004999999999999</c:v>
                </c:pt>
                <c:pt idx="3145">
                  <c:v>1.0004999999999999</c:v>
                </c:pt>
                <c:pt idx="3146">
                  <c:v>1.0004999999999999</c:v>
                </c:pt>
                <c:pt idx="3147">
                  <c:v>1.0004999999999999</c:v>
                </c:pt>
                <c:pt idx="3148">
                  <c:v>1.0004999999999999</c:v>
                </c:pt>
                <c:pt idx="3149">
                  <c:v>1.0004999999999999</c:v>
                </c:pt>
                <c:pt idx="3150">
                  <c:v>1.0004999999999999</c:v>
                </c:pt>
                <c:pt idx="3151">
                  <c:v>1.0004999999999999</c:v>
                </c:pt>
                <c:pt idx="3152">
                  <c:v>1.0004999999999999</c:v>
                </c:pt>
                <c:pt idx="3153">
                  <c:v>1.0004999999999999</c:v>
                </c:pt>
                <c:pt idx="3154">
                  <c:v>1.0004999999999999</c:v>
                </c:pt>
                <c:pt idx="3155">
                  <c:v>1.0004999999999999</c:v>
                </c:pt>
                <c:pt idx="3156">
                  <c:v>1.0004999999999999</c:v>
                </c:pt>
                <c:pt idx="3157">
                  <c:v>1.0004999999999999</c:v>
                </c:pt>
                <c:pt idx="3158">
                  <c:v>1.0004999999999999</c:v>
                </c:pt>
                <c:pt idx="3159">
                  <c:v>1.0004999999999999</c:v>
                </c:pt>
                <c:pt idx="3160">
                  <c:v>1.0004999999999999</c:v>
                </c:pt>
                <c:pt idx="3161">
                  <c:v>1.0004999999999999</c:v>
                </c:pt>
                <c:pt idx="3162">
                  <c:v>1.0004999999999999</c:v>
                </c:pt>
                <c:pt idx="3163">
                  <c:v>1.0004999999999999</c:v>
                </c:pt>
                <c:pt idx="3164">
                  <c:v>1.0004999999999999</c:v>
                </c:pt>
                <c:pt idx="3165">
                  <c:v>1.0004999999999999</c:v>
                </c:pt>
                <c:pt idx="3166">
                  <c:v>1.0004999999999999</c:v>
                </c:pt>
                <c:pt idx="3167">
                  <c:v>1.0004999999999999</c:v>
                </c:pt>
                <c:pt idx="3168">
                  <c:v>1.0004999999999999</c:v>
                </c:pt>
                <c:pt idx="3169">
                  <c:v>1.0004999999999999</c:v>
                </c:pt>
                <c:pt idx="3170">
                  <c:v>1.0004999999999999</c:v>
                </c:pt>
                <c:pt idx="3171">
                  <c:v>1.0004999999999999</c:v>
                </c:pt>
                <c:pt idx="3172">
                  <c:v>1.0004999999999999</c:v>
                </c:pt>
                <c:pt idx="3173">
                  <c:v>1.0004999999999999</c:v>
                </c:pt>
                <c:pt idx="3174">
                  <c:v>1.0004999999999999</c:v>
                </c:pt>
                <c:pt idx="3175">
                  <c:v>1.0004999999999999</c:v>
                </c:pt>
                <c:pt idx="3176">
                  <c:v>1.0004999999999999</c:v>
                </c:pt>
                <c:pt idx="3177">
                  <c:v>1.0004999999999999</c:v>
                </c:pt>
                <c:pt idx="3178">
                  <c:v>1.0004999999999999</c:v>
                </c:pt>
                <c:pt idx="3179">
                  <c:v>1.0004999999999999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3C-4AEF-86A3-202D591C3E1A}"/>
            </c:ext>
          </c:extLst>
        </c:ser>
        <c:ser>
          <c:idx val="3"/>
          <c:order val="3"/>
          <c:tx>
            <c:strRef>
              <c:f>Datos_Banda_Muerta!$H$5</c:f>
              <c:strCache>
                <c:ptCount val="1"/>
                <c:pt idx="0">
                  <c:v>Banda muerta -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Datos_Banda_Muerta!$A$6:$A$3185</c:f>
              <c:numCache>
                <c:formatCode>General</c:formatCode>
                <c:ptCount val="318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  <c:pt idx="3049">
                  <c:v>3049</c:v>
                </c:pt>
                <c:pt idx="3050">
                  <c:v>3050</c:v>
                </c:pt>
                <c:pt idx="3051">
                  <c:v>3051</c:v>
                </c:pt>
                <c:pt idx="3052">
                  <c:v>3052</c:v>
                </c:pt>
                <c:pt idx="3053">
                  <c:v>3053</c:v>
                </c:pt>
                <c:pt idx="3054">
                  <c:v>3054</c:v>
                </c:pt>
                <c:pt idx="3055">
                  <c:v>3055</c:v>
                </c:pt>
                <c:pt idx="3056">
                  <c:v>3056</c:v>
                </c:pt>
                <c:pt idx="3057">
                  <c:v>3057</c:v>
                </c:pt>
                <c:pt idx="3058">
                  <c:v>3058</c:v>
                </c:pt>
                <c:pt idx="3059">
                  <c:v>3059</c:v>
                </c:pt>
                <c:pt idx="3060">
                  <c:v>3060</c:v>
                </c:pt>
                <c:pt idx="3061">
                  <c:v>3061</c:v>
                </c:pt>
                <c:pt idx="3062">
                  <c:v>3062</c:v>
                </c:pt>
                <c:pt idx="3063">
                  <c:v>3063</c:v>
                </c:pt>
                <c:pt idx="3064">
                  <c:v>3064</c:v>
                </c:pt>
                <c:pt idx="3065">
                  <c:v>3065</c:v>
                </c:pt>
                <c:pt idx="3066">
                  <c:v>3066</c:v>
                </c:pt>
                <c:pt idx="3067">
                  <c:v>3067</c:v>
                </c:pt>
                <c:pt idx="3068">
                  <c:v>3068</c:v>
                </c:pt>
                <c:pt idx="3069">
                  <c:v>3069</c:v>
                </c:pt>
                <c:pt idx="3070">
                  <c:v>3070</c:v>
                </c:pt>
                <c:pt idx="3071">
                  <c:v>3071</c:v>
                </c:pt>
                <c:pt idx="3072">
                  <c:v>3072</c:v>
                </c:pt>
                <c:pt idx="3073">
                  <c:v>3073</c:v>
                </c:pt>
                <c:pt idx="3074">
                  <c:v>3074</c:v>
                </c:pt>
                <c:pt idx="3075">
                  <c:v>3075</c:v>
                </c:pt>
                <c:pt idx="3076">
                  <c:v>3076</c:v>
                </c:pt>
                <c:pt idx="3077">
                  <c:v>3077</c:v>
                </c:pt>
                <c:pt idx="3078">
                  <c:v>3078</c:v>
                </c:pt>
                <c:pt idx="3079">
                  <c:v>3079</c:v>
                </c:pt>
                <c:pt idx="3080">
                  <c:v>3080</c:v>
                </c:pt>
                <c:pt idx="3081">
                  <c:v>3081</c:v>
                </c:pt>
                <c:pt idx="3082">
                  <c:v>3082</c:v>
                </c:pt>
                <c:pt idx="3083">
                  <c:v>3083</c:v>
                </c:pt>
                <c:pt idx="3084">
                  <c:v>3084</c:v>
                </c:pt>
                <c:pt idx="3085">
                  <c:v>3085</c:v>
                </c:pt>
                <c:pt idx="3086">
                  <c:v>3086</c:v>
                </c:pt>
                <c:pt idx="3087">
                  <c:v>3087</c:v>
                </c:pt>
                <c:pt idx="3088">
                  <c:v>3088</c:v>
                </c:pt>
                <c:pt idx="3089">
                  <c:v>3089</c:v>
                </c:pt>
                <c:pt idx="3090">
                  <c:v>3090</c:v>
                </c:pt>
                <c:pt idx="3091">
                  <c:v>3091</c:v>
                </c:pt>
                <c:pt idx="3092">
                  <c:v>3092</c:v>
                </c:pt>
                <c:pt idx="3093">
                  <c:v>3093</c:v>
                </c:pt>
                <c:pt idx="3094">
                  <c:v>3094</c:v>
                </c:pt>
                <c:pt idx="3095">
                  <c:v>3095</c:v>
                </c:pt>
                <c:pt idx="3096">
                  <c:v>3096</c:v>
                </c:pt>
                <c:pt idx="3097">
                  <c:v>3097</c:v>
                </c:pt>
                <c:pt idx="3098">
                  <c:v>3098</c:v>
                </c:pt>
                <c:pt idx="3099">
                  <c:v>3099</c:v>
                </c:pt>
                <c:pt idx="3100">
                  <c:v>3100</c:v>
                </c:pt>
                <c:pt idx="3101">
                  <c:v>3101</c:v>
                </c:pt>
                <c:pt idx="3102">
                  <c:v>3102</c:v>
                </c:pt>
                <c:pt idx="3103">
                  <c:v>3103</c:v>
                </c:pt>
                <c:pt idx="3104">
                  <c:v>3104</c:v>
                </c:pt>
                <c:pt idx="3105">
                  <c:v>3105</c:v>
                </c:pt>
                <c:pt idx="3106">
                  <c:v>3106</c:v>
                </c:pt>
                <c:pt idx="3107">
                  <c:v>3107</c:v>
                </c:pt>
                <c:pt idx="3108">
                  <c:v>3108</c:v>
                </c:pt>
                <c:pt idx="3109">
                  <c:v>3109</c:v>
                </c:pt>
                <c:pt idx="3110">
                  <c:v>3110</c:v>
                </c:pt>
                <c:pt idx="3111">
                  <c:v>3111</c:v>
                </c:pt>
                <c:pt idx="3112">
                  <c:v>3112</c:v>
                </c:pt>
                <c:pt idx="3113">
                  <c:v>3113</c:v>
                </c:pt>
                <c:pt idx="3114">
                  <c:v>3114</c:v>
                </c:pt>
                <c:pt idx="3115">
                  <c:v>3115</c:v>
                </c:pt>
                <c:pt idx="3116">
                  <c:v>3116</c:v>
                </c:pt>
                <c:pt idx="3117">
                  <c:v>3117</c:v>
                </c:pt>
                <c:pt idx="3118">
                  <c:v>3118</c:v>
                </c:pt>
                <c:pt idx="3119">
                  <c:v>3119</c:v>
                </c:pt>
                <c:pt idx="3120">
                  <c:v>3120</c:v>
                </c:pt>
                <c:pt idx="3121">
                  <c:v>3121</c:v>
                </c:pt>
                <c:pt idx="3122">
                  <c:v>3122</c:v>
                </c:pt>
                <c:pt idx="3123">
                  <c:v>3123</c:v>
                </c:pt>
                <c:pt idx="3124">
                  <c:v>3124</c:v>
                </c:pt>
                <c:pt idx="3125">
                  <c:v>3125</c:v>
                </c:pt>
                <c:pt idx="3126">
                  <c:v>3126</c:v>
                </c:pt>
                <c:pt idx="3127">
                  <c:v>3127</c:v>
                </c:pt>
                <c:pt idx="3128">
                  <c:v>3128</c:v>
                </c:pt>
                <c:pt idx="3129">
                  <c:v>3129</c:v>
                </c:pt>
                <c:pt idx="3130">
                  <c:v>3130</c:v>
                </c:pt>
                <c:pt idx="3131">
                  <c:v>3131</c:v>
                </c:pt>
                <c:pt idx="3132">
                  <c:v>3132</c:v>
                </c:pt>
                <c:pt idx="3133">
                  <c:v>3133</c:v>
                </c:pt>
                <c:pt idx="3134">
                  <c:v>3134</c:v>
                </c:pt>
                <c:pt idx="3135">
                  <c:v>3135</c:v>
                </c:pt>
                <c:pt idx="3136">
                  <c:v>3136</c:v>
                </c:pt>
                <c:pt idx="3137">
                  <c:v>3137</c:v>
                </c:pt>
                <c:pt idx="3138">
                  <c:v>3138</c:v>
                </c:pt>
                <c:pt idx="3139">
                  <c:v>3139</c:v>
                </c:pt>
                <c:pt idx="3140">
                  <c:v>3140</c:v>
                </c:pt>
                <c:pt idx="3141">
                  <c:v>3141</c:v>
                </c:pt>
                <c:pt idx="3142">
                  <c:v>3142</c:v>
                </c:pt>
                <c:pt idx="3143">
                  <c:v>3143</c:v>
                </c:pt>
                <c:pt idx="3144">
                  <c:v>3144</c:v>
                </c:pt>
                <c:pt idx="3145">
                  <c:v>3145</c:v>
                </c:pt>
                <c:pt idx="3146">
                  <c:v>3146</c:v>
                </c:pt>
                <c:pt idx="3147">
                  <c:v>3147</c:v>
                </c:pt>
                <c:pt idx="3148">
                  <c:v>3148</c:v>
                </c:pt>
                <c:pt idx="3149">
                  <c:v>3149</c:v>
                </c:pt>
                <c:pt idx="3150">
                  <c:v>3150</c:v>
                </c:pt>
                <c:pt idx="3151">
                  <c:v>3151</c:v>
                </c:pt>
                <c:pt idx="3152">
                  <c:v>3152</c:v>
                </c:pt>
                <c:pt idx="3153">
                  <c:v>3153</c:v>
                </c:pt>
                <c:pt idx="3154">
                  <c:v>3154</c:v>
                </c:pt>
                <c:pt idx="3155">
                  <c:v>3155</c:v>
                </c:pt>
                <c:pt idx="3156">
                  <c:v>3156</c:v>
                </c:pt>
                <c:pt idx="3157">
                  <c:v>3157</c:v>
                </c:pt>
                <c:pt idx="3158">
                  <c:v>3158</c:v>
                </c:pt>
                <c:pt idx="3159">
                  <c:v>3159</c:v>
                </c:pt>
                <c:pt idx="3160">
                  <c:v>3160</c:v>
                </c:pt>
                <c:pt idx="3161">
                  <c:v>3161</c:v>
                </c:pt>
                <c:pt idx="3162">
                  <c:v>3162</c:v>
                </c:pt>
                <c:pt idx="3163">
                  <c:v>3163</c:v>
                </c:pt>
                <c:pt idx="3164">
                  <c:v>3164</c:v>
                </c:pt>
                <c:pt idx="3165">
                  <c:v>3165</c:v>
                </c:pt>
                <c:pt idx="3166">
                  <c:v>3166</c:v>
                </c:pt>
                <c:pt idx="3167">
                  <c:v>3167</c:v>
                </c:pt>
                <c:pt idx="3168">
                  <c:v>3168</c:v>
                </c:pt>
                <c:pt idx="3169">
                  <c:v>3169</c:v>
                </c:pt>
                <c:pt idx="3170">
                  <c:v>3170</c:v>
                </c:pt>
                <c:pt idx="3171">
                  <c:v>3171</c:v>
                </c:pt>
                <c:pt idx="3172">
                  <c:v>3172</c:v>
                </c:pt>
                <c:pt idx="3173">
                  <c:v>3173</c:v>
                </c:pt>
                <c:pt idx="3174">
                  <c:v>3174</c:v>
                </c:pt>
                <c:pt idx="3175">
                  <c:v>3175</c:v>
                </c:pt>
                <c:pt idx="3176">
                  <c:v>3176</c:v>
                </c:pt>
                <c:pt idx="3177">
                  <c:v>3177</c:v>
                </c:pt>
                <c:pt idx="3178">
                  <c:v>3178</c:v>
                </c:pt>
                <c:pt idx="3179">
                  <c:v>3179</c:v>
                </c:pt>
              </c:numCache>
            </c:numRef>
          </c:cat>
          <c:val>
            <c:numRef>
              <c:f>Datos_Banda_Muerta!$H$6:$H$3185</c:f>
              <c:numCache>
                <c:formatCode>General</c:formatCode>
                <c:ptCount val="3180"/>
                <c:pt idx="0">
                  <c:v>0.99949999999999994</c:v>
                </c:pt>
                <c:pt idx="1">
                  <c:v>0.99949999999999994</c:v>
                </c:pt>
                <c:pt idx="2">
                  <c:v>0.99949999999999994</c:v>
                </c:pt>
                <c:pt idx="3">
                  <c:v>0.99949999999999994</c:v>
                </c:pt>
                <c:pt idx="4">
                  <c:v>0.99949999999999994</c:v>
                </c:pt>
                <c:pt idx="5">
                  <c:v>0.99949999999999994</c:v>
                </c:pt>
                <c:pt idx="6">
                  <c:v>0.99949999999999994</c:v>
                </c:pt>
                <c:pt idx="7">
                  <c:v>0.99949999999999994</c:v>
                </c:pt>
                <c:pt idx="8">
                  <c:v>0.99949999999999994</c:v>
                </c:pt>
                <c:pt idx="9">
                  <c:v>0.99949999999999994</c:v>
                </c:pt>
                <c:pt idx="10">
                  <c:v>0.99949999999999994</c:v>
                </c:pt>
                <c:pt idx="11">
                  <c:v>0.99949999999999994</c:v>
                </c:pt>
                <c:pt idx="12">
                  <c:v>0.99949999999999994</c:v>
                </c:pt>
                <c:pt idx="13">
                  <c:v>0.99949999999999994</c:v>
                </c:pt>
                <c:pt idx="14">
                  <c:v>0.99949999999999994</c:v>
                </c:pt>
                <c:pt idx="15">
                  <c:v>0.99949999999999994</c:v>
                </c:pt>
                <c:pt idx="16">
                  <c:v>0.99949999999999994</c:v>
                </c:pt>
                <c:pt idx="17">
                  <c:v>0.99949999999999994</c:v>
                </c:pt>
                <c:pt idx="18">
                  <c:v>0.99949999999999994</c:v>
                </c:pt>
                <c:pt idx="19">
                  <c:v>0.99949999999999994</c:v>
                </c:pt>
                <c:pt idx="20">
                  <c:v>0.99949999999999994</c:v>
                </c:pt>
                <c:pt idx="21">
                  <c:v>0.99949999999999994</c:v>
                </c:pt>
                <c:pt idx="22">
                  <c:v>0.99949999999999994</c:v>
                </c:pt>
                <c:pt idx="23">
                  <c:v>0.99949999999999994</c:v>
                </c:pt>
                <c:pt idx="24">
                  <c:v>0.99949999999999994</c:v>
                </c:pt>
                <c:pt idx="25">
                  <c:v>0.99949999999999994</c:v>
                </c:pt>
                <c:pt idx="26">
                  <c:v>0.99949999999999994</c:v>
                </c:pt>
                <c:pt idx="27">
                  <c:v>0.99949999999999994</c:v>
                </c:pt>
                <c:pt idx="28">
                  <c:v>0.99949999999999994</c:v>
                </c:pt>
                <c:pt idx="29">
                  <c:v>0.99949999999999994</c:v>
                </c:pt>
                <c:pt idx="30">
                  <c:v>0.99949999999999994</c:v>
                </c:pt>
                <c:pt idx="31">
                  <c:v>0.99949999999999994</c:v>
                </c:pt>
                <c:pt idx="32">
                  <c:v>0.99949999999999994</c:v>
                </c:pt>
                <c:pt idx="33">
                  <c:v>0.99949999999999994</c:v>
                </c:pt>
                <c:pt idx="34">
                  <c:v>0.99949999999999994</c:v>
                </c:pt>
                <c:pt idx="35">
                  <c:v>0.99949999999999994</c:v>
                </c:pt>
                <c:pt idx="36">
                  <c:v>0.99949999999999994</c:v>
                </c:pt>
                <c:pt idx="37">
                  <c:v>0.99949999999999994</c:v>
                </c:pt>
                <c:pt idx="38">
                  <c:v>0.99949999999999994</c:v>
                </c:pt>
                <c:pt idx="39">
                  <c:v>0.99949999999999994</c:v>
                </c:pt>
                <c:pt idx="40">
                  <c:v>0.99949999999999994</c:v>
                </c:pt>
                <c:pt idx="41">
                  <c:v>0.99949999999999994</c:v>
                </c:pt>
                <c:pt idx="42">
                  <c:v>0.99949999999999994</c:v>
                </c:pt>
                <c:pt idx="43">
                  <c:v>0.99949999999999994</c:v>
                </c:pt>
                <c:pt idx="44">
                  <c:v>0.99949999999999994</c:v>
                </c:pt>
                <c:pt idx="45">
                  <c:v>0.99949999999999994</c:v>
                </c:pt>
                <c:pt idx="46">
                  <c:v>0.99949999999999994</c:v>
                </c:pt>
                <c:pt idx="47">
                  <c:v>0.99949999999999994</c:v>
                </c:pt>
                <c:pt idx="48">
                  <c:v>0.99949999999999994</c:v>
                </c:pt>
                <c:pt idx="49">
                  <c:v>0.99949999999999994</c:v>
                </c:pt>
                <c:pt idx="50">
                  <c:v>0.99949999999999994</c:v>
                </c:pt>
                <c:pt idx="51">
                  <c:v>0.99949999999999994</c:v>
                </c:pt>
                <c:pt idx="52">
                  <c:v>0.99949999999999994</c:v>
                </c:pt>
                <c:pt idx="53">
                  <c:v>0.99949999999999994</c:v>
                </c:pt>
                <c:pt idx="54">
                  <c:v>0.99949999999999994</c:v>
                </c:pt>
                <c:pt idx="55">
                  <c:v>0.99949999999999994</c:v>
                </c:pt>
                <c:pt idx="56">
                  <c:v>0.99949999999999994</c:v>
                </c:pt>
                <c:pt idx="57">
                  <c:v>0.99949999999999994</c:v>
                </c:pt>
                <c:pt idx="58">
                  <c:v>0.99949999999999994</c:v>
                </c:pt>
                <c:pt idx="59">
                  <c:v>0.99949999999999994</c:v>
                </c:pt>
                <c:pt idx="60">
                  <c:v>0.99949999999999994</c:v>
                </c:pt>
                <c:pt idx="61">
                  <c:v>0.99949999999999994</c:v>
                </c:pt>
                <c:pt idx="62">
                  <c:v>0.99949999999999994</c:v>
                </c:pt>
                <c:pt idx="63">
                  <c:v>0.99949999999999994</c:v>
                </c:pt>
                <c:pt idx="64">
                  <c:v>0.99949999999999994</c:v>
                </c:pt>
                <c:pt idx="65">
                  <c:v>0.99949999999999994</c:v>
                </c:pt>
                <c:pt idx="66">
                  <c:v>0.99949999999999994</c:v>
                </c:pt>
                <c:pt idx="67">
                  <c:v>0.99949999999999994</c:v>
                </c:pt>
                <c:pt idx="68">
                  <c:v>0.99949999999999994</c:v>
                </c:pt>
                <c:pt idx="69">
                  <c:v>0.99949999999999994</c:v>
                </c:pt>
                <c:pt idx="70">
                  <c:v>0.99949999999999994</c:v>
                </c:pt>
                <c:pt idx="71">
                  <c:v>0.99949999999999994</c:v>
                </c:pt>
                <c:pt idx="72">
                  <c:v>0.99949999999999994</c:v>
                </c:pt>
                <c:pt idx="73">
                  <c:v>0.99949999999999994</c:v>
                </c:pt>
                <c:pt idx="74">
                  <c:v>0.99949999999999994</c:v>
                </c:pt>
                <c:pt idx="75">
                  <c:v>0.99949999999999994</c:v>
                </c:pt>
                <c:pt idx="76">
                  <c:v>0.99949999999999994</c:v>
                </c:pt>
                <c:pt idx="77">
                  <c:v>0.99949999999999994</c:v>
                </c:pt>
                <c:pt idx="78">
                  <c:v>0.99949999999999994</c:v>
                </c:pt>
                <c:pt idx="79">
                  <c:v>0.99949999999999994</c:v>
                </c:pt>
                <c:pt idx="80">
                  <c:v>0.99949999999999994</c:v>
                </c:pt>
                <c:pt idx="81">
                  <c:v>0.99949999999999994</c:v>
                </c:pt>
                <c:pt idx="82">
                  <c:v>0.99949999999999994</c:v>
                </c:pt>
                <c:pt idx="83">
                  <c:v>0.99949999999999994</c:v>
                </c:pt>
                <c:pt idx="84">
                  <c:v>0.99949999999999994</c:v>
                </c:pt>
                <c:pt idx="85">
                  <c:v>0.99949999999999994</c:v>
                </c:pt>
                <c:pt idx="86">
                  <c:v>0.99949999999999994</c:v>
                </c:pt>
                <c:pt idx="87">
                  <c:v>0.99949999999999994</c:v>
                </c:pt>
                <c:pt idx="88">
                  <c:v>0.99949999999999994</c:v>
                </c:pt>
                <c:pt idx="89">
                  <c:v>0.99949999999999994</c:v>
                </c:pt>
                <c:pt idx="90">
                  <c:v>0.99949999999999994</c:v>
                </c:pt>
                <c:pt idx="91">
                  <c:v>0.99949999999999994</c:v>
                </c:pt>
                <c:pt idx="92">
                  <c:v>0.99949999999999994</c:v>
                </c:pt>
                <c:pt idx="93">
                  <c:v>0.99949999999999994</c:v>
                </c:pt>
                <c:pt idx="94">
                  <c:v>0.99949999999999994</c:v>
                </c:pt>
                <c:pt idx="95">
                  <c:v>0.99949999999999994</c:v>
                </c:pt>
                <c:pt idx="96">
                  <c:v>0.99949999999999994</c:v>
                </c:pt>
                <c:pt idx="97">
                  <c:v>0.99949999999999994</c:v>
                </c:pt>
                <c:pt idx="98">
                  <c:v>0.99949999999999994</c:v>
                </c:pt>
                <c:pt idx="99">
                  <c:v>0.99949999999999994</c:v>
                </c:pt>
                <c:pt idx="100">
                  <c:v>0.99949999999999994</c:v>
                </c:pt>
                <c:pt idx="101">
                  <c:v>0.99949999999999994</c:v>
                </c:pt>
                <c:pt idx="102">
                  <c:v>0.99949999999999994</c:v>
                </c:pt>
                <c:pt idx="103">
                  <c:v>0.99949999999999994</c:v>
                </c:pt>
                <c:pt idx="104">
                  <c:v>0.99949999999999994</c:v>
                </c:pt>
                <c:pt idx="105">
                  <c:v>0.99949999999999994</c:v>
                </c:pt>
                <c:pt idx="106">
                  <c:v>0.99949999999999994</c:v>
                </c:pt>
                <c:pt idx="107">
                  <c:v>0.99949999999999994</c:v>
                </c:pt>
                <c:pt idx="108">
                  <c:v>0.99949999999999994</c:v>
                </c:pt>
                <c:pt idx="109">
                  <c:v>0.99949999999999994</c:v>
                </c:pt>
                <c:pt idx="110">
                  <c:v>0.99949999999999994</c:v>
                </c:pt>
                <c:pt idx="111">
                  <c:v>0.99949999999999994</c:v>
                </c:pt>
                <c:pt idx="112">
                  <c:v>0.99949999999999994</c:v>
                </c:pt>
                <c:pt idx="113">
                  <c:v>0.99949999999999994</c:v>
                </c:pt>
                <c:pt idx="114">
                  <c:v>0.99949999999999994</c:v>
                </c:pt>
                <c:pt idx="115">
                  <c:v>0.99949999999999994</c:v>
                </c:pt>
                <c:pt idx="116">
                  <c:v>0.99949999999999994</c:v>
                </c:pt>
                <c:pt idx="117">
                  <c:v>0.99949999999999994</c:v>
                </c:pt>
                <c:pt idx="118">
                  <c:v>0.99949999999999994</c:v>
                </c:pt>
                <c:pt idx="119">
                  <c:v>0.99949999999999994</c:v>
                </c:pt>
                <c:pt idx="120">
                  <c:v>0.99949999999999994</c:v>
                </c:pt>
                <c:pt idx="121">
                  <c:v>0.99949999999999994</c:v>
                </c:pt>
                <c:pt idx="122">
                  <c:v>0.99949999999999994</c:v>
                </c:pt>
                <c:pt idx="123">
                  <c:v>0.99949999999999994</c:v>
                </c:pt>
                <c:pt idx="124">
                  <c:v>0.99949999999999994</c:v>
                </c:pt>
                <c:pt idx="125">
                  <c:v>0.99949999999999994</c:v>
                </c:pt>
                <c:pt idx="126">
                  <c:v>0.99949999999999994</c:v>
                </c:pt>
                <c:pt idx="127">
                  <c:v>0.99949999999999994</c:v>
                </c:pt>
                <c:pt idx="128">
                  <c:v>0.99949999999999994</c:v>
                </c:pt>
                <c:pt idx="129">
                  <c:v>0.99949999999999994</c:v>
                </c:pt>
                <c:pt idx="130">
                  <c:v>0.99949999999999994</c:v>
                </c:pt>
                <c:pt idx="131">
                  <c:v>0.99949999999999994</c:v>
                </c:pt>
                <c:pt idx="132">
                  <c:v>0.99949999999999994</c:v>
                </c:pt>
                <c:pt idx="133">
                  <c:v>0.99949999999999994</c:v>
                </c:pt>
                <c:pt idx="134">
                  <c:v>0.99949999999999994</c:v>
                </c:pt>
                <c:pt idx="135">
                  <c:v>0.99949999999999994</c:v>
                </c:pt>
                <c:pt idx="136">
                  <c:v>0.99949999999999994</c:v>
                </c:pt>
                <c:pt idx="137">
                  <c:v>0.99949999999999994</c:v>
                </c:pt>
                <c:pt idx="138">
                  <c:v>0.99949999999999994</c:v>
                </c:pt>
                <c:pt idx="139">
                  <c:v>0.99949999999999994</c:v>
                </c:pt>
                <c:pt idx="140">
                  <c:v>0.99949999999999994</c:v>
                </c:pt>
                <c:pt idx="141">
                  <c:v>0.99949999999999994</c:v>
                </c:pt>
                <c:pt idx="142">
                  <c:v>0.99949999999999994</c:v>
                </c:pt>
                <c:pt idx="143">
                  <c:v>0.99949999999999994</c:v>
                </c:pt>
                <c:pt idx="144">
                  <c:v>0.99949999999999994</c:v>
                </c:pt>
                <c:pt idx="145">
                  <c:v>0.99949999999999994</c:v>
                </c:pt>
                <c:pt idx="146">
                  <c:v>0.99949999999999994</c:v>
                </c:pt>
                <c:pt idx="147">
                  <c:v>0.99949999999999994</c:v>
                </c:pt>
                <c:pt idx="148">
                  <c:v>0.99949999999999994</c:v>
                </c:pt>
                <c:pt idx="149">
                  <c:v>0.99949999999999994</c:v>
                </c:pt>
                <c:pt idx="150">
                  <c:v>0.99949999999999994</c:v>
                </c:pt>
                <c:pt idx="151">
                  <c:v>0.99949999999999994</c:v>
                </c:pt>
                <c:pt idx="152">
                  <c:v>0.99949999999999994</c:v>
                </c:pt>
                <c:pt idx="153">
                  <c:v>0.99949999999999994</c:v>
                </c:pt>
                <c:pt idx="154">
                  <c:v>0.99949999999999994</c:v>
                </c:pt>
                <c:pt idx="155">
                  <c:v>0.99949999999999994</c:v>
                </c:pt>
                <c:pt idx="156">
                  <c:v>0.99949999999999994</c:v>
                </c:pt>
                <c:pt idx="157">
                  <c:v>0.99949999999999994</c:v>
                </c:pt>
                <c:pt idx="158">
                  <c:v>0.99949999999999994</c:v>
                </c:pt>
                <c:pt idx="159">
                  <c:v>0.99949999999999994</c:v>
                </c:pt>
                <c:pt idx="160">
                  <c:v>0.99949999999999994</c:v>
                </c:pt>
                <c:pt idx="161">
                  <c:v>0.99949999999999994</c:v>
                </c:pt>
                <c:pt idx="162">
                  <c:v>0.99949999999999994</c:v>
                </c:pt>
                <c:pt idx="163">
                  <c:v>0.99949999999999994</c:v>
                </c:pt>
                <c:pt idx="164">
                  <c:v>0.99949999999999994</c:v>
                </c:pt>
                <c:pt idx="165">
                  <c:v>0.99949999999999994</c:v>
                </c:pt>
                <c:pt idx="166">
                  <c:v>0.99949999999999994</c:v>
                </c:pt>
                <c:pt idx="167">
                  <c:v>0.99949999999999994</c:v>
                </c:pt>
                <c:pt idx="168">
                  <c:v>0.99949999999999994</c:v>
                </c:pt>
                <c:pt idx="169">
                  <c:v>0.99949999999999994</c:v>
                </c:pt>
                <c:pt idx="170">
                  <c:v>0.99949999999999994</c:v>
                </c:pt>
                <c:pt idx="171">
                  <c:v>0.99949999999999994</c:v>
                </c:pt>
                <c:pt idx="172">
                  <c:v>0.99949999999999994</c:v>
                </c:pt>
                <c:pt idx="173">
                  <c:v>0.99949999999999994</c:v>
                </c:pt>
                <c:pt idx="174">
                  <c:v>0.99949999999999994</c:v>
                </c:pt>
                <c:pt idx="175">
                  <c:v>0.99949999999999994</c:v>
                </c:pt>
                <c:pt idx="176">
                  <c:v>0.99949999999999994</c:v>
                </c:pt>
                <c:pt idx="177">
                  <c:v>0.99949999999999994</c:v>
                </c:pt>
                <c:pt idx="178">
                  <c:v>0.99949999999999994</c:v>
                </c:pt>
                <c:pt idx="179">
                  <c:v>0.99949999999999994</c:v>
                </c:pt>
                <c:pt idx="180">
                  <c:v>0.99949999999999994</c:v>
                </c:pt>
                <c:pt idx="181">
                  <c:v>0.99949999999999994</c:v>
                </c:pt>
                <c:pt idx="182">
                  <c:v>0.99949999999999994</c:v>
                </c:pt>
                <c:pt idx="183">
                  <c:v>0.99949999999999994</c:v>
                </c:pt>
                <c:pt idx="184">
                  <c:v>0.99949999999999994</c:v>
                </c:pt>
                <c:pt idx="185">
                  <c:v>0.99949999999999994</c:v>
                </c:pt>
                <c:pt idx="186">
                  <c:v>0.99949999999999994</c:v>
                </c:pt>
                <c:pt idx="187">
                  <c:v>0.99949999999999994</c:v>
                </c:pt>
                <c:pt idx="188">
                  <c:v>0.99949999999999994</c:v>
                </c:pt>
                <c:pt idx="189">
                  <c:v>0.99949999999999994</c:v>
                </c:pt>
                <c:pt idx="190">
                  <c:v>0.99949999999999994</c:v>
                </c:pt>
                <c:pt idx="191">
                  <c:v>0.99949999999999994</c:v>
                </c:pt>
                <c:pt idx="192">
                  <c:v>0.99949999999999994</c:v>
                </c:pt>
                <c:pt idx="193">
                  <c:v>0.99949999999999994</c:v>
                </c:pt>
                <c:pt idx="194">
                  <c:v>0.99949999999999994</c:v>
                </c:pt>
                <c:pt idx="195">
                  <c:v>0.99949999999999994</c:v>
                </c:pt>
                <c:pt idx="196">
                  <c:v>0.99949999999999994</c:v>
                </c:pt>
                <c:pt idx="197">
                  <c:v>0.99949999999999994</c:v>
                </c:pt>
                <c:pt idx="198">
                  <c:v>0.99949999999999994</c:v>
                </c:pt>
                <c:pt idx="199">
                  <c:v>0.99949999999999994</c:v>
                </c:pt>
                <c:pt idx="200">
                  <c:v>0.99949999999999994</c:v>
                </c:pt>
                <c:pt idx="201">
                  <c:v>0.99949999999999994</c:v>
                </c:pt>
                <c:pt idx="202">
                  <c:v>0.99949999999999994</c:v>
                </c:pt>
                <c:pt idx="203">
                  <c:v>0.99949999999999994</c:v>
                </c:pt>
                <c:pt idx="204">
                  <c:v>0.99949999999999994</c:v>
                </c:pt>
                <c:pt idx="205">
                  <c:v>0.99949999999999994</c:v>
                </c:pt>
                <c:pt idx="206">
                  <c:v>0.99949999999999994</c:v>
                </c:pt>
                <c:pt idx="207">
                  <c:v>0.99949999999999994</c:v>
                </c:pt>
                <c:pt idx="208">
                  <c:v>0.99949999999999994</c:v>
                </c:pt>
                <c:pt idx="209">
                  <c:v>0.99949999999999994</c:v>
                </c:pt>
                <c:pt idx="210">
                  <c:v>0.99949999999999994</c:v>
                </c:pt>
                <c:pt idx="211">
                  <c:v>0.99949999999999994</c:v>
                </c:pt>
                <c:pt idx="212">
                  <c:v>0.99949999999999994</c:v>
                </c:pt>
                <c:pt idx="213">
                  <c:v>0.99949999999999994</c:v>
                </c:pt>
                <c:pt idx="214">
                  <c:v>0.99949999999999994</c:v>
                </c:pt>
                <c:pt idx="215">
                  <c:v>0.99949999999999994</c:v>
                </c:pt>
                <c:pt idx="216">
                  <c:v>0.99949999999999994</c:v>
                </c:pt>
                <c:pt idx="217">
                  <c:v>0.99949999999999994</c:v>
                </c:pt>
                <c:pt idx="218">
                  <c:v>0.99949999999999994</c:v>
                </c:pt>
                <c:pt idx="219">
                  <c:v>0.99949999999999994</c:v>
                </c:pt>
                <c:pt idx="220">
                  <c:v>0.99949999999999994</c:v>
                </c:pt>
                <c:pt idx="221">
                  <c:v>0.99949999999999994</c:v>
                </c:pt>
                <c:pt idx="222">
                  <c:v>0.99949999999999994</c:v>
                </c:pt>
                <c:pt idx="223">
                  <c:v>0.99949999999999994</c:v>
                </c:pt>
                <c:pt idx="224">
                  <c:v>0.99949999999999994</c:v>
                </c:pt>
                <c:pt idx="225">
                  <c:v>0.99949999999999994</c:v>
                </c:pt>
                <c:pt idx="226">
                  <c:v>0.99949999999999994</c:v>
                </c:pt>
                <c:pt idx="227">
                  <c:v>0.99949999999999994</c:v>
                </c:pt>
                <c:pt idx="228">
                  <c:v>0.99949999999999994</c:v>
                </c:pt>
                <c:pt idx="229">
                  <c:v>0.99949999999999994</c:v>
                </c:pt>
                <c:pt idx="230">
                  <c:v>0.99949999999999994</c:v>
                </c:pt>
                <c:pt idx="231">
                  <c:v>0.99949999999999994</c:v>
                </c:pt>
                <c:pt idx="232">
                  <c:v>0.99949999999999994</c:v>
                </c:pt>
                <c:pt idx="233">
                  <c:v>0.99949999999999994</c:v>
                </c:pt>
                <c:pt idx="234">
                  <c:v>0.99949999999999994</c:v>
                </c:pt>
                <c:pt idx="235">
                  <c:v>0.99949999999999994</c:v>
                </c:pt>
                <c:pt idx="236">
                  <c:v>0.99949999999999994</c:v>
                </c:pt>
                <c:pt idx="237">
                  <c:v>0.99949999999999994</c:v>
                </c:pt>
                <c:pt idx="238">
                  <c:v>0.99949999999999994</c:v>
                </c:pt>
                <c:pt idx="239">
                  <c:v>0.99949999999999994</c:v>
                </c:pt>
                <c:pt idx="240">
                  <c:v>0.99949999999999994</c:v>
                </c:pt>
                <c:pt idx="241">
                  <c:v>0.99949999999999994</c:v>
                </c:pt>
                <c:pt idx="242">
                  <c:v>0.99949999999999994</c:v>
                </c:pt>
                <c:pt idx="243">
                  <c:v>0.99949999999999994</c:v>
                </c:pt>
                <c:pt idx="244">
                  <c:v>0.99949999999999994</c:v>
                </c:pt>
                <c:pt idx="245">
                  <c:v>0.99949999999999994</c:v>
                </c:pt>
                <c:pt idx="246">
                  <c:v>0.99949999999999994</c:v>
                </c:pt>
                <c:pt idx="247">
                  <c:v>0.99949999999999994</c:v>
                </c:pt>
                <c:pt idx="248">
                  <c:v>0.99949999999999994</c:v>
                </c:pt>
                <c:pt idx="249">
                  <c:v>0.99949999999999994</c:v>
                </c:pt>
                <c:pt idx="250">
                  <c:v>0.99949999999999994</c:v>
                </c:pt>
                <c:pt idx="251">
                  <c:v>0.99949999999999994</c:v>
                </c:pt>
                <c:pt idx="252">
                  <c:v>0.99949999999999994</c:v>
                </c:pt>
                <c:pt idx="253">
                  <c:v>0.99949999999999994</c:v>
                </c:pt>
                <c:pt idx="254">
                  <c:v>0.99949999999999994</c:v>
                </c:pt>
                <c:pt idx="255">
                  <c:v>0.99949999999999994</c:v>
                </c:pt>
                <c:pt idx="256">
                  <c:v>0.99949999999999994</c:v>
                </c:pt>
                <c:pt idx="257">
                  <c:v>0.99949999999999994</c:v>
                </c:pt>
                <c:pt idx="258">
                  <c:v>0.99949999999999994</c:v>
                </c:pt>
                <c:pt idx="259">
                  <c:v>0.99949999999999994</c:v>
                </c:pt>
                <c:pt idx="260">
                  <c:v>0.99949999999999994</c:v>
                </c:pt>
                <c:pt idx="261">
                  <c:v>0.99949999999999994</c:v>
                </c:pt>
                <c:pt idx="262">
                  <c:v>0.99949999999999994</c:v>
                </c:pt>
                <c:pt idx="263">
                  <c:v>0.99949999999999994</c:v>
                </c:pt>
                <c:pt idx="264">
                  <c:v>0.99949999999999994</c:v>
                </c:pt>
                <c:pt idx="265">
                  <c:v>0.99949999999999994</c:v>
                </c:pt>
                <c:pt idx="266">
                  <c:v>0.99949999999999994</c:v>
                </c:pt>
                <c:pt idx="267">
                  <c:v>0.99949999999999994</c:v>
                </c:pt>
                <c:pt idx="268">
                  <c:v>0.99949999999999994</c:v>
                </c:pt>
                <c:pt idx="269">
                  <c:v>0.99949999999999994</c:v>
                </c:pt>
                <c:pt idx="270">
                  <c:v>0.99949999999999994</c:v>
                </c:pt>
                <c:pt idx="271">
                  <c:v>0.99949999999999994</c:v>
                </c:pt>
                <c:pt idx="272">
                  <c:v>0.99949999999999994</c:v>
                </c:pt>
                <c:pt idx="273">
                  <c:v>0.99949999999999994</c:v>
                </c:pt>
                <c:pt idx="274">
                  <c:v>0.99949999999999994</c:v>
                </c:pt>
                <c:pt idx="275">
                  <c:v>0.99949999999999994</c:v>
                </c:pt>
                <c:pt idx="276">
                  <c:v>0.99949999999999994</c:v>
                </c:pt>
                <c:pt idx="277">
                  <c:v>0.99949999999999994</c:v>
                </c:pt>
                <c:pt idx="278">
                  <c:v>0.99949999999999994</c:v>
                </c:pt>
                <c:pt idx="279">
                  <c:v>0.99949999999999994</c:v>
                </c:pt>
                <c:pt idx="280">
                  <c:v>0.99949999999999994</c:v>
                </c:pt>
                <c:pt idx="281">
                  <c:v>0.99949999999999994</c:v>
                </c:pt>
                <c:pt idx="282">
                  <c:v>0.99949999999999994</c:v>
                </c:pt>
                <c:pt idx="283">
                  <c:v>0.99949999999999994</c:v>
                </c:pt>
                <c:pt idx="284">
                  <c:v>0.99949999999999994</c:v>
                </c:pt>
                <c:pt idx="285">
                  <c:v>0.99949999999999994</c:v>
                </c:pt>
                <c:pt idx="286">
                  <c:v>0.99949999999999994</c:v>
                </c:pt>
                <c:pt idx="287">
                  <c:v>0.99949999999999994</c:v>
                </c:pt>
                <c:pt idx="288">
                  <c:v>0.99949999999999994</c:v>
                </c:pt>
                <c:pt idx="289">
                  <c:v>0.99949999999999994</c:v>
                </c:pt>
                <c:pt idx="290">
                  <c:v>0.99949999999999994</c:v>
                </c:pt>
                <c:pt idx="291">
                  <c:v>0.99949999999999994</c:v>
                </c:pt>
                <c:pt idx="292">
                  <c:v>0.99949999999999994</c:v>
                </c:pt>
                <c:pt idx="293">
                  <c:v>0.99949999999999994</c:v>
                </c:pt>
                <c:pt idx="294">
                  <c:v>0.99949999999999994</c:v>
                </c:pt>
                <c:pt idx="295">
                  <c:v>0.99949999999999994</c:v>
                </c:pt>
                <c:pt idx="296">
                  <c:v>0.99949999999999994</c:v>
                </c:pt>
                <c:pt idx="297">
                  <c:v>0.99949999999999994</c:v>
                </c:pt>
                <c:pt idx="298">
                  <c:v>0.99949999999999994</c:v>
                </c:pt>
                <c:pt idx="299">
                  <c:v>0.99949999999999994</c:v>
                </c:pt>
                <c:pt idx="300">
                  <c:v>0.99949999999999994</c:v>
                </c:pt>
                <c:pt idx="301">
                  <c:v>0.99949999999999994</c:v>
                </c:pt>
                <c:pt idx="302">
                  <c:v>0.99949999999999994</c:v>
                </c:pt>
                <c:pt idx="303">
                  <c:v>0.99949999999999994</c:v>
                </c:pt>
                <c:pt idx="304">
                  <c:v>0.99949999999999994</c:v>
                </c:pt>
                <c:pt idx="305">
                  <c:v>0.99949999999999994</c:v>
                </c:pt>
                <c:pt idx="306">
                  <c:v>0.99949999999999994</c:v>
                </c:pt>
                <c:pt idx="307">
                  <c:v>0.99949999999999994</c:v>
                </c:pt>
                <c:pt idx="308">
                  <c:v>0.99949999999999994</c:v>
                </c:pt>
                <c:pt idx="309">
                  <c:v>0.99949999999999994</c:v>
                </c:pt>
                <c:pt idx="310">
                  <c:v>0.99949999999999994</c:v>
                </c:pt>
                <c:pt idx="311">
                  <c:v>0.99949999999999994</c:v>
                </c:pt>
                <c:pt idx="312">
                  <c:v>0.99949999999999994</c:v>
                </c:pt>
                <c:pt idx="313">
                  <c:v>0.99949999999999994</c:v>
                </c:pt>
                <c:pt idx="314">
                  <c:v>0.99949999999999994</c:v>
                </c:pt>
                <c:pt idx="315">
                  <c:v>0.99949999999999994</c:v>
                </c:pt>
                <c:pt idx="316">
                  <c:v>0.99949999999999994</c:v>
                </c:pt>
                <c:pt idx="317">
                  <c:v>0.99949999999999994</c:v>
                </c:pt>
                <c:pt idx="318">
                  <c:v>0.99949999999999994</c:v>
                </c:pt>
                <c:pt idx="319">
                  <c:v>0.99949999999999994</c:v>
                </c:pt>
                <c:pt idx="320">
                  <c:v>0.99949999999999994</c:v>
                </c:pt>
                <c:pt idx="321">
                  <c:v>0.99949999999999994</c:v>
                </c:pt>
                <c:pt idx="322">
                  <c:v>0.99949999999999994</c:v>
                </c:pt>
                <c:pt idx="323">
                  <c:v>0.99949999999999994</c:v>
                </c:pt>
                <c:pt idx="324">
                  <c:v>0.99949999999999994</c:v>
                </c:pt>
                <c:pt idx="325">
                  <c:v>0.99949999999999994</c:v>
                </c:pt>
                <c:pt idx="326">
                  <c:v>0.99949999999999994</c:v>
                </c:pt>
                <c:pt idx="327">
                  <c:v>0.99949999999999994</c:v>
                </c:pt>
                <c:pt idx="328">
                  <c:v>0.99949999999999994</c:v>
                </c:pt>
                <c:pt idx="329">
                  <c:v>0.99949999999999994</c:v>
                </c:pt>
                <c:pt idx="330">
                  <c:v>0.99949999999999994</c:v>
                </c:pt>
                <c:pt idx="331">
                  <c:v>0.99949999999999994</c:v>
                </c:pt>
                <c:pt idx="332">
                  <c:v>0.99949999999999994</c:v>
                </c:pt>
                <c:pt idx="333">
                  <c:v>0.99949999999999994</c:v>
                </c:pt>
                <c:pt idx="334">
                  <c:v>0.99949999999999994</c:v>
                </c:pt>
                <c:pt idx="335">
                  <c:v>0.99949999999999994</c:v>
                </c:pt>
                <c:pt idx="336">
                  <c:v>0.99949999999999994</c:v>
                </c:pt>
                <c:pt idx="337">
                  <c:v>0.99949999999999994</c:v>
                </c:pt>
                <c:pt idx="338">
                  <c:v>0.99949999999999994</c:v>
                </c:pt>
                <c:pt idx="339">
                  <c:v>0.99949999999999994</c:v>
                </c:pt>
                <c:pt idx="340">
                  <c:v>0.99949999999999994</c:v>
                </c:pt>
                <c:pt idx="341">
                  <c:v>0.99949999999999994</c:v>
                </c:pt>
                <c:pt idx="342">
                  <c:v>0.99949999999999994</c:v>
                </c:pt>
                <c:pt idx="343">
                  <c:v>0.99949999999999994</c:v>
                </c:pt>
                <c:pt idx="344">
                  <c:v>0.99949999999999994</c:v>
                </c:pt>
                <c:pt idx="345">
                  <c:v>0.99949999999999994</c:v>
                </c:pt>
                <c:pt idx="346">
                  <c:v>0.99949999999999994</c:v>
                </c:pt>
                <c:pt idx="347">
                  <c:v>0.99949999999999994</c:v>
                </c:pt>
                <c:pt idx="348">
                  <c:v>0.99949999999999994</c:v>
                </c:pt>
                <c:pt idx="349">
                  <c:v>0.99949999999999994</c:v>
                </c:pt>
                <c:pt idx="350">
                  <c:v>0.99949999999999994</c:v>
                </c:pt>
                <c:pt idx="351">
                  <c:v>0.99949999999999994</c:v>
                </c:pt>
                <c:pt idx="352">
                  <c:v>0.99949999999999994</c:v>
                </c:pt>
                <c:pt idx="353">
                  <c:v>0.99949999999999994</c:v>
                </c:pt>
                <c:pt idx="354">
                  <c:v>0.99949999999999994</c:v>
                </c:pt>
                <c:pt idx="355">
                  <c:v>0.99949999999999994</c:v>
                </c:pt>
                <c:pt idx="356">
                  <c:v>0.99949999999999994</c:v>
                </c:pt>
                <c:pt idx="357">
                  <c:v>0.99949999999999994</c:v>
                </c:pt>
                <c:pt idx="358">
                  <c:v>0.99949999999999994</c:v>
                </c:pt>
                <c:pt idx="359">
                  <c:v>0.99949999999999994</c:v>
                </c:pt>
                <c:pt idx="360">
                  <c:v>0.99949999999999994</c:v>
                </c:pt>
                <c:pt idx="361">
                  <c:v>0.99949999999999994</c:v>
                </c:pt>
                <c:pt idx="362">
                  <c:v>0.99949999999999994</c:v>
                </c:pt>
                <c:pt idx="363">
                  <c:v>0.99949999999999994</c:v>
                </c:pt>
                <c:pt idx="364">
                  <c:v>0.99949999999999994</c:v>
                </c:pt>
                <c:pt idx="365">
                  <c:v>0.99949999999999994</c:v>
                </c:pt>
                <c:pt idx="366">
                  <c:v>0.99949999999999994</c:v>
                </c:pt>
                <c:pt idx="367">
                  <c:v>0.99949999999999994</c:v>
                </c:pt>
                <c:pt idx="368">
                  <c:v>0.99949999999999994</c:v>
                </c:pt>
                <c:pt idx="369">
                  <c:v>0.99949999999999994</c:v>
                </c:pt>
                <c:pt idx="370">
                  <c:v>0.99949999999999994</c:v>
                </c:pt>
                <c:pt idx="371">
                  <c:v>0.99949999999999994</c:v>
                </c:pt>
                <c:pt idx="372">
                  <c:v>0.99949999999999994</c:v>
                </c:pt>
                <c:pt idx="373">
                  <c:v>0.99949999999999994</c:v>
                </c:pt>
                <c:pt idx="374">
                  <c:v>0.99949999999999994</c:v>
                </c:pt>
                <c:pt idx="375">
                  <c:v>0.99949999999999994</c:v>
                </c:pt>
                <c:pt idx="376">
                  <c:v>0.99949999999999994</c:v>
                </c:pt>
                <c:pt idx="377">
                  <c:v>0.99949999999999994</c:v>
                </c:pt>
                <c:pt idx="378">
                  <c:v>0.99949999999999994</c:v>
                </c:pt>
                <c:pt idx="379">
                  <c:v>0.99949999999999994</c:v>
                </c:pt>
                <c:pt idx="380">
                  <c:v>0.99949999999999994</c:v>
                </c:pt>
                <c:pt idx="381">
                  <c:v>0.99949999999999994</c:v>
                </c:pt>
                <c:pt idx="382">
                  <c:v>0.99949999999999994</c:v>
                </c:pt>
                <c:pt idx="383">
                  <c:v>0.99949999999999994</c:v>
                </c:pt>
                <c:pt idx="384">
                  <c:v>0.99949999999999994</c:v>
                </c:pt>
                <c:pt idx="385">
                  <c:v>0.99949999999999994</c:v>
                </c:pt>
                <c:pt idx="386">
                  <c:v>0.99949999999999994</c:v>
                </c:pt>
                <c:pt idx="387">
                  <c:v>0.99949999999999994</c:v>
                </c:pt>
                <c:pt idx="388">
                  <c:v>0.99949999999999994</c:v>
                </c:pt>
                <c:pt idx="389">
                  <c:v>0.99949999999999994</c:v>
                </c:pt>
                <c:pt idx="390">
                  <c:v>0.99949999999999994</c:v>
                </c:pt>
                <c:pt idx="391">
                  <c:v>0.99949999999999994</c:v>
                </c:pt>
                <c:pt idx="392">
                  <c:v>0.99949999999999994</c:v>
                </c:pt>
                <c:pt idx="393">
                  <c:v>0.99949999999999994</c:v>
                </c:pt>
                <c:pt idx="394">
                  <c:v>0.99949999999999994</c:v>
                </c:pt>
                <c:pt idx="395">
                  <c:v>0.99949999999999994</c:v>
                </c:pt>
                <c:pt idx="396">
                  <c:v>0.99949999999999994</c:v>
                </c:pt>
                <c:pt idx="397">
                  <c:v>0.99949999999999994</c:v>
                </c:pt>
                <c:pt idx="398">
                  <c:v>0.99949999999999994</c:v>
                </c:pt>
                <c:pt idx="399">
                  <c:v>0.99949999999999994</c:v>
                </c:pt>
                <c:pt idx="400">
                  <c:v>0.99949999999999994</c:v>
                </c:pt>
                <c:pt idx="401">
                  <c:v>0.99949999999999994</c:v>
                </c:pt>
                <c:pt idx="402">
                  <c:v>0.99949999999999994</c:v>
                </c:pt>
                <c:pt idx="403">
                  <c:v>0.99949999999999994</c:v>
                </c:pt>
                <c:pt idx="404">
                  <c:v>0.99949999999999994</c:v>
                </c:pt>
                <c:pt idx="405">
                  <c:v>0.99949999999999994</c:v>
                </c:pt>
                <c:pt idx="406">
                  <c:v>0.99949999999999994</c:v>
                </c:pt>
                <c:pt idx="407">
                  <c:v>0.99949999999999994</c:v>
                </c:pt>
                <c:pt idx="408">
                  <c:v>0.99949999999999994</c:v>
                </c:pt>
                <c:pt idx="409">
                  <c:v>0.99949999999999994</c:v>
                </c:pt>
                <c:pt idx="410">
                  <c:v>0.99949999999999994</c:v>
                </c:pt>
                <c:pt idx="411">
                  <c:v>0.99949999999999994</c:v>
                </c:pt>
                <c:pt idx="412">
                  <c:v>0.99949999999999994</c:v>
                </c:pt>
                <c:pt idx="413">
                  <c:v>0.99949999999999994</c:v>
                </c:pt>
                <c:pt idx="414">
                  <c:v>0.99949999999999994</c:v>
                </c:pt>
                <c:pt idx="415">
                  <c:v>0.99949999999999994</c:v>
                </c:pt>
                <c:pt idx="416">
                  <c:v>0.99949999999999994</c:v>
                </c:pt>
                <c:pt idx="417">
                  <c:v>0.99949999999999994</c:v>
                </c:pt>
                <c:pt idx="418">
                  <c:v>0.99949999999999994</c:v>
                </c:pt>
                <c:pt idx="419">
                  <c:v>0.99949999999999994</c:v>
                </c:pt>
                <c:pt idx="420">
                  <c:v>0.99949999999999994</c:v>
                </c:pt>
                <c:pt idx="421">
                  <c:v>0.99949999999999994</c:v>
                </c:pt>
                <c:pt idx="422">
                  <c:v>0.99949999999999994</c:v>
                </c:pt>
                <c:pt idx="423">
                  <c:v>0.99949999999999994</c:v>
                </c:pt>
                <c:pt idx="424">
                  <c:v>0.99949999999999994</c:v>
                </c:pt>
                <c:pt idx="425">
                  <c:v>0.99949999999999994</c:v>
                </c:pt>
                <c:pt idx="426">
                  <c:v>0.99949999999999994</c:v>
                </c:pt>
                <c:pt idx="427">
                  <c:v>0.99949999999999994</c:v>
                </c:pt>
                <c:pt idx="428">
                  <c:v>0.99949999999999994</c:v>
                </c:pt>
                <c:pt idx="429">
                  <c:v>0.99949999999999994</c:v>
                </c:pt>
                <c:pt idx="430">
                  <c:v>0.99949999999999994</c:v>
                </c:pt>
                <c:pt idx="431">
                  <c:v>0.99949999999999994</c:v>
                </c:pt>
                <c:pt idx="432">
                  <c:v>0.99949999999999994</c:v>
                </c:pt>
                <c:pt idx="433">
                  <c:v>0.99949999999999994</c:v>
                </c:pt>
                <c:pt idx="434">
                  <c:v>0.99949999999999994</c:v>
                </c:pt>
                <c:pt idx="435">
                  <c:v>0.99949999999999994</c:v>
                </c:pt>
                <c:pt idx="436">
                  <c:v>0.99949999999999994</c:v>
                </c:pt>
                <c:pt idx="437">
                  <c:v>0.99949999999999994</c:v>
                </c:pt>
                <c:pt idx="438">
                  <c:v>0.99949999999999994</c:v>
                </c:pt>
                <c:pt idx="439">
                  <c:v>0.99949999999999994</c:v>
                </c:pt>
                <c:pt idx="440">
                  <c:v>0.99949999999999994</c:v>
                </c:pt>
                <c:pt idx="441">
                  <c:v>0.99949999999999994</c:v>
                </c:pt>
                <c:pt idx="442">
                  <c:v>0.99949999999999994</c:v>
                </c:pt>
                <c:pt idx="443">
                  <c:v>0.99949999999999994</c:v>
                </c:pt>
                <c:pt idx="444">
                  <c:v>0.99949999999999994</c:v>
                </c:pt>
                <c:pt idx="445">
                  <c:v>0.99949999999999994</c:v>
                </c:pt>
                <c:pt idx="446">
                  <c:v>0.99949999999999994</c:v>
                </c:pt>
                <c:pt idx="447">
                  <c:v>0.99949999999999994</c:v>
                </c:pt>
                <c:pt idx="448">
                  <c:v>0.99949999999999994</c:v>
                </c:pt>
                <c:pt idx="449">
                  <c:v>0.99949999999999994</c:v>
                </c:pt>
                <c:pt idx="450">
                  <c:v>0.99949999999999994</c:v>
                </c:pt>
                <c:pt idx="451">
                  <c:v>0.99949999999999994</c:v>
                </c:pt>
                <c:pt idx="452">
                  <c:v>0.99949999999999994</c:v>
                </c:pt>
                <c:pt idx="453">
                  <c:v>0.99949999999999994</c:v>
                </c:pt>
                <c:pt idx="454">
                  <c:v>0.99949999999999994</c:v>
                </c:pt>
                <c:pt idx="455">
                  <c:v>0.99949999999999994</c:v>
                </c:pt>
                <c:pt idx="456">
                  <c:v>0.99949999999999994</c:v>
                </c:pt>
                <c:pt idx="457">
                  <c:v>0.99949999999999994</c:v>
                </c:pt>
                <c:pt idx="458">
                  <c:v>0.99949999999999994</c:v>
                </c:pt>
                <c:pt idx="459">
                  <c:v>0.99949999999999994</c:v>
                </c:pt>
                <c:pt idx="460">
                  <c:v>0.99949999999999994</c:v>
                </c:pt>
                <c:pt idx="461">
                  <c:v>0.99949999999999994</c:v>
                </c:pt>
                <c:pt idx="462">
                  <c:v>0.99949999999999994</c:v>
                </c:pt>
                <c:pt idx="463">
                  <c:v>0.99949999999999994</c:v>
                </c:pt>
                <c:pt idx="464">
                  <c:v>0.99949999999999994</c:v>
                </c:pt>
                <c:pt idx="465">
                  <c:v>0.99949999999999994</c:v>
                </c:pt>
                <c:pt idx="466">
                  <c:v>0.99949999999999994</c:v>
                </c:pt>
                <c:pt idx="467">
                  <c:v>0.99949999999999994</c:v>
                </c:pt>
                <c:pt idx="468">
                  <c:v>0.99949999999999994</c:v>
                </c:pt>
                <c:pt idx="469">
                  <c:v>0.99949999999999994</c:v>
                </c:pt>
                <c:pt idx="470">
                  <c:v>0.99949999999999994</c:v>
                </c:pt>
                <c:pt idx="471">
                  <c:v>0.99949999999999994</c:v>
                </c:pt>
                <c:pt idx="472">
                  <c:v>0.99949999999999994</c:v>
                </c:pt>
                <c:pt idx="473">
                  <c:v>0.99949999999999994</c:v>
                </c:pt>
                <c:pt idx="474">
                  <c:v>0.99949999999999994</c:v>
                </c:pt>
                <c:pt idx="475">
                  <c:v>0.99949999999999994</c:v>
                </c:pt>
                <c:pt idx="476">
                  <c:v>0.99949999999999994</c:v>
                </c:pt>
                <c:pt idx="477">
                  <c:v>0.99949999999999994</c:v>
                </c:pt>
                <c:pt idx="478">
                  <c:v>0.99949999999999994</c:v>
                </c:pt>
                <c:pt idx="479">
                  <c:v>0.99949999999999994</c:v>
                </c:pt>
                <c:pt idx="480">
                  <c:v>0.99949999999999994</c:v>
                </c:pt>
                <c:pt idx="481">
                  <c:v>0.99949999999999994</c:v>
                </c:pt>
                <c:pt idx="482">
                  <c:v>0.99949999999999994</c:v>
                </c:pt>
                <c:pt idx="483">
                  <c:v>0.99949999999999994</c:v>
                </c:pt>
                <c:pt idx="484">
                  <c:v>0.99949999999999994</c:v>
                </c:pt>
                <c:pt idx="485">
                  <c:v>0.99949999999999994</c:v>
                </c:pt>
                <c:pt idx="486">
                  <c:v>0.99949999999999994</c:v>
                </c:pt>
                <c:pt idx="487">
                  <c:v>0.99949999999999994</c:v>
                </c:pt>
                <c:pt idx="488">
                  <c:v>0.99949999999999994</c:v>
                </c:pt>
                <c:pt idx="489">
                  <c:v>0.99949999999999994</c:v>
                </c:pt>
                <c:pt idx="490">
                  <c:v>0.99949999999999994</c:v>
                </c:pt>
                <c:pt idx="491">
                  <c:v>0.99949999999999994</c:v>
                </c:pt>
                <c:pt idx="492">
                  <c:v>0.99949999999999994</c:v>
                </c:pt>
                <c:pt idx="493">
                  <c:v>0.99949999999999994</c:v>
                </c:pt>
                <c:pt idx="494">
                  <c:v>0.99949999999999994</c:v>
                </c:pt>
                <c:pt idx="495">
                  <c:v>0.99949999999999994</c:v>
                </c:pt>
                <c:pt idx="496">
                  <c:v>0.99949999999999994</c:v>
                </c:pt>
                <c:pt idx="497">
                  <c:v>0.99949999999999994</c:v>
                </c:pt>
                <c:pt idx="498">
                  <c:v>0.99949999999999994</c:v>
                </c:pt>
                <c:pt idx="499">
                  <c:v>0.99949999999999994</c:v>
                </c:pt>
                <c:pt idx="500">
                  <c:v>0.99949999999999994</c:v>
                </c:pt>
                <c:pt idx="501">
                  <c:v>0.99949999999999994</c:v>
                </c:pt>
                <c:pt idx="502">
                  <c:v>0.99949999999999994</c:v>
                </c:pt>
                <c:pt idx="503">
                  <c:v>0.99949999999999994</c:v>
                </c:pt>
                <c:pt idx="504">
                  <c:v>0.99949999999999994</c:v>
                </c:pt>
                <c:pt idx="505">
                  <c:v>0.99949999999999994</c:v>
                </c:pt>
                <c:pt idx="506">
                  <c:v>0.99949999999999994</c:v>
                </c:pt>
                <c:pt idx="507">
                  <c:v>0.99949999999999994</c:v>
                </c:pt>
                <c:pt idx="508">
                  <c:v>0.99949999999999994</c:v>
                </c:pt>
                <c:pt idx="509">
                  <c:v>0.99949999999999994</c:v>
                </c:pt>
                <c:pt idx="510">
                  <c:v>0.99949999999999994</c:v>
                </c:pt>
                <c:pt idx="511">
                  <c:v>0.99949999999999994</c:v>
                </c:pt>
                <c:pt idx="512">
                  <c:v>0.99949999999999994</c:v>
                </c:pt>
                <c:pt idx="513">
                  <c:v>0.99949999999999994</c:v>
                </c:pt>
                <c:pt idx="514">
                  <c:v>0.99949999999999994</c:v>
                </c:pt>
                <c:pt idx="515">
                  <c:v>0.99949999999999994</c:v>
                </c:pt>
                <c:pt idx="516">
                  <c:v>0.99949999999999994</c:v>
                </c:pt>
                <c:pt idx="517">
                  <c:v>0.99949999999999994</c:v>
                </c:pt>
                <c:pt idx="518">
                  <c:v>0.99949999999999994</c:v>
                </c:pt>
                <c:pt idx="519">
                  <c:v>0.99949999999999994</c:v>
                </c:pt>
                <c:pt idx="520">
                  <c:v>0.99949999999999994</c:v>
                </c:pt>
                <c:pt idx="521">
                  <c:v>0.99949999999999994</c:v>
                </c:pt>
                <c:pt idx="522">
                  <c:v>0.99949999999999994</c:v>
                </c:pt>
                <c:pt idx="523">
                  <c:v>0.99949999999999994</c:v>
                </c:pt>
                <c:pt idx="524">
                  <c:v>0.99949999999999994</c:v>
                </c:pt>
                <c:pt idx="525">
                  <c:v>0.99949999999999994</c:v>
                </c:pt>
                <c:pt idx="526">
                  <c:v>0.99949999999999994</c:v>
                </c:pt>
                <c:pt idx="527">
                  <c:v>0.99949999999999994</c:v>
                </c:pt>
                <c:pt idx="528">
                  <c:v>0.99949999999999994</c:v>
                </c:pt>
                <c:pt idx="529">
                  <c:v>0.99949999999999994</c:v>
                </c:pt>
                <c:pt idx="530">
                  <c:v>0.99949999999999994</c:v>
                </c:pt>
                <c:pt idx="531">
                  <c:v>0.99949999999999994</c:v>
                </c:pt>
                <c:pt idx="532">
                  <c:v>0.99949999999999994</c:v>
                </c:pt>
                <c:pt idx="533">
                  <c:v>0.99949999999999994</c:v>
                </c:pt>
                <c:pt idx="534">
                  <c:v>0.99949999999999994</c:v>
                </c:pt>
                <c:pt idx="535">
                  <c:v>0.99949999999999994</c:v>
                </c:pt>
                <c:pt idx="536">
                  <c:v>0.99949999999999994</c:v>
                </c:pt>
                <c:pt idx="537">
                  <c:v>0.99949999999999994</c:v>
                </c:pt>
                <c:pt idx="538">
                  <c:v>0.99949999999999994</c:v>
                </c:pt>
                <c:pt idx="539">
                  <c:v>0.99949999999999994</c:v>
                </c:pt>
                <c:pt idx="540">
                  <c:v>0.99949999999999994</c:v>
                </c:pt>
                <c:pt idx="541">
                  <c:v>0.99949999999999994</c:v>
                </c:pt>
                <c:pt idx="542">
                  <c:v>0.99949999999999994</c:v>
                </c:pt>
                <c:pt idx="543">
                  <c:v>0.99949999999999994</c:v>
                </c:pt>
                <c:pt idx="544">
                  <c:v>0.99949999999999994</c:v>
                </c:pt>
                <c:pt idx="545">
                  <c:v>0.99949999999999994</c:v>
                </c:pt>
                <c:pt idx="546">
                  <c:v>0.99949999999999994</c:v>
                </c:pt>
                <c:pt idx="547">
                  <c:v>0.99949999999999994</c:v>
                </c:pt>
                <c:pt idx="548">
                  <c:v>0.99949999999999994</c:v>
                </c:pt>
                <c:pt idx="549">
                  <c:v>0.99949999999999994</c:v>
                </c:pt>
                <c:pt idx="550">
                  <c:v>0.99949999999999994</c:v>
                </c:pt>
                <c:pt idx="551">
                  <c:v>0.99949999999999994</c:v>
                </c:pt>
                <c:pt idx="552">
                  <c:v>0.99949999999999994</c:v>
                </c:pt>
                <c:pt idx="553">
                  <c:v>0.99949999999999994</c:v>
                </c:pt>
                <c:pt idx="554">
                  <c:v>0.99949999999999994</c:v>
                </c:pt>
                <c:pt idx="555">
                  <c:v>0.99949999999999994</c:v>
                </c:pt>
                <c:pt idx="556">
                  <c:v>0.99949999999999994</c:v>
                </c:pt>
                <c:pt idx="557">
                  <c:v>0.99949999999999994</c:v>
                </c:pt>
                <c:pt idx="558">
                  <c:v>0.99949999999999994</c:v>
                </c:pt>
                <c:pt idx="559">
                  <c:v>0.99949999999999994</c:v>
                </c:pt>
                <c:pt idx="560">
                  <c:v>0.99949999999999994</c:v>
                </c:pt>
                <c:pt idx="561">
                  <c:v>0.99949999999999994</c:v>
                </c:pt>
                <c:pt idx="562">
                  <c:v>0.99949999999999994</c:v>
                </c:pt>
                <c:pt idx="563">
                  <c:v>0.99949999999999994</c:v>
                </c:pt>
                <c:pt idx="564">
                  <c:v>0.99949999999999994</c:v>
                </c:pt>
                <c:pt idx="565">
                  <c:v>0.99949999999999994</c:v>
                </c:pt>
                <c:pt idx="566">
                  <c:v>0.99949999999999994</c:v>
                </c:pt>
                <c:pt idx="567">
                  <c:v>0.99949999999999994</c:v>
                </c:pt>
                <c:pt idx="568">
                  <c:v>0.99949999999999994</c:v>
                </c:pt>
                <c:pt idx="569">
                  <c:v>0.99949999999999994</c:v>
                </c:pt>
                <c:pt idx="570">
                  <c:v>0.99949999999999994</c:v>
                </c:pt>
                <c:pt idx="571">
                  <c:v>0.99949999999999994</c:v>
                </c:pt>
                <c:pt idx="572">
                  <c:v>0.99949999999999994</c:v>
                </c:pt>
                <c:pt idx="573">
                  <c:v>0.99949999999999994</c:v>
                </c:pt>
                <c:pt idx="574">
                  <c:v>0.99949999999999994</c:v>
                </c:pt>
                <c:pt idx="575">
                  <c:v>0.99949999999999994</c:v>
                </c:pt>
                <c:pt idx="576">
                  <c:v>0.99949999999999994</c:v>
                </c:pt>
                <c:pt idx="577">
                  <c:v>0.99949999999999994</c:v>
                </c:pt>
                <c:pt idx="578">
                  <c:v>0.99949999999999994</c:v>
                </c:pt>
                <c:pt idx="579">
                  <c:v>0.99949999999999994</c:v>
                </c:pt>
                <c:pt idx="580">
                  <c:v>0.99949999999999994</c:v>
                </c:pt>
                <c:pt idx="581">
                  <c:v>0.99949999999999994</c:v>
                </c:pt>
                <c:pt idx="582">
                  <c:v>0.99949999999999994</c:v>
                </c:pt>
                <c:pt idx="583">
                  <c:v>0.99949999999999994</c:v>
                </c:pt>
                <c:pt idx="584">
                  <c:v>0.99949999999999994</c:v>
                </c:pt>
                <c:pt idx="585">
                  <c:v>0.99949999999999994</c:v>
                </c:pt>
                <c:pt idx="586">
                  <c:v>0.99949999999999994</c:v>
                </c:pt>
                <c:pt idx="587">
                  <c:v>0.99949999999999994</c:v>
                </c:pt>
                <c:pt idx="588">
                  <c:v>0.99949999999999994</c:v>
                </c:pt>
                <c:pt idx="589">
                  <c:v>0.99949999999999994</c:v>
                </c:pt>
                <c:pt idx="590">
                  <c:v>0.99949999999999994</c:v>
                </c:pt>
                <c:pt idx="591">
                  <c:v>0.99949999999999994</c:v>
                </c:pt>
                <c:pt idx="592">
                  <c:v>0.99949999999999994</c:v>
                </c:pt>
                <c:pt idx="593">
                  <c:v>0.99949999999999994</c:v>
                </c:pt>
                <c:pt idx="594">
                  <c:v>0.99949999999999994</c:v>
                </c:pt>
                <c:pt idx="595">
                  <c:v>0.99949999999999994</c:v>
                </c:pt>
                <c:pt idx="596">
                  <c:v>0.99949999999999994</c:v>
                </c:pt>
                <c:pt idx="597">
                  <c:v>0.99949999999999994</c:v>
                </c:pt>
                <c:pt idx="598">
                  <c:v>0.99949999999999994</c:v>
                </c:pt>
                <c:pt idx="599">
                  <c:v>0.99949999999999994</c:v>
                </c:pt>
                <c:pt idx="600">
                  <c:v>0.99949999999999994</c:v>
                </c:pt>
                <c:pt idx="601">
                  <c:v>0.99949999999999994</c:v>
                </c:pt>
                <c:pt idx="602">
                  <c:v>0.99949999999999994</c:v>
                </c:pt>
                <c:pt idx="603">
                  <c:v>0.99949999999999994</c:v>
                </c:pt>
                <c:pt idx="604">
                  <c:v>0.99949999999999994</c:v>
                </c:pt>
                <c:pt idx="605">
                  <c:v>0.99949999999999994</c:v>
                </c:pt>
                <c:pt idx="606">
                  <c:v>0.99949999999999994</c:v>
                </c:pt>
                <c:pt idx="607">
                  <c:v>0.99949999999999994</c:v>
                </c:pt>
                <c:pt idx="608">
                  <c:v>0.99949999999999994</c:v>
                </c:pt>
                <c:pt idx="609">
                  <c:v>0.99949999999999994</c:v>
                </c:pt>
                <c:pt idx="610">
                  <c:v>0.99949999999999994</c:v>
                </c:pt>
                <c:pt idx="611">
                  <c:v>0.99949999999999994</c:v>
                </c:pt>
                <c:pt idx="612">
                  <c:v>0.99949999999999994</c:v>
                </c:pt>
                <c:pt idx="613">
                  <c:v>0.99949999999999994</c:v>
                </c:pt>
                <c:pt idx="614">
                  <c:v>0.99949999999999994</c:v>
                </c:pt>
                <c:pt idx="615">
                  <c:v>0.99949999999999994</c:v>
                </c:pt>
                <c:pt idx="616">
                  <c:v>0.99949999999999994</c:v>
                </c:pt>
                <c:pt idx="617">
                  <c:v>0.99949999999999994</c:v>
                </c:pt>
                <c:pt idx="618">
                  <c:v>0.99949999999999994</c:v>
                </c:pt>
                <c:pt idx="619">
                  <c:v>0.99949999999999994</c:v>
                </c:pt>
                <c:pt idx="620">
                  <c:v>0.99949999999999994</c:v>
                </c:pt>
                <c:pt idx="621">
                  <c:v>0.99949999999999994</c:v>
                </c:pt>
                <c:pt idx="622">
                  <c:v>0.99949999999999994</c:v>
                </c:pt>
                <c:pt idx="623">
                  <c:v>0.99949999999999994</c:v>
                </c:pt>
                <c:pt idx="624">
                  <c:v>0.99949999999999994</c:v>
                </c:pt>
                <c:pt idx="625">
                  <c:v>0.99949999999999994</c:v>
                </c:pt>
                <c:pt idx="626">
                  <c:v>0.99949999999999994</c:v>
                </c:pt>
                <c:pt idx="627">
                  <c:v>0.99949999999999994</c:v>
                </c:pt>
                <c:pt idx="628">
                  <c:v>0.99949999999999994</c:v>
                </c:pt>
                <c:pt idx="629">
                  <c:v>0.99949999999999994</c:v>
                </c:pt>
                <c:pt idx="630">
                  <c:v>0.99949999999999994</c:v>
                </c:pt>
                <c:pt idx="631">
                  <c:v>0.99949999999999994</c:v>
                </c:pt>
                <c:pt idx="632">
                  <c:v>0.99949999999999994</c:v>
                </c:pt>
                <c:pt idx="633">
                  <c:v>0.99949999999999994</c:v>
                </c:pt>
                <c:pt idx="634">
                  <c:v>0.99949999999999994</c:v>
                </c:pt>
                <c:pt idx="635">
                  <c:v>0.99949999999999994</c:v>
                </c:pt>
                <c:pt idx="636">
                  <c:v>0.99949999999999994</c:v>
                </c:pt>
                <c:pt idx="637">
                  <c:v>0.99949999999999994</c:v>
                </c:pt>
                <c:pt idx="638">
                  <c:v>0.99949999999999994</c:v>
                </c:pt>
                <c:pt idx="639">
                  <c:v>0.99949999999999994</c:v>
                </c:pt>
                <c:pt idx="640">
                  <c:v>0.99949999999999994</c:v>
                </c:pt>
                <c:pt idx="641">
                  <c:v>0.99949999999999994</c:v>
                </c:pt>
                <c:pt idx="642">
                  <c:v>0.99949999999999994</c:v>
                </c:pt>
                <c:pt idx="643">
                  <c:v>0.99949999999999994</c:v>
                </c:pt>
                <c:pt idx="644">
                  <c:v>0.99949999999999994</c:v>
                </c:pt>
                <c:pt idx="645">
                  <c:v>0.99949999999999994</c:v>
                </c:pt>
                <c:pt idx="646">
                  <c:v>0.99949999999999994</c:v>
                </c:pt>
                <c:pt idx="647">
                  <c:v>0.99949999999999994</c:v>
                </c:pt>
                <c:pt idx="648">
                  <c:v>0.99949999999999994</c:v>
                </c:pt>
                <c:pt idx="649">
                  <c:v>0.99949999999999994</c:v>
                </c:pt>
                <c:pt idx="650">
                  <c:v>0.99949999999999994</c:v>
                </c:pt>
                <c:pt idx="651">
                  <c:v>0.99949999999999994</c:v>
                </c:pt>
                <c:pt idx="652">
                  <c:v>0.99949999999999994</c:v>
                </c:pt>
                <c:pt idx="653">
                  <c:v>0.99949999999999994</c:v>
                </c:pt>
                <c:pt idx="654">
                  <c:v>0.99949999999999994</c:v>
                </c:pt>
                <c:pt idx="655">
                  <c:v>0.99949999999999994</c:v>
                </c:pt>
                <c:pt idx="656">
                  <c:v>0.99949999999999994</c:v>
                </c:pt>
                <c:pt idx="657">
                  <c:v>0.99949999999999994</c:v>
                </c:pt>
                <c:pt idx="658">
                  <c:v>0.99949999999999994</c:v>
                </c:pt>
                <c:pt idx="659">
                  <c:v>0.99949999999999994</c:v>
                </c:pt>
                <c:pt idx="660">
                  <c:v>0.99949999999999994</c:v>
                </c:pt>
                <c:pt idx="661">
                  <c:v>0.99949999999999994</c:v>
                </c:pt>
                <c:pt idx="662">
                  <c:v>0.99949999999999994</c:v>
                </c:pt>
                <c:pt idx="663">
                  <c:v>0.99949999999999994</c:v>
                </c:pt>
                <c:pt idx="664">
                  <c:v>0.99949999999999994</c:v>
                </c:pt>
                <c:pt idx="665">
                  <c:v>0.99949999999999994</c:v>
                </c:pt>
                <c:pt idx="666">
                  <c:v>0.99949999999999994</c:v>
                </c:pt>
                <c:pt idx="667">
                  <c:v>0.99949999999999994</c:v>
                </c:pt>
                <c:pt idx="668">
                  <c:v>0.99949999999999994</c:v>
                </c:pt>
                <c:pt idx="669">
                  <c:v>0.99949999999999994</c:v>
                </c:pt>
                <c:pt idx="670">
                  <c:v>0.99949999999999994</c:v>
                </c:pt>
                <c:pt idx="671">
                  <c:v>0.99949999999999994</c:v>
                </c:pt>
                <c:pt idx="672">
                  <c:v>0.99949999999999994</c:v>
                </c:pt>
                <c:pt idx="673">
                  <c:v>0.99949999999999994</c:v>
                </c:pt>
                <c:pt idx="674">
                  <c:v>0.99949999999999994</c:v>
                </c:pt>
                <c:pt idx="675">
                  <c:v>0.99949999999999994</c:v>
                </c:pt>
                <c:pt idx="676">
                  <c:v>0.99949999999999994</c:v>
                </c:pt>
                <c:pt idx="677">
                  <c:v>0.99949999999999994</c:v>
                </c:pt>
                <c:pt idx="678">
                  <c:v>0.99949999999999994</c:v>
                </c:pt>
                <c:pt idx="679">
                  <c:v>0.99949999999999994</c:v>
                </c:pt>
                <c:pt idx="680">
                  <c:v>0.99949999999999994</c:v>
                </c:pt>
                <c:pt idx="681">
                  <c:v>0.99949999999999994</c:v>
                </c:pt>
                <c:pt idx="682">
                  <c:v>0.99949999999999994</c:v>
                </c:pt>
                <c:pt idx="683">
                  <c:v>0.99949999999999994</c:v>
                </c:pt>
                <c:pt idx="684">
                  <c:v>0.99949999999999994</c:v>
                </c:pt>
                <c:pt idx="685">
                  <c:v>0.99949999999999994</c:v>
                </c:pt>
                <c:pt idx="686">
                  <c:v>0.99949999999999994</c:v>
                </c:pt>
                <c:pt idx="687">
                  <c:v>0.99949999999999994</c:v>
                </c:pt>
                <c:pt idx="688">
                  <c:v>0.99949999999999994</c:v>
                </c:pt>
                <c:pt idx="689">
                  <c:v>0.99949999999999994</c:v>
                </c:pt>
                <c:pt idx="690">
                  <c:v>0.99949999999999994</c:v>
                </c:pt>
                <c:pt idx="691">
                  <c:v>0.99949999999999994</c:v>
                </c:pt>
                <c:pt idx="692">
                  <c:v>0.99949999999999994</c:v>
                </c:pt>
                <c:pt idx="693">
                  <c:v>0.99949999999999994</c:v>
                </c:pt>
                <c:pt idx="694">
                  <c:v>0.99949999999999994</c:v>
                </c:pt>
                <c:pt idx="695">
                  <c:v>0.99949999999999994</c:v>
                </c:pt>
                <c:pt idx="696">
                  <c:v>0.99949999999999994</c:v>
                </c:pt>
                <c:pt idx="697">
                  <c:v>0.99949999999999994</c:v>
                </c:pt>
                <c:pt idx="698">
                  <c:v>0.99949999999999994</c:v>
                </c:pt>
                <c:pt idx="699">
                  <c:v>0.99949999999999994</c:v>
                </c:pt>
                <c:pt idx="700">
                  <c:v>0.99949999999999994</c:v>
                </c:pt>
                <c:pt idx="701">
                  <c:v>0.99949999999999994</c:v>
                </c:pt>
                <c:pt idx="702">
                  <c:v>0.99949999999999994</c:v>
                </c:pt>
                <c:pt idx="703">
                  <c:v>0.99949999999999994</c:v>
                </c:pt>
                <c:pt idx="704">
                  <c:v>0.99949999999999994</c:v>
                </c:pt>
                <c:pt idx="705">
                  <c:v>0.99949999999999994</c:v>
                </c:pt>
                <c:pt idx="706">
                  <c:v>0.99949999999999994</c:v>
                </c:pt>
                <c:pt idx="707">
                  <c:v>0.99949999999999994</c:v>
                </c:pt>
                <c:pt idx="708">
                  <c:v>0.99949999999999994</c:v>
                </c:pt>
                <c:pt idx="709">
                  <c:v>0.99949999999999994</c:v>
                </c:pt>
                <c:pt idx="710">
                  <c:v>0.99949999999999994</c:v>
                </c:pt>
                <c:pt idx="711">
                  <c:v>0.99949999999999994</c:v>
                </c:pt>
                <c:pt idx="712">
                  <c:v>0.99949999999999994</c:v>
                </c:pt>
                <c:pt idx="713">
                  <c:v>0.99949999999999994</c:v>
                </c:pt>
                <c:pt idx="714">
                  <c:v>0.99949999999999994</c:v>
                </c:pt>
                <c:pt idx="715">
                  <c:v>0.99949999999999994</c:v>
                </c:pt>
                <c:pt idx="716">
                  <c:v>0.99949999999999994</c:v>
                </c:pt>
                <c:pt idx="717">
                  <c:v>0.99949999999999994</c:v>
                </c:pt>
                <c:pt idx="718">
                  <c:v>0.99949999999999994</c:v>
                </c:pt>
                <c:pt idx="719">
                  <c:v>0.99949999999999994</c:v>
                </c:pt>
                <c:pt idx="720">
                  <c:v>0.99949999999999994</c:v>
                </c:pt>
                <c:pt idx="721">
                  <c:v>0.99949999999999994</c:v>
                </c:pt>
                <c:pt idx="722">
                  <c:v>0.99949999999999994</c:v>
                </c:pt>
                <c:pt idx="723">
                  <c:v>0.99949999999999994</c:v>
                </c:pt>
                <c:pt idx="724">
                  <c:v>0.99949999999999994</c:v>
                </c:pt>
                <c:pt idx="725">
                  <c:v>0.99949999999999994</c:v>
                </c:pt>
                <c:pt idx="726">
                  <c:v>0.99949999999999994</c:v>
                </c:pt>
                <c:pt idx="727">
                  <c:v>0.99949999999999994</c:v>
                </c:pt>
                <c:pt idx="728">
                  <c:v>0.99949999999999994</c:v>
                </c:pt>
                <c:pt idx="729">
                  <c:v>0.99949999999999994</c:v>
                </c:pt>
                <c:pt idx="730">
                  <c:v>0.99949999999999994</c:v>
                </c:pt>
                <c:pt idx="731">
                  <c:v>0.99949999999999994</c:v>
                </c:pt>
                <c:pt idx="732">
                  <c:v>0.99949999999999994</c:v>
                </c:pt>
                <c:pt idx="733">
                  <c:v>0.99949999999999994</c:v>
                </c:pt>
                <c:pt idx="734">
                  <c:v>0.99949999999999994</c:v>
                </c:pt>
                <c:pt idx="735">
                  <c:v>0.99949999999999994</c:v>
                </c:pt>
                <c:pt idx="736">
                  <c:v>0.99949999999999994</c:v>
                </c:pt>
                <c:pt idx="737">
                  <c:v>0.99949999999999994</c:v>
                </c:pt>
                <c:pt idx="738">
                  <c:v>0.99949999999999994</c:v>
                </c:pt>
                <c:pt idx="739">
                  <c:v>0.99949999999999994</c:v>
                </c:pt>
                <c:pt idx="740">
                  <c:v>0.99949999999999994</c:v>
                </c:pt>
                <c:pt idx="741">
                  <c:v>0.99949999999999994</c:v>
                </c:pt>
                <c:pt idx="742">
                  <c:v>0.99949999999999994</c:v>
                </c:pt>
                <c:pt idx="743">
                  <c:v>0.99949999999999994</c:v>
                </c:pt>
                <c:pt idx="744">
                  <c:v>0.99949999999999994</c:v>
                </c:pt>
                <c:pt idx="745">
                  <c:v>0.99949999999999994</c:v>
                </c:pt>
                <c:pt idx="746">
                  <c:v>0.99949999999999994</c:v>
                </c:pt>
                <c:pt idx="747">
                  <c:v>0.99949999999999994</c:v>
                </c:pt>
                <c:pt idx="748">
                  <c:v>0.99949999999999994</c:v>
                </c:pt>
                <c:pt idx="749">
                  <c:v>0.99949999999999994</c:v>
                </c:pt>
                <c:pt idx="750">
                  <c:v>0.99949999999999994</c:v>
                </c:pt>
                <c:pt idx="751">
                  <c:v>0.99949999999999994</c:v>
                </c:pt>
                <c:pt idx="752">
                  <c:v>0.99949999999999994</c:v>
                </c:pt>
                <c:pt idx="753">
                  <c:v>0.99949999999999994</c:v>
                </c:pt>
                <c:pt idx="754">
                  <c:v>0.99949999999999994</c:v>
                </c:pt>
                <c:pt idx="755">
                  <c:v>0.99949999999999994</c:v>
                </c:pt>
                <c:pt idx="756">
                  <c:v>0.99949999999999994</c:v>
                </c:pt>
                <c:pt idx="757">
                  <c:v>0.99949999999999994</c:v>
                </c:pt>
                <c:pt idx="758">
                  <c:v>0.99949999999999994</c:v>
                </c:pt>
                <c:pt idx="759">
                  <c:v>0.99949999999999994</c:v>
                </c:pt>
                <c:pt idx="760">
                  <c:v>0.99949999999999994</c:v>
                </c:pt>
                <c:pt idx="761">
                  <c:v>0.99949999999999994</c:v>
                </c:pt>
                <c:pt idx="762">
                  <c:v>0.99949999999999994</c:v>
                </c:pt>
                <c:pt idx="763">
                  <c:v>0.99949999999999994</c:v>
                </c:pt>
                <c:pt idx="764">
                  <c:v>0.99949999999999994</c:v>
                </c:pt>
                <c:pt idx="765">
                  <c:v>0.99949999999999994</c:v>
                </c:pt>
                <c:pt idx="766">
                  <c:v>0.99949999999999994</c:v>
                </c:pt>
                <c:pt idx="767">
                  <c:v>0.99949999999999994</c:v>
                </c:pt>
                <c:pt idx="768">
                  <c:v>0.99949999999999994</c:v>
                </c:pt>
                <c:pt idx="769">
                  <c:v>0.99949999999999994</c:v>
                </c:pt>
                <c:pt idx="770">
                  <c:v>0.99949999999999994</c:v>
                </c:pt>
                <c:pt idx="771">
                  <c:v>0.99949999999999994</c:v>
                </c:pt>
                <c:pt idx="772">
                  <c:v>0.99949999999999994</c:v>
                </c:pt>
                <c:pt idx="773">
                  <c:v>0.99949999999999994</c:v>
                </c:pt>
                <c:pt idx="774">
                  <c:v>0.99949999999999994</c:v>
                </c:pt>
                <c:pt idx="775">
                  <c:v>0.99949999999999994</c:v>
                </c:pt>
                <c:pt idx="776">
                  <c:v>0.99949999999999994</c:v>
                </c:pt>
                <c:pt idx="777">
                  <c:v>0.99949999999999994</c:v>
                </c:pt>
                <c:pt idx="778">
                  <c:v>0.99949999999999994</c:v>
                </c:pt>
                <c:pt idx="779">
                  <c:v>0.99949999999999994</c:v>
                </c:pt>
                <c:pt idx="780">
                  <c:v>0.99949999999999994</c:v>
                </c:pt>
                <c:pt idx="781">
                  <c:v>0.99949999999999994</c:v>
                </c:pt>
                <c:pt idx="782">
                  <c:v>0.99949999999999994</c:v>
                </c:pt>
                <c:pt idx="783">
                  <c:v>0.99949999999999994</c:v>
                </c:pt>
                <c:pt idx="784">
                  <c:v>0.99949999999999994</c:v>
                </c:pt>
                <c:pt idx="785">
                  <c:v>0.99949999999999994</c:v>
                </c:pt>
                <c:pt idx="786">
                  <c:v>0.99949999999999994</c:v>
                </c:pt>
                <c:pt idx="787">
                  <c:v>0.99949999999999994</c:v>
                </c:pt>
                <c:pt idx="788">
                  <c:v>0.99949999999999994</c:v>
                </c:pt>
                <c:pt idx="789">
                  <c:v>0.99949999999999994</c:v>
                </c:pt>
                <c:pt idx="790">
                  <c:v>0.99949999999999994</c:v>
                </c:pt>
                <c:pt idx="791">
                  <c:v>0.99949999999999994</c:v>
                </c:pt>
                <c:pt idx="792">
                  <c:v>0.99949999999999994</c:v>
                </c:pt>
                <c:pt idx="793">
                  <c:v>0.99949999999999994</c:v>
                </c:pt>
                <c:pt idx="794">
                  <c:v>0.99949999999999994</c:v>
                </c:pt>
                <c:pt idx="795">
                  <c:v>0.99949999999999994</c:v>
                </c:pt>
                <c:pt idx="796">
                  <c:v>0.99949999999999994</c:v>
                </c:pt>
                <c:pt idx="797">
                  <c:v>0.99949999999999994</c:v>
                </c:pt>
                <c:pt idx="798">
                  <c:v>0.99949999999999994</c:v>
                </c:pt>
                <c:pt idx="799">
                  <c:v>0.99949999999999994</c:v>
                </c:pt>
                <c:pt idx="800">
                  <c:v>0.99949999999999994</c:v>
                </c:pt>
                <c:pt idx="801">
                  <c:v>0.99949999999999994</c:v>
                </c:pt>
                <c:pt idx="802">
                  <c:v>0.99949999999999994</c:v>
                </c:pt>
                <c:pt idx="803">
                  <c:v>0.99949999999999994</c:v>
                </c:pt>
                <c:pt idx="804">
                  <c:v>0.99949999999999994</c:v>
                </c:pt>
                <c:pt idx="805">
                  <c:v>0.99949999999999994</c:v>
                </c:pt>
                <c:pt idx="806">
                  <c:v>0.99949999999999994</c:v>
                </c:pt>
                <c:pt idx="807">
                  <c:v>0.99949999999999994</c:v>
                </c:pt>
                <c:pt idx="808">
                  <c:v>0.99949999999999994</c:v>
                </c:pt>
                <c:pt idx="809">
                  <c:v>0.99949999999999994</c:v>
                </c:pt>
                <c:pt idx="810">
                  <c:v>0.99949999999999994</c:v>
                </c:pt>
                <c:pt idx="811">
                  <c:v>0.99949999999999994</c:v>
                </c:pt>
                <c:pt idx="812">
                  <c:v>0.99949999999999994</c:v>
                </c:pt>
                <c:pt idx="813">
                  <c:v>0.99949999999999994</c:v>
                </c:pt>
                <c:pt idx="814">
                  <c:v>0.99949999999999994</c:v>
                </c:pt>
                <c:pt idx="815">
                  <c:v>0.99949999999999994</c:v>
                </c:pt>
                <c:pt idx="816">
                  <c:v>0.99949999999999994</c:v>
                </c:pt>
                <c:pt idx="817">
                  <c:v>0.99949999999999994</c:v>
                </c:pt>
                <c:pt idx="818">
                  <c:v>0.99949999999999994</c:v>
                </c:pt>
                <c:pt idx="819">
                  <c:v>0.99949999999999994</c:v>
                </c:pt>
                <c:pt idx="820">
                  <c:v>0.99949999999999994</c:v>
                </c:pt>
                <c:pt idx="821">
                  <c:v>0.99949999999999994</c:v>
                </c:pt>
                <c:pt idx="822">
                  <c:v>0.99949999999999994</c:v>
                </c:pt>
                <c:pt idx="823">
                  <c:v>0.99949999999999994</c:v>
                </c:pt>
                <c:pt idx="824">
                  <c:v>0.99949999999999994</c:v>
                </c:pt>
                <c:pt idx="825">
                  <c:v>0.99949999999999994</c:v>
                </c:pt>
                <c:pt idx="826">
                  <c:v>0.99949999999999994</c:v>
                </c:pt>
                <c:pt idx="827">
                  <c:v>0.99949999999999994</c:v>
                </c:pt>
                <c:pt idx="828">
                  <c:v>0.99949999999999994</c:v>
                </c:pt>
                <c:pt idx="829">
                  <c:v>0.99949999999999994</c:v>
                </c:pt>
                <c:pt idx="830">
                  <c:v>0.99949999999999994</c:v>
                </c:pt>
                <c:pt idx="831">
                  <c:v>0.99949999999999994</c:v>
                </c:pt>
                <c:pt idx="832">
                  <c:v>0.99949999999999994</c:v>
                </c:pt>
                <c:pt idx="833">
                  <c:v>0.99949999999999994</c:v>
                </c:pt>
                <c:pt idx="834">
                  <c:v>0.99949999999999994</c:v>
                </c:pt>
                <c:pt idx="835">
                  <c:v>0.99949999999999994</c:v>
                </c:pt>
                <c:pt idx="836">
                  <c:v>0.99949999999999994</c:v>
                </c:pt>
                <c:pt idx="837">
                  <c:v>0.99949999999999994</c:v>
                </c:pt>
                <c:pt idx="838">
                  <c:v>0.99949999999999994</c:v>
                </c:pt>
                <c:pt idx="839">
                  <c:v>0.99949999999999994</c:v>
                </c:pt>
                <c:pt idx="840">
                  <c:v>0.99949999999999994</c:v>
                </c:pt>
                <c:pt idx="841">
                  <c:v>0.99949999999999994</c:v>
                </c:pt>
                <c:pt idx="842">
                  <c:v>0.99949999999999994</c:v>
                </c:pt>
                <c:pt idx="843">
                  <c:v>0.99949999999999994</c:v>
                </c:pt>
                <c:pt idx="844">
                  <c:v>0.99949999999999994</c:v>
                </c:pt>
                <c:pt idx="845">
                  <c:v>0.99949999999999994</c:v>
                </c:pt>
                <c:pt idx="846">
                  <c:v>0.99949999999999994</c:v>
                </c:pt>
                <c:pt idx="847">
                  <c:v>0.99949999999999994</c:v>
                </c:pt>
                <c:pt idx="848">
                  <c:v>0.99949999999999994</c:v>
                </c:pt>
                <c:pt idx="849">
                  <c:v>0.99949999999999994</c:v>
                </c:pt>
                <c:pt idx="850">
                  <c:v>0.99949999999999994</c:v>
                </c:pt>
                <c:pt idx="851">
                  <c:v>0.99949999999999994</c:v>
                </c:pt>
                <c:pt idx="852">
                  <c:v>0.99949999999999994</c:v>
                </c:pt>
                <c:pt idx="853">
                  <c:v>0.99949999999999994</c:v>
                </c:pt>
                <c:pt idx="854">
                  <c:v>0.99949999999999994</c:v>
                </c:pt>
                <c:pt idx="855">
                  <c:v>0.99949999999999994</c:v>
                </c:pt>
                <c:pt idx="856">
                  <c:v>0.99949999999999994</c:v>
                </c:pt>
                <c:pt idx="857">
                  <c:v>0.99949999999999994</c:v>
                </c:pt>
                <c:pt idx="858">
                  <c:v>0.99949999999999994</c:v>
                </c:pt>
                <c:pt idx="859">
                  <c:v>0.99949999999999994</c:v>
                </c:pt>
                <c:pt idx="860">
                  <c:v>0.99949999999999994</c:v>
                </c:pt>
                <c:pt idx="861">
                  <c:v>0.99949999999999994</c:v>
                </c:pt>
                <c:pt idx="862">
                  <c:v>0.99949999999999994</c:v>
                </c:pt>
                <c:pt idx="863">
                  <c:v>0.99949999999999994</c:v>
                </c:pt>
                <c:pt idx="864">
                  <c:v>0.99949999999999994</c:v>
                </c:pt>
                <c:pt idx="865">
                  <c:v>0.99949999999999994</c:v>
                </c:pt>
                <c:pt idx="866">
                  <c:v>0.99949999999999994</c:v>
                </c:pt>
                <c:pt idx="867">
                  <c:v>0.99949999999999994</c:v>
                </c:pt>
                <c:pt idx="868">
                  <c:v>0.99949999999999994</c:v>
                </c:pt>
                <c:pt idx="869">
                  <c:v>0.99949999999999994</c:v>
                </c:pt>
                <c:pt idx="870">
                  <c:v>0.99949999999999994</c:v>
                </c:pt>
                <c:pt idx="871">
                  <c:v>0.99949999999999994</c:v>
                </c:pt>
                <c:pt idx="872">
                  <c:v>0.99949999999999994</c:v>
                </c:pt>
                <c:pt idx="873">
                  <c:v>0.99949999999999994</c:v>
                </c:pt>
                <c:pt idx="874">
                  <c:v>0.99949999999999994</c:v>
                </c:pt>
                <c:pt idx="875">
                  <c:v>0.99949999999999994</c:v>
                </c:pt>
                <c:pt idx="876">
                  <c:v>0.99949999999999994</c:v>
                </c:pt>
                <c:pt idx="877">
                  <c:v>0.99949999999999994</c:v>
                </c:pt>
                <c:pt idx="878">
                  <c:v>0.99949999999999994</c:v>
                </c:pt>
                <c:pt idx="879">
                  <c:v>0.99949999999999994</c:v>
                </c:pt>
                <c:pt idx="880">
                  <c:v>0.99949999999999994</c:v>
                </c:pt>
                <c:pt idx="881">
                  <c:v>0.99949999999999994</c:v>
                </c:pt>
                <c:pt idx="882">
                  <c:v>0.99949999999999994</c:v>
                </c:pt>
                <c:pt idx="883">
                  <c:v>0.99949999999999994</c:v>
                </c:pt>
                <c:pt idx="884">
                  <c:v>0.99949999999999994</c:v>
                </c:pt>
                <c:pt idx="885">
                  <c:v>0.99949999999999994</c:v>
                </c:pt>
                <c:pt idx="886">
                  <c:v>0.99949999999999994</c:v>
                </c:pt>
                <c:pt idx="887">
                  <c:v>0.99949999999999994</c:v>
                </c:pt>
                <c:pt idx="888">
                  <c:v>0.99949999999999994</c:v>
                </c:pt>
                <c:pt idx="889">
                  <c:v>0.99949999999999994</c:v>
                </c:pt>
                <c:pt idx="890">
                  <c:v>0.99949999999999994</c:v>
                </c:pt>
                <c:pt idx="891">
                  <c:v>0.99949999999999994</c:v>
                </c:pt>
                <c:pt idx="892">
                  <c:v>0.99949999999999994</c:v>
                </c:pt>
                <c:pt idx="893">
                  <c:v>0.99949999999999994</c:v>
                </c:pt>
                <c:pt idx="894">
                  <c:v>0.99949999999999994</c:v>
                </c:pt>
                <c:pt idx="895">
                  <c:v>0.99949999999999994</c:v>
                </c:pt>
                <c:pt idx="896">
                  <c:v>0.99949999999999994</c:v>
                </c:pt>
                <c:pt idx="897">
                  <c:v>0.99949999999999994</c:v>
                </c:pt>
                <c:pt idx="898">
                  <c:v>0.99949999999999994</c:v>
                </c:pt>
                <c:pt idx="899">
                  <c:v>0.99949999999999994</c:v>
                </c:pt>
                <c:pt idx="900">
                  <c:v>0.99949999999999994</c:v>
                </c:pt>
                <c:pt idx="901">
                  <c:v>0.99949999999999994</c:v>
                </c:pt>
                <c:pt idx="902">
                  <c:v>0.99949999999999994</c:v>
                </c:pt>
                <c:pt idx="903">
                  <c:v>0.99949999999999994</c:v>
                </c:pt>
                <c:pt idx="904">
                  <c:v>0.99949999999999994</c:v>
                </c:pt>
                <c:pt idx="905">
                  <c:v>0.99949999999999994</c:v>
                </c:pt>
                <c:pt idx="906">
                  <c:v>0.99949999999999994</c:v>
                </c:pt>
                <c:pt idx="907">
                  <c:v>0.99949999999999994</c:v>
                </c:pt>
                <c:pt idx="908">
                  <c:v>0.99949999999999994</c:v>
                </c:pt>
                <c:pt idx="909">
                  <c:v>0.99949999999999994</c:v>
                </c:pt>
                <c:pt idx="910">
                  <c:v>0.99949999999999994</c:v>
                </c:pt>
                <c:pt idx="911">
                  <c:v>0.99949999999999994</c:v>
                </c:pt>
                <c:pt idx="912">
                  <c:v>0.99949999999999994</c:v>
                </c:pt>
                <c:pt idx="913">
                  <c:v>0.99949999999999994</c:v>
                </c:pt>
                <c:pt idx="914">
                  <c:v>0.99949999999999994</c:v>
                </c:pt>
                <c:pt idx="915">
                  <c:v>0.99949999999999994</c:v>
                </c:pt>
                <c:pt idx="916">
                  <c:v>0.99949999999999994</c:v>
                </c:pt>
                <c:pt idx="917">
                  <c:v>0.99949999999999994</c:v>
                </c:pt>
                <c:pt idx="918">
                  <c:v>0.99949999999999994</c:v>
                </c:pt>
                <c:pt idx="919">
                  <c:v>0.99949999999999994</c:v>
                </c:pt>
                <c:pt idx="920">
                  <c:v>0.99949999999999994</c:v>
                </c:pt>
                <c:pt idx="921">
                  <c:v>0.99949999999999994</c:v>
                </c:pt>
                <c:pt idx="922">
                  <c:v>0.99949999999999994</c:v>
                </c:pt>
                <c:pt idx="923">
                  <c:v>0.99949999999999994</c:v>
                </c:pt>
                <c:pt idx="924">
                  <c:v>0.99949999999999994</c:v>
                </c:pt>
                <c:pt idx="925">
                  <c:v>0.99949999999999994</c:v>
                </c:pt>
                <c:pt idx="926">
                  <c:v>0.99949999999999994</c:v>
                </c:pt>
                <c:pt idx="927">
                  <c:v>0.99949999999999994</c:v>
                </c:pt>
                <c:pt idx="928">
                  <c:v>0.99949999999999994</c:v>
                </c:pt>
                <c:pt idx="929">
                  <c:v>0.99949999999999994</c:v>
                </c:pt>
                <c:pt idx="930">
                  <c:v>0.99949999999999994</c:v>
                </c:pt>
                <c:pt idx="931">
                  <c:v>0.99949999999999994</c:v>
                </c:pt>
                <c:pt idx="932">
                  <c:v>0.99949999999999994</c:v>
                </c:pt>
                <c:pt idx="933">
                  <c:v>0.99949999999999994</c:v>
                </c:pt>
                <c:pt idx="934">
                  <c:v>0.99949999999999994</c:v>
                </c:pt>
                <c:pt idx="935">
                  <c:v>0.99949999999999994</c:v>
                </c:pt>
                <c:pt idx="936">
                  <c:v>0.99949999999999994</c:v>
                </c:pt>
                <c:pt idx="937">
                  <c:v>0.99949999999999994</c:v>
                </c:pt>
                <c:pt idx="938">
                  <c:v>0.99949999999999994</c:v>
                </c:pt>
                <c:pt idx="939">
                  <c:v>0.99949999999999994</c:v>
                </c:pt>
                <c:pt idx="940">
                  <c:v>0.99949999999999994</c:v>
                </c:pt>
                <c:pt idx="941">
                  <c:v>0.99949999999999994</c:v>
                </c:pt>
                <c:pt idx="942">
                  <c:v>0.99949999999999994</c:v>
                </c:pt>
                <c:pt idx="943">
                  <c:v>0.99949999999999994</c:v>
                </c:pt>
                <c:pt idx="944">
                  <c:v>0.99949999999999994</c:v>
                </c:pt>
                <c:pt idx="945">
                  <c:v>0.99949999999999994</c:v>
                </c:pt>
                <c:pt idx="946">
                  <c:v>0.99949999999999994</c:v>
                </c:pt>
                <c:pt idx="947">
                  <c:v>0.99949999999999994</c:v>
                </c:pt>
                <c:pt idx="948">
                  <c:v>0.99949999999999994</c:v>
                </c:pt>
                <c:pt idx="949">
                  <c:v>0.99949999999999994</c:v>
                </c:pt>
                <c:pt idx="950">
                  <c:v>0.99949999999999994</c:v>
                </c:pt>
                <c:pt idx="951">
                  <c:v>0.99949999999999994</c:v>
                </c:pt>
                <c:pt idx="952">
                  <c:v>0.99949999999999994</c:v>
                </c:pt>
                <c:pt idx="953">
                  <c:v>0.99949999999999994</c:v>
                </c:pt>
                <c:pt idx="954">
                  <c:v>0.99949999999999994</c:v>
                </c:pt>
                <c:pt idx="955">
                  <c:v>0.99949999999999994</c:v>
                </c:pt>
                <c:pt idx="956">
                  <c:v>0.99949999999999994</c:v>
                </c:pt>
                <c:pt idx="957">
                  <c:v>0.99949999999999994</c:v>
                </c:pt>
                <c:pt idx="958">
                  <c:v>0.99949999999999994</c:v>
                </c:pt>
                <c:pt idx="959">
                  <c:v>0.99949999999999994</c:v>
                </c:pt>
                <c:pt idx="960">
                  <c:v>0.99949999999999994</c:v>
                </c:pt>
                <c:pt idx="961">
                  <c:v>0.99949999999999994</c:v>
                </c:pt>
                <c:pt idx="962">
                  <c:v>0.99949999999999994</c:v>
                </c:pt>
                <c:pt idx="963">
                  <c:v>0.99949999999999994</c:v>
                </c:pt>
                <c:pt idx="964">
                  <c:v>0.99949999999999994</c:v>
                </c:pt>
                <c:pt idx="965">
                  <c:v>0.99949999999999994</c:v>
                </c:pt>
                <c:pt idx="966">
                  <c:v>0.99949999999999994</c:v>
                </c:pt>
                <c:pt idx="967">
                  <c:v>0.99949999999999994</c:v>
                </c:pt>
                <c:pt idx="968">
                  <c:v>0.99949999999999994</c:v>
                </c:pt>
                <c:pt idx="969">
                  <c:v>0.99949999999999994</c:v>
                </c:pt>
                <c:pt idx="970">
                  <c:v>0.99949999999999994</c:v>
                </c:pt>
                <c:pt idx="971">
                  <c:v>0.99949999999999994</c:v>
                </c:pt>
                <c:pt idx="972">
                  <c:v>0.99949999999999994</c:v>
                </c:pt>
                <c:pt idx="973">
                  <c:v>0.99949999999999994</c:v>
                </c:pt>
                <c:pt idx="974">
                  <c:v>0.99949999999999994</c:v>
                </c:pt>
                <c:pt idx="975">
                  <c:v>0.99949999999999994</c:v>
                </c:pt>
                <c:pt idx="976">
                  <c:v>0.99949999999999994</c:v>
                </c:pt>
                <c:pt idx="977">
                  <c:v>0.99949999999999994</c:v>
                </c:pt>
                <c:pt idx="978">
                  <c:v>0.99949999999999994</c:v>
                </c:pt>
                <c:pt idx="979">
                  <c:v>0.99949999999999994</c:v>
                </c:pt>
                <c:pt idx="980">
                  <c:v>0.99949999999999994</c:v>
                </c:pt>
                <c:pt idx="981">
                  <c:v>0.99949999999999994</c:v>
                </c:pt>
                <c:pt idx="982">
                  <c:v>0.99949999999999994</c:v>
                </c:pt>
                <c:pt idx="983">
                  <c:v>0.99949999999999994</c:v>
                </c:pt>
                <c:pt idx="984">
                  <c:v>0.99949999999999994</c:v>
                </c:pt>
                <c:pt idx="985">
                  <c:v>0.99949999999999994</c:v>
                </c:pt>
                <c:pt idx="986">
                  <c:v>0.99949999999999994</c:v>
                </c:pt>
                <c:pt idx="987">
                  <c:v>0.99949999999999994</c:v>
                </c:pt>
                <c:pt idx="988">
                  <c:v>0.99949999999999994</c:v>
                </c:pt>
                <c:pt idx="989">
                  <c:v>0.99949999999999994</c:v>
                </c:pt>
                <c:pt idx="990">
                  <c:v>0.99949999999999994</c:v>
                </c:pt>
                <c:pt idx="991">
                  <c:v>0.99949999999999994</c:v>
                </c:pt>
                <c:pt idx="992">
                  <c:v>0.99949999999999994</c:v>
                </c:pt>
                <c:pt idx="993">
                  <c:v>0.99949999999999994</c:v>
                </c:pt>
                <c:pt idx="994">
                  <c:v>0.99949999999999994</c:v>
                </c:pt>
                <c:pt idx="995">
                  <c:v>0.99949999999999994</c:v>
                </c:pt>
                <c:pt idx="996">
                  <c:v>0.99949999999999994</c:v>
                </c:pt>
                <c:pt idx="997">
                  <c:v>0.99949999999999994</c:v>
                </c:pt>
                <c:pt idx="998">
                  <c:v>0.99949999999999994</c:v>
                </c:pt>
                <c:pt idx="999">
                  <c:v>0.99949999999999994</c:v>
                </c:pt>
                <c:pt idx="1000">
                  <c:v>0.99949999999999994</c:v>
                </c:pt>
                <c:pt idx="1001">
                  <c:v>0.99949999999999994</c:v>
                </c:pt>
                <c:pt idx="1002">
                  <c:v>0.99949999999999994</c:v>
                </c:pt>
                <c:pt idx="1003">
                  <c:v>0.99949999999999994</c:v>
                </c:pt>
                <c:pt idx="1004">
                  <c:v>0.99949999999999994</c:v>
                </c:pt>
                <c:pt idx="1005">
                  <c:v>0.99949999999999994</c:v>
                </c:pt>
                <c:pt idx="1006">
                  <c:v>0.99949999999999994</c:v>
                </c:pt>
                <c:pt idx="1007">
                  <c:v>0.99949999999999994</c:v>
                </c:pt>
                <c:pt idx="1008">
                  <c:v>0.99949999999999994</c:v>
                </c:pt>
                <c:pt idx="1009">
                  <c:v>0.99949999999999994</c:v>
                </c:pt>
                <c:pt idx="1010">
                  <c:v>0.99949999999999994</c:v>
                </c:pt>
                <c:pt idx="1011">
                  <c:v>0.99949999999999994</c:v>
                </c:pt>
                <c:pt idx="1012">
                  <c:v>0.99949999999999994</c:v>
                </c:pt>
                <c:pt idx="1013">
                  <c:v>0.99949999999999994</c:v>
                </c:pt>
                <c:pt idx="1014">
                  <c:v>0.99949999999999994</c:v>
                </c:pt>
                <c:pt idx="1015">
                  <c:v>0.99949999999999994</c:v>
                </c:pt>
                <c:pt idx="1016">
                  <c:v>0.99949999999999994</c:v>
                </c:pt>
                <c:pt idx="1017">
                  <c:v>0.99949999999999994</c:v>
                </c:pt>
                <c:pt idx="1018">
                  <c:v>0.99949999999999994</c:v>
                </c:pt>
                <c:pt idx="1019">
                  <c:v>0.99949999999999994</c:v>
                </c:pt>
                <c:pt idx="1020">
                  <c:v>0.99949999999999994</c:v>
                </c:pt>
                <c:pt idx="1021">
                  <c:v>0.99949999999999994</c:v>
                </c:pt>
                <c:pt idx="1022">
                  <c:v>0.99949999999999994</c:v>
                </c:pt>
                <c:pt idx="1023">
                  <c:v>0.99949999999999994</c:v>
                </c:pt>
                <c:pt idx="1024">
                  <c:v>0.99949999999999994</c:v>
                </c:pt>
                <c:pt idx="1025">
                  <c:v>0.99949999999999994</c:v>
                </c:pt>
                <c:pt idx="1026">
                  <c:v>0.99949999999999994</c:v>
                </c:pt>
                <c:pt idx="1027">
                  <c:v>0.99949999999999994</c:v>
                </c:pt>
                <c:pt idx="1028">
                  <c:v>0.99949999999999994</c:v>
                </c:pt>
                <c:pt idx="1029">
                  <c:v>0.99949999999999994</c:v>
                </c:pt>
                <c:pt idx="1030">
                  <c:v>0.99949999999999994</c:v>
                </c:pt>
                <c:pt idx="1031">
                  <c:v>0.99949999999999994</c:v>
                </c:pt>
                <c:pt idx="1032">
                  <c:v>0.99949999999999994</c:v>
                </c:pt>
                <c:pt idx="1033">
                  <c:v>0.99949999999999994</c:v>
                </c:pt>
                <c:pt idx="1034">
                  <c:v>0.99949999999999994</c:v>
                </c:pt>
                <c:pt idx="1035">
                  <c:v>0.99949999999999994</c:v>
                </c:pt>
                <c:pt idx="1036">
                  <c:v>0.99949999999999994</c:v>
                </c:pt>
                <c:pt idx="1037">
                  <c:v>0.99949999999999994</c:v>
                </c:pt>
                <c:pt idx="1038">
                  <c:v>0.99949999999999994</c:v>
                </c:pt>
                <c:pt idx="1039">
                  <c:v>0.99949999999999994</c:v>
                </c:pt>
                <c:pt idx="1040">
                  <c:v>0.99949999999999994</c:v>
                </c:pt>
                <c:pt idx="1041">
                  <c:v>0.99949999999999994</c:v>
                </c:pt>
                <c:pt idx="1042">
                  <c:v>0.99949999999999994</c:v>
                </c:pt>
                <c:pt idx="1043">
                  <c:v>0.99949999999999994</c:v>
                </c:pt>
                <c:pt idx="1044">
                  <c:v>0.99949999999999994</c:v>
                </c:pt>
                <c:pt idx="1045">
                  <c:v>0.99949999999999994</c:v>
                </c:pt>
                <c:pt idx="1046">
                  <c:v>0.99949999999999994</c:v>
                </c:pt>
                <c:pt idx="1047">
                  <c:v>0.99949999999999994</c:v>
                </c:pt>
                <c:pt idx="1048">
                  <c:v>0.99949999999999994</c:v>
                </c:pt>
                <c:pt idx="1049">
                  <c:v>0.99949999999999994</c:v>
                </c:pt>
                <c:pt idx="1050">
                  <c:v>0.99949999999999994</c:v>
                </c:pt>
                <c:pt idx="1051">
                  <c:v>0.99949999999999994</c:v>
                </c:pt>
                <c:pt idx="1052">
                  <c:v>0.99949999999999994</c:v>
                </c:pt>
                <c:pt idx="1053">
                  <c:v>0.99949999999999994</c:v>
                </c:pt>
                <c:pt idx="1054">
                  <c:v>0.99949999999999994</c:v>
                </c:pt>
                <c:pt idx="1055">
                  <c:v>0.99949999999999994</c:v>
                </c:pt>
                <c:pt idx="1056">
                  <c:v>0.99949999999999994</c:v>
                </c:pt>
                <c:pt idx="1057">
                  <c:v>0.99949999999999994</c:v>
                </c:pt>
                <c:pt idx="1058">
                  <c:v>0.99949999999999994</c:v>
                </c:pt>
                <c:pt idx="1059">
                  <c:v>0.99949999999999994</c:v>
                </c:pt>
                <c:pt idx="1060">
                  <c:v>0.99949999999999994</c:v>
                </c:pt>
                <c:pt idx="1061">
                  <c:v>0.99949999999999994</c:v>
                </c:pt>
                <c:pt idx="1062">
                  <c:v>0.99949999999999994</c:v>
                </c:pt>
                <c:pt idx="1063">
                  <c:v>0.99949999999999994</c:v>
                </c:pt>
                <c:pt idx="1064">
                  <c:v>0.99949999999999994</c:v>
                </c:pt>
                <c:pt idx="1065">
                  <c:v>0.99949999999999994</c:v>
                </c:pt>
                <c:pt idx="1066">
                  <c:v>0.99949999999999994</c:v>
                </c:pt>
                <c:pt idx="1067">
                  <c:v>0.99949999999999994</c:v>
                </c:pt>
                <c:pt idx="1068">
                  <c:v>0.99949999999999994</c:v>
                </c:pt>
                <c:pt idx="1069">
                  <c:v>0.99949999999999994</c:v>
                </c:pt>
                <c:pt idx="1070">
                  <c:v>0.99949999999999994</c:v>
                </c:pt>
                <c:pt idx="1071">
                  <c:v>0.99949999999999994</c:v>
                </c:pt>
                <c:pt idx="1072">
                  <c:v>0.99949999999999994</c:v>
                </c:pt>
                <c:pt idx="1073">
                  <c:v>0.99949999999999994</c:v>
                </c:pt>
                <c:pt idx="1074">
                  <c:v>0.99949999999999994</c:v>
                </c:pt>
                <c:pt idx="1075">
                  <c:v>0.99949999999999994</c:v>
                </c:pt>
                <c:pt idx="1076">
                  <c:v>0.99949999999999994</c:v>
                </c:pt>
                <c:pt idx="1077">
                  <c:v>0.99949999999999994</c:v>
                </c:pt>
                <c:pt idx="1078">
                  <c:v>0.99949999999999994</c:v>
                </c:pt>
                <c:pt idx="1079">
                  <c:v>0.99949999999999994</c:v>
                </c:pt>
                <c:pt idx="1080">
                  <c:v>0.99949999999999994</c:v>
                </c:pt>
                <c:pt idx="1081">
                  <c:v>0.99949999999999994</c:v>
                </c:pt>
                <c:pt idx="1082">
                  <c:v>0.99949999999999994</c:v>
                </c:pt>
                <c:pt idx="1083">
                  <c:v>0.99949999999999994</c:v>
                </c:pt>
                <c:pt idx="1084">
                  <c:v>0.99949999999999994</c:v>
                </c:pt>
                <c:pt idx="1085">
                  <c:v>0.99949999999999994</c:v>
                </c:pt>
                <c:pt idx="1086">
                  <c:v>0.99949999999999994</c:v>
                </c:pt>
                <c:pt idx="1087">
                  <c:v>0.99949999999999994</c:v>
                </c:pt>
                <c:pt idx="1088">
                  <c:v>0.99949999999999994</c:v>
                </c:pt>
                <c:pt idx="1089">
                  <c:v>0.99949999999999994</c:v>
                </c:pt>
                <c:pt idx="1090">
                  <c:v>0.99949999999999994</c:v>
                </c:pt>
                <c:pt idx="1091">
                  <c:v>0.99949999999999994</c:v>
                </c:pt>
                <c:pt idx="1092">
                  <c:v>0.99949999999999994</c:v>
                </c:pt>
                <c:pt idx="1093">
                  <c:v>0.99949999999999994</c:v>
                </c:pt>
                <c:pt idx="1094">
                  <c:v>0.99949999999999994</c:v>
                </c:pt>
                <c:pt idx="1095">
                  <c:v>0.99949999999999994</c:v>
                </c:pt>
                <c:pt idx="1096">
                  <c:v>0.99949999999999994</c:v>
                </c:pt>
                <c:pt idx="1097">
                  <c:v>0.99949999999999994</c:v>
                </c:pt>
                <c:pt idx="1098">
                  <c:v>0.99949999999999994</c:v>
                </c:pt>
                <c:pt idx="1099">
                  <c:v>0.99949999999999994</c:v>
                </c:pt>
                <c:pt idx="1100">
                  <c:v>0.99949999999999994</c:v>
                </c:pt>
                <c:pt idx="1101">
                  <c:v>0.99949999999999994</c:v>
                </c:pt>
                <c:pt idx="1102">
                  <c:v>0.99949999999999994</c:v>
                </c:pt>
                <c:pt idx="1103">
                  <c:v>0.99949999999999994</c:v>
                </c:pt>
                <c:pt idx="1104">
                  <c:v>0.99949999999999994</c:v>
                </c:pt>
                <c:pt idx="1105">
                  <c:v>0.99949999999999994</c:v>
                </c:pt>
                <c:pt idx="1106">
                  <c:v>0.99949999999999994</c:v>
                </c:pt>
                <c:pt idx="1107">
                  <c:v>0.99949999999999994</c:v>
                </c:pt>
                <c:pt idx="1108">
                  <c:v>0.99949999999999994</c:v>
                </c:pt>
                <c:pt idx="1109">
                  <c:v>0.99949999999999994</c:v>
                </c:pt>
                <c:pt idx="1110">
                  <c:v>0.99949999999999994</c:v>
                </c:pt>
                <c:pt idx="1111">
                  <c:v>0.99949999999999994</c:v>
                </c:pt>
                <c:pt idx="1112">
                  <c:v>0.99949999999999994</c:v>
                </c:pt>
                <c:pt idx="1113">
                  <c:v>0.99949999999999994</c:v>
                </c:pt>
                <c:pt idx="1114">
                  <c:v>0.99949999999999994</c:v>
                </c:pt>
                <c:pt idx="1115">
                  <c:v>0.99949999999999994</c:v>
                </c:pt>
                <c:pt idx="1116">
                  <c:v>0.99949999999999994</c:v>
                </c:pt>
                <c:pt idx="1117">
                  <c:v>0.99949999999999994</c:v>
                </c:pt>
                <c:pt idx="1118">
                  <c:v>0.99949999999999994</c:v>
                </c:pt>
                <c:pt idx="1119">
                  <c:v>0.99949999999999994</c:v>
                </c:pt>
                <c:pt idx="1120">
                  <c:v>0.99949999999999994</c:v>
                </c:pt>
                <c:pt idx="1121">
                  <c:v>0.99949999999999994</c:v>
                </c:pt>
                <c:pt idx="1122">
                  <c:v>0.99949999999999994</c:v>
                </c:pt>
                <c:pt idx="1123">
                  <c:v>0.99949999999999994</c:v>
                </c:pt>
                <c:pt idx="1124">
                  <c:v>0.99949999999999994</c:v>
                </c:pt>
                <c:pt idx="1125">
                  <c:v>0.99949999999999994</c:v>
                </c:pt>
                <c:pt idx="1126">
                  <c:v>0.99949999999999994</c:v>
                </c:pt>
                <c:pt idx="1127">
                  <c:v>0.99949999999999994</c:v>
                </c:pt>
                <c:pt idx="1128">
                  <c:v>0.99949999999999994</c:v>
                </c:pt>
                <c:pt idx="1129">
                  <c:v>0.99949999999999994</c:v>
                </c:pt>
                <c:pt idx="1130">
                  <c:v>0.99949999999999994</c:v>
                </c:pt>
                <c:pt idx="1131">
                  <c:v>0.99949999999999994</c:v>
                </c:pt>
                <c:pt idx="1132">
                  <c:v>0.99949999999999994</c:v>
                </c:pt>
                <c:pt idx="1133">
                  <c:v>0.99949999999999994</c:v>
                </c:pt>
                <c:pt idx="1134">
                  <c:v>0.99949999999999994</c:v>
                </c:pt>
                <c:pt idx="1135">
                  <c:v>0.99949999999999994</c:v>
                </c:pt>
                <c:pt idx="1136">
                  <c:v>0.99949999999999994</c:v>
                </c:pt>
                <c:pt idx="1137">
                  <c:v>0.99949999999999994</c:v>
                </c:pt>
                <c:pt idx="1138">
                  <c:v>0.99949999999999994</c:v>
                </c:pt>
                <c:pt idx="1139">
                  <c:v>0.99949999999999994</c:v>
                </c:pt>
                <c:pt idx="1140">
                  <c:v>0.99949999999999994</c:v>
                </c:pt>
                <c:pt idx="1141">
                  <c:v>0.99949999999999994</c:v>
                </c:pt>
                <c:pt idx="1142">
                  <c:v>0.99949999999999994</c:v>
                </c:pt>
                <c:pt idx="1143">
                  <c:v>0.99949999999999994</c:v>
                </c:pt>
                <c:pt idx="1144">
                  <c:v>0.99949999999999994</c:v>
                </c:pt>
                <c:pt idx="1145">
                  <c:v>0.99949999999999994</c:v>
                </c:pt>
                <c:pt idx="1146">
                  <c:v>0.99949999999999994</c:v>
                </c:pt>
                <c:pt idx="1147">
                  <c:v>0.99949999999999994</c:v>
                </c:pt>
                <c:pt idx="1148">
                  <c:v>0.99949999999999994</c:v>
                </c:pt>
                <c:pt idx="1149">
                  <c:v>0.99949999999999994</c:v>
                </c:pt>
                <c:pt idx="1150">
                  <c:v>0.99949999999999994</c:v>
                </c:pt>
                <c:pt idx="1151">
                  <c:v>0.99949999999999994</c:v>
                </c:pt>
                <c:pt idx="1152">
                  <c:v>0.99949999999999994</c:v>
                </c:pt>
                <c:pt idx="1153">
                  <c:v>0.99949999999999994</c:v>
                </c:pt>
                <c:pt idx="1154">
                  <c:v>0.99949999999999994</c:v>
                </c:pt>
                <c:pt idx="1155">
                  <c:v>0.99949999999999994</c:v>
                </c:pt>
                <c:pt idx="1156">
                  <c:v>0.99949999999999994</c:v>
                </c:pt>
                <c:pt idx="1157">
                  <c:v>0.99949999999999994</c:v>
                </c:pt>
                <c:pt idx="1158">
                  <c:v>0.99949999999999994</c:v>
                </c:pt>
                <c:pt idx="1159">
                  <c:v>0.99949999999999994</c:v>
                </c:pt>
                <c:pt idx="1160">
                  <c:v>0.99949999999999994</c:v>
                </c:pt>
                <c:pt idx="1161">
                  <c:v>0.99949999999999994</c:v>
                </c:pt>
                <c:pt idx="1162">
                  <c:v>0.99949999999999994</c:v>
                </c:pt>
                <c:pt idx="1163">
                  <c:v>0.99949999999999994</c:v>
                </c:pt>
                <c:pt idx="1164">
                  <c:v>0.99949999999999994</c:v>
                </c:pt>
                <c:pt idx="1165">
                  <c:v>0.99949999999999994</c:v>
                </c:pt>
                <c:pt idx="1166">
                  <c:v>0.99949999999999994</c:v>
                </c:pt>
                <c:pt idx="1167">
                  <c:v>0.99949999999999994</c:v>
                </c:pt>
                <c:pt idx="1168">
                  <c:v>0.99949999999999994</c:v>
                </c:pt>
                <c:pt idx="1169">
                  <c:v>0.99949999999999994</c:v>
                </c:pt>
                <c:pt idx="1170">
                  <c:v>0.99949999999999994</c:v>
                </c:pt>
                <c:pt idx="1171">
                  <c:v>0.99949999999999994</c:v>
                </c:pt>
                <c:pt idx="1172">
                  <c:v>0.99949999999999994</c:v>
                </c:pt>
                <c:pt idx="1173">
                  <c:v>0.99949999999999994</c:v>
                </c:pt>
                <c:pt idx="1174">
                  <c:v>0.99949999999999994</c:v>
                </c:pt>
                <c:pt idx="1175">
                  <c:v>0.99949999999999994</c:v>
                </c:pt>
                <c:pt idx="1176">
                  <c:v>0.99949999999999994</c:v>
                </c:pt>
                <c:pt idx="1177">
                  <c:v>0.99949999999999994</c:v>
                </c:pt>
                <c:pt idx="1178">
                  <c:v>0.99949999999999994</c:v>
                </c:pt>
                <c:pt idx="1179">
                  <c:v>0.99949999999999994</c:v>
                </c:pt>
                <c:pt idx="1180">
                  <c:v>0.99949999999999994</c:v>
                </c:pt>
                <c:pt idx="1181">
                  <c:v>0.99949999999999994</c:v>
                </c:pt>
                <c:pt idx="1182">
                  <c:v>0.99949999999999994</c:v>
                </c:pt>
                <c:pt idx="1183">
                  <c:v>0.99949999999999994</c:v>
                </c:pt>
                <c:pt idx="1184">
                  <c:v>0.99949999999999994</c:v>
                </c:pt>
                <c:pt idx="1185">
                  <c:v>0.99949999999999994</c:v>
                </c:pt>
                <c:pt idx="1186">
                  <c:v>0.99949999999999994</c:v>
                </c:pt>
                <c:pt idx="1187">
                  <c:v>0.99949999999999994</c:v>
                </c:pt>
                <c:pt idx="1188">
                  <c:v>0.99949999999999994</c:v>
                </c:pt>
                <c:pt idx="1189">
                  <c:v>0.99949999999999994</c:v>
                </c:pt>
                <c:pt idx="1190">
                  <c:v>0.99949999999999994</c:v>
                </c:pt>
                <c:pt idx="1191">
                  <c:v>0.99949999999999994</c:v>
                </c:pt>
                <c:pt idx="1192">
                  <c:v>0.99949999999999994</c:v>
                </c:pt>
                <c:pt idx="1193">
                  <c:v>0.99949999999999994</c:v>
                </c:pt>
                <c:pt idx="1194">
                  <c:v>0.99949999999999994</c:v>
                </c:pt>
                <c:pt idx="1195">
                  <c:v>0.99949999999999994</c:v>
                </c:pt>
                <c:pt idx="1196">
                  <c:v>0.99949999999999994</c:v>
                </c:pt>
                <c:pt idx="1197">
                  <c:v>0.99949999999999994</c:v>
                </c:pt>
                <c:pt idx="1198">
                  <c:v>0.99949999999999994</c:v>
                </c:pt>
                <c:pt idx="1199">
                  <c:v>0.99949999999999994</c:v>
                </c:pt>
                <c:pt idx="1200">
                  <c:v>0.99949999999999994</c:v>
                </c:pt>
                <c:pt idx="1201">
                  <c:v>0.99949999999999994</c:v>
                </c:pt>
                <c:pt idx="1202">
                  <c:v>0.99949999999999994</c:v>
                </c:pt>
                <c:pt idx="1203">
                  <c:v>0.99949999999999994</c:v>
                </c:pt>
                <c:pt idx="1204">
                  <c:v>0.99949999999999994</c:v>
                </c:pt>
                <c:pt idx="1205">
                  <c:v>0.99949999999999994</c:v>
                </c:pt>
                <c:pt idx="1206">
                  <c:v>0.99949999999999994</c:v>
                </c:pt>
                <c:pt idx="1207">
                  <c:v>0.99949999999999994</c:v>
                </c:pt>
                <c:pt idx="1208">
                  <c:v>0.99949999999999994</c:v>
                </c:pt>
                <c:pt idx="1209">
                  <c:v>0.99949999999999994</c:v>
                </c:pt>
                <c:pt idx="1210">
                  <c:v>0.99949999999999994</c:v>
                </c:pt>
                <c:pt idx="1211">
                  <c:v>0.99949999999999994</c:v>
                </c:pt>
                <c:pt idx="1212">
                  <c:v>0.99949999999999994</c:v>
                </c:pt>
                <c:pt idx="1213">
                  <c:v>0.99949999999999994</c:v>
                </c:pt>
                <c:pt idx="1214">
                  <c:v>0.99949999999999994</c:v>
                </c:pt>
                <c:pt idx="1215">
                  <c:v>0.99949999999999994</c:v>
                </c:pt>
                <c:pt idx="1216">
                  <c:v>0.99949999999999994</c:v>
                </c:pt>
                <c:pt idx="1217">
                  <c:v>0.99949999999999994</c:v>
                </c:pt>
                <c:pt idx="1218">
                  <c:v>0.99949999999999994</c:v>
                </c:pt>
                <c:pt idx="1219">
                  <c:v>0.99949999999999994</c:v>
                </c:pt>
                <c:pt idx="1220">
                  <c:v>0.99949999999999994</c:v>
                </c:pt>
                <c:pt idx="1221">
                  <c:v>0.99949999999999994</c:v>
                </c:pt>
                <c:pt idx="1222">
                  <c:v>0.99949999999999994</c:v>
                </c:pt>
                <c:pt idx="1223">
                  <c:v>0.99949999999999994</c:v>
                </c:pt>
                <c:pt idx="1224">
                  <c:v>0.99949999999999994</c:v>
                </c:pt>
                <c:pt idx="1225">
                  <c:v>0.99949999999999994</c:v>
                </c:pt>
                <c:pt idx="1226">
                  <c:v>0.99949999999999994</c:v>
                </c:pt>
                <c:pt idx="1227">
                  <c:v>0.99949999999999994</c:v>
                </c:pt>
                <c:pt idx="1228">
                  <c:v>0.99949999999999994</c:v>
                </c:pt>
                <c:pt idx="1229">
                  <c:v>0.99949999999999994</c:v>
                </c:pt>
                <c:pt idx="1230">
                  <c:v>0.99949999999999994</c:v>
                </c:pt>
                <c:pt idx="1231">
                  <c:v>0.99949999999999994</c:v>
                </c:pt>
                <c:pt idx="1232">
                  <c:v>0.99949999999999994</c:v>
                </c:pt>
                <c:pt idx="1233">
                  <c:v>0.99949999999999994</c:v>
                </c:pt>
                <c:pt idx="1234">
                  <c:v>0.99949999999999994</c:v>
                </c:pt>
                <c:pt idx="1235">
                  <c:v>0.99949999999999994</c:v>
                </c:pt>
                <c:pt idx="1236">
                  <c:v>0.99949999999999994</c:v>
                </c:pt>
                <c:pt idx="1237">
                  <c:v>0.99949999999999994</c:v>
                </c:pt>
                <c:pt idx="1238">
                  <c:v>0.99949999999999994</c:v>
                </c:pt>
                <c:pt idx="1239">
                  <c:v>0.99949999999999994</c:v>
                </c:pt>
                <c:pt idx="1240">
                  <c:v>0.99949999999999994</c:v>
                </c:pt>
                <c:pt idx="1241">
                  <c:v>0.99949999999999994</c:v>
                </c:pt>
                <c:pt idx="1242">
                  <c:v>0.99949999999999994</c:v>
                </c:pt>
                <c:pt idx="1243">
                  <c:v>0.99949999999999994</c:v>
                </c:pt>
                <c:pt idx="1244">
                  <c:v>0.99949999999999994</c:v>
                </c:pt>
                <c:pt idx="1245">
                  <c:v>0.99949999999999994</c:v>
                </c:pt>
                <c:pt idx="1246">
                  <c:v>0.99949999999999994</c:v>
                </c:pt>
                <c:pt idx="1247">
                  <c:v>0.99949999999999994</c:v>
                </c:pt>
                <c:pt idx="1248">
                  <c:v>0.99949999999999994</c:v>
                </c:pt>
                <c:pt idx="1249">
                  <c:v>0.99949999999999994</c:v>
                </c:pt>
                <c:pt idx="1250">
                  <c:v>0.99949999999999994</c:v>
                </c:pt>
                <c:pt idx="1251">
                  <c:v>0.99949999999999994</c:v>
                </c:pt>
                <c:pt idx="1252">
                  <c:v>0.99949999999999994</c:v>
                </c:pt>
                <c:pt idx="1253">
                  <c:v>0.99949999999999994</c:v>
                </c:pt>
                <c:pt idx="1254">
                  <c:v>0.99949999999999994</c:v>
                </c:pt>
                <c:pt idx="1255">
                  <c:v>0.99949999999999994</c:v>
                </c:pt>
                <c:pt idx="1256">
                  <c:v>0.99949999999999994</c:v>
                </c:pt>
                <c:pt idx="1257">
                  <c:v>0.99949999999999994</c:v>
                </c:pt>
                <c:pt idx="1258">
                  <c:v>0.99949999999999994</c:v>
                </c:pt>
                <c:pt idx="1259">
                  <c:v>0.99949999999999994</c:v>
                </c:pt>
                <c:pt idx="1260">
                  <c:v>0.99949999999999994</c:v>
                </c:pt>
                <c:pt idx="1261">
                  <c:v>0.99949999999999994</c:v>
                </c:pt>
                <c:pt idx="1262">
                  <c:v>0.99949999999999994</c:v>
                </c:pt>
                <c:pt idx="1263">
                  <c:v>0.99949999999999994</c:v>
                </c:pt>
                <c:pt idx="1264">
                  <c:v>0.99949999999999994</c:v>
                </c:pt>
                <c:pt idx="1265">
                  <c:v>0.99949999999999994</c:v>
                </c:pt>
                <c:pt idx="1266">
                  <c:v>0.99949999999999994</c:v>
                </c:pt>
                <c:pt idx="1267">
                  <c:v>0.99949999999999994</c:v>
                </c:pt>
                <c:pt idx="1268">
                  <c:v>0.99949999999999994</c:v>
                </c:pt>
                <c:pt idx="1269">
                  <c:v>0.99949999999999994</c:v>
                </c:pt>
                <c:pt idx="1270">
                  <c:v>0.99949999999999994</c:v>
                </c:pt>
                <c:pt idx="1271">
                  <c:v>0.99949999999999994</c:v>
                </c:pt>
                <c:pt idx="1272">
                  <c:v>0.99949999999999994</c:v>
                </c:pt>
                <c:pt idx="1273">
                  <c:v>0.99949999999999994</c:v>
                </c:pt>
                <c:pt idx="1274">
                  <c:v>0.99949999999999994</c:v>
                </c:pt>
                <c:pt idx="1275">
                  <c:v>0.99949999999999994</c:v>
                </c:pt>
                <c:pt idx="1276">
                  <c:v>0.99949999999999994</c:v>
                </c:pt>
                <c:pt idx="1277">
                  <c:v>0.99949999999999994</c:v>
                </c:pt>
                <c:pt idx="1278">
                  <c:v>0.99949999999999994</c:v>
                </c:pt>
                <c:pt idx="1279">
                  <c:v>0.99949999999999994</c:v>
                </c:pt>
                <c:pt idx="1280">
                  <c:v>0.99949999999999994</c:v>
                </c:pt>
                <c:pt idx="1281">
                  <c:v>0.99949999999999994</c:v>
                </c:pt>
                <c:pt idx="1282">
                  <c:v>0.99949999999999994</c:v>
                </c:pt>
                <c:pt idx="1283">
                  <c:v>0.99949999999999994</c:v>
                </c:pt>
                <c:pt idx="1284">
                  <c:v>0.99949999999999994</c:v>
                </c:pt>
                <c:pt idx="1285">
                  <c:v>0.99949999999999994</c:v>
                </c:pt>
                <c:pt idx="1286">
                  <c:v>0.99949999999999994</c:v>
                </c:pt>
                <c:pt idx="1287">
                  <c:v>0.99949999999999994</c:v>
                </c:pt>
                <c:pt idx="1288">
                  <c:v>0.99949999999999994</c:v>
                </c:pt>
                <c:pt idx="1289">
                  <c:v>0.99949999999999994</c:v>
                </c:pt>
                <c:pt idx="1290">
                  <c:v>0.99949999999999994</c:v>
                </c:pt>
                <c:pt idx="1291">
                  <c:v>0.99949999999999994</c:v>
                </c:pt>
                <c:pt idx="1292">
                  <c:v>0.99949999999999994</c:v>
                </c:pt>
                <c:pt idx="1293">
                  <c:v>0.99949999999999994</c:v>
                </c:pt>
                <c:pt idx="1294">
                  <c:v>0.99949999999999994</c:v>
                </c:pt>
                <c:pt idx="1295">
                  <c:v>0.99949999999999994</c:v>
                </c:pt>
                <c:pt idx="1296">
                  <c:v>0.99949999999999994</c:v>
                </c:pt>
                <c:pt idx="1297">
                  <c:v>0.99949999999999994</c:v>
                </c:pt>
                <c:pt idx="1298">
                  <c:v>0.99949999999999994</c:v>
                </c:pt>
                <c:pt idx="1299">
                  <c:v>0.99949999999999994</c:v>
                </c:pt>
                <c:pt idx="1300">
                  <c:v>0.99949999999999994</c:v>
                </c:pt>
                <c:pt idx="1301">
                  <c:v>0.99949999999999994</c:v>
                </c:pt>
                <c:pt idx="1302">
                  <c:v>0.99949999999999994</c:v>
                </c:pt>
                <c:pt idx="1303">
                  <c:v>0.99949999999999994</c:v>
                </c:pt>
                <c:pt idx="1304">
                  <c:v>0.99949999999999994</c:v>
                </c:pt>
                <c:pt idx="1305">
                  <c:v>0.99949999999999994</c:v>
                </c:pt>
                <c:pt idx="1306">
                  <c:v>0.99949999999999994</c:v>
                </c:pt>
                <c:pt idx="1307">
                  <c:v>0.99949999999999994</c:v>
                </c:pt>
                <c:pt idx="1308">
                  <c:v>0.99949999999999994</c:v>
                </c:pt>
                <c:pt idx="1309">
                  <c:v>0.99949999999999994</c:v>
                </c:pt>
                <c:pt idx="1310">
                  <c:v>0.99949999999999994</c:v>
                </c:pt>
                <c:pt idx="1311">
                  <c:v>0.99949999999999994</c:v>
                </c:pt>
                <c:pt idx="1312">
                  <c:v>0.99949999999999994</c:v>
                </c:pt>
                <c:pt idx="1313">
                  <c:v>0.99949999999999994</c:v>
                </c:pt>
                <c:pt idx="1314">
                  <c:v>0.99949999999999994</c:v>
                </c:pt>
                <c:pt idx="1315">
                  <c:v>0.99949999999999994</c:v>
                </c:pt>
                <c:pt idx="1316">
                  <c:v>0.99949999999999994</c:v>
                </c:pt>
                <c:pt idx="1317">
                  <c:v>0.99949999999999994</c:v>
                </c:pt>
                <c:pt idx="1318">
                  <c:v>0.99949999999999994</c:v>
                </c:pt>
                <c:pt idx="1319">
                  <c:v>0.99949999999999994</c:v>
                </c:pt>
                <c:pt idx="1320">
                  <c:v>0.99949999999999994</c:v>
                </c:pt>
                <c:pt idx="1321">
                  <c:v>0.99949999999999994</c:v>
                </c:pt>
                <c:pt idx="1322">
                  <c:v>0.99949999999999994</c:v>
                </c:pt>
                <c:pt idx="1323">
                  <c:v>0.99949999999999994</c:v>
                </c:pt>
                <c:pt idx="1324">
                  <c:v>0.99949999999999994</c:v>
                </c:pt>
                <c:pt idx="1325">
                  <c:v>0.99949999999999994</c:v>
                </c:pt>
                <c:pt idx="1326">
                  <c:v>0.99949999999999994</c:v>
                </c:pt>
                <c:pt idx="1327">
                  <c:v>0.99949999999999994</c:v>
                </c:pt>
                <c:pt idx="1328">
                  <c:v>0.99949999999999994</c:v>
                </c:pt>
                <c:pt idx="1329">
                  <c:v>0.99949999999999994</c:v>
                </c:pt>
                <c:pt idx="1330">
                  <c:v>0.99949999999999994</c:v>
                </c:pt>
                <c:pt idx="1331">
                  <c:v>0.99949999999999994</c:v>
                </c:pt>
                <c:pt idx="1332">
                  <c:v>0.99949999999999994</c:v>
                </c:pt>
                <c:pt idx="1333">
                  <c:v>0.99949999999999994</c:v>
                </c:pt>
                <c:pt idx="1334">
                  <c:v>0.99949999999999994</c:v>
                </c:pt>
                <c:pt idx="1335">
                  <c:v>0.99949999999999994</c:v>
                </c:pt>
                <c:pt idx="1336">
                  <c:v>0.99949999999999994</c:v>
                </c:pt>
                <c:pt idx="1337">
                  <c:v>0.99949999999999994</c:v>
                </c:pt>
                <c:pt idx="1338">
                  <c:v>0.99949999999999994</c:v>
                </c:pt>
                <c:pt idx="1339">
                  <c:v>0.99949999999999994</c:v>
                </c:pt>
                <c:pt idx="1340">
                  <c:v>0.99949999999999994</c:v>
                </c:pt>
                <c:pt idx="1341">
                  <c:v>0.99949999999999994</c:v>
                </c:pt>
                <c:pt idx="1342">
                  <c:v>0.99949999999999994</c:v>
                </c:pt>
                <c:pt idx="1343">
                  <c:v>0.99949999999999994</c:v>
                </c:pt>
                <c:pt idx="1344">
                  <c:v>0.99949999999999994</c:v>
                </c:pt>
                <c:pt idx="1345">
                  <c:v>0.99949999999999994</c:v>
                </c:pt>
                <c:pt idx="1346">
                  <c:v>0.99949999999999994</c:v>
                </c:pt>
                <c:pt idx="1347">
                  <c:v>0.99949999999999994</c:v>
                </c:pt>
                <c:pt idx="1348">
                  <c:v>0.99949999999999994</c:v>
                </c:pt>
                <c:pt idx="1349">
                  <c:v>0.99949999999999994</c:v>
                </c:pt>
                <c:pt idx="1350">
                  <c:v>0.99949999999999994</c:v>
                </c:pt>
                <c:pt idx="1351">
                  <c:v>0.99949999999999994</c:v>
                </c:pt>
                <c:pt idx="1352">
                  <c:v>0.99949999999999994</c:v>
                </c:pt>
                <c:pt idx="1353">
                  <c:v>0.99949999999999994</c:v>
                </c:pt>
                <c:pt idx="1354">
                  <c:v>0.99949999999999994</c:v>
                </c:pt>
                <c:pt idx="1355">
                  <c:v>0.99949999999999994</c:v>
                </c:pt>
                <c:pt idx="1356">
                  <c:v>0.99949999999999994</c:v>
                </c:pt>
                <c:pt idx="1357">
                  <c:v>0.99949999999999994</c:v>
                </c:pt>
                <c:pt idx="1358">
                  <c:v>0.99949999999999994</c:v>
                </c:pt>
                <c:pt idx="1359">
                  <c:v>0.99949999999999994</c:v>
                </c:pt>
                <c:pt idx="1360">
                  <c:v>0.99949999999999994</c:v>
                </c:pt>
                <c:pt idx="1361">
                  <c:v>0.99949999999999994</c:v>
                </c:pt>
                <c:pt idx="1362">
                  <c:v>0.99949999999999994</c:v>
                </c:pt>
                <c:pt idx="1363">
                  <c:v>0.99949999999999994</c:v>
                </c:pt>
                <c:pt idx="1364">
                  <c:v>0.99949999999999994</c:v>
                </c:pt>
                <c:pt idx="1365">
                  <c:v>0.99949999999999994</c:v>
                </c:pt>
                <c:pt idx="1366">
                  <c:v>0.99949999999999994</c:v>
                </c:pt>
                <c:pt idx="1367">
                  <c:v>0.99949999999999994</c:v>
                </c:pt>
                <c:pt idx="1368">
                  <c:v>0.99949999999999994</c:v>
                </c:pt>
                <c:pt idx="1369">
                  <c:v>0.99949999999999994</c:v>
                </c:pt>
                <c:pt idx="1370">
                  <c:v>0.99949999999999994</c:v>
                </c:pt>
                <c:pt idx="1371">
                  <c:v>0.99949999999999994</c:v>
                </c:pt>
                <c:pt idx="1372">
                  <c:v>0.99949999999999994</c:v>
                </c:pt>
                <c:pt idx="1373">
                  <c:v>0.99949999999999994</c:v>
                </c:pt>
                <c:pt idx="1374">
                  <c:v>0.99949999999999994</c:v>
                </c:pt>
                <c:pt idx="1375">
                  <c:v>0.99949999999999994</c:v>
                </c:pt>
                <c:pt idx="1376">
                  <c:v>0.99949999999999994</c:v>
                </c:pt>
                <c:pt idx="1377">
                  <c:v>0.99949999999999994</c:v>
                </c:pt>
                <c:pt idx="1378">
                  <c:v>0.99949999999999994</c:v>
                </c:pt>
                <c:pt idx="1379">
                  <c:v>0.99949999999999994</c:v>
                </c:pt>
                <c:pt idx="1380">
                  <c:v>0.99949999999999994</c:v>
                </c:pt>
                <c:pt idx="1381">
                  <c:v>0.99949999999999994</c:v>
                </c:pt>
                <c:pt idx="1382">
                  <c:v>0.99949999999999994</c:v>
                </c:pt>
                <c:pt idx="1383">
                  <c:v>0.99949999999999994</c:v>
                </c:pt>
                <c:pt idx="1384">
                  <c:v>0.99949999999999994</c:v>
                </c:pt>
                <c:pt idx="1385">
                  <c:v>0.99949999999999994</c:v>
                </c:pt>
                <c:pt idx="1386">
                  <c:v>0.99949999999999994</c:v>
                </c:pt>
                <c:pt idx="1387">
                  <c:v>0.99949999999999994</c:v>
                </c:pt>
                <c:pt idx="1388">
                  <c:v>0.99949999999999994</c:v>
                </c:pt>
                <c:pt idx="1389">
                  <c:v>0.99949999999999994</c:v>
                </c:pt>
                <c:pt idx="1390">
                  <c:v>0.99949999999999994</c:v>
                </c:pt>
                <c:pt idx="1391">
                  <c:v>0.99949999999999994</c:v>
                </c:pt>
                <c:pt idx="1392">
                  <c:v>0.99949999999999994</c:v>
                </c:pt>
                <c:pt idx="1393">
                  <c:v>0.99949999999999994</c:v>
                </c:pt>
                <c:pt idx="1394">
                  <c:v>0.99949999999999994</c:v>
                </c:pt>
                <c:pt idx="1395">
                  <c:v>0.99949999999999994</c:v>
                </c:pt>
                <c:pt idx="1396">
                  <c:v>0.99949999999999994</c:v>
                </c:pt>
                <c:pt idx="1397">
                  <c:v>0.99949999999999994</c:v>
                </c:pt>
                <c:pt idx="1398">
                  <c:v>0.99949999999999994</c:v>
                </c:pt>
                <c:pt idx="1399">
                  <c:v>0.99949999999999994</c:v>
                </c:pt>
                <c:pt idx="1400">
                  <c:v>0.99949999999999994</c:v>
                </c:pt>
                <c:pt idx="1401">
                  <c:v>0.99949999999999994</c:v>
                </c:pt>
                <c:pt idx="1402">
                  <c:v>0.99949999999999994</c:v>
                </c:pt>
                <c:pt idx="1403">
                  <c:v>0.99949999999999994</c:v>
                </c:pt>
                <c:pt idx="1404">
                  <c:v>0.99949999999999994</c:v>
                </c:pt>
                <c:pt idx="1405">
                  <c:v>0.99949999999999994</c:v>
                </c:pt>
                <c:pt idx="1406">
                  <c:v>0.99949999999999994</c:v>
                </c:pt>
                <c:pt idx="1407">
                  <c:v>0.99949999999999994</c:v>
                </c:pt>
                <c:pt idx="1408">
                  <c:v>0.99949999999999994</c:v>
                </c:pt>
                <c:pt idx="1409">
                  <c:v>0.99949999999999994</c:v>
                </c:pt>
                <c:pt idx="1410">
                  <c:v>0.99949999999999994</c:v>
                </c:pt>
                <c:pt idx="1411">
                  <c:v>0.99949999999999994</c:v>
                </c:pt>
                <c:pt idx="1412">
                  <c:v>0.99949999999999994</c:v>
                </c:pt>
                <c:pt idx="1413">
                  <c:v>0.99949999999999994</c:v>
                </c:pt>
                <c:pt idx="1414">
                  <c:v>0.99949999999999994</c:v>
                </c:pt>
                <c:pt idx="1415">
                  <c:v>0.99949999999999994</c:v>
                </c:pt>
                <c:pt idx="1416">
                  <c:v>0.99949999999999994</c:v>
                </c:pt>
                <c:pt idx="1417">
                  <c:v>0.99949999999999994</c:v>
                </c:pt>
                <c:pt idx="1418">
                  <c:v>0.99949999999999994</c:v>
                </c:pt>
                <c:pt idx="1419">
                  <c:v>0.99949999999999994</c:v>
                </c:pt>
                <c:pt idx="1420">
                  <c:v>0.99949999999999994</c:v>
                </c:pt>
                <c:pt idx="1421">
                  <c:v>0.99949999999999994</c:v>
                </c:pt>
                <c:pt idx="1422">
                  <c:v>0.99949999999999994</c:v>
                </c:pt>
                <c:pt idx="1423">
                  <c:v>0.99949999999999994</c:v>
                </c:pt>
                <c:pt idx="1424">
                  <c:v>0.99949999999999994</c:v>
                </c:pt>
                <c:pt idx="1425">
                  <c:v>0.99949999999999994</c:v>
                </c:pt>
                <c:pt idx="1426">
                  <c:v>0.99949999999999994</c:v>
                </c:pt>
                <c:pt idx="1427">
                  <c:v>0.99949999999999994</c:v>
                </c:pt>
                <c:pt idx="1428">
                  <c:v>0.99949999999999994</c:v>
                </c:pt>
                <c:pt idx="1429">
                  <c:v>0.99949999999999994</c:v>
                </c:pt>
                <c:pt idx="1430">
                  <c:v>0.99949999999999994</c:v>
                </c:pt>
                <c:pt idx="1431">
                  <c:v>0.99949999999999994</c:v>
                </c:pt>
                <c:pt idx="1432">
                  <c:v>0.99949999999999994</c:v>
                </c:pt>
                <c:pt idx="1433">
                  <c:v>0.99949999999999994</c:v>
                </c:pt>
                <c:pt idx="1434">
                  <c:v>0.99949999999999994</c:v>
                </c:pt>
                <c:pt idx="1435">
                  <c:v>0.99949999999999994</c:v>
                </c:pt>
                <c:pt idx="1436">
                  <c:v>0.99949999999999994</c:v>
                </c:pt>
                <c:pt idx="1437">
                  <c:v>0.99949999999999994</c:v>
                </c:pt>
                <c:pt idx="1438">
                  <c:v>0.99949999999999994</c:v>
                </c:pt>
                <c:pt idx="1439">
                  <c:v>0.99949999999999994</c:v>
                </c:pt>
                <c:pt idx="1440">
                  <c:v>0.99949999999999994</c:v>
                </c:pt>
                <c:pt idx="1441">
                  <c:v>0.99949999999999994</c:v>
                </c:pt>
                <c:pt idx="1442">
                  <c:v>0.99949999999999994</c:v>
                </c:pt>
                <c:pt idx="1443">
                  <c:v>0.99949999999999994</c:v>
                </c:pt>
                <c:pt idx="1444">
                  <c:v>0.99949999999999994</c:v>
                </c:pt>
                <c:pt idx="1445">
                  <c:v>0.99949999999999994</c:v>
                </c:pt>
                <c:pt idx="1446">
                  <c:v>0.99949999999999994</c:v>
                </c:pt>
                <c:pt idx="1447">
                  <c:v>0.99949999999999994</c:v>
                </c:pt>
                <c:pt idx="1448">
                  <c:v>0.99949999999999994</c:v>
                </c:pt>
                <c:pt idx="1449">
                  <c:v>0.99949999999999994</c:v>
                </c:pt>
                <c:pt idx="1450">
                  <c:v>0.99949999999999994</c:v>
                </c:pt>
                <c:pt idx="1451">
                  <c:v>0.99949999999999994</c:v>
                </c:pt>
                <c:pt idx="1452">
                  <c:v>0.99949999999999994</c:v>
                </c:pt>
                <c:pt idx="1453">
                  <c:v>0.99949999999999994</c:v>
                </c:pt>
                <c:pt idx="1454">
                  <c:v>0.99949999999999994</c:v>
                </c:pt>
                <c:pt idx="1455">
                  <c:v>0.99949999999999994</c:v>
                </c:pt>
                <c:pt idx="1456">
                  <c:v>0.99949999999999994</c:v>
                </c:pt>
                <c:pt idx="1457">
                  <c:v>0.99949999999999994</c:v>
                </c:pt>
                <c:pt idx="1458">
                  <c:v>0.99949999999999994</c:v>
                </c:pt>
                <c:pt idx="1459">
                  <c:v>0.99949999999999994</c:v>
                </c:pt>
                <c:pt idx="1460">
                  <c:v>0.99949999999999994</c:v>
                </c:pt>
                <c:pt idx="1461">
                  <c:v>0.99949999999999994</c:v>
                </c:pt>
                <c:pt idx="1462">
                  <c:v>0.99949999999999994</c:v>
                </c:pt>
                <c:pt idx="1463">
                  <c:v>0.99949999999999994</c:v>
                </c:pt>
                <c:pt idx="1464">
                  <c:v>0.99949999999999994</c:v>
                </c:pt>
                <c:pt idx="1465">
                  <c:v>0.99949999999999994</c:v>
                </c:pt>
                <c:pt idx="1466">
                  <c:v>0.99949999999999994</c:v>
                </c:pt>
                <c:pt idx="1467">
                  <c:v>0.99949999999999994</c:v>
                </c:pt>
                <c:pt idx="1468">
                  <c:v>0.99949999999999994</c:v>
                </c:pt>
                <c:pt idx="1469">
                  <c:v>0.99949999999999994</c:v>
                </c:pt>
                <c:pt idx="1470">
                  <c:v>0.99949999999999994</c:v>
                </c:pt>
                <c:pt idx="1471">
                  <c:v>0.99949999999999994</c:v>
                </c:pt>
                <c:pt idx="1472">
                  <c:v>0.99949999999999994</c:v>
                </c:pt>
                <c:pt idx="1473">
                  <c:v>0.99949999999999994</c:v>
                </c:pt>
                <c:pt idx="1474">
                  <c:v>0.99949999999999994</c:v>
                </c:pt>
                <c:pt idx="1475">
                  <c:v>0.99949999999999994</c:v>
                </c:pt>
                <c:pt idx="1476">
                  <c:v>0.99949999999999994</c:v>
                </c:pt>
                <c:pt idx="1477">
                  <c:v>0.99949999999999994</c:v>
                </c:pt>
                <c:pt idx="1478">
                  <c:v>0.99949999999999994</c:v>
                </c:pt>
                <c:pt idx="1479">
                  <c:v>0.99949999999999994</c:v>
                </c:pt>
                <c:pt idx="1480">
                  <c:v>0.99949999999999994</c:v>
                </c:pt>
                <c:pt idx="1481">
                  <c:v>0.99949999999999994</c:v>
                </c:pt>
                <c:pt idx="1482">
                  <c:v>0.99949999999999994</c:v>
                </c:pt>
                <c:pt idx="1483">
                  <c:v>0.99949999999999994</c:v>
                </c:pt>
                <c:pt idx="1484">
                  <c:v>0.99949999999999994</c:v>
                </c:pt>
                <c:pt idx="1485">
                  <c:v>0.99949999999999994</c:v>
                </c:pt>
                <c:pt idx="1486">
                  <c:v>0.99949999999999994</c:v>
                </c:pt>
                <c:pt idx="1487">
                  <c:v>0.99949999999999994</c:v>
                </c:pt>
                <c:pt idx="1488">
                  <c:v>0.99949999999999994</c:v>
                </c:pt>
                <c:pt idx="1489">
                  <c:v>0.99949999999999994</c:v>
                </c:pt>
                <c:pt idx="1490">
                  <c:v>0.99949999999999994</c:v>
                </c:pt>
                <c:pt idx="1491">
                  <c:v>0.99949999999999994</c:v>
                </c:pt>
                <c:pt idx="1492">
                  <c:v>0.99949999999999994</c:v>
                </c:pt>
                <c:pt idx="1493">
                  <c:v>0.99949999999999994</c:v>
                </c:pt>
                <c:pt idx="1494">
                  <c:v>0.99949999999999994</c:v>
                </c:pt>
                <c:pt idx="1495">
                  <c:v>0.99949999999999994</c:v>
                </c:pt>
                <c:pt idx="1496">
                  <c:v>0.99949999999999994</c:v>
                </c:pt>
                <c:pt idx="1497">
                  <c:v>0.99949999999999994</c:v>
                </c:pt>
                <c:pt idx="1498">
                  <c:v>0.99949999999999994</c:v>
                </c:pt>
                <c:pt idx="1499">
                  <c:v>0.99949999999999994</c:v>
                </c:pt>
                <c:pt idx="1500">
                  <c:v>0.99949999999999994</c:v>
                </c:pt>
                <c:pt idx="1501">
                  <c:v>0.99949999999999994</c:v>
                </c:pt>
                <c:pt idx="1502">
                  <c:v>0.99949999999999994</c:v>
                </c:pt>
                <c:pt idx="1503">
                  <c:v>0.99949999999999994</c:v>
                </c:pt>
                <c:pt idx="1504">
                  <c:v>0.99949999999999994</c:v>
                </c:pt>
                <c:pt idx="1505">
                  <c:v>0.99949999999999994</c:v>
                </c:pt>
                <c:pt idx="1506">
                  <c:v>0.99949999999999994</c:v>
                </c:pt>
                <c:pt idx="1507">
                  <c:v>0.99949999999999994</c:v>
                </c:pt>
                <c:pt idx="1508">
                  <c:v>0.99949999999999994</c:v>
                </c:pt>
                <c:pt idx="1509">
                  <c:v>0.99949999999999994</c:v>
                </c:pt>
                <c:pt idx="1510">
                  <c:v>0.99949999999999994</c:v>
                </c:pt>
                <c:pt idx="1511">
                  <c:v>0.99949999999999994</c:v>
                </c:pt>
                <c:pt idx="1512">
                  <c:v>0.99949999999999994</c:v>
                </c:pt>
                <c:pt idx="1513">
                  <c:v>0.99949999999999994</c:v>
                </c:pt>
                <c:pt idx="1514">
                  <c:v>0.99949999999999994</c:v>
                </c:pt>
                <c:pt idx="1515">
                  <c:v>0.99949999999999994</c:v>
                </c:pt>
                <c:pt idx="1516">
                  <c:v>0.99949999999999994</c:v>
                </c:pt>
                <c:pt idx="1517">
                  <c:v>0.99949999999999994</c:v>
                </c:pt>
                <c:pt idx="1518">
                  <c:v>0.99949999999999994</c:v>
                </c:pt>
                <c:pt idx="1519">
                  <c:v>0.99949999999999994</c:v>
                </c:pt>
                <c:pt idx="1520">
                  <c:v>0.99949999999999994</c:v>
                </c:pt>
                <c:pt idx="1521">
                  <c:v>0.99949999999999994</c:v>
                </c:pt>
                <c:pt idx="1522">
                  <c:v>0.99949999999999994</c:v>
                </c:pt>
                <c:pt idx="1523">
                  <c:v>0.99949999999999994</c:v>
                </c:pt>
                <c:pt idx="1524">
                  <c:v>0.99949999999999994</c:v>
                </c:pt>
                <c:pt idx="1525">
                  <c:v>0.99949999999999994</c:v>
                </c:pt>
                <c:pt idx="1526">
                  <c:v>0.99949999999999994</c:v>
                </c:pt>
                <c:pt idx="1527">
                  <c:v>0.99949999999999994</c:v>
                </c:pt>
                <c:pt idx="1528">
                  <c:v>0.99949999999999994</c:v>
                </c:pt>
                <c:pt idx="1529">
                  <c:v>0.99949999999999994</c:v>
                </c:pt>
                <c:pt idx="1530">
                  <c:v>0.99949999999999994</c:v>
                </c:pt>
                <c:pt idx="1531">
                  <c:v>0.99949999999999994</c:v>
                </c:pt>
                <c:pt idx="1532">
                  <c:v>0.99949999999999994</c:v>
                </c:pt>
                <c:pt idx="1533">
                  <c:v>0.99949999999999994</c:v>
                </c:pt>
                <c:pt idx="1534">
                  <c:v>0.99949999999999994</c:v>
                </c:pt>
                <c:pt idx="1535">
                  <c:v>0.99949999999999994</c:v>
                </c:pt>
                <c:pt idx="1536">
                  <c:v>0.99949999999999994</c:v>
                </c:pt>
                <c:pt idx="1537">
                  <c:v>0.99949999999999994</c:v>
                </c:pt>
                <c:pt idx="1538">
                  <c:v>0.99949999999999994</c:v>
                </c:pt>
                <c:pt idx="1539">
                  <c:v>0.99949999999999994</c:v>
                </c:pt>
                <c:pt idx="1540">
                  <c:v>0.99949999999999994</c:v>
                </c:pt>
                <c:pt idx="1541">
                  <c:v>0.99949999999999994</c:v>
                </c:pt>
                <c:pt idx="1542">
                  <c:v>0.99949999999999994</c:v>
                </c:pt>
                <c:pt idx="1543">
                  <c:v>0.99949999999999994</c:v>
                </c:pt>
                <c:pt idx="1544">
                  <c:v>0.99949999999999994</c:v>
                </c:pt>
                <c:pt idx="1545">
                  <c:v>0.99949999999999994</c:v>
                </c:pt>
                <c:pt idx="1546">
                  <c:v>0.99949999999999994</c:v>
                </c:pt>
                <c:pt idx="1547">
                  <c:v>0.99949999999999994</c:v>
                </c:pt>
                <c:pt idx="1548">
                  <c:v>0.99949999999999994</c:v>
                </c:pt>
                <c:pt idx="1549">
                  <c:v>0.99949999999999994</c:v>
                </c:pt>
                <c:pt idx="1550">
                  <c:v>0.99949999999999994</c:v>
                </c:pt>
                <c:pt idx="1551">
                  <c:v>0.99949999999999994</c:v>
                </c:pt>
                <c:pt idx="1552">
                  <c:v>0.99949999999999994</c:v>
                </c:pt>
                <c:pt idx="1553">
                  <c:v>0.99949999999999994</c:v>
                </c:pt>
                <c:pt idx="1554">
                  <c:v>0.99949999999999994</c:v>
                </c:pt>
                <c:pt idx="1555">
                  <c:v>0.99949999999999994</c:v>
                </c:pt>
                <c:pt idx="1556">
                  <c:v>0.99949999999999994</c:v>
                </c:pt>
                <c:pt idx="1557">
                  <c:v>0.99949999999999994</c:v>
                </c:pt>
                <c:pt idx="1558">
                  <c:v>0.99949999999999994</c:v>
                </c:pt>
                <c:pt idx="1559">
                  <c:v>0.99949999999999994</c:v>
                </c:pt>
                <c:pt idx="1560">
                  <c:v>0.99949999999999994</c:v>
                </c:pt>
                <c:pt idx="1561">
                  <c:v>0.99949999999999994</c:v>
                </c:pt>
                <c:pt idx="1562">
                  <c:v>0.99949999999999994</c:v>
                </c:pt>
                <c:pt idx="1563">
                  <c:v>0.99949999999999994</c:v>
                </c:pt>
                <c:pt idx="1564">
                  <c:v>0.99949999999999994</c:v>
                </c:pt>
                <c:pt idx="1565">
                  <c:v>0.99949999999999994</c:v>
                </c:pt>
                <c:pt idx="1566">
                  <c:v>0.99949999999999994</c:v>
                </c:pt>
                <c:pt idx="1567">
                  <c:v>0.99949999999999994</c:v>
                </c:pt>
                <c:pt idx="1568">
                  <c:v>0.99949999999999994</c:v>
                </c:pt>
                <c:pt idx="1569">
                  <c:v>0.99949999999999994</c:v>
                </c:pt>
                <c:pt idx="1570">
                  <c:v>0.99949999999999994</c:v>
                </c:pt>
                <c:pt idx="1571">
                  <c:v>0.99949999999999994</c:v>
                </c:pt>
                <c:pt idx="1572">
                  <c:v>0.99949999999999994</c:v>
                </c:pt>
                <c:pt idx="1573">
                  <c:v>0.99949999999999994</c:v>
                </c:pt>
                <c:pt idx="1574">
                  <c:v>0.99949999999999994</c:v>
                </c:pt>
                <c:pt idx="1575">
                  <c:v>0.99949999999999994</c:v>
                </c:pt>
                <c:pt idx="1576">
                  <c:v>0.99949999999999994</c:v>
                </c:pt>
                <c:pt idx="1577">
                  <c:v>0.99949999999999994</c:v>
                </c:pt>
                <c:pt idx="1578">
                  <c:v>0.99949999999999994</c:v>
                </c:pt>
                <c:pt idx="1579">
                  <c:v>0.99949999999999994</c:v>
                </c:pt>
                <c:pt idx="1580">
                  <c:v>0.99949999999999994</c:v>
                </c:pt>
                <c:pt idx="1581">
                  <c:v>0.99949999999999994</c:v>
                </c:pt>
                <c:pt idx="1582">
                  <c:v>0.99949999999999994</c:v>
                </c:pt>
                <c:pt idx="1583">
                  <c:v>0.99949999999999994</c:v>
                </c:pt>
                <c:pt idx="1584">
                  <c:v>0.99949999999999994</c:v>
                </c:pt>
                <c:pt idx="1585">
                  <c:v>0.99949999999999994</c:v>
                </c:pt>
                <c:pt idx="1586">
                  <c:v>0.99949999999999994</c:v>
                </c:pt>
                <c:pt idx="1587">
                  <c:v>0.99949999999999994</c:v>
                </c:pt>
                <c:pt idx="1588">
                  <c:v>0.99949999999999994</c:v>
                </c:pt>
                <c:pt idx="1589">
                  <c:v>0.99949999999999994</c:v>
                </c:pt>
                <c:pt idx="1590">
                  <c:v>0.99949999999999994</c:v>
                </c:pt>
                <c:pt idx="1591">
                  <c:v>0.99949999999999994</c:v>
                </c:pt>
                <c:pt idx="1592">
                  <c:v>0.99949999999999994</c:v>
                </c:pt>
                <c:pt idx="1593">
                  <c:v>0.99949999999999994</c:v>
                </c:pt>
                <c:pt idx="1594">
                  <c:v>0.99949999999999994</c:v>
                </c:pt>
                <c:pt idx="1595">
                  <c:v>0.99949999999999994</c:v>
                </c:pt>
                <c:pt idx="1596">
                  <c:v>0.99949999999999994</c:v>
                </c:pt>
                <c:pt idx="1597">
                  <c:v>0.99949999999999994</c:v>
                </c:pt>
                <c:pt idx="1598">
                  <c:v>0.99949999999999994</c:v>
                </c:pt>
                <c:pt idx="1599">
                  <c:v>0.99949999999999994</c:v>
                </c:pt>
                <c:pt idx="1600">
                  <c:v>0.99949999999999994</c:v>
                </c:pt>
                <c:pt idx="1601">
                  <c:v>0.99949999999999994</c:v>
                </c:pt>
                <c:pt idx="1602">
                  <c:v>0.99949999999999994</c:v>
                </c:pt>
                <c:pt idx="1603">
                  <c:v>0.99949999999999994</c:v>
                </c:pt>
                <c:pt idx="1604">
                  <c:v>0.99949999999999994</c:v>
                </c:pt>
                <c:pt idx="1605">
                  <c:v>0.99949999999999994</c:v>
                </c:pt>
                <c:pt idx="1606">
                  <c:v>0.99949999999999994</c:v>
                </c:pt>
                <c:pt idx="1607">
                  <c:v>0.99949999999999994</c:v>
                </c:pt>
                <c:pt idx="1608">
                  <c:v>0.99949999999999994</c:v>
                </c:pt>
                <c:pt idx="1609">
                  <c:v>0.99949999999999994</c:v>
                </c:pt>
                <c:pt idx="1610">
                  <c:v>0.99949999999999994</c:v>
                </c:pt>
                <c:pt idx="1611">
                  <c:v>0.99949999999999994</c:v>
                </c:pt>
                <c:pt idx="1612">
                  <c:v>0.99949999999999994</c:v>
                </c:pt>
                <c:pt idx="1613">
                  <c:v>0.99949999999999994</c:v>
                </c:pt>
                <c:pt idx="1614">
                  <c:v>0.99949999999999994</c:v>
                </c:pt>
                <c:pt idx="1615">
                  <c:v>0.99949999999999994</c:v>
                </c:pt>
                <c:pt idx="1616">
                  <c:v>0.99949999999999994</c:v>
                </c:pt>
                <c:pt idx="1617">
                  <c:v>0.99949999999999994</c:v>
                </c:pt>
                <c:pt idx="1618">
                  <c:v>0.99949999999999994</c:v>
                </c:pt>
                <c:pt idx="1619">
                  <c:v>0.99949999999999994</c:v>
                </c:pt>
                <c:pt idx="1620">
                  <c:v>0.99949999999999994</c:v>
                </c:pt>
                <c:pt idx="1621">
                  <c:v>0.99949999999999994</c:v>
                </c:pt>
                <c:pt idx="1622">
                  <c:v>0.99949999999999994</c:v>
                </c:pt>
                <c:pt idx="1623">
                  <c:v>0.99949999999999994</c:v>
                </c:pt>
                <c:pt idx="1624">
                  <c:v>0.99949999999999994</c:v>
                </c:pt>
                <c:pt idx="1625">
                  <c:v>0.99949999999999994</c:v>
                </c:pt>
                <c:pt idx="1626">
                  <c:v>0.99949999999999994</c:v>
                </c:pt>
                <c:pt idx="1627">
                  <c:v>0.99949999999999994</c:v>
                </c:pt>
                <c:pt idx="1628">
                  <c:v>0.99949999999999994</c:v>
                </c:pt>
                <c:pt idx="1629">
                  <c:v>0.99949999999999994</c:v>
                </c:pt>
                <c:pt idx="1630">
                  <c:v>0.99949999999999994</c:v>
                </c:pt>
                <c:pt idx="1631">
                  <c:v>0.99949999999999994</c:v>
                </c:pt>
                <c:pt idx="1632">
                  <c:v>0.99949999999999994</c:v>
                </c:pt>
                <c:pt idx="1633">
                  <c:v>0.99949999999999994</c:v>
                </c:pt>
                <c:pt idx="1634">
                  <c:v>0.99949999999999994</c:v>
                </c:pt>
                <c:pt idx="1635">
                  <c:v>0.99949999999999994</c:v>
                </c:pt>
                <c:pt idx="1636">
                  <c:v>0.99949999999999994</c:v>
                </c:pt>
                <c:pt idx="1637">
                  <c:v>0.99949999999999994</c:v>
                </c:pt>
                <c:pt idx="1638">
                  <c:v>0.99949999999999994</c:v>
                </c:pt>
                <c:pt idx="1639">
                  <c:v>0.99949999999999994</c:v>
                </c:pt>
                <c:pt idx="1640">
                  <c:v>0.99949999999999994</c:v>
                </c:pt>
                <c:pt idx="1641">
                  <c:v>0.99949999999999994</c:v>
                </c:pt>
                <c:pt idx="1642">
                  <c:v>0.99949999999999994</c:v>
                </c:pt>
                <c:pt idx="1643">
                  <c:v>0.99949999999999994</c:v>
                </c:pt>
                <c:pt idx="1644">
                  <c:v>0.99949999999999994</c:v>
                </c:pt>
                <c:pt idx="1645">
                  <c:v>0.99949999999999994</c:v>
                </c:pt>
                <c:pt idx="1646">
                  <c:v>0.99949999999999994</c:v>
                </c:pt>
                <c:pt idx="1647">
                  <c:v>0.99949999999999994</c:v>
                </c:pt>
                <c:pt idx="1648">
                  <c:v>0.99949999999999994</c:v>
                </c:pt>
                <c:pt idx="1649">
                  <c:v>0.99949999999999994</c:v>
                </c:pt>
                <c:pt idx="1650">
                  <c:v>0.99949999999999994</c:v>
                </c:pt>
                <c:pt idx="1651">
                  <c:v>0.99949999999999994</c:v>
                </c:pt>
                <c:pt idx="1652">
                  <c:v>0.99949999999999994</c:v>
                </c:pt>
                <c:pt idx="1653">
                  <c:v>0.99949999999999994</c:v>
                </c:pt>
                <c:pt idx="1654">
                  <c:v>0.99949999999999994</c:v>
                </c:pt>
                <c:pt idx="1655">
                  <c:v>0.99949999999999994</c:v>
                </c:pt>
                <c:pt idx="1656">
                  <c:v>0.99949999999999994</c:v>
                </c:pt>
                <c:pt idx="1657">
                  <c:v>0.99949999999999994</c:v>
                </c:pt>
                <c:pt idx="1658">
                  <c:v>0.99949999999999994</c:v>
                </c:pt>
                <c:pt idx="1659">
                  <c:v>0.99949999999999994</c:v>
                </c:pt>
                <c:pt idx="1660">
                  <c:v>0.99949999999999994</c:v>
                </c:pt>
                <c:pt idx="1661">
                  <c:v>0.99949999999999994</c:v>
                </c:pt>
                <c:pt idx="1662">
                  <c:v>0.99949999999999994</c:v>
                </c:pt>
                <c:pt idx="1663">
                  <c:v>0.99949999999999994</c:v>
                </c:pt>
                <c:pt idx="1664">
                  <c:v>0.99949999999999994</c:v>
                </c:pt>
                <c:pt idx="1665">
                  <c:v>0.99949999999999994</c:v>
                </c:pt>
                <c:pt idx="1666">
                  <c:v>0.99949999999999994</c:v>
                </c:pt>
                <c:pt idx="1667">
                  <c:v>0.99949999999999994</c:v>
                </c:pt>
                <c:pt idx="1668">
                  <c:v>0.99949999999999994</c:v>
                </c:pt>
                <c:pt idx="1669">
                  <c:v>0.99949999999999994</c:v>
                </c:pt>
                <c:pt idx="1670">
                  <c:v>0.99949999999999994</c:v>
                </c:pt>
                <c:pt idx="1671">
                  <c:v>0.99949999999999994</c:v>
                </c:pt>
                <c:pt idx="1672">
                  <c:v>0.99949999999999994</c:v>
                </c:pt>
                <c:pt idx="1673">
                  <c:v>0.99949999999999994</c:v>
                </c:pt>
                <c:pt idx="1674">
                  <c:v>0.99949999999999994</c:v>
                </c:pt>
                <c:pt idx="1675">
                  <c:v>0.99949999999999994</c:v>
                </c:pt>
                <c:pt idx="1676">
                  <c:v>0.99949999999999994</c:v>
                </c:pt>
                <c:pt idx="1677">
                  <c:v>0.99949999999999994</c:v>
                </c:pt>
                <c:pt idx="1678">
                  <c:v>0.99949999999999994</c:v>
                </c:pt>
                <c:pt idx="1679">
                  <c:v>0.99949999999999994</c:v>
                </c:pt>
                <c:pt idx="1680">
                  <c:v>0.99949999999999994</c:v>
                </c:pt>
                <c:pt idx="1681">
                  <c:v>0.99949999999999994</c:v>
                </c:pt>
                <c:pt idx="1682">
                  <c:v>0.99949999999999994</c:v>
                </c:pt>
                <c:pt idx="1683">
                  <c:v>0.99949999999999994</c:v>
                </c:pt>
                <c:pt idx="1684">
                  <c:v>0.99949999999999994</c:v>
                </c:pt>
                <c:pt idx="1685">
                  <c:v>0.99949999999999994</c:v>
                </c:pt>
                <c:pt idx="1686">
                  <c:v>0.99949999999999994</c:v>
                </c:pt>
                <c:pt idx="1687">
                  <c:v>0.99949999999999994</c:v>
                </c:pt>
                <c:pt idx="1688">
                  <c:v>0.99949999999999994</c:v>
                </c:pt>
                <c:pt idx="1689">
                  <c:v>0.99949999999999994</c:v>
                </c:pt>
                <c:pt idx="1690">
                  <c:v>0.99949999999999994</c:v>
                </c:pt>
                <c:pt idx="1691">
                  <c:v>0.99949999999999994</c:v>
                </c:pt>
                <c:pt idx="1692">
                  <c:v>0.99949999999999994</c:v>
                </c:pt>
                <c:pt idx="1693">
                  <c:v>0.99949999999999994</c:v>
                </c:pt>
                <c:pt idx="1694">
                  <c:v>0.99949999999999994</c:v>
                </c:pt>
                <c:pt idx="1695">
                  <c:v>0.99949999999999994</c:v>
                </c:pt>
                <c:pt idx="1696">
                  <c:v>0.99949999999999994</c:v>
                </c:pt>
                <c:pt idx="1697">
                  <c:v>0.99949999999999994</c:v>
                </c:pt>
                <c:pt idx="1698">
                  <c:v>0.99949999999999994</c:v>
                </c:pt>
                <c:pt idx="1699">
                  <c:v>0.99949999999999994</c:v>
                </c:pt>
                <c:pt idx="1700">
                  <c:v>0.99949999999999994</c:v>
                </c:pt>
                <c:pt idx="1701">
                  <c:v>0.99949999999999994</c:v>
                </c:pt>
                <c:pt idx="1702">
                  <c:v>0.99949999999999994</c:v>
                </c:pt>
                <c:pt idx="1703">
                  <c:v>0.99949999999999994</c:v>
                </c:pt>
                <c:pt idx="1704">
                  <c:v>0.99949999999999994</c:v>
                </c:pt>
                <c:pt idx="1705">
                  <c:v>0.99949999999999994</c:v>
                </c:pt>
                <c:pt idx="1706">
                  <c:v>0.99949999999999994</c:v>
                </c:pt>
                <c:pt idx="1707">
                  <c:v>0.99949999999999994</c:v>
                </c:pt>
                <c:pt idx="1708">
                  <c:v>0.99949999999999994</c:v>
                </c:pt>
                <c:pt idx="1709">
                  <c:v>0.99949999999999994</c:v>
                </c:pt>
                <c:pt idx="1710">
                  <c:v>0.99949999999999994</c:v>
                </c:pt>
                <c:pt idx="1711">
                  <c:v>0.99949999999999994</c:v>
                </c:pt>
                <c:pt idx="1712">
                  <c:v>0.99949999999999994</c:v>
                </c:pt>
                <c:pt idx="1713">
                  <c:v>0.99949999999999994</c:v>
                </c:pt>
                <c:pt idx="1714">
                  <c:v>0.99949999999999994</c:v>
                </c:pt>
                <c:pt idx="1715">
                  <c:v>0.99949999999999994</c:v>
                </c:pt>
                <c:pt idx="1716">
                  <c:v>0.99949999999999994</c:v>
                </c:pt>
                <c:pt idx="1717">
                  <c:v>0.99949999999999994</c:v>
                </c:pt>
                <c:pt idx="1718">
                  <c:v>0.99949999999999994</c:v>
                </c:pt>
                <c:pt idx="1719">
                  <c:v>0.99949999999999994</c:v>
                </c:pt>
                <c:pt idx="1720">
                  <c:v>0.99949999999999994</c:v>
                </c:pt>
                <c:pt idx="1721">
                  <c:v>0.99949999999999994</c:v>
                </c:pt>
                <c:pt idx="1722">
                  <c:v>0.99949999999999994</c:v>
                </c:pt>
                <c:pt idx="1723">
                  <c:v>0.99949999999999994</c:v>
                </c:pt>
                <c:pt idx="1724">
                  <c:v>0.99949999999999994</c:v>
                </c:pt>
                <c:pt idx="1725">
                  <c:v>0.99949999999999994</c:v>
                </c:pt>
                <c:pt idx="1726">
                  <c:v>0.99949999999999994</c:v>
                </c:pt>
                <c:pt idx="1727">
                  <c:v>0.99949999999999994</c:v>
                </c:pt>
                <c:pt idx="1728">
                  <c:v>0.99949999999999994</c:v>
                </c:pt>
                <c:pt idx="1729">
                  <c:v>0.99949999999999994</c:v>
                </c:pt>
                <c:pt idx="1730">
                  <c:v>0.99949999999999994</c:v>
                </c:pt>
                <c:pt idx="1731">
                  <c:v>0.99949999999999994</c:v>
                </c:pt>
                <c:pt idx="1732">
                  <c:v>0.99949999999999994</c:v>
                </c:pt>
                <c:pt idx="1733">
                  <c:v>0.99949999999999994</c:v>
                </c:pt>
                <c:pt idx="1734">
                  <c:v>0.99949999999999994</c:v>
                </c:pt>
                <c:pt idx="1735">
                  <c:v>0.99949999999999994</c:v>
                </c:pt>
                <c:pt idx="1736">
                  <c:v>0.99949999999999994</c:v>
                </c:pt>
                <c:pt idx="1737">
                  <c:v>0.99949999999999994</c:v>
                </c:pt>
                <c:pt idx="1738">
                  <c:v>0.99949999999999994</c:v>
                </c:pt>
                <c:pt idx="1739">
                  <c:v>0.99949999999999994</c:v>
                </c:pt>
                <c:pt idx="1740">
                  <c:v>0.99949999999999994</c:v>
                </c:pt>
                <c:pt idx="1741">
                  <c:v>0.99949999999999994</c:v>
                </c:pt>
                <c:pt idx="1742">
                  <c:v>0.99949999999999994</c:v>
                </c:pt>
                <c:pt idx="1743">
                  <c:v>0.99949999999999994</c:v>
                </c:pt>
                <c:pt idx="1744">
                  <c:v>0.99949999999999994</c:v>
                </c:pt>
                <c:pt idx="1745">
                  <c:v>0.99949999999999994</c:v>
                </c:pt>
                <c:pt idx="1746">
                  <c:v>0.99949999999999994</c:v>
                </c:pt>
                <c:pt idx="1747">
                  <c:v>0.99949999999999994</c:v>
                </c:pt>
                <c:pt idx="1748">
                  <c:v>0.99949999999999994</c:v>
                </c:pt>
                <c:pt idx="1749">
                  <c:v>0.99949999999999994</c:v>
                </c:pt>
                <c:pt idx="1750">
                  <c:v>0.99949999999999994</c:v>
                </c:pt>
                <c:pt idx="1751">
                  <c:v>0.99949999999999994</c:v>
                </c:pt>
                <c:pt idx="1752">
                  <c:v>0.99949999999999994</c:v>
                </c:pt>
                <c:pt idx="1753">
                  <c:v>0.99949999999999994</c:v>
                </c:pt>
                <c:pt idx="1754">
                  <c:v>0.99949999999999994</c:v>
                </c:pt>
                <c:pt idx="1755">
                  <c:v>0.99949999999999994</c:v>
                </c:pt>
                <c:pt idx="1756">
                  <c:v>0.99949999999999994</c:v>
                </c:pt>
                <c:pt idx="1757">
                  <c:v>0.99949999999999994</c:v>
                </c:pt>
                <c:pt idx="1758">
                  <c:v>0.99949999999999994</c:v>
                </c:pt>
                <c:pt idx="1759">
                  <c:v>0.99949999999999994</c:v>
                </c:pt>
                <c:pt idx="1760">
                  <c:v>0.99949999999999994</c:v>
                </c:pt>
                <c:pt idx="1761">
                  <c:v>0.99949999999999994</c:v>
                </c:pt>
                <c:pt idx="1762">
                  <c:v>0.99949999999999994</c:v>
                </c:pt>
                <c:pt idx="1763">
                  <c:v>0.99949999999999994</c:v>
                </c:pt>
                <c:pt idx="1764">
                  <c:v>0.99949999999999994</c:v>
                </c:pt>
                <c:pt idx="1765">
                  <c:v>0.99949999999999994</c:v>
                </c:pt>
                <c:pt idx="1766">
                  <c:v>0.99949999999999994</c:v>
                </c:pt>
                <c:pt idx="1767">
                  <c:v>0.99949999999999994</c:v>
                </c:pt>
                <c:pt idx="1768">
                  <c:v>0.99949999999999994</c:v>
                </c:pt>
                <c:pt idx="1769">
                  <c:v>0.99949999999999994</c:v>
                </c:pt>
                <c:pt idx="1770">
                  <c:v>0.99949999999999994</c:v>
                </c:pt>
                <c:pt idx="1771">
                  <c:v>0.99949999999999994</c:v>
                </c:pt>
                <c:pt idx="1772">
                  <c:v>0.99949999999999994</c:v>
                </c:pt>
                <c:pt idx="1773">
                  <c:v>0.99949999999999994</c:v>
                </c:pt>
                <c:pt idx="1774">
                  <c:v>0.99949999999999994</c:v>
                </c:pt>
                <c:pt idx="1775">
                  <c:v>0.99949999999999994</c:v>
                </c:pt>
                <c:pt idx="1776">
                  <c:v>0.99949999999999994</c:v>
                </c:pt>
                <c:pt idx="1777">
                  <c:v>0.99949999999999994</c:v>
                </c:pt>
                <c:pt idx="1778">
                  <c:v>0.99949999999999994</c:v>
                </c:pt>
                <c:pt idx="1779">
                  <c:v>0.99949999999999994</c:v>
                </c:pt>
                <c:pt idx="1780">
                  <c:v>0.99949999999999994</c:v>
                </c:pt>
                <c:pt idx="1781">
                  <c:v>0.99949999999999994</c:v>
                </c:pt>
                <c:pt idx="1782">
                  <c:v>0.99949999999999994</c:v>
                </c:pt>
                <c:pt idx="1783">
                  <c:v>0.99949999999999994</c:v>
                </c:pt>
                <c:pt idx="1784">
                  <c:v>0.99949999999999994</c:v>
                </c:pt>
                <c:pt idx="1785">
                  <c:v>0.99949999999999994</c:v>
                </c:pt>
                <c:pt idx="1786">
                  <c:v>0.99949999999999994</c:v>
                </c:pt>
                <c:pt idx="1787">
                  <c:v>0.99949999999999994</c:v>
                </c:pt>
                <c:pt idx="1788">
                  <c:v>0.99949999999999994</c:v>
                </c:pt>
                <c:pt idx="1789">
                  <c:v>0.99949999999999994</c:v>
                </c:pt>
                <c:pt idx="1790">
                  <c:v>0.99949999999999994</c:v>
                </c:pt>
                <c:pt idx="1791">
                  <c:v>0.99949999999999994</c:v>
                </c:pt>
                <c:pt idx="1792">
                  <c:v>0.99949999999999994</c:v>
                </c:pt>
                <c:pt idx="1793">
                  <c:v>0.99949999999999994</c:v>
                </c:pt>
                <c:pt idx="1794">
                  <c:v>0.99949999999999994</c:v>
                </c:pt>
                <c:pt idx="1795">
                  <c:v>0.99949999999999994</c:v>
                </c:pt>
                <c:pt idx="1796">
                  <c:v>0.99949999999999994</c:v>
                </c:pt>
                <c:pt idx="1797">
                  <c:v>0.99949999999999994</c:v>
                </c:pt>
                <c:pt idx="1798">
                  <c:v>0.99949999999999994</c:v>
                </c:pt>
                <c:pt idx="1799">
                  <c:v>0.99949999999999994</c:v>
                </c:pt>
                <c:pt idx="1800">
                  <c:v>0.99949999999999994</c:v>
                </c:pt>
                <c:pt idx="1801">
                  <c:v>0.99949999999999994</c:v>
                </c:pt>
                <c:pt idx="1802">
                  <c:v>0.99949999999999994</c:v>
                </c:pt>
                <c:pt idx="1803">
                  <c:v>0.99949999999999994</c:v>
                </c:pt>
                <c:pt idx="1804">
                  <c:v>0.99949999999999994</c:v>
                </c:pt>
                <c:pt idx="1805">
                  <c:v>0.99949999999999994</c:v>
                </c:pt>
                <c:pt idx="1806">
                  <c:v>0.99949999999999994</c:v>
                </c:pt>
                <c:pt idx="1807">
                  <c:v>0.99949999999999994</c:v>
                </c:pt>
                <c:pt idx="1808">
                  <c:v>0.99949999999999994</c:v>
                </c:pt>
                <c:pt idx="1809">
                  <c:v>0.99949999999999994</c:v>
                </c:pt>
                <c:pt idx="1810">
                  <c:v>0.99949999999999994</c:v>
                </c:pt>
                <c:pt idx="1811">
                  <c:v>0.99949999999999994</c:v>
                </c:pt>
                <c:pt idx="1812">
                  <c:v>0.99949999999999994</c:v>
                </c:pt>
                <c:pt idx="1813">
                  <c:v>0.99949999999999994</c:v>
                </c:pt>
                <c:pt idx="1814">
                  <c:v>0.99949999999999994</c:v>
                </c:pt>
                <c:pt idx="1815">
                  <c:v>0.99949999999999994</c:v>
                </c:pt>
                <c:pt idx="1816">
                  <c:v>0.99949999999999994</c:v>
                </c:pt>
                <c:pt idx="1817">
                  <c:v>0.99949999999999994</c:v>
                </c:pt>
                <c:pt idx="1818">
                  <c:v>0.99949999999999994</c:v>
                </c:pt>
                <c:pt idx="1819">
                  <c:v>0.99949999999999994</c:v>
                </c:pt>
                <c:pt idx="1820">
                  <c:v>0.99949999999999994</c:v>
                </c:pt>
                <c:pt idx="1821">
                  <c:v>0.99949999999999994</c:v>
                </c:pt>
                <c:pt idx="1822">
                  <c:v>0.99949999999999994</c:v>
                </c:pt>
                <c:pt idx="1823">
                  <c:v>0.99949999999999994</c:v>
                </c:pt>
                <c:pt idx="1824">
                  <c:v>0.99949999999999994</c:v>
                </c:pt>
                <c:pt idx="1825">
                  <c:v>0.99949999999999994</c:v>
                </c:pt>
                <c:pt idx="1826">
                  <c:v>0.99949999999999994</c:v>
                </c:pt>
                <c:pt idx="1827">
                  <c:v>0.99949999999999994</c:v>
                </c:pt>
                <c:pt idx="1828">
                  <c:v>0.99949999999999994</c:v>
                </c:pt>
                <c:pt idx="1829">
                  <c:v>0.99949999999999994</c:v>
                </c:pt>
                <c:pt idx="1830">
                  <c:v>0.99949999999999994</c:v>
                </c:pt>
                <c:pt idx="1831">
                  <c:v>0.99949999999999994</c:v>
                </c:pt>
                <c:pt idx="1832">
                  <c:v>0.99949999999999994</c:v>
                </c:pt>
                <c:pt idx="1833">
                  <c:v>0.99949999999999994</c:v>
                </c:pt>
                <c:pt idx="1834">
                  <c:v>0.99949999999999994</c:v>
                </c:pt>
                <c:pt idx="1835">
                  <c:v>0.99949999999999994</c:v>
                </c:pt>
                <c:pt idx="1836">
                  <c:v>0.99949999999999994</c:v>
                </c:pt>
                <c:pt idx="1837">
                  <c:v>0.99949999999999994</c:v>
                </c:pt>
                <c:pt idx="1838">
                  <c:v>0.99949999999999994</c:v>
                </c:pt>
                <c:pt idx="1839">
                  <c:v>0.99949999999999994</c:v>
                </c:pt>
                <c:pt idx="1840">
                  <c:v>0.99949999999999994</c:v>
                </c:pt>
                <c:pt idx="1841">
                  <c:v>0.99949999999999994</c:v>
                </c:pt>
                <c:pt idx="1842">
                  <c:v>0.99949999999999994</c:v>
                </c:pt>
                <c:pt idx="1843">
                  <c:v>0.99949999999999994</c:v>
                </c:pt>
                <c:pt idx="1844">
                  <c:v>0.99949999999999994</c:v>
                </c:pt>
                <c:pt idx="1845">
                  <c:v>0.99949999999999994</c:v>
                </c:pt>
                <c:pt idx="1846">
                  <c:v>0.99949999999999994</c:v>
                </c:pt>
                <c:pt idx="1847">
                  <c:v>0.99949999999999994</c:v>
                </c:pt>
                <c:pt idx="1848">
                  <c:v>0.99949999999999994</c:v>
                </c:pt>
                <c:pt idx="1849">
                  <c:v>0.99949999999999994</c:v>
                </c:pt>
                <c:pt idx="1850">
                  <c:v>0.99949999999999994</c:v>
                </c:pt>
                <c:pt idx="1851">
                  <c:v>0.99949999999999994</c:v>
                </c:pt>
                <c:pt idx="1852">
                  <c:v>0.99949999999999994</c:v>
                </c:pt>
                <c:pt idx="1853">
                  <c:v>0.99949999999999994</c:v>
                </c:pt>
                <c:pt idx="1854">
                  <c:v>0.99949999999999994</c:v>
                </c:pt>
                <c:pt idx="1855">
                  <c:v>0.99949999999999994</c:v>
                </c:pt>
                <c:pt idx="1856">
                  <c:v>0.99949999999999994</c:v>
                </c:pt>
                <c:pt idx="1857">
                  <c:v>0.99949999999999994</c:v>
                </c:pt>
                <c:pt idx="1858">
                  <c:v>0.99949999999999994</c:v>
                </c:pt>
                <c:pt idx="1859">
                  <c:v>0.99949999999999994</c:v>
                </c:pt>
                <c:pt idx="1860">
                  <c:v>0.99949999999999994</c:v>
                </c:pt>
                <c:pt idx="1861">
                  <c:v>0.99949999999999994</c:v>
                </c:pt>
                <c:pt idx="1862">
                  <c:v>0.99949999999999994</c:v>
                </c:pt>
                <c:pt idx="1863">
                  <c:v>0.99949999999999994</c:v>
                </c:pt>
                <c:pt idx="1864">
                  <c:v>0.99949999999999994</c:v>
                </c:pt>
                <c:pt idx="1865">
                  <c:v>0.99949999999999994</c:v>
                </c:pt>
                <c:pt idx="1866">
                  <c:v>0.99949999999999994</c:v>
                </c:pt>
                <c:pt idx="1867">
                  <c:v>0.99949999999999994</c:v>
                </c:pt>
                <c:pt idx="1868">
                  <c:v>0.99949999999999994</c:v>
                </c:pt>
                <c:pt idx="1869">
                  <c:v>0.99949999999999994</c:v>
                </c:pt>
                <c:pt idx="1870">
                  <c:v>0.99949999999999994</c:v>
                </c:pt>
                <c:pt idx="1871">
                  <c:v>0.99949999999999994</c:v>
                </c:pt>
                <c:pt idx="1872">
                  <c:v>0.99949999999999994</c:v>
                </c:pt>
                <c:pt idx="1873">
                  <c:v>0.99949999999999994</c:v>
                </c:pt>
                <c:pt idx="1874">
                  <c:v>0.99949999999999994</c:v>
                </c:pt>
                <c:pt idx="1875">
                  <c:v>0.99949999999999994</c:v>
                </c:pt>
                <c:pt idx="1876">
                  <c:v>0.99949999999999994</c:v>
                </c:pt>
                <c:pt idx="1877">
                  <c:v>0.99949999999999994</c:v>
                </c:pt>
                <c:pt idx="1878">
                  <c:v>0.99949999999999994</c:v>
                </c:pt>
                <c:pt idx="1879">
                  <c:v>0.99949999999999994</c:v>
                </c:pt>
                <c:pt idx="1880">
                  <c:v>0.99949999999999994</c:v>
                </c:pt>
                <c:pt idx="1881">
                  <c:v>0.99949999999999994</c:v>
                </c:pt>
                <c:pt idx="1882">
                  <c:v>0.99949999999999994</c:v>
                </c:pt>
                <c:pt idx="1883">
                  <c:v>0.99949999999999994</c:v>
                </c:pt>
                <c:pt idx="1884">
                  <c:v>0.99949999999999994</c:v>
                </c:pt>
                <c:pt idx="1885">
                  <c:v>0.99949999999999994</c:v>
                </c:pt>
                <c:pt idx="1886">
                  <c:v>0.99949999999999994</c:v>
                </c:pt>
                <c:pt idx="1887">
                  <c:v>0.99949999999999994</c:v>
                </c:pt>
                <c:pt idx="1888">
                  <c:v>0.99949999999999994</c:v>
                </c:pt>
                <c:pt idx="1889">
                  <c:v>0.99949999999999994</c:v>
                </c:pt>
                <c:pt idx="1890">
                  <c:v>0.99949999999999994</c:v>
                </c:pt>
                <c:pt idx="1891">
                  <c:v>0.99949999999999994</c:v>
                </c:pt>
                <c:pt idx="1892">
                  <c:v>0.99949999999999994</c:v>
                </c:pt>
                <c:pt idx="1893">
                  <c:v>0.99949999999999994</c:v>
                </c:pt>
                <c:pt idx="1894">
                  <c:v>0.99949999999999994</c:v>
                </c:pt>
                <c:pt idx="1895">
                  <c:v>0.99949999999999994</c:v>
                </c:pt>
                <c:pt idx="1896">
                  <c:v>0.99949999999999994</c:v>
                </c:pt>
                <c:pt idx="1897">
                  <c:v>0.99949999999999994</c:v>
                </c:pt>
                <c:pt idx="1898">
                  <c:v>0.99949999999999994</c:v>
                </c:pt>
                <c:pt idx="1899">
                  <c:v>0.99949999999999994</c:v>
                </c:pt>
                <c:pt idx="1900">
                  <c:v>0.99949999999999994</c:v>
                </c:pt>
                <c:pt idx="1901">
                  <c:v>0.99949999999999994</c:v>
                </c:pt>
                <c:pt idx="1902">
                  <c:v>0.99949999999999994</c:v>
                </c:pt>
                <c:pt idx="1903">
                  <c:v>0.99949999999999994</c:v>
                </c:pt>
                <c:pt idx="1904">
                  <c:v>0.99949999999999994</c:v>
                </c:pt>
                <c:pt idx="1905">
                  <c:v>0.99949999999999994</c:v>
                </c:pt>
                <c:pt idx="1906">
                  <c:v>0.99949999999999994</c:v>
                </c:pt>
                <c:pt idx="1907">
                  <c:v>0.99949999999999994</c:v>
                </c:pt>
                <c:pt idx="1908">
                  <c:v>0.99949999999999994</c:v>
                </c:pt>
                <c:pt idx="1909">
                  <c:v>0.99949999999999994</c:v>
                </c:pt>
                <c:pt idx="1910">
                  <c:v>0.99949999999999994</c:v>
                </c:pt>
                <c:pt idx="1911">
                  <c:v>0.99949999999999994</c:v>
                </c:pt>
                <c:pt idx="1912">
                  <c:v>0.99949999999999994</c:v>
                </c:pt>
                <c:pt idx="1913">
                  <c:v>0.99949999999999994</c:v>
                </c:pt>
                <c:pt idx="1914">
                  <c:v>0.99949999999999994</c:v>
                </c:pt>
                <c:pt idx="1915">
                  <c:v>0.99949999999999994</c:v>
                </c:pt>
                <c:pt idx="1916">
                  <c:v>0.99949999999999994</c:v>
                </c:pt>
                <c:pt idx="1917">
                  <c:v>0.99949999999999994</c:v>
                </c:pt>
                <c:pt idx="1918">
                  <c:v>0.99949999999999994</c:v>
                </c:pt>
                <c:pt idx="1919">
                  <c:v>0.99949999999999994</c:v>
                </c:pt>
                <c:pt idx="1920">
                  <c:v>0.99949999999999994</c:v>
                </c:pt>
                <c:pt idx="1921">
                  <c:v>0.99949999999999994</c:v>
                </c:pt>
                <c:pt idx="1922">
                  <c:v>0.99949999999999994</c:v>
                </c:pt>
                <c:pt idx="1923">
                  <c:v>0.99949999999999994</c:v>
                </c:pt>
                <c:pt idx="1924">
                  <c:v>0.99949999999999994</c:v>
                </c:pt>
                <c:pt idx="1925">
                  <c:v>0.99949999999999994</c:v>
                </c:pt>
                <c:pt idx="1926">
                  <c:v>0.99949999999999994</c:v>
                </c:pt>
                <c:pt idx="1927">
                  <c:v>0.99949999999999994</c:v>
                </c:pt>
                <c:pt idx="1928">
                  <c:v>0.99949999999999994</c:v>
                </c:pt>
                <c:pt idx="1929">
                  <c:v>0.99949999999999994</c:v>
                </c:pt>
                <c:pt idx="1930">
                  <c:v>0.99949999999999994</c:v>
                </c:pt>
                <c:pt idx="1931">
                  <c:v>0.99949999999999994</c:v>
                </c:pt>
                <c:pt idx="1932">
                  <c:v>0.99949999999999994</c:v>
                </c:pt>
                <c:pt idx="1933">
                  <c:v>0.99949999999999994</c:v>
                </c:pt>
                <c:pt idx="1934">
                  <c:v>0.99949999999999994</c:v>
                </c:pt>
                <c:pt idx="1935">
                  <c:v>0.99949999999999994</c:v>
                </c:pt>
                <c:pt idx="1936">
                  <c:v>0.99949999999999994</c:v>
                </c:pt>
                <c:pt idx="1937">
                  <c:v>0.99949999999999994</c:v>
                </c:pt>
                <c:pt idx="1938">
                  <c:v>0.99949999999999994</c:v>
                </c:pt>
                <c:pt idx="1939">
                  <c:v>0.99949999999999994</c:v>
                </c:pt>
                <c:pt idx="1940">
                  <c:v>0.99949999999999994</c:v>
                </c:pt>
                <c:pt idx="1941">
                  <c:v>0.99949999999999994</c:v>
                </c:pt>
                <c:pt idx="1942">
                  <c:v>0.99949999999999994</c:v>
                </c:pt>
                <c:pt idx="1943">
                  <c:v>0.99949999999999994</c:v>
                </c:pt>
                <c:pt idx="1944">
                  <c:v>0.99949999999999994</c:v>
                </c:pt>
                <c:pt idx="1945">
                  <c:v>0.99949999999999994</c:v>
                </c:pt>
                <c:pt idx="1946">
                  <c:v>0.99949999999999994</c:v>
                </c:pt>
                <c:pt idx="1947">
                  <c:v>0.99949999999999994</c:v>
                </c:pt>
                <c:pt idx="1948">
                  <c:v>0.99949999999999994</c:v>
                </c:pt>
                <c:pt idx="1949">
                  <c:v>0.99949999999999994</c:v>
                </c:pt>
                <c:pt idx="1950">
                  <c:v>0.99949999999999994</c:v>
                </c:pt>
                <c:pt idx="1951">
                  <c:v>0.99949999999999994</c:v>
                </c:pt>
                <c:pt idx="1952">
                  <c:v>0.99949999999999994</c:v>
                </c:pt>
                <c:pt idx="1953">
                  <c:v>0.99949999999999994</c:v>
                </c:pt>
                <c:pt idx="1954">
                  <c:v>0.99949999999999994</c:v>
                </c:pt>
                <c:pt idx="1955">
                  <c:v>0.99949999999999994</c:v>
                </c:pt>
                <c:pt idx="1956">
                  <c:v>0.99949999999999994</c:v>
                </c:pt>
                <c:pt idx="1957">
                  <c:v>0.99949999999999994</c:v>
                </c:pt>
                <c:pt idx="1958">
                  <c:v>0.99949999999999994</c:v>
                </c:pt>
                <c:pt idx="1959">
                  <c:v>0.99949999999999994</c:v>
                </c:pt>
                <c:pt idx="1960">
                  <c:v>0.99949999999999994</c:v>
                </c:pt>
                <c:pt idx="1961">
                  <c:v>0.99949999999999994</c:v>
                </c:pt>
                <c:pt idx="1962">
                  <c:v>0.99949999999999994</c:v>
                </c:pt>
                <c:pt idx="1963">
                  <c:v>0.99949999999999994</c:v>
                </c:pt>
                <c:pt idx="1964">
                  <c:v>0.99949999999999994</c:v>
                </c:pt>
                <c:pt idx="1965">
                  <c:v>0.99949999999999994</c:v>
                </c:pt>
                <c:pt idx="1966">
                  <c:v>0.99949999999999994</c:v>
                </c:pt>
                <c:pt idx="1967">
                  <c:v>0.99949999999999994</c:v>
                </c:pt>
                <c:pt idx="1968">
                  <c:v>0.99949999999999994</c:v>
                </c:pt>
                <c:pt idx="1969">
                  <c:v>0.99949999999999994</c:v>
                </c:pt>
                <c:pt idx="1970">
                  <c:v>0.99949999999999994</c:v>
                </c:pt>
                <c:pt idx="1971">
                  <c:v>0.99949999999999994</c:v>
                </c:pt>
                <c:pt idx="1972">
                  <c:v>0.99949999999999994</c:v>
                </c:pt>
                <c:pt idx="1973">
                  <c:v>0.99949999999999994</c:v>
                </c:pt>
                <c:pt idx="1974">
                  <c:v>0.99949999999999994</c:v>
                </c:pt>
                <c:pt idx="1975">
                  <c:v>0.99949999999999994</c:v>
                </c:pt>
                <c:pt idx="1976">
                  <c:v>0.99949999999999994</c:v>
                </c:pt>
                <c:pt idx="1977">
                  <c:v>0.99949999999999994</c:v>
                </c:pt>
                <c:pt idx="1978">
                  <c:v>0.99949999999999994</c:v>
                </c:pt>
                <c:pt idx="1979">
                  <c:v>0.99949999999999994</c:v>
                </c:pt>
                <c:pt idx="1980">
                  <c:v>0.99949999999999994</c:v>
                </c:pt>
                <c:pt idx="1981">
                  <c:v>0.99949999999999994</c:v>
                </c:pt>
                <c:pt idx="1982">
                  <c:v>0.99949999999999994</c:v>
                </c:pt>
                <c:pt idx="1983">
                  <c:v>0.99949999999999994</c:v>
                </c:pt>
                <c:pt idx="1984">
                  <c:v>0.99949999999999994</c:v>
                </c:pt>
                <c:pt idx="1985">
                  <c:v>0.99949999999999994</c:v>
                </c:pt>
                <c:pt idx="1986">
                  <c:v>0.99949999999999994</c:v>
                </c:pt>
                <c:pt idx="1987">
                  <c:v>0.99949999999999994</c:v>
                </c:pt>
                <c:pt idx="1988">
                  <c:v>0.99949999999999994</c:v>
                </c:pt>
                <c:pt idx="1989">
                  <c:v>0.99949999999999994</c:v>
                </c:pt>
                <c:pt idx="1990">
                  <c:v>0.99949999999999994</c:v>
                </c:pt>
                <c:pt idx="1991">
                  <c:v>0.99949999999999994</c:v>
                </c:pt>
                <c:pt idx="1992">
                  <c:v>0.99949999999999994</c:v>
                </c:pt>
                <c:pt idx="1993">
                  <c:v>0.99949999999999994</c:v>
                </c:pt>
                <c:pt idx="1994">
                  <c:v>0.99949999999999994</c:v>
                </c:pt>
                <c:pt idx="1995">
                  <c:v>0.99949999999999994</c:v>
                </c:pt>
                <c:pt idx="1996">
                  <c:v>0.99949999999999994</c:v>
                </c:pt>
                <c:pt idx="1997">
                  <c:v>0.99949999999999994</c:v>
                </c:pt>
                <c:pt idx="1998">
                  <c:v>0.99949999999999994</c:v>
                </c:pt>
                <c:pt idx="1999">
                  <c:v>0.99949999999999994</c:v>
                </c:pt>
                <c:pt idx="2000">
                  <c:v>0.99949999999999994</c:v>
                </c:pt>
                <c:pt idx="2001">
                  <c:v>0.99949999999999994</c:v>
                </c:pt>
                <c:pt idx="2002">
                  <c:v>0.99949999999999994</c:v>
                </c:pt>
                <c:pt idx="2003">
                  <c:v>0.99949999999999994</c:v>
                </c:pt>
                <c:pt idx="2004">
                  <c:v>0.99949999999999994</c:v>
                </c:pt>
                <c:pt idx="2005">
                  <c:v>0.99949999999999994</c:v>
                </c:pt>
                <c:pt idx="2006">
                  <c:v>0.99949999999999994</c:v>
                </c:pt>
                <c:pt idx="2007">
                  <c:v>0.99949999999999994</c:v>
                </c:pt>
                <c:pt idx="2008">
                  <c:v>0.99949999999999994</c:v>
                </c:pt>
                <c:pt idx="2009">
                  <c:v>0.99949999999999994</c:v>
                </c:pt>
                <c:pt idx="2010">
                  <c:v>0.99949999999999994</c:v>
                </c:pt>
                <c:pt idx="2011">
                  <c:v>0.99949999999999994</c:v>
                </c:pt>
                <c:pt idx="2012">
                  <c:v>0.99949999999999994</c:v>
                </c:pt>
                <c:pt idx="2013">
                  <c:v>0.99949999999999994</c:v>
                </c:pt>
                <c:pt idx="2014">
                  <c:v>0.99949999999999994</c:v>
                </c:pt>
                <c:pt idx="2015">
                  <c:v>0.99949999999999994</c:v>
                </c:pt>
                <c:pt idx="2016">
                  <c:v>0.99949999999999994</c:v>
                </c:pt>
                <c:pt idx="2017">
                  <c:v>0.99949999999999994</c:v>
                </c:pt>
                <c:pt idx="2018">
                  <c:v>0.99949999999999994</c:v>
                </c:pt>
                <c:pt idx="2019">
                  <c:v>0.99949999999999994</c:v>
                </c:pt>
                <c:pt idx="2020">
                  <c:v>0.99949999999999994</c:v>
                </c:pt>
                <c:pt idx="2021">
                  <c:v>0.99949999999999994</c:v>
                </c:pt>
                <c:pt idx="2022">
                  <c:v>0.99949999999999994</c:v>
                </c:pt>
                <c:pt idx="2023">
                  <c:v>0.99949999999999994</c:v>
                </c:pt>
                <c:pt idx="2024">
                  <c:v>0.99949999999999994</c:v>
                </c:pt>
                <c:pt idx="2025">
                  <c:v>0.99949999999999994</c:v>
                </c:pt>
                <c:pt idx="2026">
                  <c:v>0.99949999999999994</c:v>
                </c:pt>
                <c:pt idx="2027">
                  <c:v>0.99949999999999994</c:v>
                </c:pt>
                <c:pt idx="2028">
                  <c:v>0.99949999999999994</c:v>
                </c:pt>
                <c:pt idx="2029">
                  <c:v>0.99949999999999994</c:v>
                </c:pt>
                <c:pt idx="2030">
                  <c:v>0.99949999999999994</c:v>
                </c:pt>
                <c:pt idx="2031">
                  <c:v>0.99949999999999994</c:v>
                </c:pt>
                <c:pt idx="2032">
                  <c:v>0.99949999999999994</c:v>
                </c:pt>
                <c:pt idx="2033">
                  <c:v>0.99949999999999994</c:v>
                </c:pt>
                <c:pt idx="2034">
                  <c:v>0.99949999999999994</c:v>
                </c:pt>
                <c:pt idx="2035">
                  <c:v>0.99949999999999994</c:v>
                </c:pt>
                <c:pt idx="2036">
                  <c:v>0.99949999999999994</c:v>
                </c:pt>
                <c:pt idx="2037">
                  <c:v>0.99949999999999994</c:v>
                </c:pt>
                <c:pt idx="2038">
                  <c:v>0.99949999999999994</c:v>
                </c:pt>
                <c:pt idx="2039">
                  <c:v>0.99949999999999994</c:v>
                </c:pt>
                <c:pt idx="2040">
                  <c:v>0.99949999999999994</c:v>
                </c:pt>
                <c:pt idx="2041">
                  <c:v>0.99949999999999994</c:v>
                </c:pt>
                <c:pt idx="2042">
                  <c:v>0.99949999999999994</c:v>
                </c:pt>
                <c:pt idx="2043">
                  <c:v>0.99949999999999994</c:v>
                </c:pt>
                <c:pt idx="2044">
                  <c:v>0.99949999999999994</c:v>
                </c:pt>
                <c:pt idx="2045">
                  <c:v>0.99949999999999994</c:v>
                </c:pt>
                <c:pt idx="2046">
                  <c:v>0.99949999999999994</c:v>
                </c:pt>
                <c:pt idx="2047">
                  <c:v>0.99949999999999994</c:v>
                </c:pt>
                <c:pt idx="2048">
                  <c:v>0.99949999999999994</c:v>
                </c:pt>
                <c:pt idx="2049">
                  <c:v>0.99949999999999994</c:v>
                </c:pt>
                <c:pt idx="2050">
                  <c:v>0.99949999999999994</c:v>
                </c:pt>
                <c:pt idx="2051">
                  <c:v>0.99949999999999994</c:v>
                </c:pt>
                <c:pt idx="2052">
                  <c:v>0.99949999999999994</c:v>
                </c:pt>
                <c:pt idx="2053">
                  <c:v>0.99949999999999994</c:v>
                </c:pt>
                <c:pt idx="2054">
                  <c:v>0.99949999999999994</c:v>
                </c:pt>
                <c:pt idx="2055">
                  <c:v>0.99949999999999994</c:v>
                </c:pt>
                <c:pt idx="2056">
                  <c:v>0.99949999999999994</c:v>
                </c:pt>
                <c:pt idx="2057">
                  <c:v>0.99949999999999994</c:v>
                </c:pt>
                <c:pt idx="2058">
                  <c:v>0.99949999999999994</c:v>
                </c:pt>
                <c:pt idx="2059">
                  <c:v>0.99949999999999994</c:v>
                </c:pt>
                <c:pt idx="2060">
                  <c:v>0.99949999999999994</c:v>
                </c:pt>
                <c:pt idx="2061">
                  <c:v>0.99949999999999994</c:v>
                </c:pt>
                <c:pt idx="2062">
                  <c:v>0.99949999999999994</c:v>
                </c:pt>
                <c:pt idx="2063">
                  <c:v>0.99949999999999994</c:v>
                </c:pt>
                <c:pt idx="2064">
                  <c:v>0.99949999999999994</c:v>
                </c:pt>
                <c:pt idx="2065">
                  <c:v>0.99949999999999994</c:v>
                </c:pt>
                <c:pt idx="2066">
                  <c:v>0.99949999999999994</c:v>
                </c:pt>
                <c:pt idx="2067">
                  <c:v>0.99949999999999994</c:v>
                </c:pt>
                <c:pt idx="2068">
                  <c:v>0.99949999999999994</c:v>
                </c:pt>
                <c:pt idx="2069">
                  <c:v>0.99949999999999994</c:v>
                </c:pt>
                <c:pt idx="2070">
                  <c:v>0.99949999999999994</c:v>
                </c:pt>
                <c:pt idx="2071">
                  <c:v>0.99949999999999994</c:v>
                </c:pt>
                <c:pt idx="2072">
                  <c:v>0.99949999999999994</c:v>
                </c:pt>
                <c:pt idx="2073">
                  <c:v>0.99949999999999994</c:v>
                </c:pt>
                <c:pt idx="2074">
                  <c:v>0.99949999999999994</c:v>
                </c:pt>
                <c:pt idx="2075">
                  <c:v>0.99949999999999994</c:v>
                </c:pt>
                <c:pt idx="2076">
                  <c:v>0.99949999999999994</c:v>
                </c:pt>
                <c:pt idx="2077">
                  <c:v>0.99949999999999994</c:v>
                </c:pt>
                <c:pt idx="2078">
                  <c:v>0.99949999999999994</c:v>
                </c:pt>
                <c:pt idx="2079">
                  <c:v>0.99949999999999994</c:v>
                </c:pt>
                <c:pt idx="2080">
                  <c:v>0.99949999999999994</c:v>
                </c:pt>
                <c:pt idx="2081">
                  <c:v>0.99949999999999994</c:v>
                </c:pt>
                <c:pt idx="2082">
                  <c:v>0.99949999999999994</c:v>
                </c:pt>
                <c:pt idx="2083">
                  <c:v>0.99949999999999994</c:v>
                </c:pt>
                <c:pt idx="2084">
                  <c:v>0.99949999999999994</c:v>
                </c:pt>
                <c:pt idx="2085">
                  <c:v>0.99949999999999994</c:v>
                </c:pt>
                <c:pt idx="2086">
                  <c:v>0.99949999999999994</c:v>
                </c:pt>
                <c:pt idx="2087">
                  <c:v>0.99949999999999994</c:v>
                </c:pt>
                <c:pt idx="2088">
                  <c:v>0.99949999999999994</c:v>
                </c:pt>
                <c:pt idx="2089">
                  <c:v>0.99949999999999994</c:v>
                </c:pt>
                <c:pt idx="2090">
                  <c:v>0.99949999999999994</c:v>
                </c:pt>
                <c:pt idx="2091">
                  <c:v>0.99949999999999994</c:v>
                </c:pt>
                <c:pt idx="2092">
                  <c:v>0.99949999999999994</c:v>
                </c:pt>
                <c:pt idx="2093">
                  <c:v>0.99949999999999994</c:v>
                </c:pt>
                <c:pt idx="2094">
                  <c:v>0.99949999999999994</c:v>
                </c:pt>
                <c:pt idx="2095">
                  <c:v>0.99949999999999994</c:v>
                </c:pt>
                <c:pt idx="2096">
                  <c:v>0.99949999999999994</c:v>
                </c:pt>
                <c:pt idx="2097">
                  <c:v>0.99949999999999994</c:v>
                </c:pt>
                <c:pt idx="2098">
                  <c:v>0.99949999999999994</c:v>
                </c:pt>
                <c:pt idx="2099">
                  <c:v>0.99949999999999994</c:v>
                </c:pt>
                <c:pt idx="2100">
                  <c:v>0.99949999999999994</c:v>
                </c:pt>
                <c:pt idx="2101">
                  <c:v>0.99949999999999994</c:v>
                </c:pt>
                <c:pt idx="2102">
                  <c:v>0.99949999999999994</c:v>
                </c:pt>
                <c:pt idx="2103">
                  <c:v>0.99949999999999994</c:v>
                </c:pt>
                <c:pt idx="2104">
                  <c:v>0.99949999999999994</c:v>
                </c:pt>
                <c:pt idx="2105">
                  <c:v>0.99949999999999994</c:v>
                </c:pt>
                <c:pt idx="2106">
                  <c:v>0.99949999999999994</c:v>
                </c:pt>
                <c:pt idx="2107">
                  <c:v>0.99949999999999994</c:v>
                </c:pt>
                <c:pt idx="2108">
                  <c:v>0.99949999999999994</c:v>
                </c:pt>
                <c:pt idx="2109">
                  <c:v>0.99949999999999994</c:v>
                </c:pt>
                <c:pt idx="2110">
                  <c:v>0.99949999999999994</c:v>
                </c:pt>
                <c:pt idx="2111">
                  <c:v>0.99949999999999994</c:v>
                </c:pt>
                <c:pt idx="2112">
                  <c:v>0.99949999999999994</c:v>
                </c:pt>
                <c:pt idx="2113">
                  <c:v>0.99949999999999994</c:v>
                </c:pt>
                <c:pt idx="2114">
                  <c:v>0.99949999999999994</c:v>
                </c:pt>
                <c:pt idx="2115">
                  <c:v>0.99949999999999994</c:v>
                </c:pt>
                <c:pt idx="2116">
                  <c:v>0.99949999999999994</c:v>
                </c:pt>
                <c:pt idx="2117">
                  <c:v>0.99949999999999994</c:v>
                </c:pt>
                <c:pt idx="2118">
                  <c:v>0.99949999999999994</c:v>
                </c:pt>
                <c:pt idx="2119">
                  <c:v>0.99949999999999994</c:v>
                </c:pt>
                <c:pt idx="2120">
                  <c:v>0.99949999999999994</c:v>
                </c:pt>
                <c:pt idx="2121">
                  <c:v>0.99949999999999994</c:v>
                </c:pt>
                <c:pt idx="2122">
                  <c:v>0.99949999999999994</c:v>
                </c:pt>
                <c:pt idx="2123">
                  <c:v>0.99949999999999994</c:v>
                </c:pt>
                <c:pt idx="2124">
                  <c:v>0.99949999999999994</c:v>
                </c:pt>
                <c:pt idx="2125">
                  <c:v>0.99949999999999994</c:v>
                </c:pt>
                <c:pt idx="2126">
                  <c:v>0.99949999999999994</c:v>
                </c:pt>
                <c:pt idx="2127">
                  <c:v>0.99949999999999994</c:v>
                </c:pt>
                <c:pt idx="2128">
                  <c:v>0.99949999999999994</c:v>
                </c:pt>
                <c:pt idx="2129">
                  <c:v>0.99949999999999994</c:v>
                </c:pt>
                <c:pt idx="2130">
                  <c:v>0.99949999999999994</c:v>
                </c:pt>
                <c:pt idx="2131">
                  <c:v>0.99949999999999994</c:v>
                </c:pt>
                <c:pt idx="2132">
                  <c:v>0.99949999999999994</c:v>
                </c:pt>
                <c:pt idx="2133">
                  <c:v>0.99949999999999994</c:v>
                </c:pt>
                <c:pt idx="2134">
                  <c:v>0.99949999999999994</c:v>
                </c:pt>
                <c:pt idx="2135">
                  <c:v>0.99949999999999994</c:v>
                </c:pt>
                <c:pt idx="2136">
                  <c:v>0.99949999999999994</c:v>
                </c:pt>
                <c:pt idx="2137">
                  <c:v>0.99949999999999994</c:v>
                </c:pt>
                <c:pt idx="2138">
                  <c:v>0.99949999999999994</c:v>
                </c:pt>
                <c:pt idx="2139">
                  <c:v>0.99949999999999994</c:v>
                </c:pt>
                <c:pt idx="2140">
                  <c:v>0.99949999999999994</c:v>
                </c:pt>
                <c:pt idx="2141">
                  <c:v>0.99949999999999994</c:v>
                </c:pt>
                <c:pt idx="2142">
                  <c:v>0.99949999999999994</c:v>
                </c:pt>
                <c:pt idx="2143">
                  <c:v>0.99949999999999994</c:v>
                </c:pt>
                <c:pt idx="2144">
                  <c:v>0.99949999999999994</c:v>
                </c:pt>
                <c:pt idx="2145">
                  <c:v>0.99949999999999994</c:v>
                </c:pt>
                <c:pt idx="2146">
                  <c:v>0.99949999999999994</c:v>
                </c:pt>
                <c:pt idx="2147">
                  <c:v>0.99949999999999994</c:v>
                </c:pt>
                <c:pt idx="2148">
                  <c:v>0.99949999999999994</c:v>
                </c:pt>
                <c:pt idx="2149">
                  <c:v>0.99949999999999994</c:v>
                </c:pt>
                <c:pt idx="2150">
                  <c:v>0.99949999999999994</c:v>
                </c:pt>
                <c:pt idx="2151">
                  <c:v>0.99949999999999994</c:v>
                </c:pt>
                <c:pt idx="2152">
                  <c:v>0.99949999999999994</c:v>
                </c:pt>
                <c:pt idx="2153">
                  <c:v>0.99949999999999994</c:v>
                </c:pt>
                <c:pt idx="2154">
                  <c:v>0.99949999999999994</c:v>
                </c:pt>
                <c:pt idx="2155">
                  <c:v>0.99949999999999994</c:v>
                </c:pt>
                <c:pt idx="2156">
                  <c:v>0.99949999999999994</c:v>
                </c:pt>
                <c:pt idx="2157">
                  <c:v>0.99949999999999994</c:v>
                </c:pt>
                <c:pt idx="2158">
                  <c:v>0.99949999999999994</c:v>
                </c:pt>
                <c:pt idx="2159">
                  <c:v>0.99949999999999994</c:v>
                </c:pt>
                <c:pt idx="2160">
                  <c:v>0.99949999999999994</c:v>
                </c:pt>
                <c:pt idx="2161">
                  <c:v>0.99949999999999994</c:v>
                </c:pt>
                <c:pt idx="2162">
                  <c:v>0.99949999999999994</c:v>
                </c:pt>
                <c:pt idx="2163">
                  <c:v>0.99949999999999994</c:v>
                </c:pt>
                <c:pt idx="2164">
                  <c:v>0.99949999999999994</c:v>
                </c:pt>
                <c:pt idx="2165">
                  <c:v>0.99949999999999994</c:v>
                </c:pt>
                <c:pt idx="2166">
                  <c:v>0.99949999999999994</c:v>
                </c:pt>
                <c:pt idx="2167">
                  <c:v>0.99949999999999994</c:v>
                </c:pt>
                <c:pt idx="2168">
                  <c:v>0.99949999999999994</c:v>
                </c:pt>
                <c:pt idx="2169">
                  <c:v>0.99949999999999994</c:v>
                </c:pt>
                <c:pt idx="2170">
                  <c:v>0.99949999999999994</c:v>
                </c:pt>
                <c:pt idx="2171">
                  <c:v>0.99949999999999994</c:v>
                </c:pt>
                <c:pt idx="2172">
                  <c:v>0.99949999999999994</c:v>
                </c:pt>
                <c:pt idx="2173">
                  <c:v>0.99949999999999994</c:v>
                </c:pt>
                <c:pt idx="2174">
                  <c:v>0.99949999999999994</c:v>
                </c:pt>
                <c:pt idx="2175">
                  <c:v>0.99949999999999994</c:v>
                </c:pt>
                <c:pt idx="2176">
                  <c:v>0.99949999999999994</c:v>
                </c:pt>
                <c:pt idx="2177">
                  <c:v>0.99949999999999994</c:v>
                </c:pt>
                <c:pt idx="2178">
                  <c:v>0.99949999999999994</c:v>
                </c:pt>
                <c:pt idx="2179">
                  <c:v>0.99949999999999994</c:v>
                </c:pt>
                <c:pt idx="2180">
                  <c:v>0.99949999999999994</c:v>
                </c:pt>
                <c:pt idx="2181">
                  <c:v>0.99949999999999994</c:v>
                </c:pt>
                <c:pt idx="2182">
                  <c:v>0.99949999999999994</c:v>
                </c:pt>
                <c:pt idx="2183">
                  <c:v>0.99949999999999994</c:v>
                </c:pt>
                <c:pt idx="2184">
                  <c:v>0.99949999999999994</c:v>
                </c:pt>
                <c:pt idx="2185">
                  <c:v>0.99949999999999994</c:v>
                </c:pt>
                <c:pt idx="2186">
                  <c:v>0.99949999999999994</c:v>
                </c:pt>
                <c:pt idx="2187">
                  <c:v>0.99949999999999994</c:v>
                </c:pt>
                <c:pt idx="2188">
                  <c:v>0.99949999999999994</c:v>
                </c:pt>
                <c:pt idx="2189">
                  <c:v>0.99949999999999994</c:v>
                </c:pt>
                <c:pt idx="2190">
                  <c:v>0.99949999999999994</c:v>
                </c:pt>
                <c:pt idx="2191">
                  <c:v>0.99949999999999994</c:v>
                </c:pt>
                <c:pt idx="2192">
                  <c:v>0.99949999999999994</c:v>
                </c:pt>
                <c:pt idx="2193">
                  <c:v>0.99949999999999994</c:v>
                </c:pt>
                <c:pt idx="2194">
                  <c:v>0.99949999999999994</c:v>
                </c:pt>
                <c:pt idx="2195">
                  <c:v>0.99949999999999994</c:v>
                </c:pt>
                <c:pt idx="2196">
                  <c:v>0.99949999999999994</c:v>
                </c:pt>
                <c:pt idx="2197">
                  <c:v>0.99949999999999994</c:v>
                </c:pt>
                <c:pt idx="2198">
                  <c:v>0.99949999999999994</c:v>
                </c:pt>
                <c:pt idx="2199">
                  <c:v>0.99949999999999994</c:v>
                </c:pt>
                <c:pt idx="2200">
                  <c:v>0.99949999999999994</c:v>
                </c:pt>
                <c:pt idx="2201">
                  <c:v>0.99949999999999994</c:v>
                </c:pt>
                <c:pt idx="2202">
                  <c:v>0.99949999999999994</c:v>
                </c:pt>
                <c:pt idx="2203">
                  <c:v>0.99949999999999994</c:v>
                </c:pt>
                <c:pt idx="2204">
                  <c:v>0.99949999999999994</c:v>
                </c:pt>
                <c:pt idx="2205">
                  <c:v>0.99949999999999994</c:v>
                </c:pt>
                <c:pt idx="2206">
                  <c:v>0.99949999999999994</c:v>
                </c:pt>
                <c:pt idx="2207">
                  <c:v>0.99949999999999994</c:v>
                </c:pt>
                <c:pt idx="2208">
                  <c:v>0.99949999999999994</c:v>
                </c:pt>
                <c:pt idx="2209">
                  <c:v>0.99949999999999994</c:v>
                </c:pt>
                <c:pt idx="2210">
                  <c:v>0.99949999999999994</c:v>
                </c:pt>
                <c:pt idx="2211">
                  <c:v>0.99949999999999994</c:v>
                </c:pt>
                <c:pt idx="2212">
                  <c:v>0.99949999999999994</c:v>
                </c:pt>
                <c:pt idx="2213">
                  <c:v>0.99949999999999994</c:v>
                </c:pt>
                <c:pt idx="2214">
                  <c:v>0.99949999999999994</c:v>
                </c:pt>
                <c:pt idx="2215">
                  <c:v>0.99949999999999994</c:v>
                </c:pt>
                <c:pt idx="2216">
                  <c:v>0.99949999999999994</c:v>
                </c:pt>
                <c:pt idx="2217">
                  <c:v>0.99949999999999994</c:v>
                </c:pt>
                <c:pt idx="2218">
                  <c:v>0.99949999999999994</c:v>
                </c:pt>
                <c:pt idx="2219">
                  <c:v>0.99949999999999994</c:v>
                </c:pt>
                <c:pt idx="2220">
                  <c:v>0.99949999999999994</c:v>
                </c:pt>
                <c:pt idx="2221">
                  <c:v>0.99949999999999994</c:v>
                </c:pt>
                <c:pt idx="2222">
                  <c:v>0.99949999999999994</c:v>
                </c:pt>
                <c:pt idx="2223">
                  <c:v>0.99949999999999994</c:v>
                </c:pt>
                <c:pt idx="2224">
                  <c:v>0.99949999999999994</c:v>
                </c:pt>
                <c:pt idx="2225">
                  <c:v>0.99949999999999994</c:v>
                </c:pt>
                <c:pt idx="2226">
                  <c:v>0.99949999999999994</c:v>
                </c:pt>
                <c:pt idx="2227">
                  <c:v>0.99949999999999994</c:v>
                </c:pt>
                <c:pt idx="2228">
                  <c:v>0.99949999999999994</c:v>
                </c:pt>
                <c:pt idx="2229">
                  <c:v>0.99949999999999994</c:v>
                </c:pt>
                <c:pt idx="2230">
                  <c:v>0.99949999999999994</c:v>
                </c:pt>
                <c:pt idx="2231">
                  <c:v>0.99949999999999994</c:v>
                </c:pt>
                <c:pt idx="2232">
                  <c:v>0.99949999999999994</c:v>
                </c:pt>
                <c:pt idx="2233">
                  <c:v>0.99949999999999994</c:v>
                </c:pt>
                <c:pt idx="2234">
                  <c:v>0.99949999999999994</c:v>
                </c:pt>
                <c:pt idx="2235">
                  <c:v>0.99949999999999994</c:v>
                </c:pt>
                <c:pt idx="2236">
                  <c:v>0.99949999999999994</c:v>
                </c:pt>
                <c:pt idx="2237">
                  <c:v>0.99949999999999994</c:v>
                </c:pt>
                <c:pt idx="2238">
                  <c:v>0.99949999999999994</c:v>
                </c:pt>
                <c:pt idx="2239">
                  <c:v>0.99949999999999994</c:v>
                </c:pt>
                <c:pt idx="2240">
                  <c:v>0.99949999999999994</c:v>
                </c:pt>
                <c:pt idx="2241">
                  <c:v>0.99949999999999994</c:v>
                </c:pt>
                <c:pt idx="2242">
                  <c:v>0.99949999999999994</c:v>
                </c:pt>
                <c:pt idx="2243">
                  <c:v>0.99949999999999994</c:v>
                </c:pt>
                <c:pt idx="2244">
                  <c:v>0.99949999999999994</c:v>
                </c:pt>
                <c:pt idx="2245">
                  <c:v>0.99949999999999994</c:v>
                </c:pt>
                <c:pt idx="2246">
                  <c:v>0.99949999999999994</c:v>
                </c:pt>
                <c:pt idx="2247">
                  <c:v>0.99949999999999994</c:v>
                </c:pt>
                <c:pt idx="2248">
                  <c:v>0.99949999999999994</c:v>
                </c:pt>
                <c:pt idx="2249">
                  <c:v>0.99949999999999994</c:v>
                </c:pt>
                <c:pt idx="2250">
                  <c:v>0.99949999999999994</c:v>
                </c:pt>
                <c:pt idx="2251">
                  <c:v>0.99949999999999994</c:v>
                </c:pt>
                <c:pt idx="2252">
                  <c:v>0.99949999999999994</c:v>
                </c:pt>
                <c:pt idx="2253">
                  <c:v>0.99949999999999994</c:v>
                </c:pt>
                <c:pt idx="2254">
                  <c:v>0.99949999999999994</c:v>
                </c:pt>
                <c:pt idx="2255">
                  <c:v>0.99949999999999994</c:v>
                </c:pt>
                <c:pt idx="2256">
                  <c:v>0.99949999999999994</c:v>
                </c:pt>
                <c:pt idx="2257">
                  <c:v>0.99949999999999994</c:v>
                </c:pt>
                <c:pt idx="2258">
                  <c:v>0.99949999999999994</c:v>
                </c:pt>
                <c:pt idx="2259">
                  <c:v>0.99949999999999994</c:v>
                </c:pt>
                <c:pt idx="2260">
                  <c:v>0.99949999999999994</c:v>
                </c:pt>
                <c:pt idx="2261">
                  <c:v>0.99949999999999994</c:v>
                </c:pt>
                <c:pt idx="2262">
                  <c:v>0.99949999999999994</c:v>
                </c:pt>
                <c:pt idx="2263">
                  <c:v>0.99949999999999994</c:v>
                </c:pt>
                <c:pt idx="2264">
                  <c:v>0.99949999999999994</c:v>
                </c:pt>
                <c:pt idx="2265">
                  <c:v>0.99949999999999994</c:v>
                </c:pt>
                <c:pt idx="2266">
                  <c:v>0.99949999999999994</c:v>
                </c:pt>
                <c:pt idx="2267">
                  <c:v>0.99949999999999994</c:v>
                </c:pt>
                <c:pt idx="2268">
                  <c:v>0.99949999999999994</c:v>
                </c:pt>
                <c:pt idx="2269">
                  <c:v>0.99949999999999994</c:v>
                </c:pt>
                <c:pt idx="2270">
                  <c:v>0.99949999999999994</c:v>
                </c:pt>
                <c:pt idx="2271">
                  <c:v>0.99949999999999994</c:v>
                </c:pt>
                <c:pt idx="2272">
                  <c:v>0.99949999999999994</c:v>
                </c:pt>
                <c:pt idx="2273">
                  <c:v>0.99949999999999994</c:v>
                </c:pt>
                <c:pt idx="2274">
                  <c:v>0.99949999999999994</c:v>
                </c:pt>
                <c:pt idx="2275">
                  <c:v>0.99949999999999994</c:v>
                </c:pt>
                <c:pt idx="2276">
                  <c:v>0.99949999999999994</c:v>
                </c:pt>
                <c:pt idx="2277">
                  <c:v>0.99949999999999994</c:v>
                </c:pt>
                <c:pt idx="2278">
                  <c:v>0.99949999999999994</c:v>
                </c:pt>
                <c:pt idx="2279">
                  <c:v>0.99949999999999994</c:v>
                </c:pt>
                <c:pt idx="2280">
                  <c:v>0.99949999999999994</c:v>
                </c:pt>
                <c:pt idx="2281">
                  <c:v>0.99949999999999994</c:v>
                </c:pt>
                <c:pt idx="2282">
                  <c:v>0.99949999999999994</c:v>
                </c:pt>
                <c:pt idx="2283">
                  <c:v>0.99949999999999994</c:v>
                </c:pt>
                <c:pt idx="2284">
                  <c:v>0.99949999999999994</c:v>
                </c:pt>
                <c:pt idx="2285">
                  <c:v>0.99949999999999994</c:v>
                </c:pt>
                <c:pt idx="2286">
                  <c:v>0.99949999999999994</c:v>
                </c:pt>
                <c:pt idx="2287">
                  <c:v>0.99949999999999994</c:v>
                </c:pt>
                <c:pt idx="2288">
                  <c:v>0.99949999999999994</c:v>
                </c:pt>
                <c:pt idx="2289">
                  <c:v>0.99949999999999994</c:v>
                </c:pt>
                <c:pt idx="2290">
                  <c:v>0.99949999999999994</c:v>
                </c:pt>
                <c:pt idx="2291">
                  <c:v>0.99949999999999994</c:v>
                </c:pt>
                <c:pt idx="2292">
                  <c:v>0.99949999999999994</c:v>
                </c:pt>
                <c:pt idx="2293">
                  <c:v>0.99949999999999994</c:v>
                </c:pt>
                <c:pt idx="2294">
                  <c:v>0.99949999999999994</c:v>
                </c:pt>
                <c:pt idx="2295">
                  <c:v>0.99949999999999994</c:v>
                </c:pt>
                <c:pt idx="2296">
                  <c:v>0.99949999999999994</c:v>
                </c:pt>
                <c:pt idx="2297">
                  <c:v>0.99949999999999994</c:v>
                </c:pt>
                <c:pt idx="2298">
                  <c:v>0.99949999999999994</c:v>
                </c:pt>
                <c:pt idx="2299">
                  <c:v>0.99949999999999994</c:v>
                </c:pt>
                <c:pt idx="2300">
                  <c:v>0.99949999999999994</c:v>
                </c:pt>
                <c:pt idx="2301">
                  <c:v>0.99949999999999994</c:v>
                </c:pt>
                <c:pt idx="2302">
                  <c:v>0.99949999999999994</c:v>
                </c:pt>
                <c:pt idx="2303">
                  <c:v>0.99949999999999994</c:v>
                </c:pt>
                <c:pt idx="2304">
                  <c:v>0.99949999999999994</c:v>
                </c:pt>
                <c:pt idx="2305">
                  <c:v>0.99949999999999994</c:v>
                </c:pt>
                <c:pt idx="2306">
                  <c:v>0.99949999999999994</c:v>
                </c:pt>
                <c:pt idx="2307">
                  <c:v>0.99949999999999994</c:v>
                </c:pt>
                <c:pt idx="2308">
                  <c:v>0.99949999999999994</c:v>
                </c:pt>
                <c:pt idx="2309">
                  <c:v>0.99949999999999994</c:v>
                </c:pt>
                <c:pt idx="2310">
                  <c:v>0.99949999999999994</c:v>
                </c:pt>
                <c:pt idx="2311">
                  <c:v>0.99949999999999994</c:v>
                </c:pt>
                <c:pt idx="2312">
                  <c:v>0.99949999999999994</c:v>
                </c:pt>
                <c:pt idx="2313">
                  <c:v>0.99949999999999994</c:v>
                </c:pt>
                <c:pt idx="2314">
                  <c:v>0.99949999999999994</c:v>
                </c:pt>
                <c:pt idx="2315">
                  <c:v>0.99949999999999994</c:v>
                </c:pt>
                <c:pt idx="2316">
                  <c:v>0.99949999999999994</c:v>
                </c:pt>
                <c:pt idx="2317">
                  <c:v>0.99949999999999994</c:v>
                </c:pt>
                <c:pt idx="2318">
                  <c:v>0.99949999999999994</c:v>
                </c:pt>
                <c:pt idx="2319">
                  <c:v>0.99949999999999994</c:v>
                </c:pt>
                <c:pt idx="2320">
                  <c:v>0.99949999999999994</c:v>
                </c:pt>
                <c:pt idx="2321">
                  <c:v>0.99949999999999994</c:v>
                </c:pt>
                <c:pt idx="2322">
                  <c:v>0.99949999999999994</c:v>
                </c:pt>
                <c:pt idx="2323">
                  <c:v>0.99949999999999994</c:v>
                </c:pt>
                <c:pt idx="2324">
                  <c:v>0.99949999999999994</c:v>
                </c:pt>
                <c:pt idx="2325">
                  <c:v>0.99949999999999994</c:v>
                </c:pt>
                <c:pt idx="2326">
                  <c:v>0.99949999999999994</c:v>
                </c:pt>
                <c:pt idx="2327">
                  <c:v>0.99949999999999994</c:v>
                </c:pt>
                <c:pt idx="2328">
                  <c:v>0.99949999999999994</c:v>
                </c:pt>
                <c:pt idx="2329">
                  <c:v>0.99949999999999994</c:v>
                </c:pt>
                <c:pt idx="2330">
                  <c:v>0.99949999999999994</c:v>
                </c:pt>
                <c:pt idx="2331">
                  <c:v>0.99949999999999994</c:v>
                </c:pt>
                <c:pt idx="2332">
                  <c:v>0.99949999999999994</c:v>
                </c:pt>
                <c:pt idx="2333">
                  <c:v>0.99949999999999994</c:v>
                </c:pt>
                <c:pt idx="2334">
                  <c:v>0.99949999999999994</c:v>
                </c:pt>
                <c:pt idx="2335">
                  <c:v>0.99949999999999994</c:v>
                </c:pt>
                <c:pt idx="2336">
                  <c:v>0.99949999999999994</c:v>
                </c:pt>
                <c:pt idx="2337">
                  <c:v>0.99949999999999994</c:v>
                </c:pt>
                <c:pt idx="2338">
                  <c:v>0.99949999999999994</c:v>
                </c:pt>
                <c:pt idx="2339">
                  <c:v>0.99949999999999994</c:v>
                </c:pt>
                <c:pt idx="2340">
                  <c:v>0.99949999999999994</c:v>
                </c:pt>
                <c:pt idx="2341">
                  <c:v>0.99949999999999994</c:v>
                </c:pt>
                <c:pt idx="2342">
                  <c:v>0.99949999999999994</c:v>
                </c:pt>
                <c:pt idx="2343">
                  <c:v>0.99949999999999994</c:v>
                </c:pt>
                <c:pt idx="2344">
                  <c:v>0.99949999999999994</c:v>
                </c:pt>
                <c:pt idx="2345">
                  <c:v>0.99949999999999994</c:v>
                </c:pt>
                <c:pt idx="2346">
                  <c:v>0.99949999999999994</c:v>
                </c:pt>
                <c:pt idx="2347">
                  <c:v>0.99949999999999994</c:v>
                </c:pt>
                <c:pt idx="2348">
                  <c:v>0.99949999999999994</c:v>
                </c:pt>
                <c:pt idx="2349">
                  <c:v>0.99949999999999994</c:v>
                </c:pt>
                <c:pt idx="2350">
                  <c:v>0.99949999999999994</c:v>
                </c:pt>
                <c:pt idx="2351">
                  <c:v>0.99949999999999994</c:v>
                </c:pt>
                <c:pt idx="2352">
                  <c:v>0.99949999999999994</c:v>
                </c:pt>
                <c:pt idx="2353">
                  <c:v>0.99949999999999994</c:v>
                </c:pt>
                <c:pt idx="2354">
                  <c:v>0.99949999999999994</c:v>
                </c:pt>
                <c:pt idx="2355">
                  <c:v>0.99949999999999994</c:v>
                </c:pt>
                <c:pt idx="2356">
                  <c:v>0.99949999999999994</c:v>
                </c:pt>
                <c:pt idx="2357">
                  <c:v>0.99949999999999994</c:v>
                </c:pt>
                <c:pt idx="2358">
                  <c:v>0.99949999999999994</c:v>
                </c:pt>
                <c:pt idx="2359">
                  <c:v>0.99949999999999994</c:v>
                </c:pt>
                <c:pt idx="2360">
                  <c:v>0.99949999999999994</c:v>
                </c:pt>
                <c:pt idx="2361">
                  <c:v>0.99949999999999994</c:v>
                </c:pt>
                <c:pt idx="2362">
                  <c:v>0.99949999999999994</c:v>
                </c:pt>
                <c:pt idx="2363">
                  <c:v>0.99949999999999994</c:v>
                </c:pt>
                <c:pt idx="2364">
                  <c:v>0.99949999999999994</c:v>
                </c:pt>
                <c:pt idx="2365">
                  <c:v>0.99949999999999994</c:v>
                </c:pt>
                <c:pt idx="2366">
                  <c:v>0.99949999999999994</c:v>
                </c:pt>
                <c:pt idx="2367">
                  <c:v>0.99949999999999994</c:v>
                </c:pt>
                <c:pt idx="2368">
                  <c:v>0.99949999999999994</c:v>
                </c:pt>
                <c:pt idx="2369">
                  <c:v>0.99949999999999994</c:v>
                </c:pt>
                <c:pt idx="2370">
                  <c:v>0.99949999999999994</c:v>
                </c:pt>
                <c:pt idx="2371">
                  <c:v>0.99949999999999994</c:v>
                </c:pt>
                <c:pt idx="2372">
                  <c:v>0.99949999999999994</c:v>
                </c:pt>
                <c:pt idx="2373">
                  <c:v>0.99949999999999994</c:v>
                </c:pt>
                <c:pt idx="2374">
                  <c:v>0.99949999999999994</c:v>
                </c:pt>
                <c:pt idx="2375">
                  <c:v>0.99949999999999994</c:v>
                </c:pt>
                <c:pt idx="2376">
                  <c:v>0.99949999999999994</c:v>
                </c:pt>
                <c:pt idx="2377">
                  <c:v>0.99949999999999994</c:v>
                </c:pt>
                <c:pt idx="2378">
                  <c:v>0.99949999999999994</c:v>
                </c:pt>
                <c:pt idx="2379">
                  <c:v>0.99949999999999994</c:v>
                </c:pt>
                <c:pt idx="2380">
                  <c:v>0.99949999999999994</c:v>
                </c:pt>
                <c:pt idx="2381">
                  <c:v>0.99949999999999994</c:v>
                </c:pt>
                <c:pt idx="2382">
                  <c:v>0.99949999999999994</c:v>
                </c:pt>
                <c:pt idx="2383">
                  <c:v>0.99949999999999994</c:v>
                </c:pt>
                <c:pt idx="2384">
                  <c:v>0.99949999999999994</c:v>
                </c:pt>
                <c:pt idx="2385">
                  <c:v>0.99949999999999994</c:v>
                </c:pt>
                <c:pt idx="2386">
                  <c:v>0.99949999999999994</c:v>
                </c:pt>
                <c:pt idx="2387">
                  <c:v>0.99949999999999994</c:v>
                </c:pt>
                <c:pt idx="2388">
                  <c:v>0.99949999999999994</c:v>
                </c:pt>
                <c:pt idx="2389">
                  <c:v>0.99949999999999994</c:v>
                </c:pt>
                <c:pt idx="2390">
                  <c:v>0.99949999999999994</c:v>
                </c:pt>
                <c:pt idx="2391">
                  <c:v>0.99949999999999994</c:v>
                </c:pt>
                <c:pt idx="2392">
                  <c:v>0.99949999999999994</c:v>
                </c:pt>
                <c:pt idx="2393">
                  <c:v>0.99949999999999994</c:v>
                </c:pt>
                <c:pt idx="2394">
                  <c:v>0.99949999999999994</c:v>
                </c:pt>
                <c:pt idx="2395">
                  <c:v>0.99949999999999994</c:v>
                </c:pt>
                <c:pt idx="2396">
                  <c:v>0.99949999999999994</c:v>
                </c:pt>
                <c:pt idx="2397">
                  <c:v>0.99949999999999994</c:v>
                </c:pt>
                <c:pt idx="2398">
                  <c:v>0.99949999999999994</c:v>
                </c:pt>
                <c:pt idx="2399">
                  <c:v>0.99949999999999994</c:v>
                </c:pt>
                <c:pt idx="2400">
                  <c:v>0.99949999999999994</c:v>
                </c:pt>
                <c:pt idx="2401">
                  <c:v>0.99949999999999994</c:v>
                </c:pt>
                <c:pt idx="2402">
                  <c:v>0.99949999999999994</c:v>
                </c:pt>
                <c:pt idx="2403">
                  <c:v>0.99949999999999994</c:v>
                </c:pt>
                <c:pt idx="2404">
                  <c:v>0.99949999999999994</c:v>
                </c:pt>
                <c:pt idx="2405">
                  <c:v>0.99949999999999994</c:v>
                </c:pt>
                <c:pt idx="2406">
                  <c:v>0.99949999999999994</c:v>
                </c:pt>
                <c:pt idx="2407">
                  <c:v>0.99949999999999994</c:v>
                </c:pt>
                <c:pt idx="2408">
                  <c:v>0.99949999999999994</c:v>
                </c:pt>
                <c:pt idx="2409">
                  <c:v>0.99949999999999994</c:v>
                </c:pt>
                <c:pt idx="2410">
                  <c:v>0.99949999999999994</c:v>
                </c:pt>
                <c:pt idx="2411">
                  <c:v>0.99949999999999994</c:v>
                </c:pt>
                <c:pt idx="2412">
                  <c:v>0.99949999999999994</c:v>
                </c:pt>
                <c:pt idx="2413">
                  <c:v>0.99949999999999994</c:v>
                </c:pt>
                <c:pt idx="2414">
                  <c:v>0.99949999999999994</c:v>
                </c:pt>
                <c:pt idx="2415">
                  <c:v>0.99949999999999994</c:v>
                </c:pt>
                <c:pt idx="2416">
                  <c:v>0.99949999999999994</c:v>
                </c:pt>
                <c:pt idx="2417">
                  <c:v>0.99949999999999994</c:v>
                </c:pt>
                <c:pt idx="2418">
                  <c:v>0.99949999999999994</c:v>
                </c:pt>
                <c:pt idx="2419">
                  <c:v>0.99949999999999994</c:v>
                </c:pt>
                <c:pt idx="2420">
                  <c:v>0.99949999999999994</c:v>
                </c:pt>
                <c:pt idx="2421">
                  <c:v>0.99949999999999994</c:v>
                </c:pt>
                <c:pt idx="2422">
                  <c:v>0.99949999999999994</c:v>
                </c:pt>
                <c:pt idx="2423">
                  <c:v>0.99949999999999994</c:v>
                </c:pt>
                <c:pt idx="2424">
                  <c:v>0.99949999999999994</c:v>
                </c:pt>
                <c:pt idx="2425">
                  <c:v>0.99949999999999994</c:v>
                </c:pt>
                <c:pt idx="2426">
                  <c:v>0.99949999999999994</c:v>
                </c:pt>
                <c:pt idx="2427">
                  <c:v>0.99949999999999994</c:v>
                </c:pt>
                <c:pt idx="2428">
                  <c:v>0.99949999999999994</c:v>
                </c:pt>
                <c:pt idx="2429">
                  <c:v>0.99949999999999994</c:v>
                </c:pt>
                <c:pt idx="2430">
                  <c:v>0.99949999999999994</c:v>
                </c:pt>
                <c:pt idx="2431">
                  <c:v>0.99949999999999994</c:v>
                </c:pt>
                <c:pt idx="2432">
                  <c:v>0.99949999999999994</c:v>
                </c:pt>
                <c:pt idx="2433">
                  <c:v>0.99949999999999994</c:v>
                </c:pt>
                <c:pt idx="2434">
                  <c:v>0.99949999999999994</c:v>
                </c:pt>
                <c:pt idx="2435">
                  <c:v>0.99949999999999994</c:v>
                </c:pt>
                <c:pt idx="2436">
                  <c:v>0.99949999999999994</c:v>
                </c:pt>
                <c:pt idx="2437">
                  <c:v>0.99949999999999994</c:v>
                </c:pt>
                <c:pt idx="2438">
                  <c:v>0.99949999999999994</c:v>
                </c:pt>
                <c:pt idx="2439">
                  <c:v>0.99949999999999994</c:v>
                </c:pt>
                <c:pt idx="2440">
                  <c:v>0.99949999999999994</c:v>
                </c:pt>
                <c:pt idx="2441">
                  <c:v>0.99949999999999994</c:v>
                </c:pt>
                <c:pt idx="2442">
                  <c:v>0.99949999999999994</c:v>
                </c:pt>
                <c:pt idx="2443">
                  <c:v>0.99949999999999994</c:v>
                </c:pt>
                <c:pt idx="2444">
                  <c:v>0.99949999999999994</c:v>
                </c:pt>
                <c:pt idx="2445">
                  <c:v>0.99949999999999994</c:v>
                </c:pt>
                <c:pt idx="2446">
                  <c:v>0.99949999999999994</c:v>
                </c:pt>
                <c:pt idx="2447">
                  <c:v>0.99949999999999994</c:v>
                </c:pt>
                <c:pt idx="2448">
                  <c:v>0.99949999999999994</c:v>
                </c:pt>
                <c:pt idx="2449">
                  <c:v>0.99949999999999994</c:v>
                </c:pt>
                <c:pt idx="2450">
                  <c:v>0.99949999999999994</c:v>
                </c:pt>
                <c:pt idx="2451">
                  <c:v>0.99949999999999994</c:v>
                </c:pt>
                <c:pt idx="2452">
                  <c:v>0.99949999999999994</c:v>
                </c:pt>
                <c:pt idx="2453">
                  <c:v>0.99949999999999994</c:v>
                </c:pt>
                <c:pt idx="2454">
                  <c:v>0.99949999999999994</c:v>
                </c:pt>
                <c:pt idx="2455">
                  <c:v>0.99949999999999994</c:v>
                </c:pt>
                <c:pt idx="2456">
                  <c:v>0.99949999999999994</c:v>
                </c:pt>
                <c:pt idx="2457">
                  <c:v>0.99949999999999994</c:v>
                </c:pt>
                <c:pt idx="2458">
                  <c:v>0.99949999999999994</c:v>
                </c:pt>
                <c:pt idx="2459">
                  <c:v>0.99949999999999994</c:v>
                </c:pt>
                <c:pt idx="2460">
                  <c:v>0.99949999999999994</c:v>
                </c:pt>
                <c:pt idx="2461">
                  <c:v>0.99949999999999994</c:v>
                </c:pt>
                <c:pt idx="2462">
                  <c:v>0.99949999999999994</c:v>
                </c:pt>
                <c:pt idx="2463">
                  <c:v>0.99949999999999994</c:v>
                </c:pt>
                <c:pt idx="2464">
                  <c:v>0.99949999999999994</c:v>
                </c:pt>
                <c:pt idx="2465">
                  <c:v>0.99949999999999994</c:v>
                </c:pt>
                <c:pt idx="2466">
                  <c:v>0.99949999999999994</c:v>
                </c:pt>
                <c:pt idx="2467">
                  <c:v>0.99949999999999994</c:v>
                </c:pt>
                <c:pt idx="2468">
                  <c:v>0.99949999999999994</c:v>
                </c:pt>
                <c:pt idx="2469">
                  <c:v>0.99949999999999994</c:v>
                </c:pt>
                <c:pt idx="2470">
                  <c:v>0.99949999999999994</c:v>
                </c:pt>
                <c:pt idx="2471">
                  <c:v>0.99949999999999994</c:v>
                </c:pt>
                <c:pt idx="2472">
                  <c:v>0.99949999999999994</c:v>
                </c:pt>
                <c:pt idx="2473">
                  <c:v>0.99949999999999994</c:v>
                </c:pt>
                <c:pt idx="2474">
                  <c:v>0.99949999999999994</c:v>
                </c:pt>
                <c:pt idx="2475">
                  <c:v>0.99949999999999994</c:v>
                </c:pt>
                <c:pt idx="2476">
                  <c:v>0.99949999999999994</c:v>
                </c:pt>
                <c:pt idx="2477">
                  <c:v>0.99949999999999994</c:v>
                </c:pt>
                <c:pt idx="2478">
                  <c:v>0.99949999999999994</c:v>
                </c:pt>
                <c:pt idx="2479">
                  <c:v>0.99949999999999994</c:v>
                </c:pt>
                <c:pt idx="2480">
                  <c:v>0.99949999999999994</c:v>
                </c:pt>
                <c:pt idx="2481">
                  <c:v>0.99949999999999994</c:v>
                </c:pt>
                <c:pt idx="2482">
                  <c:v>0.99949999999999994</c:v>
                </c:pt>
                <c:pt idx="2483">
                  <c:v>0.99949999999999994</c:v>
                </c:pt>
                <c:pt idx="2484">
                  <c:v>0.99949999999999994</c:v>
                </c:pt>
                <c:pt idx="2485">
                  <c:v>0.99949999999999994</c:v>
                </c:pt>
                <c:pt idx="2486">
                  <c:v>0.99949999999999994</c:v>
                </c:pt>
                <c:pt idx="2487">
                  <c:v>0.99949999999999994</c:v>
                </c:pt>
                <c:pt idx="2488">
                  <c:v>0.99949999999999994</c:v>
                </c:pt>
                <c:pt idx="2489">
                  <c:v>0.99949999999999994</c:v>
                </c:pt>
                <c:pt idx="2490">
                  <c:v>0.99949999999999994</c:v>
                </c:pt>
                <c:pt idx="2491">
                  <c:v>0.99949999999999994</c:v>
                </c:pt>
                <c:pt idx="2492">
                  <c:v>0.99949999999999994</c:v>
                </c:pt>
                <c:pt idx="2493">
                  <c:v>0.99949999999999994</c:v>
                </c:pt>
                <c:pt idx="2494">
                  <c:v>0.99949999999999994</c:v>
                </c:pt>
                <c:pt idx="2495">
                  <c:v>0.99949999999999994</c:v>
                </c:pt>
                <c:pt idx="2496">
                  <c:v>0.99949999999999994</c:v>
                </c:pt>
                <c:pt idx="2497">
                  <c:v>0.99949999999999994</c:v>
                </c:pt>
                <c:pt idx="2498">
                  <c:v>0.99949999999999994</c:v>
                </c:pt>
                <c:pt idx="2499">
                  <c:v>0.99949999999999994</c:v>
                </c:pt>
                <c:pt idx="2500">
                  <c:v>0.99949999999999994</c:v>
                </c:pt>
                <c:pt idx="2501">
                  <c:v>0.99949999999999994</c:v>
                </c:pt>
                <c:pt idx="2502">
                  <c:v>0.99949999999999994</c:v>
                </c:pt>
                <c:pt idx="2503">
                  <c:v>0.99949999999999994</c:v>
                </c:pt>
                <c:pt idx="2504">
                  <c:v>0.99949999999999994</c:v>
                </c:pt>
                <c:pt idx="2505">
                  <c:v>0.99949999999999994</c:v>
                </c:pt>
                <c:pt idx="2506">
                  <c:v>0.99949999999999994</c:v>
                </c:pt>
                <c:pt idx="2507">
                  <c:v>0.99949999999999994</c:v>
                </c:pt>
                <c:pt idx="2508">
                  <c:v>0.99949999999999994</c:v>
                </c:pt>
                <c:pt idx="2509">
                  <c:v>0.99949999999999994</c:v>
                </c:pt>
                <c:pt idx="2510">
                  <c:v>0.99949999999999994</c:v>
                </c:pt>
                <c:pt idx="2511">
                  <c:v>0.99949999999999994</c:v>
                </c:pt>
                <c:pt idx="2512">
                  <c:v>0.99949999999999994</c:v>
                </c:pt>
                <c:pt idx="2513">
                  <c:v>0.99949999999999994</c:v>
                </c:pt>
                <c:pt idx="2514">
                  <c:v>0.99949999999999994</c:v>
                </c:pt>
                <c:pt idx="2515">
                  <c:v>0.99949999999999994</c:v>
                </c:pt>
                <c:pt idx="2516">
                  <c:v>0.99949999999999994</c:v>
                </c:pt>
                <c:pt idx="2517">
                  <c:v>0.99949999999999994</c:v>
                </c:pt>
                <c:pt idx="2518">
                  <c:v>0.99949999999999994</c:v>
                </c:pt>
                <c:pt idx="2519">
                  <c:v>0.99949999999999994</c:v>
                </c:pt>
                <c:pt idx="2520">
                  <c:v>0.99949999999999994</c:v>
                </c:pt>
                <c:pt idx="2521">
                  <c:v>0.99949999999999994</c:v>
                </c:pt>
                <c:pt idx="2522">
                  <c:v>0.99949999999999994</c:v>
                </c:pt>
                <c:pt idx="2523">
                  <c:v>0.99949999999999994</c:v>
                </c:pt>
                <c:pt idx="2524">
                  <c:v>0.99949999999999994</c:v>
                </c:pt>
                <c:pt idx="2525">
                  <c:v>0.99949999999999994</c:v>
                </c:pt>
                <c:pt idx="2526">
                  <c:v>0.99949999999999994</c:v>
                </c:pt>
                <c:pt idx="2527">
                  <c:v>0.99949999999999994</c:v>
                </c:pt>
                <c:pt idx="2528">
                  <c:v>0.99949999999999994</c:v>
                </c:pt>
                <c:pt idx="2529">
                  <c:v>0.99949999999999994</c:v>
                </c:pt>
                <c:pt idx="2530">
                  <c:v>0.99949999999999994</c:v>
                </c:pt>
                <c:pt idx="2531">
                  <c:v>0.99949999999999994</c:v>
                </c:pt>
                <c:pt idx="2532">
                  <c:v>0.99949999999999994</c:v>
                </c:pt>
                <c:pt idx="2533">
                  <c:v>0.99949999999999994</c:v>
                </c:pt>
                <c:pt idx="2534">
                  <c:v>0.99949999999999994</c:v>
                </c:pt>
                <c:pt idx="2535">
                  <c:v>0.99949999999999994</c:v>
                </c:pt>
                <c:pt idx="2536">
                  <c:v>0.99949999999999994</c:v>
                </c:pt>
                <c:pt idx="2537">
                  <c:v>0.99949999999999994</c:v>
                </c:pt>
                <c:pt idx="2538">
                  <c:v>0.99949999999999994</c:v>
                </c:pt>
                <c:pt idx="2539">
                  <c:v>0.99949999999999994</c:v>
                </c:pt>
                <c:pt idx="2540">
                  <c:v>0.99949999999999994</c:v>
                </c:pt>
                <c:pt idx="2541">
                  <c:v>0.99949999999999994</c:v>
                </c:pt>
                <c:pt idx="2542">
                  <c:v>0.99949999999999994</c:v>
                </c:pt>
                <c:pt idx="2543">
                  <c:v>0.99949999999999994</c:v>
                </c:pt>
                <c:pt idx="2544">
                  <c:v>0.99949999999999994</c:v>
                </c:pt>
                <c:pt idx="2545">
                  <c:v>0.99949999999999994</c:v>
                </c:pt>
                <c:pt idx="2546">
                  <c:v>0.99949999999999994</c:v>
                </c:pt>
                <c:pt idx="2547">
                  <c:v>0.99949999999999994</c:v>
                </c:pt>
                <c:pt idx="2548">
                  <c:v>0.99949999999999994</c:v>
                </c:pt>
                <c:pt idx="2549">
                  <c:v>0.99949999999999994</c:v>
                </c:pt>
                <c:pt idx="2550">
                  <c:v>0.99949999999999994</c:v>
                </c:pt>
                <c:pt idx="2551">
                  <c:v>0.99949999999999994</c:v>
                </c:pt>
                <c:pt idx="2552">
                  <c:v>0.99949999999999994</c:v>
                </c:pt>
                <c:pt idx="2553">
                  <c:v>0.99949999999999994</c:v>
                </c:pt>
                <c:pt idx="2554">
                  <c:v>0.99949999999999994</c:v>
                </c:pt>
                <c:pt idx="2555">
                  <c:v>0.99949999999999994</c:v>
                </c:pt>
                <c:pt idx="2556">
                  <c:v>0.99949999999999994</c:v>
                </c:pt>
                <c:pt idx="2557">
                  <c:v>0.99949999999999994</c:v>
                </c:pt>
                <c:pt idx="2558">
                  <c:v>0.99949999999999994</c:v>
                </c:pt>
                <c:pt idx="2559">
                  <c:v>0.99949999999999994</c:v>
                </c:pt>
                <c:pt idx="2560">
                  <c:v>0.99949999999999994</c:v>
                </c:pt>
                <c:pt idx="2561">
                  <c:v>0.99949999999999994</c:v>
                </c:pt>
                <c:pt idx="2562">
                  <c:v>0.99949999999999994</c:v>
                </c:pt>
                <c:pt idx="2563">
                  <c:v>0.99949999999999994</c:v>
                </c:pt>
                <c:pt idx="2564">
                  <c:v>0.99949999999999994</c:v>
                </c:pt>
                <c:pt idx="2565">
                  <c:v>0.99949999999999994</c:v>
                </c:pt>
                <c:pt idx="2566">
                  <c:v>0.99949999999999994</c:v>
                </c:pt>
                <c:pt idx="2567">
                  <c:v>0.99949999999999994</c:v>
                </c:pt>
                <c:pt idx="2568">
                  <c:v>0.99949999999999994</c:v>
                </c:pt>
                <c:pt idx="2569">
                  <c:v>0.99949999999999994</c:v>
                </c:pt>
                <c:pt idx="2570">
                  <c:v>0.99949999999999994</c:v>
                </c:pt>
                <c:pt idx="2571">
                  <c:v>0.99949999999999994</c:v>
                </c:pt>
                <c:pt idx="2572">
                  <c:v>0.99949999999999994</c:v>
                </c:pt>
                <c:pt idx="2573">
                  <c:v>0.99949999999999994</c:v>
                </c:pt>
                <c:pt idx="2574">
                  <c:v>0.99949999999999994</c:v>
                </c:pt>
                <c:pt idx="2575">
                  <c:v>0.99949999999999994</c:v>
                </c:pt>
                <c:pt idx="2576">
                  <c:v>0.99949999999999994</c:v>
                </c:pt>
                <c:pt idx="2577">
                  <c:v>0.99949999999999994</c:v>
                </c:pt>
                <c:pt idx="2578">
                  <c:v>0.99949999999999994</c:v>
                </c:pt>
                <c:pt idx="2579">
                  <c:v>0.99949999999999994</c:v>
                </c:pt>
                <c:pt idx="2580">
                  <c:v>0.99949999999999994</c:v>
                </c:pt>
                <c:pt idx="2581">
                  <c:v>0.99949999999999994</c:v>
                </c:pt>
                <c:pt idx="2582">
                  <c:v>0.99949999999999994</c:v>
                </c:pt>
                <c:pt idx="2583">
                  <c:v>0.99949999999999994</c:v>
                </c:pt>
                <c:pt idx="2584">
                  <c:v>0.99949999999999994</c:v>
                </c:pt>
                <c:pt idx="2585">
                  <c:v>0.99949999999999994</c:v>
                </c:pt>
                <c:pt idx="2586">
                  <c:v>0.99949999999999994</c:v>
                </c:pt>
                <c:pt idx="2587">
                  <c:v>0.99949999999999994</c:v>
                </c:pt>
                <c:pt idx="2588">
                  <c:v>0.99949999999999994</c:v>
                </c:pt>
                <c:pt idx="2589">
                  <c:v>0.99949999999999994</c:v>
                </c:pt>
                <c:pt idx="2590">
                  <c:v>0.99949999999999994</c:v>
                </c:pt>
                <c:pt idx="2591">
                  <c:v>0.99949999999999994</c:v>
                </c:pt>
                <c:pt idx="2592">
                  <c:v>0.99949999999999994</c:v>
                </c:pt>
                <c:pt idx="2593">
                  <c:v>0.99949999999999994</c:v>
                </c:pt>
                <c:pt idx="2594">
                  <c:v>0.99949999999999994</c:v>
                </c:pt>
                <c:pt idx="2595">
                  <c:v>0.99949999999999994</c:v>
                </c:pt>
                <c:pt idx="2596">
                  <c:v>0.99949999999999994</c:v>
                </c:pt>
                <c:pt idx="2597">
                  <c:v>0.99949999999999994</c:v>
                </c:pt>
                <c:pt idx="2598">
                  <c:v>0.99949999999999994</c:v>
                </c:pt>
                <c:pt idx="2599">
                  <c:v>0.99949999999999994</c:v>
                </c:pt>
                <c:pt idx="2600">
                  <c:v>0.99949999999999994</c:v>
                </c:pt>
                <c:pt idx="2601">
                  <c:v>0.99949999999999994</c:v>
                </c:pt>
                <c:pt idx="2602">
                  <c:v>0.99949999999999994</c:v>
                </c:pt>
                <c:pt idx="2603">
                  <c:v>0.99949999999999994</c:v>
                </c:pt>
                <c:pt idx="2604">
                  <c:v>0.99949999999999994</c:v>
                </c:pt>
                <c:pt idx="2605">
                  <c:v>0.99949999999999994</c:v>
                </c:pt>
                <c:pt idx="2606">
                  <c:v>0.99949999999999994</c:v>
                </c:pt>
                <c:pt idx="2607">
                  <c:v>0.99949999999999994</c:v>
                </c:pt>
                <c:pt idx="2608">
                  <c:v>0.99949999999999994</c:v>
                </c:pt>
                <c:pt idx="2609">
                  <c:v>0.99949999999999994</c:v>
                </c:pt>
                <c:pt idx="2610">
                  <c:v>0.99949999999999994</c:v>
                </c:pt>
                <c:pt idx="2611">
                  <c:v>0.99949999999999994</c:v>
                </c:pt>
                <c:pt idx="2612">
                  <c:v>0.99949999999999994</c:v>
                </c:pt>
                <c:pt idx="2613">
                  <c:v>0.99949999999999994</c:v>
                </c:pt>
                <c:pt idx="2614">
                  <c:v>0.99949999999999994</c:v>
                </c:pt>
                <c:pt idx="2615">
                  <c:v>0.99949999999999994</c:v>
                </c:pt>
                <c:pt idx="2616">
                  <c:v>0.99949999999999994</c:v>
                </c:pt>
                <c:pt idx="2617">
                  <c:v>0.99949999999999994</c:v>
                </c:pt>
                <c:pt idx="2618">
                  <c:v>0.99949999999999994</c:v>
                </c:pt>
                <c:pt idx="2619">
                  <c:v>0.99949999999999994</c:v>
                </c:pt>
                <c:pt idx="2620">
                  <c:v>0.99949999999999994</c:v>
                </c:pt>
                <c:pt idx="2621">
                  <c:v>0.99949999999999994</c:v>
                </c:pt>
                <c:pt idx="2622">
                  <c:v>0.99949999999999994</c:v>
                </c:pt>
                <c:pt idx="2623">
                  <c:v>0.99949999999999994</c:v>
                </c:pt>
                <c:pt idx="2624">
                  <c:v>0.99949999999999994</c:v>
                </c:pt>
                <c:pt idx="2625">
                  <c:v>0.99949999999999994</c:v>
                </c:pt>
                <c:pt idx="2626">
                  <c:v>0.99949999999999994</c:v>
                </c:pt>
                <c:pt idx="2627">
                  <c:v>0.99949999999999994</c:v>
                </c:pt>
                <c:pt idx="2628">
                  <c:v>0.99949999999999994</c:v>
                </c:pt>
                <c:pt idx="2629">
                  <c:v>0.99949999999999994</c:v>
                </c:pt>
                <c:pt idx="2630">
                  <c:v>0.99949999999999994</c:v>
                </c:pt>
                <c:pt idx="2631">
                  <c:v>0.99949999999999994</c:v>
                </c:pt>
                <c:pt idx="2632">
                  <c:v>0.99949999999999994</c:v>
                </c:pt>
                <c:pt idx="2633">
                  <c:v>0.99949999999999994</c:v>
                </c:pt>
                <c:pt idx="2634">
                  <c:v>0.99949999999999994</c:v>
                </c:pt>
                <c:pt idx="2635">
                  <c:v>0.99949999999999994</c:v>
                </c:pt>
                <c:pt idx="2636">
                  <c:v>0.99949999999999994</c:v>
                </c:pt>
                <c:pt idx="2637">
                  <c:v>0.99949999999999994</c:v>
                </c:pt>
                <c:pt idx="2638">
                  <c:v>0.99949999999999994</c:v>
                </c:pt>
                <c:pt idx="2639">
                  <c:v>0.99949999999999994</c:v>
                </c:pt>
                <c:pt idx="2640">
                  <c:v>0.99949999999999994</c:v>
                </c:pt>
                <c:pt idx="2641">
                  <c:v>0.99949999999999994</c:v>
                </c:pt>
                <c:pt idx="2642">
                  <c:v>0.99949999999999994</c:v>
                </c:pt>
                <c:pt idx="2643">
                  <c:v>0.99949999999999994</c:v>
                </c:pt>
                <c:pt idx="2644">
                  <c:v>0.99949999999999994</c:v>
                </c:pt>
                <c:pt idx="2645">
                  <c:v>0.99949999999999994</c:v>
                </c:pt>
                <c:pt idx="2646">
                  <c:v>0.99949999999999994</c:v>
                </c:pt>
                <c:pt idx="2647">
                  <c:v>0.99949999999999994</c:v>
                </c:pt>
                <c:pt idx="2648">
                  <c:v>0.99949999999999994</c:v>
                </c:pt>
                <c:pt idx="2649">
                  <c:v>0.99949999999999994</c:v>
                </c:pt>
                <c:pt idx="2650">
                  <c:v>0.99949999999999994</c:v>
                </c:pt>
                <c:pt idx="2651">
                  <c:v>0.99949999999999994</c:v>
                </c:pt>
                <c:pt idx="2652">
                  <c:v>0.99949999999999994</c:v>
                </c:pt>
                <c:pt idx="2653">
                  <c:v>0.99949999999999994</c:v>
                </c:pt>
                <c:pt idx="2654">
                  <c:v>0.99949999999999994</c:v>
                </c:pt>
                <c:pt idx="2655">
                  <c:v>0.99949999999999994</c:v>
                </c:pt>
                <c:pt idx="2656">
                  <c:v>0.99949999999999994</c:v>
                </c:pt>
                <c:pt idx="2657">
                  <c:v>0.99949999999999994</c:v>
                </c:pt>
                <c:pt idx="2658">
                  <c:v>0.99949999999999994</c:v>
                </c:pt>
                <c:pt idx="2659">
                  <c:v>0.99949999999999994</c:v>
                </c:pt>
                <c:pt idx="2660">
                  <c:v>0.99949999999999994</c:v>
                </c:pt>
                <c:pt idx="2661">
                  <c:v>0.99949999999999994</c:v>
                </c:pt>
                <c:pt idx="2662">
                  <c:v>0.99949999999999994</c:v>
                </c:pt>
                <c:pt idx="2663">
                  <c:v>0.99949999999999994</c:v>
                </c:pt>
                <c:pt idx="2664">
                  <c:v>0.99949999999999994</c:v>
                </c:pt>
                <c:pt idx="2665">
                  <c:v>0.99949999999999994</c:v>
                </c:pt>
                <c:pt idx="2666">
                  <c:v>0.99949999999999994</c:v>
                </c:pt>
                <c:pt idx="2667">
                  <c:v>0.99949999999999994</c:v>
                </c:pt>
                <c:pt idx="2668">
                  <c:v>0.99949999999999994</c:v>
                </c:pt>
                <c:pt idx="2669">
                  <c:v>0.99949999999999994</c:v>
                </c:pt>
                <c:pt idx="2670">
                  <c:v>0.99949999999999994</c:v>
                </c:pt>
                <c:pt idx="2671">
                  <c:v>0.99949999999999994</c:v>
                </c:pt>
                <c:pt idx="2672">
                  <c:v>0.99949999999999994</c:v>
                </c:pt>
                <c:pt idx="2673">
                  <c:v>0.99949999999999994</c:v>
                </c:pt>
                <c:pt idx="2674">
                  <c:v>0.99949999999999994</c:v>
                </c:pt>
                <c:pt idx="2675">
                  <c:v>0.99949999999999994</c:v>
                </c:pt>
                <c:pt idx="2676">
                  <c:v>0.99949999999999994</c:v>
                </c:pt>
                <c:pt idx="2677">
                  <c:v>0.99949999999999994</c:v>
                </c:pt>
                <c:pt idx="2678">
                  <c:v>0.99949999999999994</c:v>
                </c:pt>
                <c:pt idx="2679">
                  <c:v>0.99949999999999994</c:v>
                </c:pt>
                <c:pt idx="2680">
                  <c:v>0.99949999999999994</c:v>
                </c:pt>
                <c:pt idx="2681">
                  <c:v>0.99949999999999994</c:v>
                </c:pt>
                <c:pt idx="2682">
                  <c:v>0.99949999999999994</c:v>
                </c:pt>
                <c:pt idx="2683">
                  <c:v>0.99949999999999994</c:v>
                </c:pt>
                <c:pt idx="2684">
                  <c:v>0.99949999999999994</c:v>
                </c:pt>
                <c:pt idx="2685">
                  <c:v>0.99949999999999994</c:v>
                </c:pt>
                <c:pt idx="2686">
                  <c:v>0.99949999999999994</c:v>
                </c:pt>
                <c:pt idx="2687">
                  <c:v>0.99949999999999994</c:v>
                </c:pt>
                <c:pt idx="2688">
                  <c:v>0.99949999999999994</c:v>
                </c:pt>
                <c:pt idx="2689">
                  <c:v>0.99949999999999994</c:v>
                </c:pt>
                <c:pt idx="2690">
                  <c:v>0.99949999999999994</c:v>
                </c:pt>
                <c:pt idx="2691">
                  <c:v>0.99949999999999994</c:v>
                </c:pt>
                <c:pt idx="2692">
                  <c:v>0.99949999999999994</c:v>
                </c:pt>
                <c:pt idx="2693">
                  <c:v>0.99949999999999994</c:v>
                </c:pt>
                <c:pt idx="2694">
                  <c:v>0.99949999999999994</c:v>
                </c:pt>
                <c:pt idx="2695">
                  <c:v>0.99949999999999994</c:v>
                </c:pt>
                <c:pt idx="2696">
                  <c:v>0.99949999999999994</c:v>
                </c:pt>
                <c:pt idx="2697">
                  <c:v>0.99949999999999994</c:v>
                </c:pt>
                <c:pt idx="2698">
                  <c:v>0.99949999999999994</c:v>
                </c:pt>
                <c:pt idx="2699">
                  <c:v>0.99949999999999994</c:v>
                </c:pt>
                <c:pt idx="2700">
                  <c:v>0.99949999999999994</c:v>
                </c:pt>
                <c:pt idx="2701">
                  <c:v>0.99949999999999994</c:v>
                </c:pt>
                <c:pt idx="2702">
                  <c:v>0.99949999999999994</c:v>
                </c:pt>
                <c:pt idx="2703">
                  <c:v>0.99949999999999994</c:v>
                </c:pt>
                <c:pt idx="2704">
                  <c:v>0.99949999999999994</c:v>
                </c:pt>
                <c:pt idx="2705">
                  <c:v>0.99949999999999994</c:v>
                </c:pt>
                <c:pt idx="2706">
                  <c:v>0.99949999999999994</c:v>
                </c:pt>
                <c:pt idx="2707">
                  <c:v>0.99949999999999994</c:v>
                </c:pt>
                <c:pt idx="2708">
                  <c:v>0.99949999999999994</c:v>
                </c:pt>
                <c:pt idx="2709">
                  <c:v>0.99949999999999994</c:v>
                </c:pt>
                <c:pt idx="2710">
                  <c:v>0.99949999999999994</c:v>
                </c:pt>
                <c:pt idx="2711">
                  <c:v>0.99949999999999994</c:v>
                </c:pt>
                <c:pt idx="2712">
                  <c:v>0.99949999999999994</c:v>
                </c:pt>
                <c:pt idx="2713">
                  <c:v>0.99949999999999994</c:v>
                </c:pt>
                <c:pt idx="2714">
                  <c:v>0.99949999999999994</c:v>
                </c:pt>
                <c:pt idx="2715">
                  <c:v>0.99949999999999994</c:v>
                </c:pt>
                <c:pt idx="2716">
                  <c:v>0.99949999999999994</c:v>
                </c:pt>
                <c:pt idx="2717">
                  <c:v>0.99949999999999994</c:v>
                </c:pt>
                <c:pt idx="2718">
                  <c:v>0.99949999999999994</c:v>
                </c:pt>
                <c:pt idx="2719">
                  <c:v>0.99949999999999994</c:v>
                </c:pt>
                <c:pt idx="2720">
                  <c:v>0.99949999999999994</c:v>
                </c:pt>
                <c:pt idx="2721">
                  <c:v>0.99949999999999994</c:v>
                </c:pt>
                <c:pt idx="2722">
                  <c:v>0.99949999999999994</c:v>
                </c:pt>
                <c:pt idx="2723">
                  <c:v>0.99949999999999994</c:v>
                </c:pt>
                <c:pt idx="2724">
                  <c:v>0.99949999999999994</c:v>
                </c:pt>
                <c:pt idx="2725">
                  <c:v>0.99949999999999994</c:v>
                </c:pt>
                <c:pt idx="2726">
                  <c:v>0.99949999999999994</c:v>
                </c:pt>
                <c:pt idx="2727">
                  <c:v>0.99949999999999994</c:v>
                </c:pt>
                <c:pt idx="2728">
                  <c:v>0.99949999999999994</c:v>
                </c:pt>
                <c:pt idx="2729">
                  <c:v>0.99949999999999994</c:v>
                </c:pt>
                <c:pt idx="2730">
                  <c:v>0.99949999999999994</c:v>
                </c:pt>
                <c:pt idx="2731">
                  <c:v>0.99949999999999994</c:v>
                </c:pt>
                <c:pt idx="2732">
                  <c:v>0.99949999999999994</c:v>
                </c:pt>
                <c:pt idx="2733">
                  <c:v>0.99949999999999994</c:v>
                </c:pt>
                <c:pt idx="2734">
                  <c:v>0.99949999999999994</c:v>
                </c:pt>
                <c:pt idx="2735">
                  <c:v>0.99949999999999994</c:v>
                </c:pt>
                <c:pt idx="2736">
                  <c:v>0.99949999999999994</c:v>
                </c:pt>
                <c:pt idx="2737">
                  <c:v>0.99949999999999994</c:v>
                </c:pt>
                <c:pt idx="2738">
                  <c:v>0.99949999999999994</c:v>
                </c:pt>
                <c:pt idx="2739">
                  <c:v>0.99949999999999994</c:v>
                </c:pt>
                <c:pt idx="2740">
                  <c:v>0.99949999999999994</c:v>
                </c:pt>
                <c:pt idx="2741">
                  <c:v>0.99949999999999994</c:v>
                </c:pt>
                <c:pt idx="2742">
                  <c:v>0.99949999999999994</c:v>
                </c:pt>
                <c:pt idx="2743">
                  <c:v>0.99949999999999994</c:v>
                </c:pt>
                <c:pt idx="2744">
                  <c:v>0.99949999999999994</c:v>
                </c:pt>
                <c:pt idx="2745">
                  <c:v>0.99949999999999994</c:v>
                </c:pt>
                <c:pt idx="2746">
                  <c:v>0.99949999999999994</c:v>
                </c:pt>
                <c:pt idx="2747">
                  <c:v>0.99949999999999994</c:v>
                </c:pt>
                <c:pt idx="2748">
                  <c:v>0.99949999999999994</c:v>
                </c:pt>
                <c:pt idx="2749">
                  <c:v>0.99949999999999994</c:v>
                </c:pt>
                <c:pt idx="2750">
                  <c:v>0.99949999999999994</c:v>
                </c:pt>
                <c:pt idx="2751">
                  <c:v>0.99949999999999994</c:v>
                </c:pt>
                <c:pt idx="2752">
                  <c:v>0.99949999999999994</c:v>
                </c:pt>
                <c:pt idx="2753">
                  <c:v>0.99949999999999994</c:v>
                </c:pt>
                <c:pt idx="2754">
                  <c:v>0.99949999999999994</c:v>
                </c:pt>
                <c:pt idx="2755">
                  <c:v>0.99949999999999994</c:v>
                </c:pt>
                <c:pt idx="2756">
                  <c:v>0.99949999999999994</c:v>
                </c:pt>
                <c:pt idx="2757">
                  <c:v>0.99949999999999994</c:v>
                </c:pt>
                <c:pt idx="2758">
                  <c:v>0.99949999999999994</c:v>
                </c:pt>
                <c:pt idx="2759">
                  <c:v>0.99949999999999994</c:v>
                </c:pt>
                <c:pt idx="2760">
                  <c:v>0.99949999999999994</c:v>
                </c:pt>
                <c:pt idx="2761">
                  <c:v>0.99949999999999994</c:v>
                </c:pt>
                <c:pt idx="2762">
                  <c:v>0.99949999999999994</c:v>
                </c:pt>
                <c:pt idx="2763">
                  <c:v>0.99949999999999994</c:v>
                </c:pt>
                <c:pt idx="2764">
                  <c:v>0.99949999999999994</c:v>
                </c:pt>
                <c:pt idx="2765">
                  <c:v>0.99949999999999994</c:v>
                </c:pt>
                <c:pt idx="2766">
                  <c:v>0.99949999999999994</c:v>
                </c:pt>
                <c:pt idx="2767">
                  <c:v>0.99949999999999994</c:v>
                </c:pt>
                <c:pt idx="2768">
                  <c:v>0.99949999999999994</c:v>
                </c:pt>
                <c:pt idx="2769">
                  <c:v>0.99949999999999994</c:v>
                </c:pt>
                <c:pt idx="2770">
                  <c:v>0.99949999999999994</c:v>
                </c:pt>
                <c:pt idx="2771">
                  <c:v>0.99949999999999994</c:v>
                </c:pt>
                <c:pt idx="2772">
                  <c:v>0.99949999999999994</c:v>
                </c:pt>
                <c:pt idx="2773">
                  <c:v>0.99949999999999994</c:v>
                </c:pt>
                <c:pt idx="2774">
                  <c:v>0.99949999999999994</c:v>
                </c:pt>
                <c:pt idx="2775">
                  <c:v>0.99949999999999994</c:v>
                </c:pt>
                <c:pt idx="2776">
                  <c:v>0.99949999999999994</c:v>
                </c:pt>
                <c:pt idx="2777">
                  <c:v>0.99949999999999994</c:v>
                </c:pt>
                <c:pt idx="2778">
                  <c:v>0.99949999999999994</c:v>
                </c:pt>
                <c:pt idx="2779">
                  <c:v>0.99949999999999994</c:v>
                </c:pt>
                <c:pt idx="2780">
                  <c:v>0.99949999999999994</c:v>
                </c:pt>
                <c:pt idx="2781">
                  <c:v>0.99949999999999994</c:v>
                </c:pt>
                <c:pt idx="2782">
                  <c:v>0.99949999999999994</c:v>
                </c:pt>
                <c:pt idx="2783">
                  <c:v>0.99949999999999994</c:v>
                </c:pt>
                <c:pt idx="2784">
                  <c:v>0.99949999999999994</c:v>
                </c:pt>
                <c:pt idx="2785">
                  <c:v>0.99949999999999994</c:v>
                </c:pt>
                <c:pt idx="2786">
                  <c:v>0.99949999999999994</c:v>
                </c:pt>
                <c:pt idx="2787">
                  <c:v>0.99949999999999994</c:v>
                </c:pt>
                <c:pt idx="2788">
                  <c:v>0.99949999999999994</c:v>
                </c:pt>
                <c:pt idx="2789">
                  <c:v>0.99949999999999994</c:v>
                </c:pt>
                <c:pt idx="2790">
                  <c:v>0.99949999999999994</c:v>
                </c:pt>
                <c:pt idx="2791">
                  <c:v>0.99949999999999994</c:v>
                </c:pt>
                <c:pt idx="2792">
                  <c:v>0.99949999999999994</c:v>
                </c:pt>
                <c:pt idx="2793">
                  <c:v>0.99949999999999994</c:v>
                </c:pt>
                <c:pt idx="2794">
                  <c:v>0.99949999999999994</c:v>
                </c:pt>
                <c:pt idx="2795">
                  <c:v>0.99949999999999994</c:v>
                </c:pt>
                <c:pt idx="2796">
                  <c:v>0.99949999999999994</c:v>
                </c:pt>
                <c:pt idx="2797">
                  <c:v>0.99949999999999994</c:v>
                </c:pt>
                <c:pt idx="2798">
                  <c:v>0.99949999999999994</c:v>
                </c:pt>
                <c:pt idx="2799">
                  <c:v>0.99949999999999994</c:v>
                </c:pt>
                <c:pt idx="2800">
                  <c:v>0.99949999999999994</c:v>
                </c:pt>
                <c:pt idx="2801">
                  <c:v>0.99949999999999994</c:v>
                </c:pt>
                <c:pt idx="2802">
                  <c:v>0.99949999999999994</c:v>
                </c:pt>
                <c:pt idx="2803">
                  <c:v>0.99949999999999994</c:v>
                </c:pt>
                <c:pt idx="2804">
                  <c:v>0.99949999999999994</c:v>
                </c:pt>
                <c:pt idx="2805">
                  <c:v>0.99949999999999994</c:v>
                </c:pt>
                <c:pt idx="2806">
                  <c:v>0.99949999999999994</c:v>
                </c:pt>
                <c:pt idx="2807">
                  <c:v>0.99949999999999994</c:v>
                </c:pt>
                <c:pt idx="2808">
                  <c:v>0.99949999999999994</c:v>
                </c:pt>
                <c:pt idx="2809">
                  <c:v>0.99949999999999994</c:v>
                </c:pt>
                <c:pt idx="2810">
                  <c:v>0.99949999999999994</c:v>
                </c:pt>
                <c:pt idx="2811">
                  <c:v>0.99949999999999994</c:v>
                </c:pt>
                <c:pt idx="2812">
                  <c:v>0.99949999999999994</c:v>
                </c:pt>
                <c:pt idx="2813">
                  <c:v>0.99949999999999994</c:v>
                </c:pt>
                <c:pt idx="2814">
                  <c:v>0.99949999999999994</c:v>
                </c:pt>
                <c:pt idx="2815">
                  <c:v>0.99949999999999994</c:v>
                </c:pt>
                <c:pt idx="2816">
                  <c:v>0.99949999999999994</c:v>
                </c:pt>
                <c:pt idx="2817">
                  <c:v>0.99949999999999994</c:v>
                </c:pt>
                <c:pt idx="2818">
                  <c:v>0.99949999999999994</c:v>
                </c:pt>
                <c:pt idx="2819">
                  <c:v>0.99949999999999994</c:v>
                </c:pt>
                <c:pt idx="2820">
                  <c:v>0.99949999999999994</c:v>
                </c:pt>
                <c:pt idx="2821">
                  <c:v>0.99949999999999994</c:v>
                </c:pt>
                <c:pt idx="2822">
                  <c:v>0.99949999999999994</c:v>
                </c:pt>
                <c:pt idx="2823">
                  <c:v>0.99949999999999994</c:v>
                </c:pt>
                <c:pt idx="2824">
                  <c:v>0.99949999999999994</c:v>
                </c:pt>
                <c:pt idx="2825">
                  <c:v>0.99949999999999994</c:v>
                </c:pt>
                <c:pt idx="2826">
                  <c:v>0.99949999999999994</c:v>
                </c:pt>
                <c:pt idx="2827">
                  <c:v>0.99949999999999994</c:v>
                </c:pt>
                <c:pt idx="2828">
                  <c:v>0.99949999999999994</c:v>
                </c:pt>
                <c:pt idx="2829">
                  <c:v>0.99949999999999994</c:v>
                </c:pt>
                <c:pt idx="2830">
                  <c:v>0.99949999999999994</c:v>
                </c:pt>
                <c:pt idx="2831">
                  <c:v>0.99949999999999994</c:v>
                </c:pt>
                <c:pt idx="2832">
                  <c:v>0.99949999999999994</c:v>
                </c:pt>
                <c:pt idx="2833">
                  <c:v>0.99949999999999994</c:v>
                </c:pt>
                <c:pt idx="2834">
                  <c:v>0.99949999999999994</c:v>
                </c:pt>
                <c:pt idx="2835">
                  <c:v>0.99949999999999994</c:v>
                </c:pt>
                <c:pt idx="2836">
                  <c:v>0.99949999999999994</c:v>
                </c:pt>
                <c:pt idx="2837">
                  <c:v>0.99949999999999994</c:v>
                </c:pt>
                <c:pt idx="2838">
                  <c:v>0.99949999999999994</c:v>
                </c:pt>
                <c:pt idx="2839">
                  <c:v>0.99949999999999994</c:v>
                </c:pt>
                <c:pt idx="2840">
                  <c:v>0.99949999999999994</c:v>
                </c:pt>
                <c:pt idx="2841">
                  <c:v>0.99949999999999994</c:v>
                </c:pt>
                <c:pt idx="2842">
                  <c:v>0.99949999999999994</c:v>
                </c:pt>
                <c:pt idx="2843">
                  <c:v>0.99949999999999994</c:v>
                </c:pt>
                <c:pt idx="2844">
                  <c:v>0.99949999999999994</c:v>
                </c:pt>
                <c:pt idx="2845">
                  <c:v>0.99949999999999994</c:v>
                </c:pt>
                <c:pt idx="2846">
                  <c:v>0.99949999999999994</c:v>
                </c:pt>
                <c:pt idx="2847">
                  <c:v>0.99949999999999994</c:v>
                </c:pt>
                <c:pt idx="2848">
                  <c:v>0.99949999999999994</c:v>
                </c:pt>
                <c:pt idx="2849">
                  <c:v>0.99949999999999994</c:v>
                </c:pt>
                <c:pt idx="2850">
                  <c:v>0.99949999999999994</c:v>
                </c:pt>
                <c:pt idx="2851">
                  <c:v>0.99949999999999994</c:v>
                </c:pt>
                <c:pt idx="2852">
                  <c:v>0.99949999999999994</c:v>
                </c:pt>
                <c:pt idx="2853">
                  <c:v>0.99949999999999994</c:v>
                </c:pt>
                <c:pt idx="2854">
                  <c:v>0.99949999999999994</c:v>
                </c:pt>
                <c:pt idx="2855">
                  <c:v>0.99949999999999994</c:v>
                </c:pt>
                <c:pt idx="2856">
                  <c:v>0.99949999999999994</c:v>
                </c:pt>
                <c:pt idx="2857">
                  <c:v>0.99949999999999994</c:v>
                </c:pt>
                <c:pt idx="2858">
                  <c:v>0.99949999999999994</c:v>
                </c:pt>
                <c:pt idx="2859">
                  <c:v>0.99949999999999994</c:v>
                </c:pt>
                <c:pt idx="2860">
                  <c:v>0.99949999999999994</c:v>
                </c:pt>
                <c:pt idx="2861">
                  <c:v>0.99949999999999994</c:v>
                </c:pt>
                <c:pt idx="2862">
                  <c:v>0.99949999999999994</c:v>
                </c:pt>
                <c:pt idx="2863">
                  <c:v>0.99949999999999994</c:v>
                </c:pt>
                <c:pt idx="2864">
                  <c:v>0.99949999999999994</c:v>
                </c:pt>
                <c:pt idx="2865">
                  <c:v>0.99949999999999994</c:v>
                </c:pt>
                <c:pt idx="2866">
                  <c:v>0.99949999999999994</c:v>
                </c:pt>
                <c:pt idx="2867">
                  <c:v>0.99949999999999994</c:v>
                </c:pt>
                <c:pt idx="2868">
                  <c:v>0.99949999999999994</c:v>
                </c:pt>
                <c:pt idx="2869">
                  <c:v>0.99949999999999994</c:v>
                </c:pt>
                <c:pt idx="2870">
                  <c:v>0.99949999999999994</c:v>
                </c:pt>
                <c:pt idx="2871">
                  <c:v>0.99949999999999994</c:v>
                </c:pt>
                <c:pt idx="2872">
                  <c:v>0.99949999999999994</c:v>
                </c:pt>
                <c:pt idx="2873">
                  <c:v>0.99949999999999994</c:v>
                </c:pt>
                <c:pt idx="2874">
                  <c:v>0.99949999999999994</c:v>
                </c:pt>
                <c:pt idx="2875">
                  <c:v>0.99949999999999994</c:v>
                </c:pt>
                <c:pt idx="2876">
                  <c:v>0.99949999999999994</c:v>
                </c:pt>
                <c:pt idx="2877">
                  <c:v>0.99949999999999994</c:v>
                </c:pt>
                <c:pt idx="2878">
                  <c:v>0.99949999999999994</c:v>
                </c:pt>
                <c:pt idx="2879">
                  <c:v>0.99949999999999994</c:v>
                </c:pt>
                <c:pt idx="2880">
                  <c:v>0.99949999999999994</c:v>
                </c:pt>
                <c:pt idx="2881">
                  <c:v>0.99949999999999994</c:v>
                </c:pt>
                <c:pt idx="2882">
                  <c:v>0.99949999999999994</c:v>
                </c:pt>
                <c:pt idx="2883">
                  <c:v>0.99949999999999994</c:v>
                </c:pt>
                <c:pt idx="2884">
                  <c:v>0.99949999999999994</c:v>
                </c:pt>
                <c:pt idx="2885">
                  <c:v>0.99949999999999994</c:v>
                </c:pt>
                <c:pt idx="2886">
                  <c:v>0.99949999999999994</c:v>
                </c:pt>
                <c:pt idx="2887">
                  <c:v>0.99949999999999994</c:v>
                </c:pt>
                <c:pt idx="2888">
                  <c:v>0.99949999999999994</c:v>
                </c:pt>
                <c:pt idx="2889">
                  <c:v>0.99949999999999994</c:v>
                </c:pt>
                <c:pt idx="2890">
                  <c:v>0.99949999999999994</c:v>
                </c:pt>
                <c:pt idx="2891">
                  <c:v>0.99949999999999994</c:v>
                </c:pt>
                <c:pt idx="2892">
                  <c:v>0.99949999999999994</c:v>
                </c:pt>
                <c:pt idx="2893">
                  <c:v>0.99949999999999994</c:v>
                </c:pt>
                <c:pt idx="2894">
                  <c:v>0.99949999999999994</c:v>
                </c:pt>
                <c:pt idx="2895">
                  <c:v>0.99949999999999994</c:v>
                </c:pt>
                <c:pt idx="2896">
                  <c:v>0.99949999999999994</c:v>
                </c:pt>
                <c:pt idx="2897">
                  <c:v>0.99949999999999994</c:v>
                </c:pt>
                <c:pt idx="2898">
                  <c:v>0.99949999999999994</c:v>
                </c:pt>
                <c:pt idx="2899">
                  <c:v>0.99949999999999994</c:v>
                </c:pt>
                <c:pt idx="2900">
                  <c:v>0.99949999999999994</c:v>
                </c:pt>
                <c:pt idx="2901">
                  <c:v>0.99949999999999994</c:v>
                </c:pt>
                <c:pt idx="2902">
                  <c:v>0.99949999999999994</c:v>
                </c:pt>
                <c:pt idx="2903">
                  <c:v>0.99949999999999994</c:v>
                </c:pt>
                <c:pt idx="2904">
                  <c:v>0.99949999999999994</c:v>
                </c:pt>
                <c:pt idx="2905">
                  <c:v>0.99949999999999994</c:v>
                </c:pt>
                <c:pt idx="2906">
                  <c:v>0.99949999999999994</c:v>
                </c:pt>
                <c:pt idx="2907">
                  <c:v>0.99949999999999994</c:v>
                </c:pt>
                <c:pt idx="2908">
                  <c:v>0.99949999999999994</c:v>
                </c:pt>
                <c:pt idx="2909">
                  <c:v>0.99949999999999994</c:v>
                </c:pt>
                <c:pt idx="2910">
                  <c:v>0.99949999999999994</c:v>
                </c:pt>
                <c:pt idx="2911">
                  <c:v>0.99949999999999994</c:v>
                </c:pt>
                <c:pt idx="2912">
                  <c:v>0.99949999999999994</c:v>
                </c:pt>
                <c:pt idx="2913">
                  <c:v>0.99949999999999994</c:v>
                </c:pt>
                <c:pt idx="2914">
                  <c:v>0.99949999999999994</c:v>
                </c:pt>
                <c:pt idx="2915">
                  <c:v>0.99949999999999994</c:v>
                </c:pt>
                <c:pt idx="2916">
                  <c:v>0.99949999999999994</c:v>
                </c:pt>
                <c:pt idx="2917">
                  <c:v>0.99949999999999994</c:v>
                </c:pt>
                <c:pt idx="2918">
                  <c:v>0.99949999999999994</c:v>
                </c:pt>
                <c:pt idx="2919">
                  <c:v>0.99949999999999994</c:v>
                </c:pt>
                <c:pt idx="2920">
                  <c:v>0.99949999999999994</c:v>
                </c:pt>
                <c:pt idx="2921">
                  <c:v>0.99949999999999994</c:v>
                </c:pt>
                <c:pt idx="2922">
                  <c:v>0.99949999999999994</c:v>
                </c:pt>
                <c:pt idx="2923">
                  <c:v>0.99949999999999994</c:v>
                </c:pt>
                <c:pt idx="2924">
                  <c:v>0.99949999999999994</c:v>
                </c:pt>
                <c:pt idx="2925">
                  <c:v>0.99949999999999994</c:v>
                </c:pt>
                <c:pt idx="2926">
                  <c:v>0.99949999999999994</c:v>
                </c:pt>
                <c:pt idx="2927">
                  <c:v>0.99949999999999994</c:v>
                </c:pt>
                <c:pt idx="2928">
                  <c:v>0.99949999999999994</c:v>
                </c:pt>
                <c:pt idx="2929">
                  <c:v>0.99949999999999994</c:v>
                </c:pt>
                <c:pt idx="2930">
                  <c:v>0.99949999999999994</c:v>
                </c:pt>
                <c:pt idx="2931">
                  <c:v>0.99949999999999994</c:v>
                </c:pt>
                <c:pt idx="2932">
                  <c:v>0.99949999999999994</c:v>
                </c:pt>
                <c:pt idx="2933">
                  <c:v>0.99949999999999994</c:v>
                </c:pt>
                <c:pt idx="2934">
                  <c:v>0.99949999999999994</c:v>
                </c:pt>
                <c:pt idx="2935">
                  <c:v>0.99949999999999994</c:v>
                </c:pt>
                <c:pt idx="2936">
                  <c:v>0.99949999999999994</c:v>
                </c:pt>
                <c:pt idx="2937">
                  <c:v>0.99949999999999994</c:v>
                </c:pt>
                <c:pt idx="2938">
                  <c:v>0.99949999999999994</c:v>
                </c:pt>
                <c:pt idx="2939">
                  <c:v>0.99949999999999994</c:v>
                </c:pt>
                <c:pt idx="2940">
                  <c:v>0.99949999999999994</c:v>
                </c:pt>
                <c:pt idx="2941">
                  <c:v>0.99949999999999994</c:v>
                </c:pt>
                <c:pt idx="2942">
                  <c:v>0.99949999999999994</c:v>
                </c:pt>
                <c:pt idx="2943">
                  <c:v>0.99949999999999994</c:v>
                </c:pt>
                <c:pt idx="2944">
                  <c:v>0.99949999999999994</c:v>
                </c:pt>
                <c:pt idx="2945">
                  <c:v>0.99949999999999994</c:v>
                </c:pt>
                <c:pt idx="2946">
                  <c:v>0.99949999999999994</c:v>
                </c:pt>
                <c:pt idx="2947">
                  <c:v>0.99949999999999994</c:v>
                </c:pt>
                <c:pt idx="2948">
                  <c:v>0.99949999999999994</c:v>
                </c:pt>
                <c:pt idx="2949">
                  <c:v>0.99949999999999994</c:v>
                </c:pt>
                <c:pt idx="2950">
                  <c:v>0.99949999999999994</c:v>
                </c:pt>
                <c:pt idx="2951">
                  <c:v>0.99949999999999994</c:v>
                </c:pt>
                <c:pt idx="2952">
                  <c:v>0.99949999999999994</c:v>
                </c:pt>
                <c:pt idx="2953">
                  <c:v>0.99949999999999994</c:v>
                </c:pt>
                <c:pt idx="2954">
                  <c:v>0.99949999999999994</c:v>
                </c:pt>
                <c:pt idx="2955">
                  <c:v>0.99949999999999994</c:v>
                </c:pt>
                <c:pt idx="2956">
                  <c:v>0.99949999999999994</c:v>
                </c:pt>
                <c:pt idx="2957">
                  <c:v>0.99949999999999994</c:v>
                </c:pt>
                <c:pt idx="2958">
                  <c:v>0.99949999999999994</c:v>
                </c:pt>
                <c:pt idx="2959">
                  <c:v>0.99949999999999994</c:v>
                </c:pt>
                <c:pt idx="2960">
                  <c:v>0.99949999999999994</c:v>
                </c:pt>
                <c:pt idx="2961">
                  <c:v>0.99949999999999994</c:v>
                </c:pt>
                <c:pt idx="2962">
                  <c:v>0.99949999999999994</c:v>
                </c:pt>
                <c:pt idx="2963">
                  <c:v>0.99949999999999994</c:v>
                </c:pt>
                <c:pt idx="2964">
                  <c:v>0.99949999999999994</c:v>
                </c:pt>
                <c:pt idx="2965">
                  <c:v>0.99949999999999994</c:v>
                </c:pt>
                <c:pt idx="2966">
                  <c:v>0.99949999999999994</c:v>
                </c:pt>
                <c:pt idx="2967">
                  <c:v>0.99949999999999994</c:v>
                </c:pt>
                <c:pt idx="2968">
                  <c:v>0.99949999999999994</c:v>
                </c:pt>
                <c:pt idx="2969">
                  <c:v>0.99949999999999994</c:v>
                </c:pt>
                <c:pt idx="2970">
                  <c:v>0.99949999999999994</c:v>
                </c:pt>
                <c:pt idx="2971">
                  <c:v>0.99949999999999994</c:v>
                </c:pt>
                <c:pt idx="2972">
                  <c:v>0.99949999999999994</c:v>
                </c:pt>
                <c:pt idx="2973">
                  <c:v>0.99949999999999994</c:v>
                </c:pt>
                <c:pt idx="2974">
                  <c:v>0.99949999999999994</c:v>
                </c:pt>
                <c:pt idx="2975">
                  <c:v>0.99949999999999994</c:v>
                </c:pt>
                <c:pt idx="2976">
                  <c:v>0.99949999999999994</c:v>
                </c:pt>
                <c:pt idx="2977">
                  <c:v>0.99949999999999994</c:v>
                </c:pt>
                <c:pt idx="2978">
                  <c:v>0.99949999999999994</c:v>
                </c:pt>
                <c:pt idx="2979">
                  <c:v>0.99949999999999994</c:v>
                </c:pt>
                <c:pt idx="2980">
                  <c:v>0.99949999999999994</c:v>
                </c:pt>
                <c:pt idx="2981">
                  <c:v>0.99949999999999994</c:v>
                </c:pt>
                <c:pt idx="2982">
                  <c:v>0.99949999999999994</c:v>
                </c:pt>
                <c:pt idx="2983">
                  <c:v>0.99949999999999994</c:v>
                </c:pt>
                <c:pt idx="2984">
                  <c:v>0.99949999999999994</c:v>
                </c:pt>
                <c:pt idx="2985">
                  <c:v>0.99949999999999994</c:v>
                </c:pt>
                <c:pt idx="2986">
                  <c:v>0.99949999999999994</c:v>
                </c:pt>
                <c:pt idx="2987">
                  <c:v>0.99949999999999994</c:v>
                </c:pt>
                <c:pt idx="2988">
                  <c:v>0.99949999999999994</c:v>
                </c:pt>
                <c:pt idx="2989">
                  <c:v>0.99949999999999994</c:v>
                </c:pt>
                <c:pt idx="2990">
                  <c:v>0.99949999999999994</c:v>
                </c:pt>
                <c:pt idx="2991">
                  <c:v>0.99949999999999994</c:v>
                </c:pt>
                <c:pt idx="2992">
                  <c:v>0.99949999999999994</c:v>
                </c:pt>
                <c:pt idx="2993">
                  <c:v>0.99949999999999994</c:v>
                </c:pt>
                <c:pt idx="2994">
                  <c:v>0.99949999999999994</c:v>
                </c:pt>
                <c:pt idx="2995">
                  <c:v>0.99949999999999994</c:v>
                </c:pt>
                <c:pt idx="2996">
                  <c:v>0.99949999999999994</c:v>
                </c:pt>
                <c:pt idx="2997">
                  <c:v>0.99949999999999994</c:v>
                </c:pt>
                <c:pt idx="2998">
                  <c:v>0.99949999999999994</c:v>
                </c:pt>
                <c:pt idx="2999">
                  <c:v>0.99949999999999994</c:v>
                </c:pt>
                <c:pt idx="3000">
                  <c:v>0.99949999999999994</c:v>
                </c:pt>
                <c:pt idx="3001">
                  <c:v>0.99949999999999994</c:v>
                </c:pt>
                <c:pt idx="3002">
                  <c:v>0.99949999999999994</c:v>
                </c:pt>
                <c:pt idx="3003">
                  <c:v>0.99949999999999994</c:v>
                </c:pt>
                <c:pt idx="3004">
                  <c:v>0.99949999999999994</c:v>
                </c:pt>
                <c:pt idx="3005">
                  <c:v>0.99949999999999994</c:v>
                </c:pt>
                <c:pt idx="3006">
                  <c:v>0.99949999999999994</c:v>
                </c:pt>
                <c:pt idx="3007">
                  <c:v>0.99949999999999994</c:v>
                </c:pt>
                <c:pt idx="3008">
                  <c:v>0.99949999999999994</c:v>
                </c:pt>
                <c:pt idx="3009">
                  <c:v>0.99949999999999994</c:v>
                </c:pt>
                <c:pt idx="3010">
                  <c:v>0.99949999999999994</c:v>
                </c:pt>
                <c:pt idx="3011">
                  <c:v>0.99949999999999994</c:v>
                </c:pt>
                <c:pt idx="3012">
                  <c:v>0.99949999999999994</c:v>
                </c:pt>
                <c:pt idx="3013">
                  <c:v>0.99949999999999994</c:v>
                </c:pt>
                <c:pt idx="3014">
                  <c:v>0.99949999999999994</c:v>
                </c:pt>
                <c:pt idx="3015">
                  <c:v>0.99949999999999994</c:v>
                </c:pt>
                <c:pt idx="3016">
                  <c:v>0.99949999999999994</c:v>
                </c:pt>
                <c:pt idx="3017">
                  <c:v>0.99949999999999994</c:v>
                </c:pt>
                <c:pt idx="3018">
                  <c:v>0.99949999999999994</c:v>
                </c:pt>
                <c:pt idx="3019">
                  <c:v>0.99949999999999994</c:v>
                </c:pt>
                <c:pt idx="3020">
                  <c:v>0.99949999999999994</c:v>
                </c:pt>
                <c:pt idx="3021">
                  <c:v>0.99949999999999994</c:v>
                </c:pt>
                <c:pt idx="3022">
                  <c:v>0.99949999999999994</c:v>
                </c:pt>
                <c:pt idx="3023">
                  <c:v>0.99949999999999994</c:v>
                </c:pt>
                <c:pt idx="3024">
                  <c:v>0.99949999999999994</c:v>
                </c:pt>
                <c:pt idx="3025">
                  <c:v>0.99949999999999994</c:v>
                </c:pt>
                <c:pt idx="3026">
                  <c:v>0.99949999999999994</c:v>
                </c:pt>
                <c:pt idx="3027">
                  <c:v>0.99949999999999994</c:v>
                </c:pt>
                <c:pt idx="3028">
                  <c:v>0.99949999999999994</c:v>
                </c:pt>
                <c:pt idx="3029">
                  <c:v>0.99949999999999994</c:v>
                </c:pt>
                <c:pt idx="3030">
                  <c:v>0.99949999999999994</c:v>
                </c:pt>
                <c:pt idx="3031">
                  <c:v>0.99949999999999994</c:v>
                </c:pt>
                <c:pt idx="3032">
                  <c:v>0.99949999999999994</c:v>
                </c:pt>
                <c:pt idx="3033">
                  <c:v>0.99949999999999994</c:v>
                </c:pt>
                <c:pt idx="3034">
                  <c:v>0.99949999999999994</c:v>
                </c:pt>
                <c:pt idx="3035">
                  <c:v>0.99949999999999994</c:v>
                </c:pt>
                <c:pt idx="3036">
                  <c:v>0.99949999999999994</c:v>
                </c:pt>
                <c:pt idx="3037">
                  <c:v>0.99949999999999994</c:v>
                </c:pt>
                <c:pt idx="3038">
                  <c:v>0.99949999999999994</c:v>
                </c:pt>
                <c:pt idx="3039">
                  <c:v>0.99949999999999994</c:v>
                </c:pt>
                <c:pt idx="3040">
                  <c:v>0.99949999999999994</c:v>
                </c:pt>
                <c:pt idx="3041">
                  <c:v>0.99949999999999994</c:v>
                </c:pt>
                <c:pt idx="3042">
                  <c:v>0.99949999999999994</c:v>
                </c:pt>
                <c:pt idx="3043">
                  <c:v>0.99949999999999994</c:v>
                </c:pt>
                <c:pt idx="3044">
                  <c:v>0.99949999999999994</c:v>
                </c:pt>
                <c:pt idx="3045">
                  <c:v>0.99949999999999994</c:v>
                </c:pt>
                <c:pt idx="3046">
                  <c:v>0.99949999999999994</c:v>
                </c:pt>
                <c:pt idx="3047">
                  <c:v>0.99949999999999994</c:v>
                </c:pt>
                <c:pt idx="3048">
                  <c:v>0.99949999999999994</c:v>
                </c:pt>
                <c:pt idx="3049">
                  <c:v>0.99949999999999994</c:v>
                </c:pt>
                <c:pt idx="3050">
                  <c:v>0.99949999999999994</c:v>
                </c:pt>
                <c:pt idx="3051">
                  <c:v>0.99949999999999994</c:v>
                </c:pt>
                <c:pt idx="3052">
                  <c:v>0.99949999999999994</c:v>
                </c:pt>
                <c:pt idx="3053">
                  <c:v>0.99949999999999994</c:v>
                </c:pt>
                <c:pt idx="3054">
                  <c:v>0.99949999999999994</c:v>
                </c:pt>
                <c:pt idx="3055">
                  <c:v>0.99949999999999994</c:v>
                </c:pt>
                <c:pt idx="3056">
                  <c:v>0.99949999999999994</c:v>
                </c:pt>
                <c:pt idx="3057">
                  <c:v>0.99949999999999994</c:v>
                </c:pt>
                <c:pt idx="3058">
                  <c:v>0.99949999999999994</c:v>
                </c:pt>
                <c:pt idx="3059">
                  <c:v>0.99949999999999994</c:v>
                </c:pt>
                <c:pt idx="3060">
                  <c:v>0.99949999999999994</c:v>
                </c:pt>
                <c:pt idx="3061">
                  <c:v>0.99949999999999994</c:v>
                </c:pt>
                <c:pt idx="3062">
                  <c:v>0.99949999999999994</c:v>
                </c:pt>
                <c:pt idx="3063">
                  <c:v>0.99949999999999994</c:v>
                </c:pt>
                <c:pt idx="3064">
                  <c:v>0.99949999999999994</c:v>
                </c:pt>
                <c:pt idx="3065">
                  <c:v>0.99949999999999994</c:v>
                </c:pt>
                <c:pt idx="3066">
                  <c:v>0.99949999999999994</c:v>
                </c:pt>
                <c:pt idx="3067">
                  <c:v>0.99949999999999994</c:v>
                </c:pt>
                <c:pt idx="3068">
                  <c:v>0.99949999999999994</c:v>
                </c:pt>
                <c:pt idx="3069">
                  <c:v>0.99949999999999994</c:v>
                </c:pt>
                <c:pt idx="3070">
                  <c:v>0.99949999999999994</c:v>
                </c:pt>
                <c:pt idx="3071">
                  <c:v>0.99949999999999994</c:v>
                </c:pt>
                <c:pt idx="3072">
                  <c:v>0.99949999999999994</c:v>
                </c:pt>
                <c:pt idx="3073">
                  <c:v>0.99949999999999994</c:v>
                </c:pt>
                <c:pt idx="3074">
                  <c:v>0.99949999999999994</c:v>
                </c:pt>
                <c:pt idx="3075">
                  <c:v>0.99949999999999994</c:v>
                </c:pt>
                <c:pt idx="3076">
                  <c:v>0.99949999999999994</c:v>
                </c:pt>
                <c:pt idx="3077">
                  <c:v>0.99949999999999994</c:v>
                </c:pt>
                <c:pt idx="3078">
                  <c:v>0.99949999999999994</c:v>
                </c:pt>
                <c:pt idx="3079">
                  <c:v>0.99949999999999994</c:v>
                </c:pt>
                <c:pt idx="3080">
                  <c:v>0.99949999999999994</c:v>
                </c:pt>
                <c:pt idx="3081">
                  <c:v>0.99949999999999994</c:v>
                </c:pt>
                <c:pt idx="3082">
                  <c:v>0.99949999999999994</c:v>
                </c:pt>
                <c:pt idx="3083">
                  <c:v>0.99949999999999994</c:v>
                </c:pt>
                <c:pt idx="3084">
                  <c:v>0.99949999999999994</c:v>
                </c:pt>
                <c:pt idx="3085">
                  <c:v>0.99949999999999994</c:v>
                </c:pt>
                <c:pt idx="3086">
                  <c:v>0.99949999999999994</c:v>
                </c:pt>
                <c:pt idx="3087">
                  <c:v>0.99949999999999994</c:v>
                </c:pt>
                <c:pt idx="3088">
                  <c:v>0.99949999999999994</c:v>
                </c:pt>
                <c:pt idx="3089">
                  <c:v>0.99949999999999994</c:v>
                </c:pt>
                <c:pt idx="3090">
                  <c:v>0.99949999999999994</c:v>
                </c:pt>
                <c:pt idx="3091">
                  <c:v>0.99949999999999994</c:v>
                </c:pt>
                <c:pt idx="3092">
                  <c:v>0.99949999999999994</c:v>
                </c:pt>
                <c:pt idx="3093">
                  <c:v>0.99949999999999994</c:v>
                </c:pt>
                <c:pt idx="3094">
                  <c:v>0.99949999999999994</c:v>
                </c:pt>
                <c:pt idx="3095">
                  <c:v>0.99949999999999994</c:v>
                </c:pt>
                <c:pt idx="3096">
                  <c:v>0.99949999999999994</c:v>
                </c:pt>
                <c:pt idx="3097">
                  <c:v>0.99949999999999994</c:v>
                </c:pt>
                <c:pt idx="3098">
                  <c:v>0.99949999999999994</c:v>
                </c:pt>
                <c:pt idx="3099">
                  <c:v>0.99949999999999994</c:v>
                </c:pt>
                <c:pt idx="3100">
                  <c:v>0.99949999999999994</c:v>
                </c:pt>
                <c:pt idx="3101">
                  <c:v>0.99949999999999994</c:v>
                </c:pt>
                <c:pt idx="3102">
                  <c:v>0.99949999999999994</c:v>
                </c:pt>
                <c:pt idx="3103">
                  <c:v>0.99949999999999994</c:v>
                </c:pt>
                <c:pt idx="3104">
                  <c:v>0.99949999999999994</c:v>
                </c:pt>
                <c:pt idx="3105">
                  <c:v>0.99949999999999994</c:v>
                </c:pt>
                <c:pt idx="3106">
                  <c:v>0.99949999999999994</c:v>
                </c:pt>
                <c:pt idx="3107">
                  <c:v>0.99949999999999994</c:v>
                </c:pt>
                <c:pt idx="3108">
                  <c:v>0.99949999999999994</c:v>
                </c:pt>
                <c:pt idx="3109">
                  <c:v>0.99949999999999994</c:v>
                </c:pt>
                <c:pt idx="3110">
                  <c:v>0.99949999999999994</c:v>
                </c:pt>
                <c:pt idx="3111">
                  <c:v>0.99949999999999994</c:v>
                </c:pt>
                <c:pt idx="3112">
                  <c:v>0.99949999999999994</c:v>
                </c:pt>
                <c:pt idx="3113">
                  <c:v>0.99949999999999994</c:v>
                </c:pt>
                <c:pt idx="3114">
                  <c:v>0.99949999999999994</c:v>
                </c:pt>
                <c:pt idx="3115">
                  <c:v>0.99949999999999994</c:v>
                </c:pt>
                <c:pt idx="3116">
                  <c:v>0.99949999999999994</c:v>
                </c:pt>
                <c:pt idx="3117">
                  <c:v>0.99949999999999994</c:v>
                </c:pt>
                <c:pt idx="3118">
                  <c:v>0.99949999999999994</c:v>
                </c:pt>
                <c:pt idx="3119">
                  <c:v>0.99949999999999994</c:v>
                </c:pt>
                <c:pt idx="3120">
                  <c:v>0.99949999999999994</c:v>
                </c:pt>
                <c:pt idx="3121">
                  <c:v>0.99949999999999994</c:v>
                </c:pt>
                <c:pt idx="3122">
                  <c:v>0.99949999999999994</c:v>
                </c:pt>
                <c:pt idx="3123">
                  <c:v>0.99949999999999994</c:v>
                </c:pt>
                <c:pt idx="3124">
                  <c:v>0.99949999999999994</c:v>
                </c:pt>
                <c:pt idx="3125">
                  <c:v>0.99949999999999994</c:v>
                </c:pt>
                <c:pt idx="3126">
                  <c:v>0.99949999999999994</c:v>
                </c:pt>
                <c:pt idx="3127">
                  <c:v>0.99949999999999994</c:v>
                </c:pt>
                <c:pt idx="3128">
                  <c:v>0.99949999999999994</c:v>
                </c:pt>
                <c:pt idx="3129">
                  <c:v>0.99949999999999994</c:v>
                </c:pt>
                <c:pt idx="3130">
                  <c:v>0.99949999999999994</c:v>
                </c:pt>
                <c:pt idx="3131">
                  <c:v>0.99949999999999994</c:v>
                </c:pt>
                <c:pt idx="3132">
                  <c:v>0.99949999999999994</c:v>
                </c:pt>
                <c:pt idx="3133">
                  <c:v>0.99949999999999994</c:v>
                </c:pt>
                <c:pt idx="3134">
                  <c:v>0.99949999999999994</c:v>
                </c:pt>
                <c:pt idx="3135">
                  <c:v>0.99949999999999994</c:v>
                </c:pt>
                <c:pt idx="3136">
                  <c:v>0.99949999999999994</c:v>
                </c:pt>
                <c:pt idx="3137">
                  <c:v>0.99949999999999994</c:v>
                </c:pt>
                <c:pt idx="3138">
                  <c:v>0.99949999999999994</c:v>
                </c:pt>
                <c:pt idx="3139">
                  <c:v>0.99949999999999994</c:v>
                </c:pt>
                <c:pt idx="3140">
                  <c:v>0.99949999999999994</c:v>
                </c:pt>
                <c:pt idx="3141">
                  <c:v>0.99949999999999994</c:v>
                </c:pt>
                <c:pt idx="3142">
                  <c:v>0.99949999999999994</c:v>
                </c:pt>
                <c:pt idx="3143">
                  <c:v>0.99949999999999994</c:v>
                </c:pt>
                <c:pt idx="3144">
                  <c:v>0.99949999999999994</c:v>
                </c:pt>
                <c:pt idx="3145">
                  <c:v>0.99949999999999994</c:v>
                </c:pt>
                <c:pt idx="3146">
                  <c:v>0.99949999999999994</c:v>
                </c:pt>
                <c:pt idx="3147">
                  <c:v>0.99949999999999994</c:v>
                </c:pt>
                <c:pt idx="3148">
                  <c:v>0.99949999999999994</c:v>
                </c:pt>
                <c:pt idx="3149">
                  <c:v>0.99949999999999994</c:v>
                </c:pt>
                <c:pt idx="3150">
                  <c:v>0.99949999999999994</c:v>
                </c:pt>
                <c:pt idx="3151">
                  <c:v>0.99949999999999994</c:v>
                </c:pt>
                <c:pt idx="3152">
                  <c:v>0.99949999999999994</c:v>
                </c:pt>
                <c:pt idx="3153">
                  <c:v>0.99949999999999994</c:v>
                </c:pt>
                <c:pt idx="3154">
                  <c:v>0.99949999999999994</c:v>
                </c:pt>
                <c:pt idx="3155">
                  <c:v>0.99949999999999994</c:v>
                </c:pt>
                <c:pt idx="3156">
                  <c:v>0.99949999999999994</c:v>
                </c:pt>
                <c:pt idx="3157">
                  <c:v>0.99949999999999994</c:v>
                </c:pt>
                <c:pt idx="3158">
                  <c:v>0.99949999999999994</c:v>
                </c:pt>
                <c:pt idx="3159">
                  <c:v>0.99949999999999994</c:v>
                </c:pt>
                <c:pt idx="3160">
                  <c:v>0.99949999999999994</c:v>
                </c:pt>
                <c:pt idx="3161">
                  <c:v>0.99949999999999994</c:v>
                </c:pt>
                <c:pt idx="3162">
                  <c:v>0.99949999999999994</c:v>
                </c:pt>
                <c:pt idx="3163">
                  <c:v>0.99949999999999994</c:v>
                </c:pt>
                <c:pt idx="3164">
                  <c:v>0.99949999999999994</c:v>
                </c:pt>
                <c:pt idx="3165">
                  <c:v>0.99949999999999994</c:v>
                </c:pt>
                <c:pt idx="3166">
                  <c:v>0.99949999999999994</c:v>
                </c:pt>
                <c:pt idx="3167">
                  <c:v>0.99949999999999994</c:v>
                </c:pt>
                <c:pt idx="3168">
                  <c:v>0.99949999999999994</c:v>
                </c:pt>
                <c:pt idx="3169">
                  <c:v>0.99949999999999994</c:v>
                </c:pt>
                <c:pt idx="3170">
                  <c:v>0.99949999999999994</c:v>
                </c:pt>
                <c:pt idx="3171">
                  <c:v>0.99949999999999994</c:v>
                </c:pt>
                <c:pt idx="3172">
                  <c:v>0.99949999999999994</c:v>
                </c:pt>
                <c:pt idx="3173">
                  <c:v>0.99949999999999994</c:v>
                </c:pt>
                <c:pt idx="3174">
                  <c:v>0.99949999999999994</c:v>
                </c:pt>
                <c:pt idx="3175">
                  <c:v>0.99949999999999994</c:v>
                </c:pt>
                <c:pt idx="3176">
                  <c:v>0.99949999999999994</c:v>
                </c:pt>
                <c:pt idx="3177">
                  <c:v>0.99949999999999994</c:v>
                </c:pt>
                <c:pt idx="3178">
                  <c:v>0.99949999999999994</c:v>
                </c:pt>
                <c:pt idx="3179">
                  <c:v>0.99949999999999994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3C-4AEF-86A3-202D591C3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69432"/>
        <c:axId val="457168120"/>
      </c:lineChart>
      <c:catAx>
        <c:axId val="4593524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9350768"/>
        <c:crosses val="autoZero"/>
        <c:auto val="1"/>
        <c:lblAlgn val="ctr"/>
        <c:lblOffset val="100"/>
        <c:noMultiLvlLbl val="0"/>
      </c:catAx>
      <c:valAx>
        <c:axId val="459350768"/>
        <c:scaling>
          <c:orientation val="minMax"/>
          <c:max val="210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9352408"/>
        <c:crosses val="autoZero"/>
        <c:crossBetween val="between"/>
      </c:valAx>
      <c:valAx>
        <c:axId val="457168120"/>
        <c:scaling>
          <c:orientation val="minMax"/>
          <c:min val="0.99849999999999994"/>
        </c:scaling>
        <c:delete val="0"/>
        <c:axPos val="r"/>
        <c:numFmt formatCode="0.0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7169432"/>
        <c:crosses val="max"/>
        <c:crossBetween val="between"/>
      </c:valAx>
      <c:catAx>
        <c:axId val="457169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7168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Potencia vs. Tiempo Prueba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Datos_Banda_Muerta!$E$5</c:f>
              <c:strCache>
                <c:ptCount val="1"/>
                <c:pt idx="0">
                  <c:v>Potencia (MW)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Datos_Banda_Muerta!$A$6:$A$3185</c:f>
              <c:numCache>
                <c:formatCode>General</c:formatCode>
                <c:ptCount val="318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  <c:pt idx="3049">
                  <c:v>3049</c:v>
                </c:pt>
                <c:pt idx="3050">
                  <c:v>3050</c:v>
                </c:pt>
                <c:pt idx="3051">
                  <c:v>3051</c:v>
                </c:pt>
                <c:pt idx="3052">
                  <c:v>3052</c:v>
                </c:pt>
                <c:pt idx="3053">
                  <c:v>3053</c:v>
                </c:pt>
                <c:pt idx="3054">
                  <c:v>3054</c:v>
                </c:pt>
                <c:pt idx="3055">
                  <c:v>3055</c:v>
                </c:pt>
                <c:pt idx="3056">
                  <c:v>3056</c:v>
                </c:pt>
                <c:pt idx="3057">
                  <c:v>3057</c:v>
                </c:pt>
                <c:pt idx="3058">
                  <c:v>3058</c:v>
                </c:pt>
                <c:pt idx="3059">
                  <c:v>3059</c:v>
                </c:pt>
                <c:pt idx="3060">
                  <c:v>3060</c:v>
                </c:pt>
                <c:pt idx="3061">
                  <c:v>3061</c:v>
                </c:pt>
                <c:pt idx="3062">
                  <c:v>3062</c:v>
                </c:pt>
                <c:pt idx="3063">
                  <c:v>3063</c:v>
                </c:pt>
                <c:pt idx="3064">
                  <c:v>3064</c:v>
                </c:pt>
                <c:pt idx="3065">
                  <c:v>3065</c:v>
                </c:pt>
                <c:pt idx="3066">
                  <c:v>3066</c:v>
                </c:pt>
                <c:pt idx="3067">
                  <c:v>3067</c:v>
                </c:pt>
                <c:pt idx="3068">
                  <c:v>3068</c:v>
                </c:pt>
                <c:pt idx="3069">
                  <c:v>3069</c:v>
                </c:pt>
                <c:pt idx="3070">
                  <c:v>3070</c:v>
                </c:pt>
                <c:pt idx="3071">
                  <c:v>3071</c:v>
                </c:pt>
                <c:pt idx="3072">
                  <c:v>3072</c:v>
                </c:pt>
                <c:pt idx="3073">
                  <c:v>3073</c:v>
                </c:pt>
                <c:pt idx="3074">
                  <c:v>3074</c:v>
                </c:pt>
                <c:pt idx="3075">
                  <c:v>3075</c:v>
                </c:pt>
                <c:pt idx="3076">
                  <c:v>3076</c:v>
                </c:pt>
                <c:pt idx="3077">
                  <c:v>3077</c:v>
                </c:pt>
                <c:pt idx="3078">
                  <c:v>3078</c:v>
                </c:pt>
                <c:pt idx="3079">
                  <c:v>3079</c:v>
                </c:pt>
                <c:pt idx="3080">
                  <c:v>3080</c:v>
                </c:pt>
                <c:pt idx="3081">
                  <c:v>3081</c:v>
                </c:pt>
                <c:pt idx="3082">
                  <c:v>3082</c:v>
                </c:pt>
                <c:pt idx="3083">
                  <c:v>3083</c:v>
                </c:pt>
                <c:pt idx="3084">
                  <c:v>3084</c:v>
                </c:pt>
                <c:pt idx="3085">
                  <c:v>3085</c:v>
                </c:pt>
                <c:pt idx="3086">
                  <c:v>3086</c:v>
                </c:pt>
                <c:pt idx="3087">
                  <c:v>3087</c:v>
                </c:pt>
                <c:pt idx="3088">
                  <c:v>3088</c:v>
                </c:pt>
                <c:pt idx="3089">
                  <c:v>3089</c:v>
                </c:pt>
                <c:pt idx="3090">
                  <c:v>3090</c:v>
                </c:pt>
                <c:pt idx="3091">
                  <c:v>3091</c:v>
                </c:pt>
                <c:pt idx="3092">
                  <c:v>3092</c:v>
                </c:pt>
                <c:pt idx="3093">
                  <c:v>3093</c:v>
                </c:pt>
                <c:pt idx="3094">
                  <c:v>3094</c:v>
                </c:pt>
                <c:pt idx="3095">
                  <c:v>3095</c:v>
                </c:pt>
                <c:pt idx="3096">
                  <c:v>3096</c:v>
                </c:pt>
                <c:pt idx="3097">
                  <c:v>3097</c:v>
                </c:pt>
                <c:pt idx="3098">
                  <c:v>3098</c:v>
                </c:pt>
                <c:pt idx="3099">
                  <c:v>3099</c:v>
                </c:pt>
                <c:pt idx="3100">
                  <c:v>3100</c:v>
                </c:pt>
                <c:pt idx="3101">
                  <c:v>3101</c:v>
                </c:pt>
                <c:pt idx="3102">
                  <c:v>3102</c:v>
                </c:pt>
                <c:pt idx="3103">
                  <c:v>3103</c:v>
                </c:pt>
                <c:pt idx="3104">
                  <c:v>3104</c:v>
                </c:pt>
                <c:pt idx="3105">
                  <c:v>3105</c:v>
                </c:pt>
                <c:pt idx="3106">
                  <c:v>3106</c:v>
                </c:pt>
                <c:pt idx="3107">
                  <c:v>3107</c:v>
                </c:pt>
                <c:pt idx="3108">
                  <c:v>3108</c:v>
                </c:pt>
                <c:pt idx="3109">
                  <c:v>3109</c:v>
                </c:pt>
                <c:pt idx="3110">
                  <c:v>3110</c:v>
                </c:pt>
                <c:pt idx="3111">
                  <c:v>3111</c:v>
                </c:pt>
                <c:pt idx="3112">
                  <c:v>3112</c:v>
                </c:pt>
                <c:pt idx="3113">
                  <c:v>3113</c:v>
                </c:pt>
                <c:pt idx="3114">
                  <c:v>3114</c:v>
                </c:pt>
                <c:pt idx="3115">
                  <c:v>3115</c:v>
                </c:pt>
                <c:pt idx="3116">
                  <c:v>3116</c:v>
                </c:pt>
                <c:pt idx="3117">
                  <c:v>3117</c:v>
                </c:pt>
                <c:pt idx="3118">
                  <c:v>3118</c:v>
                </c:pt>
                <c:pt idx="3119">
                  <c:v>3119</c:v>
                </c:pt>
                <c:pt idx="3120">
                  <c:v>3120</c:v>
                </c:pt>
                <c:pt idx="3121">
                  <c:v>3121</c:v>
                </c:pt>
                <c:pt idx="3122">
                  <c:v>3122</c:v>
                </c:pt>
                <c:pt idx="3123">
                  <c:v>3123</c:v>
                </c:pt>
                <c:pt idx="3124">
                  <c:v>3124</c:v>
                </c:pt>
                <c:pt idx="3125">
                  <c:v>3125</c:v>
                </c:pt>
                <c:pt idx="3126">
                  <c:v>3126</c:v>
                </c:pt>
                <c:pt idx="3127">
                  <c:v>3127</c:v>
                </c:pt>
                <c:pt idx="3128">
                  <c:v>3128</c:v>
                </c:pt>
                <c:pt idx="3129">
                  <c:v>3129</c:v>
                </c:pt>
                <c:pt idx="3130">
                  <c:v>3130</c:v>
                </c:pt>
                <c:pt idx="3131">
                  <c:v>3131</c:v>
                </c:pt>
                <c:pt idx="3132">
                  <c:v>3132</c:v>
                </c:pt>
                <c:pt idx="3133">
                  <c:v>3133</c:v>
                </c:pt>
                <c:pt idx="3134">
                  <c:v>3134</c:v>
                </c:pt>
                <c:pt idx="3135">
                  <c:v>3135</c:v>
                </c:pt>
                <c:pt idx="3136">
                  <c:v>3136</c:v>
                </c:pt>
                <c:pt idx="3137">
                  <c:v>3137</c:v>
                </c:pt>
                <c:pt idx="3138">
                  <c:v>3138</c:v>
                </c:pt>
                <c:pt idx="3139">
                  <c:v>3139</c:v>
                </c:pt>
                <c:pt idx="3140">
                  <c:v>3140</c:v>
                </c:pt>
                <c:pt idx="3141">
                  <c:v>3141</c:v>
                </c:pt>
                <c:pt idx="3142">
                  <c:v>3142</c:v>
                </c:pt>
                <c:pt idx="3143">
                  <c:v>3143</c:v>
                </c:pt>
                <c:pt idx="3144">
                  <c:v>3144</c:v>
                </c:pt>
                <c:pt idx="3145">
                  <c:v>3145</c:v>
                </c:pt>
                <c:pt idx="3146">
                  <c:v>3146</c:v>
                </c:pt>
                <c:pt idx="3147">
                  <c:v>3147</c:v>
                </c:pt>
                <c:pt idx="3148">
                  <c:v>3148</c:v>
                </c:pt>
                <c:pt idx="3149">
                  <c:v>3149</c:v>
                </c:pt>
                <c:pt idx="3150">
                  <c:v>3150</c:v>
                </c:pt>
                <c:pt idx="3151">
                  <c:v>3151</c:v>
                </c:pt>
                <c:pt idx="3152">
                  <c:v>3152</c:v>
                </c:pt>
                <c:pt idx="3153">
                  <c:v>3153</c:v>
                </c:pt>
                <c:pt idx="3154">
                  <c:v>3154</c:v>
                </c:pt>
                <c:pt idx="3155">
                  <c:v>3155</c:v>
                </c:pt>
                <c:pt idx="3156">
                  <c:v>3156</c:v>
                </c:pt>
                <c:pt idx="3157">
                  <c:v>3157</c:v>
                </c:pt>
                <c:pt idx="3158">
                  <c:v>3158</c:v>
                </c:pt>
                <c:pt idx="3159">
                  <c:v>3159</c:v>
                </c:pt>
                <c:pt idx="3160">
                  <c:v>3160</c:v>
                </c:pt>
                <c:pt idx="3161">
                  <c:v>3161</c:v>
                </c:pt>
                <c:pt idx="3162">
                  <c:v>3162</c:v>
                </c:pt>
                <c:pt idx="3163">
                  <c:v>3163</c:v>
                </c:pt>
                <c:pt idx="3164">
                  <c:v>3164</c:v>
                </c:pt>
                <c:pt idx="3165">
                  <c:v>3165</c:v>
                </c:pt>
                <c:pt idx="3166">
                  <c:v>3166</c:v>
                </c:pt>
                <c:pt idx="3167">
                  <c:v>3167</c:v>
                </c:pt>
                <c:pt idx="3168">
                  <c:v>3168</c:v>
                </c:pt>
                <c:pt idx="3169">
                  <c:v>3169</c:v>
                </c:pt>
                <c:pt idx="3170">
                  <c:v>3170</c:v>
                </c:pt>
                <c:pt idx="3171">
                  <c:v>3171</c:v>
                </c:pt>
                <c:pt idx="3172">
                  <c:v>3172</c:v>
                </c:pt>
                <c:pt idx="3173">
                  <c:v>3173</c:v>
                </c:pt>
                <c:pt idx="3174">
                  <c:v>3174</c:v>
                </c:pt>
                <c:pt idx="3175">
                  <c:v>3175</c:v>
                </c:pt>
                <c:pt idx="3176">
                  <c:v>3176</c:v>
                </c:pt>
                <c:pt idx="3177">
                  <c:v>3177</c:v>
                </c:pt>
                <c:pt idx="3178">
                  <c:v>3178</c:v>
                </c:pt>
                <c:pt idx="3179">
                  <c:v>3179</c:v>
                </c:pt>
              </c:numCache>
            </c:numRef>
          </c:cat>
          <c:val>
            <c:numRef>
              <c:f>Datos_Banda_Muerta!$E$6:$E$3185</c:f>
              <c:numCache>
                <c:formatCode>0.00</c:formatCode>
                <c:ptCount val="3180"/>
                <c:pt idx="0">
                  <c:v>199.760223</c:v>
                </c:pt>
                <c:pt idx="1">
                  <c:v>199.74224899999999</c:v>
                </c:pt>
                <c:pt idx="2">
                  <c:v>199.69447299999999</c:v>
                </c:pt>
                <c:pt idx="3">
                  <c:v>199.755875</c:v>
                </c:pt>
                <c:pt idx="4">
                  <c:v>199.64639299999999</c:v>
                </c:pt>
                <c:pt idx="5">
                  <c:v>199.64672899999999</c:v>
                </c:pt>
                <c:pt idx="6">
                  <c:v>199.66301000000001</c:v>
                </c:pt>
                <c:pt idx="7">
                  <c:v>199.873245</c:v>
                </c:pt>
                <c:pt idx="8">
                  <c:v>199.94961499999999</c:v>
                </c:pt>
                <c:pt idx="9">
                  <c:v>200.02565000000001</c:v>
                </c:pt>
                <c:pt idx="10">
                  <c:v>200.203552</c:v>
                </c:pt>
                <c:pt idx="11">
                  <c:v>200.29042100000001</c:v>
                </c:pt>
                <c:pt idx="12">
                  <c:v>200.36685199999999</c:v>
                </c:pt>
                <c:pt idx="13">
                  <c:v>200.30847199999999</c:v>
                </c:pt>
                <c:pt idx="14">
                  <c:v>200.22335799999999</c:v>
                </c:pt>
                <c:pt idx="15">
                  <c:v>200.27690100000004</c:v>
                </c:pt>
                <c:pt idx="16">
                  <c:v>200.20733599999997</c:v>
                </c:pt>
                <c:pt idx="17">
                  <c:v>200.15528900000001</c:v>
                </c:pt>
                <c:pt idx="18">
                  <c:v>200.18800400000001</c:v>
                </c:pt>
                <c:pt idx="19">
                  <c:v>200.16975400000001</c:v>
                </c:pt>
                <c:pt idx="20">
                  <c:v>200.12583900000001</c:v>
                </c:pt>
                <c:pt idx="21">
                  <c:v>200.020096</c:v>
                </c:pt>
                <c:pt idx="22">
                  <c:v>199.90626499999999</c:v>
                </c:pt>
                <c:pt idx="23">
                  <c:v>199.75958299999999</c:v>
                </c:pt>
                <c:pt idx="24">
                  <c:v>199.72096300000001</c:v>
                </c:pt>
                <c:pt idx="25">
                  <c:v>199.73608400000001</c:v>
                </c:pt>
                <c:pt idx="26">
                  <c:v>199.79046600000004</c:v>
                </c:pt>
                <c:pt idx="27">
                  <c:v>199.86729399999999</c:v>
                </c:pt>
                <c:pt idx="28">
                  <c:v>199.90683000000001</c:v>
                </c:pt>
                <c:pt idx="29">
                  <c:v>199.91197199999999</c:v>
                </c:pt>
                <c:pt idx="30">
                  <c:v>199.74458300000003</c:v>
                </c:pt>
                <c:pt idx="31">
                  <c:v>199.54405199999999</c:v>
                </c:pt>
                <c:pt idx="32">
                  <c:v>199.44537399999999</c:v>
                </c:pt>
                <c:pt idx="33">
                  <c:v>199.46911600000001</c:v>
                </c:pt>
                <c:pt idx="34">
                  <c:v>199.61827099999999</c:v>
                </c:pt>
                <c:pt idx="35">
                  <c:v>199.75237999999999</c:v>
                </c:pt>
                <c:pt idx="36">
                  <c:v>199.83892800000001</c:v>
                </c:pt>
                <c:pt idx="37">
                  <c:v>199.87974500000001</c:v>
                </c:pt>
                <c:pt idx="38">
                  <c:v>199.96662899999998</c:v>
                </c:pt>
                <c:pt idx="39">
                  <c:v>200.14720199999999</c:v>
                </c:pt>
                <c:pt idx="40">
                  <c:v>200.12350499999999</c:v>
                </c:pt>
                <c:pt idx="41">
                  <c:v>200.06050099999999</c:v>
                </c:pt>
                <c:pt idx="42">
                  <c:v>200.018677</c:v>
                </c:pt>
                <c:pt idx="43">
                  <c:v>200.02969400000001</c:v>
                </c:pt>
                <c:pt idx="44">
                  <c:v>200.01876799999999</c:v>
                </c:pt>
                <c:pt idx="45">
                  <c:v>199.997772</c:v>
                </c:pt>
                <c:pt idx="46">
                  <c:v>200.03469799999999</c:v>
                </c:pt>
                <c:pt idx="47">
                  <c:v>200.08921799999999</c:v>
                </c:pt>
                <c:pt idx="48">
                  <c:v>200.055588</c:v>
                </c:pt>
                <c:pt idx="49">
                  <c:v>200.02195699999999</c:v>
                </c:pt>
                <c:pt idx="50">
                  <c:v>200.00914</c:v>
                </c:pt>
                <c:pt idx="51">
                  <c:v>199.99441499999998</c:v>
                </c:pt>
                <c:pt idx="52">
                  <c:v>199.77652</c:v>
                </c:pt>
                <c:pt idx="53">
                  <c:v>199.58673100000001</c:v>
                </c:pt>
                <c:pt idx="54">
                  <c:v>199.55619799999999</c:v>
                </c:pt>
                <c:pt idx="55">
                  <c:v>199.67903100000001</c:v>
                </c:pt>
                <c:pt idx="56">
                  <c:v>199.840363</c:v>
                </c:pt>
                <c:pt idx="57">
                  <c:v>200.00521899999998</c:v>
                </c:pt>
                <c:pt idx="58">
                  <c:v>200.153412</c:v>
                </c:pt>
                <c:pt idx="59">
                  <c:v>200.18890400000001</c:v>
                </c:pt>
                <c:pt idx="60">
                  <c:v>200.12936400000001</c:v>
                </c:pt>
                <c:pt idx="61">
                  <c:v>200.10823099999999</c:v>
                </c:pt>
                <c:pt idx="62">
                  <c:v>200.00556900000001</c:v>
                </c:pt>
                <c:pt idx="63">
                  <c:v>199.91693100000001</c:v>
                </c:pt>
                <c:pt idx="64">
                  <c:v>199.945099</c:v>
                </c:pt>
                <c:pt idx="65">
                  <c:v>199.95725999999999</c:v>
                </c:pt>
                <c:pt idx="66">
                  <c:v>200.00962799999999</c:v>
                </c:pt>
                <c:pt idx="67">
                  <c:v>200.01823400000001</c:v>
                </c:pt>
                <c:pt idx="68">
                  <c:v>199.991806</c:v>
                </c:pt>
                <c:pt idx="69">
                  <c:v>199.878738</c:v>
                </c:pt>
                <c:pt idx="70">
                  <c:v>199.77424600000001</c:v>
                </c:pt>
                <c:pt idx="71">
                  <c:v>199.69065900000001</c:v>
                </c:pt>
                <c:pt idx="72">
                  <c:v>199.66407799999999</c:v>
                </c:pt>
                <c:pt idx="73">
                  <c:v>199.698792</c:v>
                </c:pt>
                <c:pt idx="74">
                  <c:v>199.84399400000001</c:v>
                </c:pt>
                <c:pt idx="75">
                  <c:v>199.832199</c:v>
                </c:pt>
                <c:pt idx="76">
                  <c:v>199.88800000000001</c:v>
                </c:pt>
                <c:pt idx="77">
                  <c:v>199.90815699999999</c:v>
                </c:pt>
                <c:pt idx="78">
                  <c:v>199.99380500000001</c:v>
                </c:pt>
                <c:pt idx="79">
                  <c:v>199.980469</c:v>
                </c:pt>
                <c:pt idx="80">
                  <c:v>199.98124699999997</c:v>
                </c:pt>
                <c:pt idx="81">
                  <c:v>200.04321300000001</c:v>
                </c:pt>
                <c:pt idx="82">
                  <c:v>200.11438000000001</c:v>
                </c:pt>
                <c:pt idx="83">
                  <c:v>200.08577</c:v>
                </c:pt>
                <c:pt idx="84">
                  <c:v>199.96598800000001</c:v>
                </c:pt>
                <c:pt idx="85">
                  <c:v>199.88385</c:v>
                </c:pt>
                <c:pt idx="86">
                  <c:v>199.83334400000001</c:v>
                </c:pt>
                <c:pt idx="87">
                  <c:v>199.979996</c:v>
                </c:pt>
                <c:pt idx="88">
                  <c:v>200.041901</c:v>
                </c:pt>
                <c:pt idx="89">
                  <c:v>200.09304800000001</c:v>
                </c:pt>
                <c:pt idx="90">
                  <c:v>200.19766200000001</c:v>
                </c:pt>
                <c:pt idx="91">
                  <c:v>200.093155</c:v>
                </c:pt>
                <c:pt idx="92">
                  <c:v>200.05865499999999</c:v>
                </c:pt>
                <c:pt idx="93">
                  <c:v>200.02600100000001</c:v>
                </c:pt>
                <c:pt idx="94">
                  <c:v>200.08102400000001</c:v>
                </c:pt>
                <c:pt idx="95">
                  <c:v>200.112076</c:v>
                </c:pt>
                <c:pt idx="96">
                  <c:v>200.095901</c:v>
                </c:pt>
                <c:pt idx="97">
                  <c:v>200.21096799999998</c:v>
                </c:pt>
                <c:pt idx="98">
                  <c:v>200.20666499999999</c:v>
                </c:pt>
                <c:pt idx="99">
                  <c:v>200.18394499999999</c:v>
                </c:pt>
                <c:pt idx="100">
                  <c:v>200.22430399999999</c:v>
                </c:pt>
                <c:pt idx="101">
                  <c:v>200.19442699999999</c:v>
                </c:pt>
                <c:pt idx="102">
                  <c:v>200.07426500000003</c:v>
                </c:pt>
                <c:pt idx="103">
                  <c:v>200.005157</c:v>
                </c:pt>
                <c:pt idx="104">
                  <c:v>199.95246900000001</c:v>
                </c:pt>
                <c:pt idx="105">
                  <c:v>200.094345</c:v>
                </c:pt>
                <c:pt idx="106">
                  <c:v>200.14640799999998</c:v>
                </c:pt>
                <c:pt idx="107">
                  <c:v>200.16220100000001</c:v>
                </c:pt>
                <c:pt idx="108">
                  <c:v>200.22724900000003</c:v>
                </c:pt>
                <c:pt idx="109">
                  <c:v>200.28762800000001</c:v>
                </c:pt>
                <c:pt idx="110">
                  <c:v>200.24899300000001</c:v>
                </c:pt>
                <c:pt idx="111">
                  <c:v>200.20313999999996</c:v>
                </c:pt>
                <c:pt idx="112">
                  <c:v>200.04570000000001</c:v>
                </c:pt>
                <c:pt idx="113">
                  <c:v>199.82835399999999</c:v>
                </c:pt>
                <c:pt idx="114">
                  <c:v>199.71118200000001</c:v>
                </c:pt>
                <c:pt idx="115">
                  <c:v>199.80029300000001</c:v>
                </c:pt>
                <c:pt idx="116">
                  <c:v>199.833755</c:v>
                </c:pt>
                <c:pt idx="117">
                  <c:v>199.929733</c:v>
                </c:pt>
                <c:pt idx="118">
                  <c:v>199.97135900000001</c:v>
                </c:pt>
                <c:pt idx="119">
                  <c:v>199.933716</c:v>
                </c:pt>
                <c:pt idx="120">
                  <c:v>200.04707300000001</c:v>
                </c:pt>
                <c:pt idx="121">
                  <c:v>200.03402700000001</c:v>
                </c:pt>
                <c:pt idx="122">
                  <c:v>199.98895300000001</c:v>
                </c:pt>
                <c:pt idx="123">
                  <c:v>199.91662600000001</c:v>
                </c:pt>
                <c:pt idx="124">
                  <c:v>199.841644</c:v>
                </c:pt>
                <c:pt idx="125">
                  <c:v>199.86750799999999</c:v>
                </c:pt>
                <c:pt idx="126">
                  <c:v>199.881485</c:v>
                </c:pt>
                <c:pt idx="127">
                  <c:v>199.923889</c:v>
                </c:pt>
                <c:pt idx="128">
                  <c:v>199.95426900000001</c:v>
                </c:pt>
                <c:pt idx="129">
                  <c:v>199.952606</c:v>
                </c:pt>
                <c:pt idx="130">
                  <c:v>200.02110300000001</c:v>
                </c:pt>
                <c:pt idx="131">
                  <c:v>199.930542</c:v>
                </c:pt>
                <c:pt idx="132">
                  <c:v>199.86257900000001</c:v>
                </c:pt>
                <c:pt idx="133">
                  <c:v>199.578934</c:v>
                </c:pt>
                <c:pt idx="134">
                  <c:v>199.27525299999999</c:v>
                </c:pt>
                <c:pt idx="135">
                  <c:v>199.01391599999999</c:v>
                </c:pt>
                <c:pt idx="136">
                  <c:v>198.97349500000004</c:v>
                </c:pt>
                <c:pt idx="137">
                  <c:v>199.16403199999999</c:v>
                </c:pt>
                <c:pt idx="138">
                  <c:v>199.48439000000002</c:v>
                </c:pt>
                <c:pt idx="139">
                  <c:v>199.84909099999999</c:v>
                </c:pt>
                <c:pt idx="140">
                  <c:v>200.08204699999999</c:v>
                </c:pt>
                <c:pt idx="141">
                  <c:v>200.24452199999999</c:v>
                </c:pt>
                <c:pt idx="142">
                  <c:v>200.247772</c:v>
                </c:pt>
                <c:pt idx="143">
                  <c:v>200.25502</c:v>
                </c:pt>
                <c:pt idx="144">
                  <c:v>200.29238900000001</c:v>
                </c:pt>
                <c:pt idx="145">
                  <c:v>200.33401499999999</c:v>
                </c:pt>
                <c:pt idx="146">
                  <c:v>200.33346599999999</c:v>
                </c:pt>
                <c:pt idx="147">
                  <c:v>200.356461</c:v>
                </c:pt>
                <c:pt idx="148">
                  <c:v>200.32199100000003</c:v>
                </c:pt>
                <c:pt idx="149">
                  <c:v>200.316956</c:v>
                </c:pt>
                <c:pt idx="150">
                  <c:v>200.27448999999999</c:v>
                </c:pt>
                <c:pt idx="151">
                  <c:v>200.28334000000001</c:v>
                </c:pt>
                <c:pt idx="152">
                  <c:v>200.31329300000002</c:v>
                </c:pt>
                <c:pt idx="153">
                  <c:v>200.22496000000001</c:v>
                </c:pt>
                <c:pt idx="154">
                  <c:v>200.178955</c:v>
                </c:pt>
                <c:pt idx="155">
                  <c:v>200.15564000000001</c:v>
                </c:pt>
                <c:pt idx="156">
                  <c:v>200.07756000000001</c:v>
                </c:pt>
                <c:pt idx="157">
                  <c:v>200.09429900000001</c:v>
                </c:pt>
                <c:pt idx="158">
                  <c:v>200.11759900000004</c:v>
                </c:pt>
                <c:pt idx="159">
                  <c:v>200.136765</c:v>
                </c:pt>
                <c:pt idx="160">
                  <c:v>200.05754099999999</c:v>
                </c:pt>
                <c:pt idx="161">
                  <c:v>200.00971999999999</c:v>
                </c:pt>
                <c:pt idx="162">
                  <c:v>199.988831</c:v>
                </c:pt>
                <c:pt idx="163">
                  <c:v>199.88876300000001</c:v>
                </c:pt>
                <c:pt idx="164">
                  <c:v>199.72936999999999</c:v>
                </c:pt>
                <c:pt idx="165">
                  <c:v>199.64321899999999</c:v>
                </c:pt>
                <c:pt idx="166">
                  <c:v>199.73152200000001</c:v>
                </c:pt>
                <c:pt idx="167">
                  <c:v>199.87361100000001</c:v>
                </c:pt>
                <c:pt idx="168">
                  <c:v>199.90562399999999</c:v>
                </c:pt>
                <c:pt idx="169">
                  <c:v>199.97848500000001</c:v>
                </c:pt>
                <c:pt idx="170">
                  <c:v>199.96215799999999</c:v>
                </c:pt>
                <c:pt idx="171">
                  <c:v>199.91456600000001</c:v>
                </c:pt>
                <c:pt idx="172">
                  <c:v>199.90991199999999</c:v>
                </c:pt>
                <c:pt idx="173">
                  <c:v>199.863968</c:v>
                </c:pt>
                <c:pt idx="174">
                  <c:v>199.817657</c:v>
                </c:pt>
                <c:pt idx="175">
                  <c:v>199.817307</c:v>
                </c:pt>
                <c:pt idx="176">
                  <c:v>199.84274300000001</c:v>
                </c:pt>
                <c:pt idx="177">
                  <c:v>199.91828899999999</c:v>
                </c:pt>
                <c:pt idx="178">
                  <c:v>199.95379600000001</c:v>
                </c:pt>
                <c:pt idx="179">
                  <c:v>200.026962</c:v>
                </c:pt>
                <c:pt idx="180">
                  <c:v>200.02075199999999</c:v>
                </c:pt>
                <c:pt idx="181">
                  <c:v>199.95770300000001</c:v>
                </c:pt>
                <c:pt idx="182">
                  <c:v>199.99543800000001</c:v>
                </c:pt>
                <c:pt idx="183">
                  <c:v>200.03265400000001</c:v>
                </c:pt>
                <c:pt idx="184">
                  <c:v>199.93373099999999</c:v>
                </c:pt>
                <c:pt idx="185">
                  <c:v>200.01087999999999</c:v>
                </c:pt>
                <c:pt idx="186">
                  <c:v>200.084946</c:v>
                </c:pt>
                <c:pt idx="187">
                  <c:v>200.08018499999997</c:v>
                </c:pt>
                <c:pt idx="188">
                  <c:v>200.08071899999999</c:v>
                </c:pt>
                <c:pt idx="189">
                  <c:v>200.07681299999999</c:v>
                </c:pt>
                <c:pt idx="190">
                  <c:v>200.187836</c:v>
                </c:pt>
                <c:pt idx="191">
                  <c:v>200.16480999999999</c:v>
                </c:pt>
                <c:pt idx="192">
                  <c:v>200.14297500000001</c:v>
                </c:pt>
                <c:pt idx="193">
                  <c:v>200.16952499999999</c:v>
                </c:pt>
                <c:pt idx="194">
                  <c:v>200.11563100000001</c:v>
                </c:pt>
                <c:pt idx="195">
                  <c:v>200.05693099999999</c:v>
                </c:pt>
                <c:pt idx="196">
                  <c:v>200.08691399999998</c:v>
                </c:pt>
                <c:pt idx="197">
                  <c:v>200.15226699999999</c:v>
                </c:pt>
                <c:pt idx="198">
                  <c:v>200.13458299999999</c:v>
                </c:pt>
                <c:pt idx="199">
                  <c:v>200.001678</c:v>
                </c:pt>
                <c:pt idx="200">
                  <c:v>200.03346300000001</c:v>
                </c:pt>
                <c:pt idx="201">
                  <c:v>200.047653</c:v>
                </c:pt>
                <c:pt idx="202">
                  <c:v>199.94712799999999</c:v>
                </c:pt>
                <c:pt idx="203">
                  <c:v>200.03684999999999</c:v>
                </c:pt>
                <c:pt idx="204">
                  <c:v>200.047012</c:v>
                </c:pt>
                <c:pt idx="205">
                  <c:v>200.09974700000001</c:v>
                </c:pt>
                <c:pt idx="206">
                  <c:v>200.27342199999998</c:v>
                </c:pt>
                <c:pt idx="207">
                  <c:v>200.326111</c:v>
                </c:pt>
                <c:pt idx="208">
                  <c:v>200.44955400000001</c:v>
                </c:pt>
                <c:pt idx="209">
                  <c:v>200.481674</c:v>
                </c:pt>
                <c:pt idx="210">
                  <c:v>200.45915199999999</c:v>
                </c:pt>
                <c:pt idx="211">
                  <c:v>200.33158900000001</c:v>
                </c:pt>
                <c:pt idx="212">
                  <c:v>200.15185500000001</c:v>
                </c:pt>
                <c:pt idx="213">
                  <c:v>199.95790099999999</c:v>
                </c:pt>
                <c:pt idx="214">
                  <c:v>199.97579999999999</c:v>
                </c:pt>
                <c:pt idx="215">
                  <c:v>199.92813100000001</c:v>
                </c:pt>
                <c:pt idx="216">
                  <c:v>200.02224699999999</c:v>
                </c:pt>
                <c:pt idx="217">
                  <c:v>200.11544799999999</c:v>
                </c:pt>
                <c:pt idx="218">
                  <c:v>200.083832</c:v>
                </c:pt>
                <c:pt idx="219">
                  <c:v>200.13566599999999</c:v>
                </c:pt>
                <c:pt idx="220">
                  <c:v>200.175186</c:v>
                </c:pt>
                <c:pt idx="221">
                  <c:v>200.16578699999999</c:v>
                </c:pt>
                <c:pt idx="222">
                  <c:v>200.14186100000001</c:v>
                </c:pt>
                <c:pt idx="223">
                  <c:v>200.138474</c:v>
                </c:pt>
                <c:pt idx="224">
                  <c:v>200.161057</c:v>
                </c:pt>
                <c:pt idx="225">
                  <c:v>200.14756800000001</c:v>
                </c:pt>
                <c:pt idx="226">
                  <c:v>200.051132</c:v>
                </c:pt>
                <c:pt idx="227">
                  <c:v>200.10342399999999</c:v>
                </c:pt>
                <c:pt idx="228">
                  <c:v>199.99525499999999</c:v>
                </c:pt>
                <c:pt idx="229">
                  <c:v>199.81514000000001</c:v>
                </c:pt>
                <c:pt idx="230">
                  <c:v>199.65728799999999</c:v>
                </c:pt>
                <c:pt idx="231">
                  <c:v>199.495544</c:v>
                </c:pt>
                <c:pt idx="232">
                  <c:v>199.47839400000001</c:v>
                </c:pt>
                <c:pt idx="233">
                  <c:v>199.497772</c:v>
                </c:pt>
                <c:pt idx="234">
                  <c:v>199.49461400000004</c:v>
                </c:pt>
                <c:pt idx="235">
                  <c:v>199.658829</c:v>
                </c:pt>
                <c:pt idx="236">
                  <c:v>199.667618</c:v>
                </c:pt>
                <c:pt idx="237">
                  <c:v>199.81916799999999</c:v>
                </c:pt>
                <c:pt idx="238">
                  <c:v>199.91845699999999</c:v>
                </c:pt>
                <c:pt idx="239">
                  <c:v>200.10263099999997</c:v>
                </c:pt>
                <c:pt idx="240">
                  <c:v>200.26255800000001</c:v>
                </c:pt>
                <c:pt idx="241">
                  <c:v>200.10569799999999</c:v>
                </c:pt>
                <c:pt idx="242">
                  <c:v>200.19314600000001</c:v>
                </c:pt>
                <c:pt idx="243">
                  <c:v>200.15083300000001</c:v>
                </c:pt>
                <c:pt idx="244">
                  <c:v>200.15330499999999</c:v>
                </c:pt>
                <c:pt idx="245">
                  <c:v>200.16627500000001</c:v>
                </c:pt>
                <c:pt idx="246">
                  <c:v>200.090958</c:v>
                </c:pt>
                <c:pt idx="247">
                  <c:v>200.06431599999999</c:v>
                </c:pt>
                <c:pt idx="248">
                  <c:v>200.03559899999999</c:v>
                </c:pt>
                <c:pt idx="249">
                  <c:v>200.098648</c:v>
                </c:pt>
                <c:pt idx="250">
                  <c:v>199.94605999999999</c:v>
                </c:pt>
                <c:pt idx="251">
                  <c:v>200.08561700000004</c:v>
                </c:pt>
                <c:pt idx="252">
                  <c:v>200.284378</c:v>
                </c:pt>
                <c:pt idx="253">
                  <c:v>200.33000200000001</c:v>
                </c:pt>
                <c:pt idx="254">
                  <c:v>200.37356600000001</c:v>
                </c:pt>
                <c:pt idx="255">
                  <c:v>200.41819799999999</c:v>
                </c:pt>
                <c:pt idx="256">
                  <c:v>200.46987899999999</c:v>
                </c:pt>
                <c:pt idx="257">
                  <c:v>200.45077499999999</c:v>
                </c:pt>
                <c:pt idx="258">
                  <c:v>200.431229</c:v>
                </c:pt>
                <c:pt idx="259">
                  <c:v>200.42559800000001</c:v>
                </c:pt>
                <c:pt idx="260">
                  <c:v>200.40412900000001</c:v>
                </c:pt>
                <c:pt idx="261">
                  <c:v>200.411011</c:v>
                </c:pt>
                <c:pt idx="262">
                  <c:v>200.36428799999999</c:v>
                </c:pt>
                <c:pt idx="263">
                  <c:v>200.45452900000001</c:v>
                </c:pt>
                <c:pt idx="264">
                  <c:v>200.37866199999999</c:v>
                </c:pt>
                <c:pt idx="265">
                  <c:v>200.27926600000001</c:v>
                </c:pt>
                <c:pt idx="266">
                  <c:v>200.239563</c:v>
                </c:pt>
                <c:pt idx="267">
                  <c:v>200.24659700000001</c:v>
                </c:pt>
                <c:pt idx="268">
                  <c:v>200.26599100000001</c:v>
                </c:pt>
                <c:pt idx="269">
                  <c:v>200.15191699999997</c:v>
                </c:pt>
                <c:pt idx="270">
                  <c:v>200.16333</c:v>
                </c:pt>
                <c:pt idx="271">
                  <c:v>200.21014400000001</c:v>
                </c:pt>
                <c:pt idx="272">
                  <c:v>200.18786600000001</c:v>
                </c:pt>
                <c:pt idx="273">
                  <c:v>200.18847700000001</c:v>
                </c:pt>
                <c:pt idx="274">
                  <c:v>200.163681</c:v>
                </c:pt>
                <c:pt idx="275">
                  <c:v>200.211502</c:v>
                </c:pt>
                <c:pt idx="276">
                  <c:v>200.16184999999999</c:v>
                </c:pt>
                <c:pt idx="277">
                  <c:v>200.149734</c:v>
                </c:pt>
                <c:pt idx="278">
                  <c:v>200.188492</c:v>
                </c:pt>
                <c:pt idx="279">
                  <c:v>200.31373600000001</c:v>
                </c:pt>
                <c:pt idx="280">
                  <c:v>200.21278400000003</c:v>
                </c:pt>
                <c:pt idx="281">
                  <c:v>200.31201200000004</c:v>
                </c:pt>
                <c:pt idx="282">
                  <c:v>200.44821200000001</c:v>
                </c:pt>
                <c:pt idx="283">
                  <c:v>200.416855</c:v>
                </c:pt>
                <c:pt idx="284">
                  <c:v>200.29982000000001</c:v>
                </c:pt>
                <c:pt idx="285">
                  <c:v>200.42952</c:v>
                </c:pt>
                <c:pt idx="286">
                  <c:v>200.52349899999999</c:v>
                </c:pt>
                <c:pt idx="287">
                  <c:v>200.433807</c:v>
                </c:pt>
                <c:pt idx="288">
                  <c:v>200.29470800000001</c:v>
                </c:pt>
                <c:pt idx="289">
                  <c:v>200.08914200000001</c:v>
                </c:pt>
                <c:pt idx="290">
                  <c:v>199.919861</c:v>
                </c:pt>
                <c:pt idx="291">
                  <c:v>199.85047900000001</c:v>
                </c:pt>
                <c:pt idx="292">
                  <c:v>200.08320599999999</c:v>
                </c:pt>
                <c:pt idx="293">
                  <c:v>200.173889</c:v>
                </c:pt>
                <c:pt idx="294">
                  <c:v>200.226608</c:v>
                </c:pt>
                <c:pt idx="295">
                  <c:v>200.312195</c:v>
                </c:pt>
                <c:pt idx="296">
                  <c:v>200.31523100000001</c:v>
                </c:pt>
                <c:pt idx="297">
                  <c:v>200.24018899999999</c:v>
                </c:pt>
                <c:pt idx="298">
                  <c:v>200.26095599999999</c:v>
                </c:pt>
                <c:pt idx="299">
                  <c:v>200.189697</c:v>
                </c:pt>
                <c:pt idx="300">
                  <c:v>200.09445199999999</c:v>
                </c:pt>
                <c:pt idx="301">
                  <c:v>200.18438699999999</c:v>
                </c:pt>
                <c:pt idx="302">
                  <c:v>200.22650100000001</c:v>
                </c:pt>
                <c:pt idx="303">
                  <c:v>200.28402700000001</c:v>
                </c:pt>
                <c:pt idx="304">
                  <c:v>200.26669299999998</c:v>
                </c:pt>
                <c:pt idx="305">
                  <c:v>200.25817900000001</c:v>
                </c:pt>
                <c:pt idx="306">
                  <c:v>200.31317100000001</c:v>
                </c:pt>
                <c:pt idx="307">
                  <c:v>200.3116</c:v>
                </c:pt>
                <c:pt idx="308">
                  <c:v>200.25959800000001</c:v>
                </c:pt>
                <c:pt idx="309">
                  <c:v>200.28033400000001</c:v>
                </c:pt>
                <c:pt idx="310">
                  <c:v>200.34179700000001</c:v>
                </c:pt>
                <c:pt idx="311">
                  <c:v>200.38651999999999</c:v>
                </c:pt>
                <c:pt idx="312">
                  <c:v>200.335846</c:v>
                </c:pt>
                <c:pt idx="313">
                  <c:v>200.37017800000001</c:v>
                </c:pt>
                <c:pt idx="314">
                  <c:v>200.40171799999999</c:v>
                </c:pt>
                <c:pt idx="315">
                  <c:v>200.33767700000001</c:v>
                </c:pt>
                <c:pt idx="316">
                  <c:v>200.335815</c:v>
                </c:pt>
                <c:pt idx="317">
                  <c:v>200.34747300000001</c:v>
                </c:pt>
                <c:pt idx="318">
                  <c:v>200.32029700000001</c:v>
                </c:pt>
                <c:pt idx="319">
                  <c:v>200.24148600000001</c:v>
                </c:pt>
                <c:pt idx="320">
                  <c:v>200.29722599999999</c:v>
                </c:pt>
                <c:pt idx="321">
                  <c:v>200.35890200000003</c:v>
                </c:pt>
                <c:pt idx="322">
                  <c:v>200.27070599999999</c:v>
                </c:pt>
                <c:pt idx="323">
                  <c:v>200.26608300000001</c:v>
                </c:pt>
                <c:pt idx="324">
                  <c:v>200.27893099999997</c:v>
                </c:pt>
                <c:pt idx="325">
                  <c:v>200.28282200000001</c:v>
                </c:pt>
                <c:pt idx="326">
                  <c:v>200.331131</c:v>
                </c:pt>
                <c:pt idx="327">
                  <c:v>200.29043599999997</c:v>
                </c:pt>
                <c:pt idx="328">
                  <c:v>200.27987700000003</c:v>
                </c:pt>
                <c:pt idx="329">
                  <c:v>200.305756</c:v>
                </c:pt>
                <c:pt idx="330">
                  <c:v>200.289581</c:v>
                </c:pt>
                <c:pt idx="331">
                  <c:v>200.233215</c:v>
                </c:pt>
                <c:pt idx="332">
                  <c:v>200.271164</c:v>
                </c:pt>
                <c:pt idx="333">
                  <c:v>200.36772199999999</c:v>
                </c:pt>
                <c:pt idx="334">
                  <c:v>200.446564</c:v>
                </c:pt>
                <c:pt idx="335">
                  <c:v>200.40742499999999</c:v>
                </c:pt>
                <c:pt idx="336">
                  <c:v>200.382172</c:v>
                </c:pt>
                <c:pt idx="337">
                  <c:v>200.48007200000001</c:v>
                </c:pt>
                <c:pt idx="338">
                  <c:v>200.47306800000001</c:v>
                </c:pt>
                <c:pt idx="339">
                  <c:v>200.44906599999999</c:v>
                </c:pt>
                <c:pt idx="340">
                  <c:v>200.482269</c:v>
                </c:pt>
                <c:pt idx="341">
                  <c:v>200.43472299999999</c:v>
                </c:pt>
                <c:pt idx="342">
                  <c:v>200.342896</c:v>
                </c:pt>
                <c:pt idx="343">
                  <c:v>200.275375</c:v>
                </c:pt>
                <c:pt idx="344">
                  <c:v>200.25578300000001</c:v>
                </c:pt>
                <c:pt idx="345">
                  <c:v>200.23223899999999</c:v>
                </c:pt>
                <c:pt idx="346">
                  <c:v>200.190887</c:v>
                </c:pt>
                <c:pt idx="347">
                  <c:v>200.08367899999999</c:v>
                </c:pt>
                <c:pt idx="348">
                  <c:v>200.155045</c:v>
                </c:pt>
                <c:pt idx="349">
                  <c:v>200.23556500000001</c:v>
                </c:pt>
                <c:pt idx="350">
                  <c:v>200.22430399999999</c:v>
                </c:pt>
                <c:pt idx="351">
                  <c:v>200.14308199999996</c:v>
                </c:pt>
                <c:pt idx="352">
                  <c:v>200.160934</c:v>
                </c:pt>
                <c:pt idx="353">
                  <c:v>200.25489800000003</c:v>
                </c:pt>
                <c:pt idx="354">
                  <c:v>200.17498800000001</c:v>
                </c:pt>
                <c:pt idx="355">
                  <c:v>200.18432599999997</c:v>
                </c:pt>
                <c:pt idx="356">
                  <c:v>200.07844499999999</c:v>
                </c:pt>
                <c:pt idx="357">
                  <c:v>199.966171</c:v>
                </c:pt>
                <c:pt idx="358">
                  <c:v>199.90937799999998</c:v>
                </c:pt>
                <c:pt idx="359">
                  <c:v>199.77148399999999</c:v>
                </c:pt>
                <c:pt idx="360">
                  <c:v>199.66807600000001</c:v>
                </c:pt>
                <c:pt idx="361">
                  <c:v>199.658356</c:v>
                </c:pt>
                <c:pt idx="362">
                  <c:v>199.776321</c:v>
                </c:pt>
                <c:pt idx="363">
                  <c:v>199.816925</c:v>
                </c:pt>
                <c:pt idx="364">
                  <c:v>199.793701</c:v>
                </c:pt>
                <c:pt idx="365">
                  <c:v>199.83154300000001</c:v>
                </c:pt>
                <c:pt idx="366">
                  <c:v>199.82728599999999</c:v>
                </c:pt>
                <c:pt idx="367">
                  <c:v>199.772415</c:v>
                </c:pt>
                <c:pt idx="368">
                  <c:v>199.76260400000001</c:v>
                </c:pt>
                <c:pt idx="369">
                  <c:v>199.70373499999999</c:v>
                </c:pt>
                <c:pt idx="370">
                  <c:v>199.72730999999999</c:v>
                </c:pt>
                <c:pt idx="371">
                  <c:v>199.71412699999999</c:v>
                </c:pt>
                <c:pt idx="372">
                  <c:v>199.84153699999999</c:v>
                </c:pt>
                <c:pt idx="373">
                  <c:v>199.876724</c:v>
                </c:pt>
                <c:pt idx="374">
                  <c:v>199.99478099999999</c:v>
                </c:pt>
                <c:pt idx="375">
                  <c:v>200.09518399999999</c:v>
                </c:pt>
                <c:pt idx="376">
                  <c:v>200.12853999999999</c:v>
                </c:pt>
                <c:pt idx="377">
                  <c:v>200.169815</c:v>
                </c:pt>
                <c:pt idx="378">
                  <c:v>200.29667699999999</c:v>
                </c:pt>
                <c:pt idx="379">
                  <c:v>200.40261799999999</c:v>
                </c:pt>
                <c:pt idx="380">
                  <c:v>200.35130300000003</c:v>
                </c:pt>
                <c:pt idx="381">
                  <c:v>200.287735</c:v>
                </c:pt>
                <c:pt idx="382">
                  <c:v>200.192352</c:v>
                </c:pt>
                <c:pt idx="383">
                  <c:v>200.04238900000001</c:v>
                </c:pt>
                <c:pt idx="384">
                  <c:v>199.865982</c:v>
                </c:pt>
                <c:pt idx="385">
                  <c:v>199.85791</c:v>
                </c:pt>
                <c:pt idx="386">
                  <c:v>199.84877</c:v>
                </c:pt>
                <c:pt idx="387">
                  <c:v>199.939941</c:v>
                </c:pt>
                <c:pt idx="388">
                  <c:v>200.06426999999999</c:v>
                </c:pt>
                <c:pt idx="389">
                  <c:v>200.00813299999999</c:v>
                </c:pt>
                <c:pt idx="390">
                  <c:v>200.12029999999999</c:v>
                </c:pt>
                <c:pt idx="391">
                  <c:v>199.96064799999999</c:v>
                </c:pt>
                <c:pt idx="392">
                  <c:v>199.91619900000001</c:v>
                </c:pt>
                <c:pt idx="393">
                  <c:v>199.74014299999999</c:v>
                </c:pt>
                <c:pt idx="394">
                  <c:v>199.565933</c:v>
                </c:pt>
                <c:pt idx="395">
                  <c:v>199.512665</c:v>
                </c:pt>
                <c:pt idx="396">
                  <c:v>199.608307</c:v>
                </c:pt>
                <c:pt idx="397">
                  <c:v>199.68632500000004</c:v>
                </c:pt>
                <c:pt idx="398">
                  <c:v>199.80723599999999</c:v>
                </c:pt>
                <c:pt idx="399">
                  <c:v>199.98544299999998</c:v>
                </c:pt>
                <c:pt idx="400">
                  <c:v>199.979446</c:v>
                </c:pt>
                <c:pt idx="401">
                  <c:v>200.01443499999999</c:v>
                </c:pt>
                <c:pt idx="402">
                  <c:v>199.96765099999999</c:v>
                </c:pt>
                <c:pt idx="403">
                  <c:v>200.08407600000001</c:v>
                </c:pt>
                <c:pt idx="404">
                  <c:v>200.33152799999999</c:v>
                </c:pt>
                <c:pt idx="405">
                  <c:v>200.53817699999999</c:v>
                </c:pt>
                <c:pt idx="406">
                  <c:v>200.71276900000001</c:v>
                </c:pt>
                <c:pt idx="407">
                  <c:v>200.746307</c:v>
                </c:pt>
                <c:pt idx="408">
                  <c:v>200.775589</c:v>
                </c:pt>
                <c:pt idx="409">
                  <c:v>200.705185</c:v>
                </c:pt>
                <c:pt idx="410">
                  <c:v>200.579926</c:v>
                </c:pt>
                <c:pt idx="411">
                  <c:v>200.63417100000001</c:v>
                </c:pt>
                <c:pt idx="412">
                  <c:v>200.78613299999998</c:v>
                </c:pt>
                <c:pt idx="413">
                  <c:v>200.90884399999999</c:v>
                </c:pt>
                <c:pt idx="414">
                  <c:v>200.97212200000001</c:v>
                </c:pt>
                <c:pt idx="415">
                  <c:v>201.10803200000001</c:v>
                </c:pt>
                <c:pt idx="416">
                  <c:v>201.205917</c:v>
                </c:pt>
                <c:pt idx="417">
                  <c:v>201.15777600000001</c:v>
                </c:pt>
                <c:pt idx="418">
                  <c:v>201.22189300000002</c:v>
                </c:pt>
                <c:pt idx="419">
                  <c:v>201.14730800000001</c:v>
                </c:pt>
                <c:pt idx="420">
                  <c:v>201.01788300000001</c:v>
                </c:pt>
                <c:pt idx="421">
                  <c:v>200.95619199999999</c:v>
                </c:pt>
                <c:pt idx="422">
                  <c:v>200.85740699999999</c:v>
                </c:pt>
                <c:pt idx="423">
                  <c:v>200.811905</c:v>
                </c:pt>
                <c:pt idx="424">
                  <c:v>200.729904</c:v>
                </c:pt>
                <c:pt idx="425">
                  <c:v>200.69517500000001</c:v>
                </c:pt>
                <c:pt idx="426">
                  <c:v>200.67361500000001</c:v>
                </c:pt>
                <c:pt idx="427">
                  <c:v>200.62994399999997</c:v>
                </c:pt>
                <c:pt idx="428">
                  <c:v>200.618484</c:v>
                </c:pt>
                <c:pt idx="429">
                  <c:v>200.571136</c:v>
                </c:pt>
                <c:pt idx="430">
                  <c:v>200.56845100000001</c:v>
                </c:pt>
                <c:pt idx="431">
                  <c:v>200.54954499999999</c:v>
                </c:pt>
                <c:pt idx="432">
                  <c:v>200.483261</c:v>
                </c:pt>
                <c:pt idx="433">
                  <c:v>200.53956600000001</c:v>
                </c:pt>
                <c:pt idx="434">
                  <c:v>200.59951799999999</c:v>
                </c:pt>
                <c:pt idx="435">
                  <c:v>200.62072800000001</c:v>
                </c:pt>
                <c:pt idx="436">
                  <c:v>200.590881</c:v>
                </c:pt>
                <c:pt idx="437">
                  <c:v>200.62013200000001</c:v>
                </c:pt>
                <c:pt idx="438">
                  <c:v>200.66978499999999</c:v>
                </c:pt>
                <c:pt idx="439">
                  <c:v>200.62477100000001</c:v>
                </c:pt>
                <c:pt idx="440">
                  <c:v>200.777649</c:v>
                </c:pt>
                <c:pt idx="441">
                  <c:v>200.79042100000001</c:v>
                </c:pt>
                <c:pt idx="442">
                  <c:v>201.005188</c:v>
                </c:pt>
                <c:pt idx="443">
                  <c:v>201.20285000000001</c:v>
                </c:pt>
                <c:pt idx="444">
                  <c:v>201.20292699999999</c:v>
                </c:pt>
                <c:pt idx="445">
                  <c:v>201.372208</c:v>
                </c:pt>
                <c:pt idx="446">
                  <c:v>201.32827800000001</c:v>
                </c:pt>
                <c:pt idx="447">
                  <c:v>201.225739</c:v>
                </c:pt>
                <c:pt idx="448">
                  <c:v>201.13995399999999</c:v>
                </c:pt>
                <c:pt idx="449">
                  <c:v>201.06759600000001</c:v>
                </c:pt>
                <c:pt idx="450">
                  <c:v>201.04835499999999</c:v>
                </c:pt>
                <c:pt idx="451">
                  <c:v>200.85133400000001</c:v>
                </c:pt>
                <c:pt idx="452">
                  <c:v>200.64128099999999</c:v>
                </c:pt>
                <c:pt idx="453">
                  <c:v>200.81098900000001</c:v>
                </c:pt>
                <c:pt idx="454">
                  <c:v>200.911789</c:v>
                </c:pt>
                <c:pt idx="455">
                  <c:v>200.854904</c:v>
                </c:pt>
                <c:pt idx="456">
                  <c:v>201.052536</c:v>
                </c:pt>
                <c:pt idx="457">
                  <c:v>201.07394400000001</c:v>
                </c:pt>
                <c:pt idx="458">
                  <c:v>200.98712199999997</c:v>
                </c:pt>
                <c:pt idx="459">
                  <c:v>200.80792199999999</c:v>
                </c:pt>
                <c:pt idx="460">
                  <c:v>200.83279400000001</c:v>
                </c:pt>
                <c:pt idx="461">
                  <c:v>200.805969</c:v>
                </c:pt>
                <c:pt idx="462">
                  <c:v>200.79367099999999</c:v>
                </c:pt>
                <c:pt idx="463">
                  <c:v>200.87347399999999</c:v>
                </c:pt>
                <c:pt idx="464">
                  <c:v>200.990692</c:v>
                </c:pt>
                <c:pt idx="465">
                  <c:v>201.00028999999998</c:v>
                </c:pt>
                <c:pt idx="466">
                  <c:v>201.04402200000001</c:v>
                </c:pt>
                <c:pt idx="467">
                  <c:v>201.06456000000003</c:v>
                </c:pt>
                <c:pt idx="468">
                  <c:v>200.95375100000001</c:v>
                </c:pt>
                <c:pt idx="469">
                  <c:v>201.05989099999999</c:v>
                </c:pt>
                <c:pt idx="470">
                  <c:v>201.18042</c:v>
                </c:pt>
                <c:pt idx="471">
                  <c:v>201.02311700000001</c:v>
                </c:pt>
                <c:pt idx="472">
                  <c:v>201.08496099999999</c:v>
                </c:pt>
                <c:pt idx="473">
                  <c:v>201.189392</c:v>
                </c:pt>
                <c:pt idx="474">
                  <c:v>201.09489400000001</c:v>
                </c:pt>
                <c:pt idx="475">
                  <c:v>201.23001099999999</c:v>
                </c:pt>
                <c:pt idx="476">
                  <c:v>201.35488900000001</c:v>
                </c:pt>
                <c:pt idx="477">
                  <c:v>201.265961</c:v>
                </c:pt>
                <c:pt idx="478">
                  <c:v>201.32922400000001</c:v>
                </c:pt>
                <c:pt idx="479">
                  <c:v>201.240768</c:v>
                </c:pt>
                <c:pt idx="480">
                  <c:v>201.29388399999999</c:v>
                </c:pt>
                <c:pt idx="481">
                  <c:v>201.35737599999996</c:v>
                </c:pt>
                <c:pt idx="482">
                  <c:v>201.30426000000003</c:v>
                </c:pt>
                <c:pt idx="483">
                  <c:v>201.57212799999999</c:v>
                </c:pt>
                <c:pt idx="484">
                  <c:v>201.58613600000001</c:v>
                </c:pt>
                <c:pt idx="485">
                  <c:v>201.36520399999998</c:v>
                </c:pt>
                <c:pt idx="486">
                  <c:v>201.352585</c:v>
                </c:pt>
                <c:pt idx="487">
                  <c:v>201.27198799999999</c:v>
                </c:pt>
                <c:pt idx="488">
                  <c:v>201.21902499999999</c:v>
                </c:pt>
                <c:pt idx="489">
                  <c:v>201.07096899999999</c:v>
                </c:pt>
                <c:pt idx="490">
                  <c:v>201.09052999999997</c:v>
                </c:pt>
                <c:pt idx="491">
                  <c:v>201.313873</c:v>
                </c:pt>
                <c:pt idx="492">
                  <c:v>201.485794</c:v>
                </c:pt>
                <c:pt idx="493">
                  <c:v>201.64102199999999</c:v>
                </c:pt>
                <c:pt idx="494">
                  <c:v>201.79377700000001</c:v>
                </c:pt>
                <c:pt idx="495">
                  <c:v>201.90821800000001</c:v>
                </c:pt>
                <c:pt idx="496">
                  <c:v>201.99501000000001</c:v>
                </c:pt>
                <c:pt idx="497">
                  <c:v>202.14123499999999</c:v>
                </c:pt>
                <c:pt idx="498">
                  <c:v>202.23962399999999</c:v>
                </c:pt>
                <c:pt idx="499">
                  <c:v>202.41188</c:v>
                </c:pt>
                <c:pt idx="500">
                  <c:v>202.45790099999999</c:v>
                </c:pt>
                <c:pt idx="501">
                  <c:v>202.465103</c:v>
                </c:pt>
                <c:pt idx="502">
                  <c:v>202.46009799999999</c:v>
                </c:pt>
                <c:pt idx="503">
                  <c:v>202.44306900000001</c:v>
                </c:pt>
                <c:pt idx="504">
                  <c:v>202.39399700000001</c:v>
                </c:pt>
                <c:pt idx="505">
                  <c:v>202.41296399999999</c:v>
                </c:pt>
                <c:pt idx="506">
                  <c:v>202.370453</c:v>
                </c:pt>
                <c:pt idx="507">
                  <c:v>202.34890699999997</c:v>
                </c:pt>
                <c:pt idx="508">
                  <c:v>202.424286</c:v>
                </c:pt>
                <c:pt idx="509">
                  <c:v>202.34240700000004</c:v>
                </c:pt>
                <c:pt idx="510">
                  <c:v>202.38793899999999</c:v>
                </c:pt>
                <c:pt idx="511">
                  <c:v>202.39910900000001</c:v>
                </c:pt>
                <c:pt idx="512">
                  <c:v>202.346329</c:v>
                </c:pt>
                <c:pt idx="513">
                  <c:v>202.358597</c:v>
                </c:pt>
                <c:pt idx="514">
                  <c:v>202.331863</c:v>
                </c:pt>
                <c:pt idx="515">
                  <c:v>202.33496099999999</c:v>
                </c:pt>
                <c:pt idx="516">
                  <c:v>202.175949</c:v>
                </c:pt>
                <c:pt idx="517">
                  <c:v>202.10475199999999</c:v>
                </c:pt>
                <c:pt idx="518">
                  <c:v>202.017044</c:v>
                </c:pt>
                <c:pt idx="519">
                  <c:v>201.989609</c:v>
                </c:pt>
                <c:pt idx="520">
                  <c:v>201.92623900000001</c:v>
                </c:pt>
                <c:pt idx="521">
                  <c:v>201.784042</c:v>
                </c:pt>
                <c:pt idx="522">
                  <c:v>201.693817</c:v>
                </c:pt>
                <c:pt idx="523">
                  <c:v>201.46818500000003</c:v>
                </c:pt>
                <c:pt idx="524">
                  <c:v>201.43154899999999</c:v>
                </c:pt>
                <c:pt idx="525">
                  <c:v>201.52290300000004</c:v>
                </c:pt>
                <c:pt idx="526">
                  <c:v>201.690887</c:v>
                </c:pt>
                <c:pt idx="527">
                  <c:v>202.15176400000001</c:v>
                </c:pt>
                <c:pt idx="528">
                  <c:v>202.585114</c:v>
                </c:pt>
                <c:pt idx="529">
                  <c:v>202.79083299999999</c:v>
                </c:pt>
                <c:pt idx="530">
                  <c:v>202.87840299999999</c:v>
                </c:pt>
                <c:pt idx="531">
                  <c:v>202.87828100000002</c:v>
                </c:pt>
                <c:pt idx="532">
                  <c:v>202.954666</c:v>
                </c:pt>
                <c:pt idx="533">
                  <c:v>202.87858600000001</c:v>
                </c:pt>
                <c:pt idx="534">
                  <c:v>203.02186600000002</c:v>
                </c:pt>
                <c:pt idx="535">
                  <c:v>203.22148100000001</c:v>
                </c:pt>
                <c:pt idx="536">
                  <c:v>203.50027499999999</c:v>
                </c:pt>
                <c:pt idx="537">
                  <c:v>203.505112</c:v>
                </c:pt>
                <c:pt idx="538">
                  <c:v>203.59046900000001</c:v>
                </c:pt>
                <c:pt idx="539">
                  <c:v>203.683121</c:v>
                </c:pt>
                <c:pt idx="540">
                  <c:v>203.75621000000001</c:v>
                </c:pt>
                <c:pt idx="541">
                  <c:v>203.69760099999999</c:v>
                </c:pt>
                <c:pt idx="542">
                  <c:v>203.687027</c:v>
                </c:pt>
                <c:pt idx="543">
                  <c:v>203.50994900000001</c:v>
                </c:pt>
                <c:pt idx="544">
                  <c:v>203.539917</c:v>
                </c:pt>
                <c:pt idx="545">
                  <c:v>203.44506799999999</c:v>
                </c:pt>
                <c:pt idx="546">
                  <c:v>203.49736000000001</c:v>
                </c:pt>
                <c:pt idx="547">
                  <c:v>203.494156</c:v>
                </c:pt>
                <c:pt idx="548">
                  <c:v>203.51359600000001</c:v>
                </c:pt>
                <c:pt idx="549">
                  <c:v>203.44699099999997</c:v>
                </c:pt>
                <c:pt idx="550">
                  <c:v>203.49380500000001</c:v>
                </c:pt>
                <c:pt idx="551">
                  <c:v>203.58627300000001</c:v>
                </c:pt>
                <c:pt idx="552">
                  <c:v>203.482788</c:v>
                </c:pt>
                <c:pt idx="553">
                  <c:v>203.62576299999998</c:v>
                </c:pt>
                <c:pt idx="554">
                  <c:v>203.709259</c:v>
                </c:pt>
                <c:pt idx="555">
                  <c:v>203.64317299999999</c:v>
                </c:pt>
                <c:pt idx="556">
                  <c:v>203.638306</c:v>
                </c:pt>
                <c:pt idx="557">
                  <c:v>203.781113</c:v>
                </c:pt>
                <c:pt idx="558">
                  <c:v>203.80940200000001</c:v>
                </c:pt>
                <c:pt idx="559">
                  <c:v>203.69096400000001</c:v>
                </c:pt>
                <c:pt idx="560">
                  <c:v>203.720123</c:v>
                </c:pt>
                <c:pt idx="561">
                  <c:v>203.723251</c:v>
                </c:pt>
                <c:pt idx="562">
                  <c:v>203.56487999999996</c:v>
                </c:pt>
                <c:pt idx="563">
                  <c:v>203.55914300000001</c:v>
                </c:pt>
                <c:pt idx="564">
                  <c:v>203.54811100000001</c:v>
                </c:pt>
                <c:pt idx="565">
                  <c:v>203.38215600000001</c:v>
                </c:pt>
                <c:pt idx="566">
                  <c:v>203.30586199999999</c:v>
                </c:pt>
                <c:pt idx="567">
                  <c:v>203.34869399999999</c:v>
                </c:pt>
                <c:pt idx="568">
                  <c:v>203.426941</c:v>
                </c:pt>
                <c:pt idx="569">
                  <c:v>203.28476000000001</c:v>
                </c:pt>
                <c:pt idx="570">
                  <c:v>203.36296100000001</c:v>
                </c:pt>
                <c:pt idx="571">
                  <c:v>203.388092</c:v>
                </c:pt>
                <c:pt idx="572">
                  <c:v>203.51036099999999</c:v>
                </c:pt>
                <c:pt idx="573">
                  <c:v>203.61956799999999</c:v>
                </c:pt>
                <c:pt idx="574">
                  <c:v>203.575211</c:v>
                </c:pt>
                <c:pt idx="575">
                  <c:v>203.748322</c:v>
                </c:pt>
                <c:pt idx="576">
                  <c:v>203.69386299999996</c:v>
                </c:pt>
                <c:pt idx="577">
                  <c:v>203.27943400000001</c:v>
                </c:pt>
                <c:pt idx="578">
                  <c:v>203.18890400000001</c:v>
                </c:pt>
                <c:pt idx="579">
                  <c:v>203.00218200000003</c:v>
                </c:pt>
                <c:pt idx="580">
                  <c:v>202.767853</c:v>
                </c:pt>
                <c:pt idx="581">
                  <c:v>202.89637800000003</c:v>
                </c:pt>
                <c:pt idx="582">
                  <c:v>202.98988299999999</c:v>
                </c:pt>
                <c:pt idx="583">
                  <c:v>203.282532</c:v>
                </c:pt>
                <c:pt idx="584">
                  <c:v>203.33258099999998</c:v>
                </c:pt>
                <c:pt idx="585">
                  <c:v>203.39935299999999</c:v>
                </c:pt>
                <c:pt idx="586">
                  <c:v>203.420502</c:v>
                </c:pt>
                <c:pt idx="587">
                  <c:v>203.322327</c:v>
                </c:pt>
                <c:pt idx="588">
                  <c:v>203.37380999999999</c:v>
                </c:pt>
                <c:pt idx="589">
                  <c:v>203.446167</c:v>
                </c:pt>
                <c:pt idx="590">
                  <c:v>203.50355500000001</c:v>
                </c:pt>
                <c:pt idx="591">
                  <c:v>203.581726</c:v>
                </c:pt>
                <c:pt idx="592">
                  <c:v>203.704758</c:v>
                </c:pt>
                <c:pt idx="593">
                  <c:v>203.692307</c:v>
                </c:pt>
                <c:pt idx="594">
                  <c:v>203.72242700000001</c:v>
                </c:pt>
                <c:pt idx="595">
                  <c:v>203.67643699999999</c:v>
                </c:pt>
                <c:pt idx="596">
                  <c:v>203.78102100000001</c:v>
                </c:pt>
                <c:pt idx="597">
                  <c:v>203.97160299999999</c:v>
                </c:pt>
                <c:pt idx="598">
                  <c:v>204.06848099999999</c:v>
                </c:pt>
                <c:pt idx="599">
                  <c:v>204.17491100000001</c:v>
                </c:pt>
                <c:pt idx="600">
                  <c:v>204.11991900000001</c:v>
                </c:pt>
                <c:pt idx="601">
                  <c:v>204.012405</c:v>
                </c:pt>
                <c:pt idx="602">
                  <c:v>203.97996499999999</c:v>
                </c:pt>
                <c:pt idx="603">
                  <c:v>204.035492</c:v>
                </c:pt>
                <c:pt idx="604">
                  <c:v>203.72370900000001</c:v>
                </c:pt>
                <c:pt idx="605">
                  <c:v>203.52600100000001</c:v>
                </c:pt>
                <c:pt idx="606">
                  <c:v>203.52424600000001</c:v>
                </c:pt>
                <c:pt idx="607">
                  <c:v>203.34345999999999</c:v>
                </c:pt>
                <c:pt idx="608">
                  <c:v>203.59645099999997</c:v>
                </c:pt>
                <c:pt idx="609">
                  <c:v>203.746613</c:v>
                </c:pt>
                <c:pt idx="610">
                  <c:v>203.78337099999999</c:v>
                </c:pt>
                <c:pt idx="611">
                  <c:v>203.866623</c:v>
                </c:pt>
                <c:pt idx="612">
                  <c:v>203.740601</c:v>
                </c:pt>
                <c:pt idx="613">
                  <c:v>203.75431800000001</c:v>
                </c:pt>
                <c:pt idx="614">
                  <c:v>203.761154</c:v>
                </c:pt>
                <c:pt idx="615">
                  <c:v>203.45442199999999</c:v>
                </c:pt>
                <c:pt idx="616">
                  <c:v>203.50405900000001</c:v>
                </c:pt>
                <c:pt idx="617">
                  <c:v>203.42468299999999</c:v>
                </c:pt>
                <c:pt idx="618">
                  <c:v>203.34904499999999</c:v>
                </c:pt>
                <c:pt idx="619">
                  <c:v>203.29858400000001</c:v>
                </c:pt>
                <c:pt idx="620">
                  <c:v>203.46409600000001</c:v>
                </c:pt>
                <c:pt idx="621">
                  <c:v>203.72210699999999</c:v>
                </c:pt>
                <c:pt idx="622">
                  <c:v>203.92860400000001</c:v>
                </c:pt>
                <c:pt idx="623">
                  <c:v>204.04769899999999</c:v>
                </c:pt>
                <c:pt idx="624">
                  <c:v>203.886368</c:v>
                </c:pt>
                <c:pt idx="625">
                  <c:v>203.87884500000001</c:v>
                </c:pt>
                <c:pt idx="626">
                  <c:v>203.976685</c:v>
                </c:pt>
                <c:pt idx="627">
                  <c:v>203.97497599999997</c:v>
                </c:pt>
                <c:pt idx="628">
                  <c:v>203.88746599999999</c:v>
                </c:pt>
                <c:pt idx="629">
                  <c:v>203.97082499999999</c:v>
                </c:pt>
                <c:pt idx="630">
                  <c:v>203.99212600000001</c:v>
                </c:pt>
                <c:pt idx="631">
                  <c:v>204.102676</c:v>
                </c:pt>
                <c:pt idx="632">
                  <c:v>204.16189600000001</c:v>
                </c:pt>
                <c:pt idx="633">
                  <c:v>204.007034</c:v>
                </c:pt>
                <c:pt idx="634">
                  <c:v>204.17401100000001</c:v>
                </c:pt>
                <c:pt idx="635">
                  <c:v>204.37991299999999</c:v>
                </c:pt>
                <c:pt idx="636">
                  <c:v>204.41877700000001</c:v>
                </c:pt>
                <c:pt idx="637">
                  <c:v>204.44306900000001</c:v>
                </c:pt>
                <c:pt idx="638">
                  <c:v>204.55014</c:v>
                </c:pt>
                <c:pt idx="639">
                  <c:v>204.675781</c:v>
                </c:pt>
                <c:pt idx="640">
                  <c:v>204.75941499999999</c:v>
                </c:pt>
                <c:pt idx="641">
                  <c:v>204.789536</c:v>
                </c:pt>
                <c:pt idx="642">
                  <c:v>204.75166300000001</c:v>
                </c:pt>
                <c:pt idx="643">
                  <c:v>204.932602</c:v>
                </c:pt>
                <c:pt idx="644">
                  <c:v>205.18673699999997</c:v>
                </c:pt>
                <c:pt idx="645">
                  <c:v>204.969055</c:v>
                </c:pt>
                <c:pt idx="646">
                  <c:v>204.92321799999999</c:v>
                </c:pt>
                <c:pt idx="647">
                  <c:v>204.94515999999999</c:v>
                </c:pt>
                <c:pt idx="648">
                  <c:v>204.97628800000004</c:v>
                </c:pt>
                <c:pt idx="649">
                  <c:v>204.90007</c:v>
                </c:pt>
                <c:pt idx="650">
                  <c:v>205.11407500000001</c:v>
                </c:pt>
                <c:pt idx="651">
                  <c:v>205.41400100000001</c:v>
                </c:pt>
                <c:pt idx="652">
                  <c:v>205.48998999999998</c:v>
                </c:pt>
                <c:pt idx="653">
                  <c:v>205.45732100000001</c:v>
                </c:pt>
                <c:pt idx="654">
                  <c:v>205.12593100000001</c:v>
                </c:pt>
                <c:pt idx="655">
                  <c:v>205.172012</c:v>
                </c:pt>
                <c:pt idx="656">
                  <c:v>205.09169</c:v>
                </c:pt>
                <c:pt idx="657">
                  <c:v>205.03239400000001</c:v>
                </c:pt>
                <c:pt idx="658">
                  <c:v>205.066956</c:v>
                </c:pt>
                <c:pt idx="659">
                  <c:v>204.97814899999997</c:v>
                </c:pt>
                <c:pt idx="660">
                  <c:v>204.966522</c:v>
                </c:pt>
                <c:pt idx="661">
                  <c:v>204.786911</c:v>
                </c:pt>
                <c:pt idx="662">
                  <c:v>204.92723100000001</c:v>
                </c:pt>
                <c:pt idx="663">
                  <c:v>204.94816599999999</c:v>
                </c:pt>
                <c:pt idx="664">
                  <c:v>204.99453700000001</c:v>
                </c:pt>
                <c:pt idx="665">
                  <c:v>205.099152</c:v>
                </c:pt>
                <c:pt idx="666">
                  <c:v>204.98574799999997</c:v>
                </c:pt>
                <c:pt idx="667">
                  <c:v>205.14720199999999</c:v>
                </c:pt>
                <c:pt idx="668">
                  <c:v>205.08966100000001</c:v>
                </c:pt>
                <c:pt idx="669">
                  <c:v>205.188614</c:v>
                </c:pt>
                <c:pt idx="670">
                  <c:v>205.18946800000001</c:v>
                </c:pt>
                <c:pt idx="671">
                  <c:v>205.14163199999999</c:v>
                </c:pt>
                <c:pt idx="672">
                  <c:v>205.21357699999999</c:v>
                </c:pt>
                <c:pt idx="673">
                  <c:v>205.082077</c:v>
                </c:pt>
                <c:pt idx="674">
                  <c:v>205.058258</c:v>
                </c:pt>
                <c:pt idx="675">
                  <c:v>205.085846</c:v>
                </c:pt>
                <c:pt idx="676">
                  <c:v>205.109848</c:v>
                </c:pt>
                <c:pt idx="677">
                  <c:v>205.214111</c:v>
                </c:pt>
                <c:pt idx="678">
                  <c:v>205.262924</c:v>
                </c:pt>
                <c:pt idx="679">
                  <c:v>205.46936000000002</c:v>
                </c:pt>
                <c:pt idx="680">
                  <c:v>205.56466699999999</c:v>
                </c:pt>
                <c:pt idx="681">
                  <c:v>205.47790499999999</c:v>
                </c:pt>
                <c:pt idx="682">
                  <c:v>205.50486799999999</c:v>
                </c:pt>
                <c:pt idx="683">
                  <c:v>205.401398</c:v>
                </c:pt>
                <c:pt idx="684">
                  <c:v>205.52174400000001</c:v>
                </c:pt>
                <c:pt idx="685">
                  <c:v>205.516479</c:v>
                </c:pt>
                <c:pt idx="686">
                  <c:v>205.70045500000001</c:v>
                </c:pt>
                <c:pt idx="687">
                  <c:v>205.90759299999999</c:v>
                </c:pt>
                <c:pt idx="688">
                  <c:v>205.81265299999998</c:v>
                </c:pt>
                <c:pt idx="689">
                  <c:v>206.01599100000001</c:v>
                </c:pt>
                <c:pt idx="690">
                  <c:v>206.045151</c:v>
                </c:pt>
                <c:pt idx="691">
                  <c:v>206.00228899999999</c:v>
                </c:pt>
                <c:pt idx="692">
                  <c:v>206.060776</c:v>
                </c:pt>
                <c:pt idx="693">
                  <c:v>205.98176599999999</c:v>
                </c:pt>
                <c:pt idx="694">
                  <c:v>205.92955000000001</c:v>
                </c:pt>
                <c:pt idx="695">
                  <c:v>205.975708</c:v>
                </c:pt>
                <c:pt idx="696">
                  <c:v>205.81716900000001</c:v>
                </c:pt>
                <c:pt idx="697">
                  <c:v>205.74723800000001</c:v>
                </c:pt>
                <c:pt idx="698">
                  <c:v>205.932388</c:v>
                </c:pt>
                <c:pt idx="699">
                  <c:v>205.85633899999999</c:v>
                </c:pt>
                <c:pt idx="700">
                  <c:v>205.92369099999999</c:v>
                </c:pt>
                <c:pt idx="701">
                  <c:v>205.99752799999999</c:v>
                </c:pt>
                <c:pt idx="702">
                  <c:v>205.871613</c:v>
                </c:pt>
                <c:pt idx="703">
                  <c:v>205.90566999999999</c:v>
                </c:pt>
                <c:pt idx="704">
                  <c:v>205.80905200000001</c:v>
                </c:pt>
                <c:pt idx="705">
                  <c:v>205.757294</c:v>
                </c:pt>
                <c:pt idx="706">
                  <c:v>205.74148600000001</c:v>
                </c:pt>
                <c:pt idx="707">
                  <c:v>205.68791200000001</c:v>
                </c:pt>
                <c:pt idx="708">
                  <c:v>205.708237</c:v>
                </c:pt>
                <c:pt idx="709">
                  <c:v>205.713821</c:v>
                </c:pt>
                <c:pt idx="710">
                  <c:v>205.714417</c:v>
                </c:pt>
                <c:pt idx="711">
                  <c:v>205.850784</c:v>
                </c:pt>
                <c:pt idx="712">
                  <c:v>205.83334400000001</c:v>
                </c:pt>
                <c:pt idx="713">
                  <c:v>205.81016500000001</c:v>
                </c:pt>
                <c:pt idx="714">
                  <c:v>205.79641699999999</c:v>
                </c:pt>
                <c:pt idx="715">
                  <c:v>205.81620799999999</c:v>
                </c:pt>
                <c:pt idx="716">
                  <c:v>205.79818700000001</c:v>
                </c:pt>
                <c:pt idx="717">
                  <c:v>205.76859999999999</c:v>
                </c:pt>
                <c:pt idx="718">
                  <c:v>205.72692900000001</c:v>
                </c:pt>
                <c:pt idx="719">
                  <c:v>205.78651400000004</c:v>
                </c:pt>
                <c:pt idx="720">
                  <c:v>205.90464800000001</c:v>
                </c:pt>
                <c:pt idx="721">
                  <c:v>205.989273</c:v>
                </c:pt>
                <c:pt idx="722">
                  <c:v>206.06401100000002</c:v>
                </c:pt>
                <c:pt idx="723">
                  <c:v>206.028854</c:v>
                </c:pt>
                <c:pt idx="724">
                  <c:v>206.05302399999999</c:v>
                </c:pt>
                <c:pt idx="725">
                  <c:v>206.07006799999996</c:v>
                </c:pt>
                <c:pt idx="726">
                  <c:v>206.00346400000001</c:v>
                </c:pt>
                <c:pt idx="727">
                  <c:v>205.926727</c:v>
                </c:pt>
                <c:pt idx="728">
                  <c:v>205.84906000000001</c:v>
                </c:pt>
                <c:pt idx="729">
                  <c:v>205.892899</c:v>
                </c:pt>
                <c:pt idx="730">
                  <c:v>205.993988</c:v>
                </c:pt>
                <c:pt idx="731">
                  <c:v>205.94950899999998</c:v>
                </c:pt>
                <c:pt idx="732">
                  <c:v>205.985962</c:v>
                </c:pt>
                <c:pt idx="733">
                  <c:v>205.97683699999999</c:v>
                </c:pt>
                <c:pt idx="734">
                  <c:v>205.94958500000001</c:v>
                </c:pt>
                <c:pt idx="735">
                  <c:v>205.96920800000001</c:v>
                </c:pt>
                <c:pt idx="736">
                  <c:v>205.967758</c:v>
                </c:pt>
                <c:pt idx="737">
                  <c:v>205.914322</c:v>
                </c:pt>
                <c:pt idx="738">
                  <c:v>205.89274599999999</c:v>
                </c:pt>
                <c:pt idx="739">
                  <c:v>205.77088900000001</c:v>
                </c:pt>
                <c:pt idx="740">
                  <c:v>205.86087000000001</c:v>
                </c:pt>
                <c:pt idx="741">
                  <c:v>205.92532299999999</c:v>
                </c:pt>
                <c:pt idx="742">
                  <c:v>206.080658</c:v>
                </c:pt>
                <c:pt idx="743">
                  <c:v>206.14617899999999</c:v>
                </c:pt>
                <c:pt idx="744">
                  <c:v>206.218613</c:v>
                </c:pt>
                <c:pt idx="745">
                  <c:v>206.397324</c:v>
                </c:pt>
                <c:pt idx="746">
                  <c:v>206.371185</c:v>
                </c:pt>
                <c:pt idx="747">
                  <c:v>206.458618</c:v>
                </c:pt>
                <c:pt idx="748">
                  <c:v>206.357529</c:v>
                </c:pt>
                <c:pt idx="749">
                  <c:v>206.245285</c:v>
                </c:pt>
                <c:pt idx="750">
                  <c:v>206.360916</c:v>
                </c:pt>
                <c:pt idx="751">
                  <c:v>206.18417400000001</c:v>
                </c:pt>
                <c:pt idx="752">
                  <c:v>206.22590600000001</c:v>
                </c:pt>
                <c:pt idx="753">
                  <c:v>206.07809399999999</c:v>
                </c:pt>
                <c:pt idx="754">
                  <c:v>205.90353400000001</c:v>
                </c:pt>
                <c:pt idx="755">
                  <c:v>205.82777400000001</c:v>
                </c:pt>
                <c:pt idx="756">
                  <c:v>205.76885999999999</c:v>
                </c:pt>
                <c:pt idx="757">
                  <c:v>205.80453500000002</c:v>
                </c:pt>
                <c:pt idx="758">
                  <c:v>205.95115699999999</c:v>
                </c:pt>
                <c:pt idx="759">
                  <c:v>206.11334199999999</c:v>
                </c:pt>
                <c:pt idx="760">
                  <c:v>205.88969399999999</c:v>
                </c:pt>
                <c:pt idx="761">
                  <c:v>206.07672099999999</c:v>
                </c:pt>
                <c:pt idx="762">
                  <c:v>206.099411</c:v>
                </c:pt>
                <c:pt idx="763">
                  <c:v>206.10192900000001</c:v>
                </c:pt>
                <c:pt idx="764">
                  <c:v>206.36973599999999</c:v>
                </c:pt>
                <c:pt idx="765">
                  <c:v>206.27453599999998</c:v>
                </c:pt>
                <c:pt idx="766">
                  <c:v>206.39424100000002</c:v>
                </c:pt>
                <c:pt idx="767">
                  <c:v>206.252533</c:v>
                </c:pt>
                <c:pt idx="768">
                  <c:v>206.16439800000001</c:v>
                </c:pt>
                <c:pt idx="769">
                  <c:v>206.28181499999999</c:v>
                </c:pt>
                <c:pt idx="770">
                  <c:v>206.235443</c:v>
                </c:pt>
                <c:pt idx="771">
                  <c:v>206.07865899999999</c:v>
                </c:pt>
                <c:pt idx="772">
                  <c:v>206.13897700000001</c:v>
                </c:pt>
                <c:pt idx="773">
                  <c:v>205.979004</c:v>
                </c:pt>
                <c:pt idx="774">
                  <c:v>205.89063999999999</c:v>
                </c:pt>
                <c:pt idx="775">
                  <c:v>206.03564499999999</c:v>
                </c:pt>
                <c:pt idx="776">
                  <c:v>205.99156199999999</c:v>
                </c:pt>
                <c:pt idx="777">
                  <c:v>205.95503199999999</c:v>
                </c:pt>
                <c:pt idx="778">
                  <c:v>206.07833899999997</c:v>
                </c:pt>
                <c:pt idx="779">
                  <c:v>206.08845500000001</c:v>
                </c:pt>
                <c:pt idx="780">
                  <c:v>206.27238500000001</c:v>
                </c:pt>
                <c:pt idx="781">
                  <c:v>206.258759</c:v>
                </c:pt>
                <c:pt idx="782">
                  <c:v>206.17775</c:v>
                </c:pt>
                <c:pt idx="783">
                  <c:v>206.11552400000002</c:v>
                </c:pt>
                <c:pt idx="784">
                  <c:v>206.045547</c:v>
                </c:pt>
                <c:pt idx="785">
                  <c:v>206.02453600000001</c:v>
                </c:pt>
                <c:pt idx="786">
                  <c:v>205.97917200000001</c:v>
                </c:pt>
                <c:pt idx="787">
                  <c:v>205.937363</c:v>
                </c:pt>
                <c:pt idx="788">
                  <c:v>205.87828099999999</c:v>
                </c:pt>
                <c:pt idx="789">
                  <c:v>205.80535900000001</c:v>
                </c:pt>
                <c:pt idx="790">
                  <c:v>205.854782</c:v>
                </c:pt>
                <c:pt idx="791">
                  <c:v>205.83416700000001</c:v>
                </c:pt>
                <c:pt idx="792">
                  <c:v>205.77887000000001</c:v>
                </c:pt>
                <c:pt idx="793">
                  <c:v>205.79193100000001</c:v>
                </c:pt>
                <c:pt idx="794">
                  <c:v>205.67413300000001</c:v>
                </c:pt>
                <c:pt idx="795">
                  <c:v>205.808899</c:v>
                </c:pt>
                <c:pt idx="796">
                  <c:v>205.886627</c:v>
                </c:pt>
                <c:pt idx="797">
                  <c:v>205.83085600000001</c:v>
                </c:pt>
                <c:pt idx="798">
                  <c:v>205.90832499999999</c:v>
                </c:pt>
                <c:pt idx="799">
                  <c:v>205.977203</c:v>
                </c:pt>
                <c:pt idx="800">
                  <c:v>205.869034</c:v>
                </c:pt>
                <c:pt idx="801">
                  <c:v>205.97148100000001</c:v>
                </c:pt>
                <c:pt idx="802">
                  <c:v>205.99241599999999</c:v>
                </c:pt>
                <c:pt idx="803">
                  <c:v>205.87088</c:v>
                </c:pt>
                <c:pt idx="804">
                  <c:v>205.852585</c:v>
                </c:pt>
                <c:pt idx="805">
                  <c:v>205.752274</c:v>
                </c:pt>
                <c:pt idx="806">
                  <c:v>205.63876300000001</c:v>
                </c:pt>
                <c:pt idx="807">
                  <c:v>205.69667100000001</c:v>
                </c:pt>
                <c:pt idx="808">
                  <c:v>205.66130100000001</c:v>
                </c:pt>
                <c:pt idx="809">
                  <c:v>205.78213500000001</c:v>
                </c:pt>
                <c:pt idx="810">
                  <c:v>205.88862599999996</c:v>
                </c:pt>
                <c:pt idx="811">
                  <c:v>205.88227800000001</c:v>
                </c:pt>
                <c:pt idx="812">
                  <c:v>205.76040599999999</c:v>
                </c:pt>
                <c:pt idx="813">
                  <c:v>205.782974</c:v>
                </c:pt>
                <c:pt idx="814">
                  <c:v>205.66532900000001</c:v>
                </c:pt>
                <c:pt idx="815">
                  <c:v>205.70370500000001</c:v>
                </c:pt>
                <c:pt idx="816">
                  <c:v>205.695358</c:v>
                </c:pt>
                <c:pt idx="817">
                  <c:v>205.63580300000001</c:v>
                </c:pt>
                <c:pt idx="818">
                  <c:v>205.70161400000003</c:v>
                </c:pt>
                <c:pt idx="819">
                  <c:v>205.65168799999998</c:v>
                </c:pt>
                <c:pt idx="820">
                  <c:v>205.60464500000003</c:v>
                </c:pt>
                <c:pt idx="821">
                  <c:v>205.742615</c:v>
                </c:pt>
                <c:pt idx="822">
                  <c:v>205.76054400000001</c:v>
                </c:pt>
                <c:pt idx="823">
                  <c:v>205.71131900000003</c:v>
                </c:pt>
                <c:pt idx="824">
                  <c:v>205.696335</c:v>
                </c:pt>
                <c:pt idx="825">
                  <c:v>205.51118500000001</c:v>
                </c:pt>
                <c:pt idx="826">
                  <c:v>205.434372</c:v>
                </c:pt>
                <c:pt idx="827">
                  <c:v>205.374146</c:v>
                </c:pt>
                <c:pt idx="828">
                  <c:v>205.23825099999999</c:v>
                </c:pt>
                <c:pt idx="829">
                  <c:v>205.320908</c:v>
                </c:pt>
                <c:pt idx="830">
                  <c:v>205.350266</c:v>
                </c:pt>
                <c:pt idx="831">
                  <c:v>205.28681900000001</c:v>
                </c:pt>
                <c:pt idx="832">
                  <c:v>205.355515</c:v>
                </c:pt>
                <c:pt idx="833">
                  <c:v>205.324646</c:v>
                </c:pt>
                <c:pt idx="834">
                  <c:v>205.37254300000001</c:v>
                </c:pt>
                <c:pt idx="835">
                  <c:v>205.277603</c:v>
                </c:pt>
                <c:pt idx="836">
                  <c:v>205.13941999999997</c:v>
                </c:pt>
                <c:pt idx="837">
                  <c:v>205.14570599999999</c:v>
                </c:pt>
                <c:pt idx="838">
                  <c:v>205.013351</c:v>
                </c:pt>
                <c:pt idx="839">
                  <c:v>205.028717</c:v>
                </c:pt>
                <c:pt idx="840">
                  <c:v>205.154922</c:v>
                </c:pt>
                <c:pt idx="841">
                  <c:v>205.172394</c:v>
                </c:pt>
                <c:pt idx="842">
                  <c:v>205.169815</c:v>
                </c:pt>
                <c:pt idx="843">
                  <c:v>205.08143600000002</c:v>
                </c:pt>
                <c:pt idx="844">
                  <c:v>205.219437</c:v>
                </c:pt>
                <c:pt idx="845">
                  <c:v>205.252747</c:v>
                </c:pt>
                <c:pt idx="846">
                  <c:v>205.22112999999999</c:v>
                </c:pt>
                <c:pt idx="847">
                  <c:v>205.27542099999999</c:v>
                </c:pt>
                <c:pt idx="848">
                  <c:v>205.09686300000004</c:v>
                </c:pt>
                <c:pt idx="849">
                  <c:v>205.10082999999997</c:v>
                </c:pt>
                <c:pt idx="850">
                  <c:v>205.12060500000001</c:v>
                </c:pt>
                <c:pt idx="851">
                  <c:v>205.08592199999998</c:v>
                </c:pt>
                <c:pt idx="852">
                  <c:v>205.15068099999999</c:v>
                </c:pt>
                <c:pt idx="853">
                  <c:v>205.01301599999999</c:v>
                </c:pt>
                <c:pt idx="854">
                  <c:v>205.12107800000001</c:v>
                </c:pt>
                <c:pt idx="855">
                  <c:v>205.12818900000002</c:v>
                </c:pt>
                <c:pt idx="856">
                  <c:v>205.12896699999999</c:v>
                </c:pt>
                <c:pt idx="857">
                  <c:v>205.21946700000001</c:v>
                </c:pt>
                <c:pt idx="858">
                  <c:v>205.053268</c:v>
                </c:pt>
                <c:pt idx="859">
                  <c:v>205.073669</c:v>
                </c:pt>
                <c:pt idx="860">
                  <c:v>204.94352699999999</c:v>
                </c:pt>
                <c:pt idx="861">
                  <c:v>204.77728300000001</c:v>
                </c:pt>
                <c:pt idx="862">
                  <c:v>204.73298600000001</c:v>
                </c:pt>
                <c:pt idx="863">
                  <c:v>204.67411799999999</c:v>
                </c:pt>
                <c:pt idx="864">
                  <c:v>204.69248999999999</c:v>
                </c:pt>
                <c:pt idx="865">
                  <c:v>204.565369</c:v>
                </c:pt>
                <c:pt idx="866">
                  <c:v>204.59787</c:v>
                </c:pt>
                <c:pt idx="867">
                  <c:v>204.46963500000001</c:v>
                </c:pt>
                <c:pt idx="868">
                  <c:v>204.31306499999999</c:v>
                </c:pt>
                <c:pt idx="869">
                  <c:v>204.27766399999999</c:v>
                </c:pt>
                <c:pt idx="870">
                  <c:v>204.31758099999999</c:v>
                </c:pt>
                <c:pt idx="871">
                  <c:v>204.20015000000001</c:v>
                </c:pt>
                <c:pt idx="872">
                  <c:v>204.150284</c:v>
                </c:pt>
                <c:pt idx="873">
                  <c:v>204.23638900000003</c:v>
                </c:pt>
                <c:pt idx="874">
                  <c:v>204.27499399999999</c:v>
                </c:pt>
                <c:pt idx="875">
                  <c:v>204.28314200000003</c:v>
                </c:pt>
                <c:pt idx="876">
                  <c:v>204.28840600000001</c:v>
                </c:pt>
                <c:pt idx="877">
                  <c:v>204.29074099999997</c:v>
                </c:pt>
                <c:pt idx="878">
                  <c:v>204.26255800000001</c:v>
                </c:pt>
                <c:pt idx="879">
                  <c:v>204.27540600000003</c:v>
                </c:pt>
                <c:pt idx="880">
                  <c:v>204.24310299999999</c:v>
                </c:pt>
                <c:pt idx="881">
                  <c:v>204.171066</c:v>
                </c:pt>
                <c:pt idx="882">
                  <c:v>204.32298299999999</c:v>
                </c:pt>
                <c:pt idx="883">
                  <c:v>204.446686</c:v>
                </c:pt>
                <c:pt idx="884">
                  <c:v>204.37957800000001</c:v>
                </c:pt>
                <c:pt idx="885">
                  <c:v>204.48904399999998</c:v>
                </c:pt>
                <c:pt idx="886">
                  <c:v>204.39883399999999</c:v>
                </c:pt>
                <c:pt idx="887">
                  <c:v>204.37515300000001</c:v>
                </c:pt>
                <c:pt idx="888">
                  <c:v>204.283051</c:v>
                </c:pt>
                <c:pt idx="889">
                  <c:v>204.12033099999999</c:v>
                </c:pt>
                <c:pt idx="890">
                  <c:v>203.80865500000002</c:v>
                </c:pt>
                <c:pt idx="891">
                  <c:v>203.258636</c:v>
                </c:pt>
                <c:pt idx="892">
                  <c:v>203.48590100000001</c:v>
                </c:pt>
                <c:pt idx="893">
                  <c:v>203.557098</c:v>
                </c:pt>
                <c:pt idx="894">
                  <c:v>203.85713200000001</c:v>
                </c:pt>
                <c:pt idx="895">
                  <c:v>204.11949200000001</c:v>
                </c:pt>
                <c:pt idx="896">
                  <c:v>204.13258400000001</c:v>
                </c:pt>
                <c:pt idx="897">
                  <c:v>204.36932400000001</c:v>
                </c:pt>
                <c:pt idx="898">
                  <c:v>204.42010500000001</c:v>
                </c:pt>
                <c:pt idx="899">
                  <c:v>204.49296600000002</c:v>
                </c:pt>
                <c:pt idx="900">
                  <c:v>204.49998499999998</c:v>
                </c:pt>
                <c:pt idx="901">
                  <c:v>204.389084</c:v>
                </c:pt>
                <c:pt idx="902">
                  <c:v>204.609161</c:v>
                </c:pt>
                <c:pt idx="903">
                  <c:v>204.482147</c:v>
                </c:pt>
                <c:pt idx="904">
                  <c:v>204.372818</c:v>
                </c:pt>
                <c:pt idx="905">
                  <c:v>204.44986</c:v>
                </c:pt>
                <c:pt idx="906">
                  <c:v>204.39735400000001</c:v>
                </c:pt>
                <c:pt idx="907">
                  <c:v>204.42366000000001</c:v>
                </c:pt>
                <c:pt idx="908">
                  <c:v>204.406158</c:v>
                </c:pt>
                <c:pt idx="909">
                  <c:v>204.33377100000001</c:v>
                </c:pt>
                <c:pt idx="910">
                  <c:v>204.319748</c:v>
                </c:pt>
                <c:pt idx="911">
                  <c:v>204.28729200000001</c:v>
                </c:pt>
                <c:pt idx="912">
                  <c:v>204.313446</c:v>
                </c:pt>
                <c:pt idx="913">
                  <c:v>204.26629600000001</c:v>
                </c:pt>
                <c:pt idx="914">
                  <c:v>204.20742799999999</c:v>
                </c:pt>
                <c:pt idx="915">
                  <c:v>204.190155</c:v>
                </c:pt>
                <c:pt idx="916">
                  <c:v>204.13143899999997</c:v>
                </c:pt>
                <c:pt idx="917">
                  <c:v>204.02771000000001</c:v>
                </c:pt>
                <c:pt idx="918">
                  <c:v>203.924072</c:v>
                </c:pt>
                <c:pt idx="919">
                  <c:v>203.94532799999999</c:v>
                </c:pt>
                <c:pt idx="920">
                  <c:v>203.94085699999999</c:v>
                </c:pt>
                <c:pt idx="921">
                  <c:v>203.94216900000001</c:v>
                </c:pt>
                <c:pt idx="922">
                  <c:v>203.90162699999999</c:v>
                </c:pt>
                <c:pt idx="923">
                  <c:v>203.85446200000001</c:v>
                </c:pt>
                <c:pt idx="924">
                  <c:v>203.866287</c:v>
                </c:pt>
                <c:pt idx="925">
                  <c:v>203.855682</c:v>
                </c:pt>
                <c:pt idx="926">
                  <c:v>204.02740499999999</c:v>
                </c:pt>
                <c:pt idx="927">
                  <c:v>204.10820000000001</c:v>
                </c:pt>
                <c:pt idx="928">
                  <c:v>204.11119099999999</c:v>
                </c:pt>
                <c:pt idx="929">
                  <c:v>204.14575199999999</c:v>
                </c:pt>
                <c:pt idx="930">
                  <c:v>204.002106</c:v>
                </c:pt>
                <c:pt idx="931">
                  <c:v>204.13891599999999</c:v>
                </c:pt>
                <c:pt idx="932">
                  <c:v>204.167404</c:v>
                </c:pt>
                <c:pt idx="933">
                  <c:v>204.113327</c:v>
                </c:pt>
                <c:pt idx="934">
                  <c:v>204.09092699999999</c:v>
                </c:pt>
                <c:pt idx="935">
                  <c:v>204.06163000000001</c:v>
                </c:pt>
                <c:pt idx="936">
                  <c:v>204.15273999999999</c:v>
                </c:pt>
                <c:pt idx="937">
                  <c:v>204.12503100000001</c:v>
                </c:pt>
                <c:pt idx="938">
                  <c:v>204.254501</c:v>
                </c:pt>
                <c:pt idx="939">
                  <c:v>204.40344200000001</c:v>
                </c:pt>
                <c:pt idx="940">
                  <c:v>204.484329</c:v>
                </c:pt>
                <c:pt idx="941">
                  <c:v>204.54544100000004</c:v>
                </c:pt>
                <c:pt idx="942">
                  <c:v>204.559158</c:v>
                </c:pt>
                <c:pt idx="943">
                  <c:v>204.49520899999999</c:v>
                </c:pt>
                <c:pt idx="944">
                  <c:v>204.36610400000001</c:v>
                </c:pt>
                <c:pt idx="945">
                  <c:v>204.342804</c:v>
                </c:pt>
                <c:pt idx="946">
                  <c:v>204.38119499999999</c:v>
                </c:pt>
                <c:pt idx="947">
                  <c:v>204.361908</c:v>
                </c:pt>
                <c:pt idx="948">
                  <c:v>204.408997</c:v>
                </c:pt>
                <c:pt idx="949">
                  <c:v>204.427277</c:v>
                </c:pt>
                <c:pt idx="950">
                  <c:v>204.46121199999999</c:v>
                </c:pt>
                <c:pt idx="951">
                  <c:v>204.471878</c:v>
                </c:pt>
                <c:pt idx="952">
                  <c:v>204.39746099999999</c:v>
                </c:pt>
                <c:pt idx="953">
                  <c:v>204.32153299999999</c:v>
                </c:pt>
                <c:pt idx="954">
                  <c:v>204.24638399999998</c:v>
                </c:pt>
                <c:pt idx="955">
                  <c:v>204.27958699999999</c:v>
                </c:pt>
                <c:pt idx="956">
                  <c:v>204.37441999999999</c:v>
                </c:pt>
                <c:pt idx="957">
                  <c:v>204.48336800000001</c:v>
                </c:pt>
                <c:pt idx="958">
                  <c:v>204.437073</c:v>
                </c:pt>
                <c:pt idx="959">
                  <c:v>204.39318800000001</c:v>
                </c:pt>
                <c:pt idx="960">
                  <c:v>204.36209099999999</c:v>
                </c:pt>
                <c:pt idx="961">
                  <c:v>204.38511700000001</c:v>
                </c:pt>
                <c:pt idx="962">
                  <c:v>204.280563</c:v>
                </c:pt>
                <c:pt idx="963">
                  <c:v>204.37638899999999</c:v>
                </c:pt>
                <c:pt idx="964">
                  <c:v>204.39582799999999</c:v>
                </c:pt>
                <c:pt idx="965">
                  <c:v>204.274857</c:v>
                </c:pt>
                <c:pt idx="966">
                  <c:v>204.21054100000001</c:v>
                </c:pt>
                <c:pt idx="967">
                  <c:v>204.10214199999999</c:v>
                </c:pt>
                <c:pt idx="968">
                  <c:v>204.04170199999999</c:v>
                </c:pt>
                <c:pt idx="969">
                  <c:v>204.05337499999999</c:v>
                </c:pt>
                <c:pt idx="970">
                  <c:v>204.024597</c:v>
                </c:pt>
                <c:pt idx="971">
                  <c:v>204.06913800000001</c:v>
                </c:pt>
                <c:pt idx="972">
                  <c:v>204.12243699999999</c:v>
                </c:pt>
                <c:pt idx="973">
                  <c:v>204.14099100000001</c:v>
                </c:pt>
                <c:pt idx="974">
                  <c:v>204.23054500000001</c:v>
                </c:pt>
                <c:pt idx="975">
                  <c:v>204.25791899999999</c:v>
                </c:pt>
                <c:pt idx="976">
                  <c:v>204.211502</c:v>
                </c:pt>
                <c:pt idx="977">
                  <c:v>204.23407</c:v>
                </c:pt>
                <c:pt idx="978">
                  <c:v>204.26316800000001</c:v>
                </c:pt>
                <c:pt idx="979">
                  <c:v>204.268463</c:v>
                </c:pt>
                <c:pt idx="980">
                  <c:v>204.31991599999998</c:v>
                </c:pt>
                <c:pt idx="981">
                  <c:v>204.40683000000001</c:v>
                </c:pt>
                <c:pt idx="982">
                  <c:v>204.53733800000001</c:v>
                </c:pt>
                <c:pt idx="983">
                  <c:v>204.60382100000001</c:v>
                </c:pt>
                <c:pt idx="984">
                  <c:v>204.64106799999999</c:v>
                </c:pt>
                <c:pt idx="985">
                  <c:v>204.63940400000001</c:v>
                </c:pt>
                <c:pt idx="986">
                  <c:v>204.66082800000001</c:v>
                </c:pt>
                <c:pt idx="987">
                  <c:v>204.549789</c:v>
                </c:pt>
                <c:pt idx="988">
                  <c:v>204.429169</c:v>
                </c:pt>
                <c:pt idx="989">
                  <c:v>204.34870900000001</c:v>
                </c:pt>
                <c:pt idx="990">
                  <c:v>204.206131</c:v>
                </c:pt>
                <c:pt idx="991">
                  <c:v>204.040649</c:v>
                </c:pt>
                <c:pt idx="992">
                  <c:v>203.976563</c:v>
                </c:pt>
                <c:pt idx="993">
                  <c:v>203.836243</c:v>
                </c:pt>
                <c:pt idx="994">
                  <c:v>203.79029800000001</c:v>
                </c:pt>
                <c:pt idx="995">
                  <c:v>203.61108400000001</c:v>
                </c:pt>
                <c:pt idx="996">
                  <c:v>203.55195599999999</c:v>
                </c:pt>
                <c:pt idx="997">
                  <c:v>203.60075399999999</c:v>
                </c:pt>
                <c:pt idx="998">
                  <c:v>203.562927</c:v>
                </c:pt>
                <c:pt idx="999">
                  <c:v>203.47917200000001</c:v>
                </c:pt>
                <c:pt idx="1000">
                  <c:v>203.46766700000001</c:v>
                </c:pt>
                <c:pt idx="1001">
                  <c:v>203.40806599999999</c:v>
                </c:pt>
                <c:pt idx="1002">
                  <c:v>203.25552400000001</c:v>
                </c:pt>
                <c:pt idx="1003">
                  <c:v>203.15512100000001</c:v>
                </c:pt>
                <c:pt idx="1004">
                  <c:v>203.23124700000002</c:v>
                </c:pt>
                <c:pt idx="1005">
                  <c:v>203.284988</c:v>
                </c:pt>
                <c:pt idx="1006">
                  <c:v>203.418564</c:v>
                </c:pt>
                <c:pt idx="1007">
                  <c:v>203.54620399999999</c:v>
                </c:pt>
                <c:pt idx="1008">
                  <c:v>203.58744799999999</c:v>
                </c:pt>
                <c:pt idx="1009">
                  <c:v>203.681961</c:v>
                </c:pt>
                <c:pt idx="1010">
                  <c:v>203.64357000000004</c:v>
                </c:pt>
                <c:pt idx="1011">
                  <c:v>203.61338799999999</c:v>
                </c:pt>
                <c:pt idx="1012">
                  <c:v>203.43026700000001</c:v>
                </c:pt>
                <c:pt idx="1013">
                  <c:v>203.42648299999999</c:v>
                </c:pt>
                <c:pt idx="1014">
                  <c:v>203.22547900000001</c:v>
                </c:pt>
                <c:pt idx="1015">
                  <c:v>203.038681</c:v>
                </c:pt>
                <c:pt idx="1016">
                  <c:v>202.983902</c:v>
                </c:pt>
                <c:pt idx="1017">
                  <c:v>202.89755199999999</c:v>
                </c:pt>
                <c:pt idx="1018">
                  <c:v>202.86515800000001</c:v>
                </c:pt>
                <c:pt idx="1019">
                  <c:v>202.79161099999999</c:v>
                </c:pt>
                <c:pt idx="1020">
                  <c:v>202.82633999999999</c:v>
                </c:pt>
                <c:pt idx="1021">
                  <c:v>202.84779399999999</c:v>
                </c:pt>
                <c:pt idx="1022">
                  <c:v>202.841858</c:v>
                </c:pt>
                <c:pt idx="1023">
                  <c:v>202.766998</c:v>
                </c:pt>
                <c:pt idx="1024">
                  <c:v>202.77761799999999</c:v>
                </c:pt>
                <c:pt idx="1025">
                  <c:v>202.680801</c:v>
                </c:pt>
                <c:pt idx="1026">
                  <c:v>202.790741</c:v>
                </c:pt>
                <c:pt idx="1027">
                  <c:v>202.85061600000003</c:v>
                </c:pt>
                <c:pt idx="1028">
                  <c:v>202.89485200000001</c:v>
                </c:pt>
                <c:pt idx="1029">
                  <c:v>202.96991000000003</c:v>
                </c:pt>
                <c:pt idx="1030">
                  <c:v>202.98043799999999</c:v>
                </c:pt>
                <c:pt idx="1031">
                  <c:v>203.11442600000001</c:v>
                </c:pt>
                <c:pt idx="1032">
                  <c:v>203.12034600000001</c:v>
                </c:pt>
                <c:pt idx="1033">
                  <c:v>203.196213</c:v>
                </c:pt>
                <c:pt idx="1034">
                  <c:v>203.26402300000001</c:v>
                </c:pt>
                <c:pt idx="1035">
                  <c:v>203.33801299999999</c:v>
                </c:pt>
                <c:pt idx="1036">
                  <c:v>203.350266</c:v>
                </c:pt>
                <c:pt idx="1037">
                  <c:v>203.449524</c:v>
                </c:pt>
                <c:pt idx="1038">
                  <c:v>203.333786</c:v>
                </c:pt>
                <c:pt idx="1039">
                  <c:v>203.34982299999999</c:v>
                </c:pt>
                <c:pt idx="1040">
                  <c:v>203.28659099999999</c:v>
                </c:pt>
                <c:pt idx="1041">
                  <c:v>203.16099500000001</c:v>
                </c:pt>
                <c:pt idx="1042">
                  <c:v>202.991333</c:v>
                </c:pt>
                <c:pt idx="1043">
                  <c:v>202.866409</c:v>
                </c:pt>
                <c:pt idx="1044">
                  <c:v>202.81182899999999</c:v>
                </c:pt>
                <c:pt idx="1045">
                  <c:v>202.87016299999996</c:v>
                </c:pt>
                <c:pt idx="1046">
                  <c:v>202.75842300000002</c:v>
                </c:pt>
                <c:pt idx="1047">
                  <c:v>202.772156</c:v>
                </c:pt>
                <c:pt idx="1048">
                  <c:v>202.724289</c:v>
                </c:pt>
                <c:pt idx="1049">
                  <c:v>202.685959</c:v>
                </c:pt>
                <c:pt idx="1050">
                  <c:v>202.77890000000002</c:v>
                </c:pt>
                <c:pt idx="1051">
                  <c:v>202.73529099999999</c:v>
                </c:pt>
                <c:pt idx="1052">
                  <c:v>202.78982500000004</c:v>
                </c:pt>
                <c:pt idx="1053">
                  <c:v>202.78729200000004</c:v>
                </c:pt>
                <c:pt idx="1054">
                  <c:v>202.74186700000001</c:v>
                </c:pt>
                <c:pt idx="1055">
                  <c:v>202.66137699999999</c:v>
                </c:pt>
                <c:pt idx="1056">
                  <c:v>202.62822</c:v>
                </c:pt>
                <c:pt idx="1057">
                  <c:v>202.53242499999999</c:v>
                </c:pt>
                <c:pt idx="1058">
                  <c:v>202.447891</c:v>
                </c:pt>
                <c:pt idx="1059">
                  <c:v>202.23550399999996</c:v>
                </c:pt>
                <c:pt idx="1060">
                  <c:v>202.20207199999999</c:v>
                </c:pt>
                <c:pt idx="1061">
                  <c:v>202.35304300000001</c:v>
                </c:pt>
                <c:pt idx="1062">
                  <c:v>202.34536699999998</c:v>
                </c:pt>
                <c:pt idx="1063">
                  <c:v>202.41709899999998</c:v>
                </c:pt>
                <c:pt idx="1064">
                  <c:v>202.39463799999999</c:v>
                </c:pt>
                <c:pt idx="1065">
                  <c:v>202.40711999999999</c:v>
                </c:pt>
                <c:pt idx="1066">
                  <c:v>202.38386499999996</c:v>
                </c:pt>
                <c:pt idx="1067">
                  <c:v>202.276657</c:v>
                </c:pt>
                <c:pt idx="1068">
                  <c:v>202.32849100000001</c:v>
                </c:pt>
                <c:pt idx="1069">
                  <c:v>202.335037</c:v>
                </c:pt>
                <c:pt idx="1070">
                  <c:v>202.25514200000001</c:v>
                </c:pt>
                <c:pt idx="1071">
                  <c:v>202.157715</c:v>
                </c:pt>
                <c:pt idx="1072">
                  <c:v>202.13180500000001</c:v>
                </c:pt>
                <c:pt idx="1073">
                  <c:v>202.29299900000001</c:v>
                </c:pt>
                <c:pt idx="1074">
                  <c:v>202.318939</c:v>
                </c:pt>
                <c:pt idx="1075">
                  <c:v>202.28767400000001</c:v>
                </c:pt>
                <c:pt idx="1076">
                  <c:v>202.27269000000001</c:v>
                </c:pt>
                <c:pt idx="1077">
                  <c:v>202.24624600000001</c:v>
                </c:pt>
                <c:pt idx="1078">
                  <c:v>202.19828799999999</c:v>
                </c:pt>
                <c:pt idx="1079">
                  <c:v>202.167328</c:v>
                </c:pt>
                <c:pt idx="1080">
                  <c:v>202.15588399999999</c:v>
                </c:pt>
                <c:pt idx="1081">
                  <c:v>202.24352999999999</c:v>
                </c:pt>
                <c:pt idx="1082">
                  <c:v>202.35320999999999</c:v>
                </c:pt>
                <c:pt idx="1083">
                  <c:v>202.328598</c:v>
                </c:pt>
                <c:pt idx="1084">
                  <c:v>202.30725100000001</c:v>
                </c:pt>
                <c:pt idx="1085">
                  <c:v>202.29658499999999</c:v>
                </c:pt>
                <c:pt idx="1086">
                  <c:v>202.29690600000001</c:v>
                </c:pt>
                <c:pt idx="1087">
                  <c:v>202.16682399999999</c:v>
                </c:pt>
                <c:pt idx="1088">
                  <c:v>202.07501199999999</c:v>
                </c:pt>
                <c:pt idx="1089">
                  <c:v>202.11234999999999</c:v>
                </c:pt>
                <c:pt idx="1090">
                  <c:v>202.12962300000004</c:v>
                </c:pt>
                <c:pt idx="1091">
                  <c:v>202.232361</c:v>
                </c:pt>
                <c:pt idx="1092">
                  <c:v>202.24058500000001</c:v>
                </c:pt>
                <c:pt idx="1093">
                  <c:v>202.340576</c:v>
                </c:pt>
                <c:pt idx="1094">
                  <c:v>202.34252900000001</c:v>
                </c:pt>
                <c:pt idx="1095">
                  <c:v>202.37034599999998</c:v>
                </c:pt>
                <c:pt idx="1096">
                  <c:v>202.387619</c:v>
                </c:pt>
                <c:pt idx="1097">
                  <c:v>202.40763899999999</c:v>
                </c:pt>
                <c:pt idx="1098">
                  <c:v>202.47532699999999</c:v>
                </c:pt>
                <c:pt idx="1099">
                  <c:v>202.51495399999996</c:v>
                </c:pt>
                <c:pt idx="1100">
                  <c:v>202.43171699999996</c:v>
                </c:pt>
                <c:pt idx="1101">
                  <c:v>202.34144599999999</c:v>
                </c:pt>
                <c:pt idx="1102">
                  <c:v>202.45176700000002</c:v>
                </c:pt>
                <c:pt idx="1103">
                  <c:v>202.38464400000001</c:v>
                </c:pt>
                <c:pt idx="1104">
                  <c:v>202.47366299999999</c:v>
                </c:pt>
                <c:pt idx="1105">
                  <c:v>202.45420799999999</c:v>
                </c:pt>
                <c:pt idx="1106">
                  <c:v>202.49543800000001</c:v>
                </c:pt>
                <c:pt idx="1107">
                  <c:v>202.50457800000001</c:v>
                </c:pt>
                <c:pt idx="1108">
                  <c:v>202.35247799999999</c:v>
                </c:pt>
                <c:pt idx="1109">
                  <c:v>202.37756300000001</c:v>
                </c:pt>
                <c:pt idx="1110">
                  <c:v>202.36195399999997</c:v>
                </c:pt>
                <c:pt idx="1111">
                  <c:v>202.39857500000002</c:v>
                </c:pt>
                <c:pt idx="1112">
                  <c:v>202.31701699999999</c:v>
                </c:pt>
                <c:pt idx="1113">
                  <c:v>202.129639</c:v>
                </c:pt>
                <c:pt idx="1114">
                  <c:v>202.03958099999997</c:v>
                </c:pt>
                <c:pt idx="1115">
                  <c:v>201.92626999999999</c:v>
                </c:pt>
                <c:pt idx="1116">
                  <c:v>201.86209099999999</c:v>
                </c:pt>
                <c:pt idx="1117">
                  <c:v>201.77740499999999</c:v>
                </c:pt>
                <c:pt idx="1118">
                  <c:v>201.65110799999999</c:v>
                </c:pt>
                <c:pt idx="1119">
                  <c:v>201.785248</c:v>
                </c:pt>
                <c:pt idx="1120">
                  <c:v>201.70623799999998</c:v>
                </c:pt>
                <c:pt idx="1121">
                  <c:v>201.785889</c:v>
                </c:pt>
                <c:pt idx="1122">
                  <c:v>201.84584000000004</c:v>
                </c:pt>
                <c:pt idx="1123">
                  <c:v>201.95074500000001</c:v>
                </c:pt>
                <c:pt idx="1124">
                  <c:v>201.89329499999999</c:v>
                </c:pt>
                <c:pt idx="1125">
                  <c:v>201.93545499999999</c:v>
                </c:pt>
                <c:pt idx="1126">
                  <c:v>201.95309400000002</c:v>
                </c:pt>
                <c:pt idx="1127">
                  <c:v>202.00108299999999</c:v>
                </c:pt>
                <c:pt idx="1128">
                  <c:v>201.97157300000001</c:v>
                </c:pt>
                <c:pt idx="1129">
                  <c:v>201.84255999999999</c:v>
                </c:pt>
                <c:pt idx="1130">
                  <c:v>201.836975</c:v>
                </c:pt>
                <c:pt idx="1131">
                  <c:v>201.78918499999997</c:v>
                </c:pt>
                <c:pt idx="1132">
                  <c:v>201.756439</c:v>
                </c:pt>
                <c:pt idx="1133">
                  <c:v>201.76350400000001</c:v>
                </c:pt>
                <c:pt idx="1134">
                  <c:v>201.718964</c:v>
                </c:pt>
                <c:pt idx="1135">
                  <c:v>201.80038500000001</c:v>
                </c:pt>
                <c:pt idx="1136">
                  <c:v>201.78002900000001</c:v>
                </c:pt>
                <c:pt idx="1137">
                  <c:v>201.72714199999999</c:v>
                </c:pt>
                <c:pt idx="1138">
                  <c:v>201.75787399999999</c:v>
                </c:pt>
                <c:pt idx="1139">
                  <c:v>201.83630400000004</c:v>
                </c:pt>
                <c:pt idx="1140">
                  <c:v>201.87045299999997</c:v>
                </c:pt>
                <c:pt idx="1141">
                  <c:v>201.86738600000001</c:v>
                </c:pt>
                <c:pt idx="1142">
                  <c:v>201.87905900000001</c:v>
                </c:pt>
                <c:pt idx="1143">
                  <c:v>201.87181100000001</c:v>
                </c:pt>
                <c:pt idx="1144">
                  <c:v>201.77160599999999</c:v>
                </c:pt>
                <c:pt idx="1145">
                  <c:v>201.76623499999999</c:v>
                </c:pt>
                <c:pt idx="1146">
                  <c:v>201.79972799999996</c:v>
                </c:pt>
                <c:pt idx="1147">
                  <c:v>201.95562700000002</c:v>
                </c:pt>
                <c:pt idx="1148">
                  <c:v>202.04502900000003</c:v>
                </c:pt>
                <c:pt idx="1149">
                  <c:v>202.02944900000003</c:v>
                </c:pt>
                <c:pt idx="1150">
                  <c:v>202.02822900000001</c:v>
                </c:pt>
                <c:pt idx="1151">
                  <c:v>202.03765899999999</c:v>
                </c:pt>
                <c:pt idx="1152">
                  <c:v>201.95622299999997</c:v>
                </c:pt>
                <c:pt idx="1153">
                  <c:v>201.895599</c:v>
                </c:pt>
                <c:pt idx="1154">
                  <c:v>201.89186100000001</c:v>
                </c:pt>
                <c:pt idx="1155">
                  <c:v>201.93563800000001</c:v>
                </c:pt>
                <c:pt idx="1156">
                  <c:v>201.96977200000001</c:v>
                </c:pt>
                <c:pt idx="1157">
                  <c:v>201.96864299999999</c:v>
                </c:pt>
                <c:pt idx="1158">
                  <c:v>201.950592</c:v>
                </c:pt>
                <c:pt idx="1159">
                  <c:v>201.936981</c:v>
                </c:pt>
                <c:pt idx="1160">
                  <c:v>201.92065400000001</c:v>
                </c:pt>
                <c:pt idx="1161">
                  <c:v>201.88656599999999</c:v>
                </c:pt>
                <c:pt idx="1162">
                  <c:v>201.928833</c:v>
                </c:pt>
                <c:pt idx="1163">
                  <c:v>202.04293799999999</c:v>
                </c:pt>
                <c:pt idx="1164">
                  <c:v>202.01826500000001</c:v>
                </c:pt>
                <c:pt idx="1165">
                  <c:v>202.03170799999998</c:v>
                </c:pt>
                <c:pt idx="1166">
                  <c:v>201.97456399999999</c:v>
                </c:pt>
                <c:pt idx="1167">
                  <c:v>201.974289</c:v>
                </c:pt>
                <c:pt idx="1168">
                  <c:v>202.05169699999999</c:v>
                </c:pt>
                <c:pt idx="1169">
                  <c:v>202.04245</c:v>
                </c:pt>
                <c:pt idx="1170">
                  <c:v>202.17538500000001</c:v>
                </c:pt>
                <c:pt idx="1171">
                  <c:v>202.18743900000001</c:v>
                </c:pt>
                <c:pt idx="1172">
                  <c:v>202.105728</c:v>
                </c:pt>
                <c:pt idx="1173">
                  <c:v>201.99272199999999</c:v>
                </c:pt>
                <c:pt idx="1174">
                  <c:v>201.82757599999999</c:v>
                </c:pt>
                <c:pt idx="1175">
                  <c:v>201.82356299999998</c:v>
                </c:pt>
                <c:pt idx="1176">
                  <c:v>201.73490899999999</c:v>
                </c:pt>
                <c:pt idx="1177">
                  <c:v>201.66326900000001</c:v>
                </c:pt>
                <c:pt idx="1178">
                  <c:v>201.61932400000001</c:v>
                </c:pt>
                <c:pt idx="1179">
                  <c:v>201.58663899999999</c:v>
                </c:pt>
                <c:pt idx="1180">
                  <c:v>201.57328799999999</c:v>
                </c:pt>
                <c:pt idx="1181">
                  <c:v>201.42216499999998</c:v>
                </c:pt>
                <c:pt idx="1182">
                  <c:v>201.40954600000001</c:v>
                </c:pt>
                <c:pt idx="1183">
                  <c:v>201.457626</c:v>
                </c:pt>
                <c:pt idx="1184">
                  <c:v>201.45741299999997</c:v>
                </c:pt>
                <c:pt idx="1185">
                  <c:v>201.46638499999997</c:v>
                </c:pt>
                <c:pt idx="1186">
                  <c:v>201.45811499999999</c:v>
                </c:pt>
                <c:pt idx="1187">
                  <c:v>201.549271</c:v>
                </c:pt>
                <c:pt idx="1188">
                  <c:v>201.55432099999999</c:v>
                </c:pt>
                <c:pt idx="1189">
                  <c:v>201.44215399999999</c:v>
                </c:pt>
                <c:pt idx="1190">
                  <c:v>201.50103799999999</c:v>
                </c:pt>
                <c:pt idx="1191">
                  <c:v>201.453506</c:v>
                </c:pt>
                <c:pt idx="1192">
                  <c:v>201.42292800000001</c:v>
                </c:pt>
                <c:pt idx="1193">
                  <c:v>201.328339</c:v>
                </c:pt>
                <c:pt idx="1194">
                  <c:v>201.269272</c:v>
                </c:pt>
                <c:pt idx="1195">
                  <c:v>201.27494800000002</c:v>
                </c:pt>
                <c:pt idx="1196">
                  <c:v>201.13124099999999</c:v>
                </c:pt>
                <c:pt idx="1197">
                  <c:v>201.10472100000001</c:v>
                </c:pt>
                <c:pt idx="1198">
                  <c:v>201.05886799999999</c:v>
                </c:pt>
                <c:pt idx="1199">
                  <c:v>201.04808</c:v>
                </c:pt>
                <c:pt idx="1200">
                  <c:v>201.02394100000001</c:v>
                </c:pt>
                <c:pt idx="1201">
                  <c:v>201.00825499999999</c:v>
                </c:pt>
                <c:pt idx="1202">
                  <c:v>200.98860199999999</c:v>
                </c:pt>
                <c:pt idx="1203">
                  <c:v>200.91922</c:v>
                </c:pt>
                <c:pt idx="1204">
                  <c:v>200.86471599999999</c:v>
                </c:pt>
                <c:pt idx="1205">
                  <c:v>200.88807700000001</c:v>
                </c:pt>
                <c:pt idx="1206">
                  <c:v>200.92248499999999</c:v>
                </c:pt>
                <c:pt idx="1207">
                  <c:v>200.95721399999996</c:v>
                </c:pt>
                <c:pt idx="1208">
                  <c:v>200.880371</c:v>
                </c:pt>
                <c:pt idx="1209">
                  <c:v>200.87008700000001</c:v>
                </c:pt>
                <c:pt idx="1210">
                  <c:v>200.916504</c:v>
                </c:pt>
                <c:pt idx="1211">
                  <c:v>200.93583699999999</c:v>
                </c:pt>
                <c:pt idx="1212">
                  <c:v>200.95372</c:v>
                </c:pt>
                <c:pt idx="1213">
                  <c:v>200.95448300000001</c:v>
                </c:pt>
                <c:pt idx="1214">
                  <c:v>201.04560899999998</c:v>
                </c:pt>
                <c:pt idx="1215">
                  <c:v>201.074219</c:v>
                </c:pt>
                <c:pt idx="1216">
                  <c:v>201.09198000000001</c:v>
                </c:pt>
                <c:pt idx="1217">
                  <c:v>201.077744</c:v>
                </c:pt>
                <c:pt idx="1218">
                  <c:v>201.164627</c:v>
                </c:pt>
                <c:pt idx="1219">
                  <c:v>201.052063</c:v>
                </c:pt>
                <c:pt idx="1220">
                  <c:v>200.98980700000001</c:v>
                </c:pt>
                <c:pt idx="1221">
                  <c:v>200.89674400000001</c:v>
                </c:pt>
                <c:pt idx="1222">
                  <c:v>200.84828200000001</c:v>
                </c:pt>
                <c:pt idx="1223">
                  <c:v>200.73396299999999</c:v>
                </c:pt>
                <c:pt idx="1224">
                  <c:v>200.719437</c:v>
                </c:pt>
                <c:pt idx="1225">
                  <c:v>200.79184000000001</c:v>
                </c:pt>
                <c:pt idx="1226">
                  <c:v>200.894318</c:v>
                </c:pt>
                <c:pt idx="1227">
                  <c:v>200.93869000000001</c:v>
                </c:pt>
                <c:pt idx="1228">
                  <c:v>200.904999</c:v>
                </c:pt>
                <c:pt idx="1229">
                  <c:v>200.898743</c:v>
                </c:pt>
                <c:pt idx="1230">
                  <c:v>200.99757399999999</c:v>
                </c:pt>
                <c:pt idx="1231">
                  <c:v>201.07377600000001</c:v>
                </c:pt>
                <c:pt idx="1232">
                  <c:v>201.10810900000001</c:v>
                </c:pt>
                <c:pt idx="1233">
                  <c:v>201.187714</c:v>
                </c:pt>
                <c:pt idx="1234">
                  <c:v>201.21539300000001</c:v>
                </c:pt>
                <c:pt idx="1235">
                  <c:v>201.21025100000003</c:v>
                </c:pt>
                <c:pt idx="1236">
                  <c:v>201.19610599999999</c:v>
                </c:pt>
                <c:pt idx="1237">
                  <c:v>201.282028</c:v>
                </c:pt>
                <c:pt idx="1238">
                  <c:v>201.29037499999998</c:v>
                </c:pt>
                <c:pt idx="1239">
                  <c:v>201.18095400000001</c:v>
                </c:pt>
                <c:pt idx="1240">
                  <c:v>201.163681</c:v>
                </c:pt>
                <c:pt idx="1241">
                  <c:v>201.10635400000001</c:v>
                </c:pt>
                <c:pt idx="1242">
                  <c:v>201.06156899999999</c:v>
                </c:pt>
                <c:pt idx="1243">
                  <c:v>201.015625</c:v>
                </c:pt>
                <c:pt idx="1244">
                  <c:v>201.037262</c:v>
                </c:pt>
                <c:pt idx="1245">
                  <c:v>201.210342</c:v>
                </c:pt>
                <c:pt idx="1246">
                  <c:v>201.11990399999999</c:v>
                </c:pt>
                <c:pt idx="1247">
                  <c:v>201.17416399999999</c:v>
                </c:pt>
                <c:pt idx="1248">
                  <c:v>201.20568800000001</c:v>
                </c:pt>
                <c:pt idx="1249">
                  <c:v>201.24525499999999</c:v>
                </c:pt>
                <c:pt idx="1250">
                  <c:v>201.14994799999999</c:v>
                </c:pt>
                <c:pt idx="1251">
                  <c:v>201.15280200000001</c:v>
                </c:pt>
                <c:pt idx="1252">
                  <c:v>201.02262899999999</c:v>
                </c:pt>
                <c:pt idx="1253">
                  <c:v>201.07891799999999</c:v>
                </c:pt>
                <c:pt idx="1254">
                  <c:v>200.966553</c:v>
                </c:pt>
                <c:pt idx="1255">
                  <c:v>200.914063</c:v>
                </c:pt>
                <c:pt idx="1256">
                  <c:v>200.94480899999999</c:v>
                </c:pt>
                <c:pt idx="1257">
                  <c:v>200.99614</c:v>
                </c:pt>
                <c:pt idx="1258">
                  <c:v>201.01654099999999</c:v>
                </c:pt>
                <c:pt idx="1259">
                  <c:v>200.92826800000003</c:v>
                </c:pt>
                <c:pt idx="1260">
                  <c:v>200.79939300000001</c:v>
                </c:pt>
                <c:pt idx="1261">
                  <c:v>200.70164500000001</c:v>
                </c:pt>
                <c:pt idx="1262">
                  <c:v>200.604645</c:v>
                </c:pt>
                <c:pt idx="1263">
                  <c:v>200.66542099999998</c:v>
                </c:pt>
                <c:pt idx="1264">
                  <c:v>200.78337099999999</c:v>
                </c:pt>
                <c:pt idx="1265">
                  <c:v>200.89532500000001</c:v>
                </c:pt>
                <c:pt idx="1266">
                  <c:v>200.89399700000001</c:v>
                </c:pt>
                <c:pt idx="1267">
                  <c:v>200.91561899999999</c:v>
                </c:pt>
                <c:pt idx="1268">
                  <c:v>200.95077499999996</c:v>
                </c:pt>
                <c:pt idx="1269">
                  <c:v>200.92553699999999</c:v>
                </c:pt>
                <c:pt idx="1270">
                  <c:v>200.75878900000001</c:v>
                </c:pt>
                <c:pt idx="1271">
                  <c:v>200.77600100000004</c:v>
                </c:pt>
                <c:pt idx="1272">
                  <c:v>200.82746900000001</c:v>
                </c:pt>
                <c:pt idx="1273">
                  <c:v>200.889297</c:v>
                </c:pt>
                <c:pt idx="1274">
                  <c:v>200.84895299999999</c:v>
                </c:pt>
                <c:pt idx="1275">
                  <c:v>200.972534</c:v>
                </c:pt>
                <c:pt idx="1276">
                  <c:v>201.05452</c:v>
                </c:pt>
                <c:pt idx="1277">
                  <c:v>201.12957800000001</c:v>
                </c:pt>
                <c:pt idx="1278">
                  <c:v>201.157791</c:v>
                </c:pt>
                <c:pt idx="1279">
                  <c:v>201.107178</c:v>
                </c:pt>
                <c:pt idx="1280">
                  <c:v>201.09762599999999</c:v>
                </c:pt>
                <c:pt idx="1281">
                  <c:v>200.95004299999999</c:v>
                </c:pt>
                <c:pt idx="1282">
                  <c:v>200.84162900000001</c:v>
                </c:pt>
                <c:pt idx="1283">
                  <c:v>200.88746599999999</c:v>
                </c:pt>
                <c:pt idx="1284">
                  <c:v>200.80909700000001</c:v>
                </c:pt>
                <c:pt idx="1285">
                  <c:v>200.83793600000001</c:v>
                </c:pt>
                <c:pt idx="1286">
                  <c:v>200.78613299999998</c:v>
                </c:pt>
                <c:pt idx="1287">
                  <c:v>200.853531</c:v>
                </c:pt>
                <c:pt idx="1288">
                  <c:v>200.97584499999999</c:v>
                </c:pt>
                <c:pt idx="1289">
                  <c:v>200.94014000000001</c:v>
                </c:pt>
                <c:pt idx="1290">
                  <c:v>200.85316499999999</c:v>
                </c:pt>
                <c:pt idx="1291">
                  <c:v>200.858261</c:v>
                </c:pt>
                <c:pt idx="1292">
                  <c:v>200.83058199999999</c:v>
                </c:pt>
                <c:pt idx="1293">
                  <c:v>200.74066199999999</c:v>
                </c:pt>
                <c:pt idx="1294">
                  <c:v>200.802628</c:v>
                </c:pt>
                <c:pt idx="1295">
                  <c:v>200.826401</c:v>
                </c:pt>
                <c:pt idx="1296">
                  <c:v>200.76944</c:v>
                </c:pt>
                <c:pt idx="1297">
                  <c:v>200.67572000000001</c:v>
                </c:pt>
                <c:pt idx="1298">
                  <c:v>200.53843699999999</c:v>
                </c:pt>
                <c:pt idx="1299">
                  <c:v>200.52915999999999</c:v>
                </c:pt>
                <c:pt idx="1300">
                  <c:v>200.482742</c:v>
                </c:pt>
                <c:pt idx="1301">
                  <c:v>200.246307</c:v>
                </c:pt>
                <c:pt idx="1302">
                  <c:v>200.21722399999999</c:v>
                </c:pt>
                <c:pt idx="1303">
                  <c:v>200.12591599999999</c:v>
                </c:pt>
                <c:pt idx="1304">
                  <c:v>200.09983800000001</c:v>
                </c:pt>
                <c:pt idx="1305">
                  <c:v>200.234802</c:v>
                </c:pt>
                <c:pt idx="1306">
                  <c:v>200.364868</c:v>
                </c:pt>
                <c:pt idx="1307">
                  <c:v>200.69035299999999</c:v>
                </c:pt>
                <c:pt idx="1308">
                  <c:v>200.78091400000002</c:v>
                </c:pt>
                <c:pt idx="1309">
                  <c:v>200.85668899999999</c:v>
                </c:pt>
                <c:pt idx="1310">
                  <c:v>200.86024499999996</c:v>
                </c:pt>
                <c:pt idx="1311">
                  <c:v>200.879242</c:v>
                </c:pt>
                <c:pt idx="1312">
                  <c:v>200.86567700000003</c:v>
                </c:pt>
                <c:pt idx="1313">
                  <c:v>200.85067700000002</c:v>
                </c:pt>
                <c:pt idx="1314">
                  <c:v>200.91545099999999</c:v>
                </c:pt>
                <c:pt idx="1315">
                  <c:v>200.93946800000001</c:v>
                </c:pt>
                <c:pt idx="1316">
                  <c:v>200.95985400000001</c:v>
                </c:pt>
                <c:pt idx="1317">
                  <c:v>200.96109000000001</c:v>
                </c:pt>
                <c:pt idx="1318">
                  <c:v>200.938614</c:v>
                </c:pt>
                <c:pt idx="1319">
                  <c:v>201.02658099999999</c:v>
                </c:pt>
                <c:pt idx="1320">
                  <c:v>200.98345900000001</c:v>
                </c:pt>
                <c:pt idx="1321">
                  <c:v>200.91570999999999</c:v>
                </c:pt>
                <c:pt idx="1322">
                  <c:v>200.803406</c:v>
                </c:pt>
                <c:pt idx="1323">
                  <c:v>200.738586</c:v>
                </c:pt>
                <c:pt idx="1324">
                  <c:v>200.58123800000001</c:v>
                </c:pt>
                <c:pt idx="1325">
                  <c:v>200.50119000000004</c:v>
                </c:pt>
                <c:pt idx="1326">
                  <c:v>200.46255500000001</c:v>
                </c:pt>
                <c:pt idx="1327">
                  <c:v>200.580276</c:v>
                </c:pt>
                <c:pt idx="1328">
                  <c:v>200.54982000000001</c:v>
                </c:pt>
                <c:pt idx="1329">
                  <c:v>200.71270799999999</c:v>
                </c:pt>
                <c:pt idx="1330">
                  <c:v>200.86845400000001</c:v>
                </c:pt>
                <c:pt idx="1331">
                  <c:v>200.78881799999999</c:v>
                </c:pt>
                <c:pt idx="1332">
                  <c:v>200.798889</c:v>
                </c:pt>
                <c:pt idx="1333">
                  <c:v>200.766403</c:v>
                </c:pt>
                <c:pt idx="1334">
                  <c:v>200.73495500000001</c:v>
                </c:pt>
                <c:pt idx="1335">
                  <c:v>200.65304599999999</c:v>
                </c:pt>
                <c:pt idx="1336">
                  <c:v>200.47915599999999</c:v>
                </c:pt>
                <c:pt idx="1337">
                  <c:v>200.410065</c:v>
                </c:pt>
                <c:pt idx="1338">
                  <c:v>200.34491</c:v>
                </c:pt>
                <c:pt idx="1339">
                  <c:v>200.326279</c:v>
                </c:pt>
                <c:pt idx="1340">
                  <c:v>200.20050000000001</c:v>
                </c:pt>
                <c:pt idx="1341">
                  <c:v>200.21324200000001</c:v>
                </c:pt>
                <c:pt idx="1342">
                  <c:v>200.299103</c:v>
                </c:pt>
                <c:pt idx="1343">
                  <c:v>200.23651099999998</c:v>
                </c:pt>
                <c:pt idx="1344">
                  <c:v>200.194839</c:v>
                </c:pt>
                <c:pt idx="1345">
                  <c:v>200.25723300000001</c:v>
                </c:pt>
                <c:pt idx="1346">
                  <c:v>200.280396</c:v>
                </c:pt>
                <c:pt idx="1347">
                  <c:v>200.24527</c:v>
                </c:pt>
                <c:pt idx="1348">
                  <c:v>200.20751999999999</c:v>
                </c:pt>
                <c:pt idx="1349">
                  <c:v>200.238632</c:v>
                </c:pt>
                <c:pt idx="1350">
                  <c:v>200.292114</c:v>
                </c:pt>
                <c:pt idx="1351">
                  <c:v>200.22110000000001</c:v>
                </c:pt>
                <c:pt idx="1352">
                  <c:v>200.24733000000001</c:v>
                </c:pt>
                <c:pt idx="1353">
                  <c:v>200.216995</c:v>
                </c:pt>
                <c:pt idx="1354">
                  <c:v>200.20178200000001</c:v>
                </c:pt>
                <c:pt idx="1355">
                  <c:v>200.02551299999999</c:v>
                </c:pt>
                <c:pt idx="1356">
                  <c:v>199.96424900000002</c:v>
                </c:pt>
                <c:pt idx="1357">
                  <c:v>199.957718</c:v>
                </c:pt>
                <c:pt idx="1358">
                  <c:v>199.890533</c:v>
                </c:pt>
                <c:pt idx="1359">
                  <c:v>199.79098500000001</c:v>
                </c:pt>
                <c:pt idx="1360">
                  <c:v>199.80552700000001</c:v>
                </c:pt>
                <c:pt idx="1361">
                  <c:v>199.80748000000003</c:v>
                </c:pt>
                <c:pt idx="1362">
                  <c:v>199.80693099999999</c:v>
                </c:pt>
                <c:pt idx="1363">
                  <c:v>199.80368000000001</c:v>
                </c:pt>
                <c:pt idx="1364">
                  <c:v>199.79196200000001</c:v>
                </c:pt>
                <c:pt idx="1365">
                  <c:v>199.82936100000001</c:v>
                </c:pt>
                <c:pt idx="1366">
                  <c:v>199.61108400000001</c:v>
                </c:pt>
                <c:pt idx="1367">
                  <c:v>199.55323799999999</c:v>
                </c:pt>
                <c:pt idx="1368">
                  <c:v>199.46902499999999</c:v>
                </c:pt>
                <c:pt idx="1369">
                  <c:v>199.39359999999999</c:v>
                </c:pt>
                <c:pt idx="1370">
                  <c:v>199.441101</c:v>
                </c:pt>
                <c:pt idx="1371">
                  <c:v>199.57392899999999</c:v>
                </c:pt>
                <c:pt idx="1372">
                  <c:v>199.786484</c:v>
                </c:pt>
                <c:pt idx="1373">
                  <c:v>200.01426699999999</c:v>
                </c:pt>
                <c:pt idx="1374">
                  <c:v>200.13372799999999</c:v>
                </c:pt>
                <c:pt idx="1375">
                  <c:v>200.21783399999998</c:v>
                </c:pt>
                <c:pt idx="1376">
                  <c:v>200.28949</c:v>
                </c:pt>
                <c:pt idx="1377">
                  <c:v>200.24082899999999</c:v>
                </c:pt>
                <c:pt idx="1378">
                  <c:v>200.18810999999999</c:v>
                </c:pt>
                <c:pt idx="1379">
                  <c:v>200.114868</c:v>
                </c:pt>
                <c:pt idx="1380">
                  <c:v>199.94317599999999</c:v>
                </c:pt>
                <c:pt idx="1381">
                  <c:v>199.83311499999999</c:v>
                </c:pt>
                <c:pt idx="1382">
                  <c:v>199.72091699999996</c:v>
                </c:pt>
                <c:pt idx="1383">
                  <c:v>199.65245100000001</c:v>
                </c:pt>
                <c:pt idx="1384">
                  <c:v>199.587097</c:v>
                </c:pt>
                <c:pt idx="1385">
                  <c:v>199.56347700000001</c:v>
                </c:pt>
                <c:pt idx="1386">
                  <c:v>199.53448499999999</c:v>
                </c:pt>
                <c:pt idx="1387">
                  <c:v>199.64967300000001</c:v>
                </c:pt>
                <c:pt idx="1388">
                  <c:v>199.80264299999999</c:v>
                </c:pt>
                <c:pt idx="1389">
                  <c:v>199.88922099999999</c:v>
                </c:pt>
                <c:pt idx="1390">
                  <c:v>199.90219099999999</c:v>
                </c:pt>
                <c:pt idx="1391">
                  <c:v>199.76915</c:v>
                </c:pt>
                <c:pt idx="1392">
                  <c:v>199.63557399999996</c:v>
                </c:pt>
                <c:pt idx="1393">
                  <c:v>199.75010700000001</c:v>
                </c:pt>
                <c:pt idx="1394">
                  <c:v>199.78402699999998</c:v>
                </c:pt>
                <c:pt idx="1395">
                  <c:v>199.85417200000001</c:v>
                </c:pt>
                <c:pt idx="1396">
                  <c:v>199.876755</c:v>
                </c:pt>
                <c:pt idx="1397">
                  <c:v>199.83720400000001</c:v>
                </c:pt>
                <c:pt idx="1398">
                  <c:v>199.836365</c:v>
                </c:pt>
                <c:pt idx="1399">
                  <c:v>199.85325599999999</c:v>
                </c:pt>
                <c:pt idx="1400">
                  <c:v>199.93547100000001</c:v>
                </c:pt>
                <c:pt idx="1401">
                  <c:v>199.94143700000001</c:v>
                </c:pt>
                <c:pt idx="1402">
                  <c:v>199.88299599999999</c:v>
                </c:pt>
                <c:pt idx="1403">
                  <c:v>199.87788399999999</c:v>
                </c:pt>
                <c:pt idx="1404">
                  <c:v>199.93364000000003</c:v>
                </c:pt>
                <c:pt idx="1405">
                  <c:v>200.02551299999999</c:v>
                </c:pt>
                <c:pt idx="1406">
                  <c:v>199.96757500000004</c:v>
                </c:pt>
                <c:pt idx="1407">
                  <c:v>199.938446</c:v>
                </c:pt>
                <c:pt idx="1408">
                  <c:v>199.97595200000001</c:v>
                </c:pt>
                <c:pt idx="1409">
                  <c:v>199.84532200000001</c:v>
                </c:pt>
                <c:pt idx="1410">
                  <c:v>199.759613</c:v>
                </c:pt>
                <c:pt idx="1411">
                  <c:v>199.678314</c:v>
                </c:pt>
                <c:pt idx="1412">
                  <c:v>199.46549999999999</c:v>
                </c:pt>
                <c:pt idx="1413">
                  <c:v>199.492233</c:v>
                </c:pt>
                <c:pt idx="1414">
                  <c:v>199.50753800000001</c:v>
                </c:pt>
                <c:pt idx="1415">
                  <c:v>199.50161700000001</c:v>
                </c:pt>
                <c:pt idx="1416">
                  <c:v>199.68579099999999</c:v>
                </c:pt>
                <c:pt idx="1417">
                  <c:v>199.846237</c:v>
                </c:pt>
                <c:pt idx="1418">
                  <c:v>199.89209</c:v>
                </c:pt>
                <c:pt idx="1419">
                  <c:v>199.937119</c:v>
                </c:pt>
                <c:pt idx="1420">
                  <c:v>199.997726</c:v>
                </c:pt>
                <c:pt idx="1421">
                  <c:v>199.98336800000001</c:v>
                </c:pt>
                <c:pt idx="1422">
                  <c:v>199.835251</c:v>
                </c:pt>
                <c:pt idx="1423">
                  <c:v>199.70751999999999</c:v>
                </c:pt>
                <c:pt idx="1424">
                  <c:v>199.69158899999999</c:v>
                </c:pt>
                <c:pt idx="1425">
                  <c:v>199.80985999999999</c:v>
                </c:pt>
                <c:pt idx="1426">
                  <c:v>199.813965</c:v>
                </c:pt>
                <c:pt idx="1427">
                  <c:v>199.773865</c:v>
                </c:pt>
                <c:pt idx="1428">
                  <c:v>199.85943599999996</c:v>
                </c:pt>
                <c:pt idx="1429">
                  <c:v>199.869812</c:v>
                </c:pt>
                <c:pt idx="1430">
                  <c:v>199.841095</c:v>
                </c:pt>
                <c:pt idx="1431">
                  <c:v>199.78518700000001</c:v>
                </c:pt>
                <c:pt idx="1432">
                  <c:v>199.69709800000001</c:v>
                </c:pt>
                <c:pt idx="1433">
                  <c:v>199.54283100000001</c:v>
                </c:pt>
                <c:pt idx="1434">
                  <c:v>199.44555700000001</c:v>
                </c:pt>
                <c:pt idx="1435">
                  <c:v>199.56950399999999</c:v>
                </c:pt>
                <c:pt idx="1436">
                  <c:v>199.731537</c:v>
                </c:pt>
                <c:pt idx="1437">
                  <c:v>199.81613200000001</c:v>
                </c:pt>
                <c:pt idx="1438">
                  <c:v>199.83708199999998</c:v>
                </c:pt>
                <c:pt idx="1439">
                  <c:v>199.865555</c:v>
                </c:pt>
                <c:pt idx="1440">
                  <c:v>199.92648299999999</c:v>
                </c:pt>
                <c:pt idx="1441">
                  <c:v>200.01878400000001</c:v>
                </c:pt>
                <c:pt idx="1442">
                  <c:v>199.95504800000001</c:v>
                </c:pt>
                <c:pt idx="1443">
                  <c:v>199.935394</c:v>
                </c:pt>
                <c:pt idx="1444">
                  <c:v>199.96510299999997</c:v>
                </c:pt>
                <c:pt idx="1445">
                  <c:v>199.86579900000001</c:v>
                </c:pt>
                <c:pt idx="1446">
                  <c:v>199.867874</c:v>
                </c:pt>
                <c:pt idx="1447">
                  <c:v>199.80363500000001</c:v>
                </c:pt>
                <c:pt idx="1448">
                  <c:v>199.780304</c:v>
                </c:pt>
                <c:pt idx="1449">
                  <c:v>199.822067</c:v>
                </c:pt>
                <c:pt idx="1450">
                  <c:v>199.66867099999999</c:v>
                </c:pt>
                <c:pt idx="1451">
                  <c:v>199.61731</c:v>
                </c:pt>
                <c:pt idx="1452">
                  <c:v>199.581863</c:v>
                </c:pt>
                <c:pt idx="1453">
                  <c:v>199.58024599999999</c:v>
                </c:pt>
                <c:pt idx="1454">
                  <c:v>199.632217</c:v>
                </c:pt>
                <c:pt idx="1455">
                  <c:v>199.77224699999999</c:v>
                </c:pt>
                <c:pt idx="1456">
                  <c:v>199.85089099999999</c:v>
                </c:pt>
                <c:pt idx="1457">
                  <c:v>199.78767400000001</c:v>
                </c:pt>
                <c:pt idx="1458">
                  <c:v>199.647064</c:v>
                </c:pt>
                <c:pt idx="1459">
                  <c:v>199.64651499999997</c:v>
                </c:pt>
                <c:pt idx="1460">
                  <c:v>199.72384600000001</c:v>
                </c:pt>
                <c:pt idx="1461">
                  <c:v>199.74418600000001</c:v>
                </c:pt>
                <c:pt idx="1462">
                  <c:v>199.80766299999999</c:v>
                </c:pt>
                <c:pt idx="1463">
                  <c:v>199.98194899999999</c:v>
                </c:pt>
                <c:pt idx="1464">
                  <c:v>199.97486900000001</c:v>
                </c:pt>
                <c:pt idx="1465">
                  <c:v>199.983429</c:v>
                </c:pt>
                <c:pt idx="1466">
                  <c:v>200.048035</c:v>
                </c:pt>
                <c:pt idx="1467">
                  <c:v>200.107269</c:v>
                </c:pt>
                <c:pt idx="1468">
                  <c:v>200.11473100000001</c:v>
                </c:pt>
                <c:pt idx="1469">
                  <c:v>200.13554400000001</c:v>
                </c:pt>
                <c:pt idx="1470">
                  <c:v>200.20929000000001</c:v>
                </c:pt>
                <c:pt idx="1471">
                  <c:v>200.08639500000001</c:v>
                </c:pt>
                <c:pt idx="1472">
                  <c:v>200.04260300000001</c:v>
                </c:pt>
                <c:pt idx="1473">
                  <c:v>200.05235300000001</c:v>
                </c:pt>
                <c:pt idx="1474">
                  <c:v>200.07318100000001</c:v>
                </c:pt>
                <c:pt idx="1475">
                  <c:v>200.01284799999999</c:v>
                </c:pt>
                <c:pt idx="1476">
                  <c:v>199.93460099999999</c:v>
                </c:pt>
                <c:pt idx="1477">
                  <c:v>199.968887</c:v>
                </c:pt>
                <c:pt idx="1478">
                  <c:v>199.95161400000001</c:v>
                </c:pt>
                <c:pt idx="1479">
                  <c:v>199.897491</c:v>
                </c:pt>
                <c:pt idx="1480">
                  <c:v>199.93435699999998</c:v>
                </c:pt>
                <c:pt idx="1481">
                  <c:v>199.84735099999997</c:v>
                </c:pt>
                <c:pt idx="1482">
                  <c:v>199.89840699999999</c:v>
                </c:pt>
                <c:pt idx="1483">
                  <c:v>199.92276000000001</c:v>
                </c:pt>
                <c:pt idx="1484">
                  <c:v>199.84468099999998</c:v>
                </c:pt>
                <c:pt idx="1485">
                  <c:v>199.833527</c:v>
                </c:pt>
                <c:pt idx="1486">
                  <c:v>199.834915</c:v>
                </c:pt>
                <c:pt idx="1487">
                  <c:v>199.88931299999999</c:v>
                </c:pt>
                <c:pt idx="1488">
                  <c:v>199.92645300000001</c:v>
                </c:pt>
                <c:pt idx="1489">
                  <c:v>199.84652700000001</c:v>
                </c:pt>
                <c:pt idx="1490">
                  <c:v>199.893585</c:v>
                </c:pt>
                <c:pt idx="1491">
                  <c:v>199.929123</c:v>
                </c:pt>
                <c:pt idx="1492">
                  <c:v>199.79917900000001</c:v>
                </c:pt>
                <c:pt idx="1493">
                  <c:v>199.72879</c:v>
                </c:pt>
                <c:pt idx="1494">
                  <c:v>199.71327199999999</c:v>
                </c:pt>
                <c:pt idx="1495">
                  <c:v>199.66658000000001</c:v>
                </c:pt>
                <c:pt idx="1496">
                  <c:v>199.73358200000001</c:v>
                </c:pt>
                <c:pt idx="1497">
                  <c:v>199.73495500000001</c:v>
                </c:pt>
                <c:pt idx="1498">
                  <c:v>199.747589</c:v>
                </c:pt>
                <c:pt idx="1499">
                  <c:v>199.630707</c:v>
                </c:pt>
                <c:pt idx="1500">
                  <c:v>199.58067299999999</c:v>
                </c:pt>
                <c:pt idx="1501">
                  <c:v>199.55204800000001</c:v>
                </c:pt>
                <c:pt idx="1502">
                  <c:v>199.62022400000001</c:v>
                </c:pt>
                <c:pt idx="1503">
                  <c:v>199.76728800000001</c:v>
                </c:pt>
                <c:pt idx="1504">
                  <c:v>199.81878699999999</c:v>
                </c:pt>
                <c:pt idx="1505">
                  <c:v>199.915604</c:v>
                </c:pt>
                <c:pt idx="1506">
                  <c:v>199.92752100000001</c:v>
                </c:pt>
                <c:pt idx="1507">
                  <c:v>200.042969</c:v>
                </c:pt>
                <c:pt idx="1508">
                  <c:v>200.49400299999999</c:v>
                </c:pt>
                <c:pt idx="1509">
                  <c:v>200.46173099999999</c:v>
                </c:pt>
                <c:pt idx="1510">
                  <c:v>200.41456600000001</c:v>
                </c:pt>
                <c:pt idx="1511">
                  <c:v>200.44383199999999</c:v>
                </c:pt>
                <c:pt idx="1512">
                  <c:v>200.16345200000001</c:v>
                </c:pt>
                <c:pt idx="1513">
                  <c:v>200.007034</c:v>
                </c:pt>
                <c:pt idx="1514">
                  <c:v>199.84423799999999</c:v>
                </c:pt>
                <c:pt idx="1515">
                  <c:v>199.65978999999999</c:v>
                </c:pt>
                <c:pt idx="1516">
                  <c:v>199.58201600000001</c:v>
                </c:pt>
                <c:pt idx="1517">
                  <c:v>199.610748</c:v>
                </c:pt>
                <c:pt idx="1518">
                  <c:v>199.61991900000001</c:v>
                </c:pt>
                <c:pt idx="1519">
                  <c:v>199.64370700000001</c:v>
                </c:pt>
                <c:pt idx="1520">
                  <c:v>199.70704699999999</c:v>
                </c:pt>
                <c:pt idx="1521">
                  <c:v>199.70753500000004</c:v>
                </c:pt>
                <c:pt idx="1522">
                  <c:v>199.81578099999999</c:v>
                </c:pt>
                <c:pt idx="1523">
                  <c:v>199.86033599999999</c:v>
                </c:pt>
                <c:pt idx="1524">
                  <c:v>199.839844</c:v>
                </c:pt>
                <c:pt idx="1525">
                  <c:v>199.94270299999999</c:v>
                </c:pt>
                <c:pt idx="1526">
                  <c:v>199.921539</c:v>
                </c:pt>
                <c:pt idx="1527">
                  <c:v>199.94770800000001</c:v>
                </c:pt>
                <c:pt idx="1528">
                  <c:v>199.91729699999999</c:v>
                </c:pt>
                <c:pt idx="1529">
                  <c:v>199.82989499999999</c:v>
                </c:pt>
                <c:pt idx="1530">
                  <c:v>199.763733</c:v>
                </c:pt>
                <c:pt idx="1531">
                  <c:v>199.714966</c:v>
                </c:pt>
                <c:pt idx="1532">
                  <c:v>199.73623699999999</c:v>
                </c:pt>
                <c:pt idx="1533">
                  <c:v>199.85063199999999</c:v>
                </c:pt>
                <c:pt idx="1534">
                  <c:v>199.88258400000001</c:v>
                </c:pt>
                <c:pt idx="1535">
                  <c:v>199.94551100000001</c:v>
                </c:pt>
                <c:pt idx="1536">
                  <c:v>199.91423</c:v>
                </c:pt>
                <c:pt idx="1537">
                  <c:v>199.90486100000001</c:v>
                </c:pt>
                <c:pt idx="1538">
                  <c:v>199.81021100000001</c:v>
                </c:pt>
                <c:pt idx="1539">
                  <c:v>199.68493699999999</c:v>
                </c:pt>
                <c:pt idx="1540">
                  <c:v>199.756271</c:v>
                </c:pt>
                <c:pt idx="1541">
                  <c:v>199.647583</c:v>
                </c:pt>
                <c:pt idx="1542">
                  <c:v>199.60412600000001</c:v>
                </c:pt>
                <c:pt idx="1543">
                  <c:v>199.63800000000001</c:v>
                </c:pt>
                <c:pt idx="1544">
                  <c:v>199.62892199999999</c:v>
                </c:pt>
                <c:pt idx="1545">
                  <c:v>199.62503099999998</c:v>
                </c:pt>
                <c:pt idx="1546">
                  <c:v>199.61440999999999</c:v>
                </c:pt>
                <c:pt idx="1547">
                  <c:v>199.61033599999999</c:v>
                </c:pt>
                <c:pt idx="1548">
                  <c:v>199.71893299999999</c:v>
                </c:pt>
                <c:pt idx="1549">
                  <c:v>199.58029199999996</c:v>
                </c:pt>
                <c:pt idx="1550">
                  <c:v>199.528381</c:v>
                </c:pt>
                <c:pt idx="1551">
                  <c:v>199.71546900000001</c:v>
                </c:pt>
                <c:pt idx="1552">
                  <c:v>199.833664</c:v>
                </c:pt>
                <c:pt idx="1553">
                  <c:v>199.91175800000002</c:v>
                </c:pt>
                <c:pt idx="1554">
                  <c:v>199.91926599999999</c:v>
                </c:pt>
                <c:pt idx="1555">
                  <c:v>200.01824999999999</c:v>
                </c:pt>
                <c:pt idx="1556">
                  <c:v>200.14932300000001</c:v>
                </c:pt>
                <c:pt idx="1557">
                  <c:v>200.114655</c:v>
                </c:pt>
                <c:pt idx="1558">
                  <c:v>200.14347799999999</c:v>
                </c:pt>
                <c:pt idx="1559">
                  <c:v>200.12649499999998</c:v>
                </c:pt>
                <c:pt idx="1560">
                  <c:v>200.098557</c:v>
                </c:pt>
                <c:pt idx="1561">
                  <c:v>200.044037</c:v>
                </c:pt>
                <c:pt idx="1562">
                  <c:v>200.103836</c:v>
                </c:pt>
                <c:pt idx="1563">
                  <c:v>200.13819899999999</c:v>
                </c:pt>
                <c:pt idx="1564">
                  <c:v>200.00549300000003</c:v>
                </c:pt>
                <c:pt idx="1565">
                  <c:v>199.957031</c:v>
                </c:pt>
                <c:pt idx="1566">
                  <c:v>199.82766699999999</c:v>
                </c:pt>
                <c:pt idx="1567">
                  <c:v>199.72583</c:v>
                </c:pt>
                <c:pt idx="1568">
                  <c:v>199.71563699999999</c:v>
                </c:pt>
                <c:pt idx="1569">
                  <c:v>199.60633899999999</c:v>
                </c:pt>
                <c:pt idx="1570">
                  <c:v>199.74305700000002</c:v>
                </c:pt>
                <c:pt idx="1571">
                  <c:v>199.74525499999999</c:v>
                </c:pt>
                <c:pt idx="1572">
                  <c:v>199.60948200000001</c:v>
                </c:pt>
                <c:pt idx="1573">
                  <c:v>199.486176</c:v>
                </c:pt>
                <c:pt idx="1574">
                  <c:v>199.71990999999997</c:v>
                </c:pt>
                <c:pt idx="1575">
                  <c:v>199.77056900000002</c:v>
                </c:pt>
                <c:pt idx="1576">
                  <c:v>199.826279</c:v>
                </c:pt>
                <c:pt idx="1577">
                  <c:v>199.813019</c:v>
                </c:pt>
                <c:pt idx="1578">
                  <c:v>199.83813499999999</c:v>
                </c:pt>
                <c:pt idx="1579">
                  <c:v>199.85504200000003</c:v>
                </c:pt>
                <c:pt idx="1580">
                  <c:v>199.72895800000001</c:v>
                </c:pt>
                <c:pt idx="1581">
                  <c:v>199.78016700000001</c:v>
                </c:pt>
                <c:pt idx="1582">
                  <c:v>199.61337300000002</c:v>
                </c:pt>
                <c:pt idx="1583">
                  <c:v>199.62835699999999</c:v>
                </c:pt>
                <c:pt idx="1584">
                  <c:v>199.68554700000001</c:v>
                </c:pt>
                <c:pt idx="1585">
                  <c:v>199.74276699999999</c:v>
                </c:pt>
                <c:pt idx="1586">
                  <c:v>199.80548099999999</c:v>
                </c:pt>
                <c:pt idx="1587">
                  <c:v>199.713593</c:v>
                </c:pt>
                <c:pt idx="1588">
                  <c:v>199.74414100000001</c:v>
                </c:pt>
                <c:pt idx="1589">
                  <c:v>199.671539</c:v>
                </c:pt>
                <c:pt idx="1590">
                  <c:v>199.53059400000001</c:v>
                </c:pt>
                <c:pt idx="1591">
                  <c:v>199.65889000000001</c:v>
                </c:pt>
                <c:pt idx="1592">
                  <c:v>199.56066899999999</c:v>
                </c:pt>
                <c:pt idx="1593">
                  <c:v>199.78031899999999</c:v>
                </c:pt>
                <c:pt idx="1594">
                  <c:v>199.899933</c:v>
                </c:pt>
                <c:pt idx="1595">
                  <c:v>199.75495900000001</c:v>
                </c:pt>
                <c:pt idx="1596">
                  <c:v>199.80561800000001</c:v>
                </c:pt>
                <c:pt idx="1597">
                  <c:v>199.73730499999999</c:v>
                </c:pt>
                <c:pt idx="1598">
                  <c:v>199.597137</c:v>
                </c:pt>
                <c:pt idx="1599">
                  <c:v>199.61386100000001</c:v>
                </c:pt>
                <c:pt idx="1600">
                  <c:v>199.43948399999999</c:v>
                </c:pt>
                <c:pt idx="1601">
                  <c:v>199.479095</c:v>
                </c:pt>
                <c:pt idx="1602">
                  <c:v>199.44873000000001</c:v>
                </c:pt>
                <c:pt idx="1603">
                  <c:v>199.42709400000001</c:v>
                </c:pt>
                <c:pt idx="1604">
                  <c:v>199.45665</c:v>
                </c:pt>
                <c:pt idx="1605">
                  <c:v>199.59097299999999</c:v>
                </c:pt>
                <c:pt idx="1606">
                  <c:v>199.63531499999999</c:v>
                </c:pt>
                <c:pt idx="1607">
                  <c:v>199.65432699999999</c:v>
                </c:pt>
                <c:pt idx="1608">
                  <c:v>199.709732</c:v>
                </c:pt>
                <c:pt idx="1609">
                  <c:v>199.68704199999999</c:v>
                </c:pt>
                <c:pt idx="1610">
                  <c:v>199.574005</c:v>
                </c:pt>
                <c:pt idx="1611">
                  <c:v>199.61672999999999</c:v>
                </c:pt>
                <c:pt idx="1612">
                  <c:v>199.689896</c:v>
                </c:pt>
                <c:pt idx="1613">
                  <c:v>199.82751500000001</c:v>
                </c:pt>
                <c:pt idx="1614">
                  <c:v>199.77212499999999</c:v>
                </c:pt>
                <c:pt idx="1615">
                  <c:v>199.85552999999999</c:v>
                </c:pt>
                <c:pt idx="1616">
                  <c:v>199.88197299999999</c:v>
                </c:pt>
                <c:pt idx="1617">
                  <c:v>199.98240699999999</c:v>
                </c:pt>
                <c:pt idx="1618">
                  <c:v>199.88561999999999</c:v>
                </c:pt>
                <c:pt idx="1619">
                  <c:v>199.872253</c:v>
                </c:pt>
                <c:pt idx="1620">
                  <c:v>199.827988</c:v>
                </c:pt>
                <c:pt idx="1621">
                  <c:v>199.61940000000001</c:v>
                </c:pt>
                <c:pt idx="1622">
                  <c:v>199.11741599999999</c:v>
                </c:pt>
                <c:pt idx="1623">
                  <c:v>199.05079699999999</c:v>
                </c:pt>
                <c:pt idx="1624">
                  <c:v>199.02981599999998</c:v>
                </c:pt>
                <c:pt idx="1625">
                  <c:v>199.02212499999996</c:v>
                </c:pt>
                <c:pt idx="1626">
                  <c:v>199.16914399999999</c:v>
                </c:pt>
                <c:pt idx="1627">
                  <c:v>199.128998</c:v>
                </c:pt>
                <c:pt idx="1628">
                  <c:v>199.35055500000001</c:v>
                </c:pt>
                <c:pt idx="1629">
                  <c:v>199.36608899999999</c:v>
                </c:pt>
                <c:pt idx="1630">
                  <c:v>199.36766099999997</c:v>
                </c:pt>
                <c:pt idx="1631">
                  <c:v>199.581345</c:v>
                </c:pt>
                <c:pt idx="1632">
                  <c:v>199.60968</c:v>
                </c:pt>
                <c:pt idx="1633">
                  <c:v>199.66217</c:v>
                </c:pt>
                <c:pt idx="1634">
                  <c:v>199.572968</c:v>
                </c:pt>
                <c:pt idx="1635">
                  <c:v>199.54963699999999</c:v>
                </c:pt>
                <c:pt idx="1636">
                  <c:v>199.62867700000001</c:v>
                </c:pt>
                <c:pt idx="1637">
                  <c:v>199.57745399999999</c:v>
                </c:pt>
                <c:pt idx="1638">
                  <c:v>199.61386100000001</c:v>
                </c:pt>
                <c:pt idx="1639">
                  <c:v>199.634399</c:v>
                </c:pt>
                <c:pt idx="1640">
                  <c:v>199.60668899999999</c:v>
                </c:pt>
                <c:pt idx="1641">
                  <c:v>199.69117700000001</c:v>
                </c:pt>
                <c:pt idx="1642">
                  <c:v>199.61917099999999</c:v>
                </c:pt>
                <c:pt idx="1643">
                  <c:v>199.56880200000001</c:v>
                </c:pt>
                <c:pt idx="1644">
                  <c:v>199.54231300000001</c:v>
                </c:pt>
                <c:pt idx="1645">
                  <c:v>199.51345800000001</c:v>
                </c:pt>
                <c:pt idx="1646">
                  <c:v>199.515411</c:v>
                </c:pt>
                <c:pt idx="1647">
                  <c:v>199.51431299999999</c:v>
                </c:pt>
                <c:pt idx="1648">
                  <c:v>199.53547699999999</c:v>
                </c:pt>
                <c:pt idx="1649">
                  <c:v>199.633591</c:v>
                </c:pt>
                <c:pt idx="1650">
                  <c:v>199.68691999999999</c:v>
                </c:pt>
                <c:pt idx="1651">
                  <c:v>199.66066000000001</c:v>
                </c:pt>
                <c:pt idx="1652">
                  <c:v>199.73599200000001</c:v>
                </c:pt>
                <c:pt idx="1653">
                  <c:v>199.66175799999999</c:v>
                </c:pt>
                <c:pt idx="1654">
                  <c:v>199.758408</c:v>
                </c:pt>
                <c:pt idx="1655">
                  <c:v>199.807526</c:v>
                </c:pt>
                <c:pt idx="1656">
                  <c:v>199.68952899999999</c:v>
                </c:pt>
                <c:pt idx="1657">
                  <c:v>199.67463699999999</c:v>
                </c:pt>
                <c:pt idx="1658">
                  <c:v>199.58529700000003</c:v>
                </c:pt>
                <c:pt idx="1659">
                  <c:v>199.61648600000001</c:v>
                </c:pt>
                <c:pt idx="1660">
                  <c:v>199.84188800000001</c:v>
                </c:pt>
                <c:pt idx="1661">
                  <c:v>199.76869199999999</c:v>
                </c:pt>
                <c:pt idx="1662">
                  <c:v>199.87655599999999</c:v>
                </c:pt>
                <c:pt idx="1663">
                  <c:v>199.96696499999999</c:v>
                </c:pt>
                <c:pt idx="1664">
                  <c:v>200.046539</c:v>
                </c:pt>
                <c:pt idx="1665">
                  <c:v>200.10691800000001</c:v>
                </c:pt>
                <c:pt idx="1666">
                  <c:v>200.12179599999999</c:v>
                </c:pt>
                <c:pt idx="1667">
                  <c:v>200.14286799999999</c:v>
                </c:pt>
                <c:pt idx="1668">
                  <c:v>200.11170999999999</c:v>
                </c:pt>
                <c:pt idx="1669">
                  <c:v>200.02586400000001</c:v>
                </c:pt>
                <c:pt idx="1670">
                  <c:v>200.01702900000001</c:v>
                </c:pt>
                <c:pt idx="1671">
                  <c:v>200.00237999999999</c:v>
                </c:pt>
                <c:pt idx="1672">
                  <c:v>199.89505000000003</c:v>
                </c:pt>
                <c:pt idx="1673">
                  <c:v>199.97735599999999</c:v>
                </c:pt>
                <c:pt idx="1674">
                  <c:v>199.89183</c:v>
                </c:pt>
                <c:pt idx="1675">
                  <c:v>199.959396</c:v>
                </c:pt>
                <c:pt idx="1676">
                  <c:v>200.005707</c:v>
                </c:pt>
                <c:pt idx="1677">
                  <c:v>199.95716899999999</c:v>
                </c:pt>
                <c:pt idx="1678">
                  <c:v>200.00552400000001</c:v>
                </c:pt>
                <c:pt idx="1679">
                  <c:v>199.98175000000001</c:v>
                </c:pt>
                <c:pt idx="1680">
                  <c:v>199.81452899999999</c:v>
                </c:pt>
                <c:pt idx="1681">
                  <c:v>199.76713599999999</c:v>
                </c:pt>
                <c:pt idx="1682">
                  <c:v>199.72024500000001</c:v>
                </c:pt>
                <c:pt idx="1683">
                  <c:v>199.84477200000001</c:v>
                </c:pt>
                <c:pt idx="1684">
                  <c:v>199.89231899999999</c:v>
                </c:pt>
                <c:pt idx="1685">
                  <c:v>199.86660800000001</c:v>
                </c:pt>
                <c:pt idx="1686">
                  <c:v>199.81071499999999</c:v>
                </c:pt>
                <c:pt idx="1687">
                  <c:v>199.743088</c:v>
                </c:pt>
                <c:pt idx="1688">
                  <c:v>199.64233400000001</c:v>
                </c:pt>
                <c:pt idx="1689">
                  <c:v>199.40219099999999</c:v>
                </c:pt>
                <c:pt idx="1690">
                  <c:v>199.43635599999999</c:v>
                </c:pt>
                <c:pt idx="1691">
                  <c:v>199.38009600000004</c:v>
                </c:pt>
                <c:pt idx="1692">
                  <c:v>199.35914600000001</c:v>
                </c:pt>
                <c:pt idx="1693">
                  <c:v>199.323486</c:v>
                </c:pt>
                <c:pt idx="1694">
                  <c:v>199.35008199999999</c:v>
                </c:pt>
                <c:pt idx="1695">
                  <c:v>199.39747600000001</c:v>
                </c:pt>
                <c:pt idx="1696">
                  <c:v>199.29385400000001</c:v>
                </c:pt>
                <c:pt idx="1697">
                  <c:v>199.158524</c:v>
                </c:pt>
                <c:pt idx="1698">
                  <c:v>198.97648599999999</c:v>
                </c:pt>
                <c:pt idx="1699">
                  <c:v>198.97979699999999</c:v>
                </c:pt>
                <c:pt idx="1700">
                  <c:v>198.87683100000001</c:v>
                </c:pt>
                <c:pt idx="1701">
                  <c:v>198.94679300000001</c:v>
                </c:pt>
                <c:pt idx="1702">
                  <c:v>199.03668199999998</c:v>
                </c:pt>
                <c:pt idx="1703">
                  <c:v>198.952957</c:v>
                </c:pt>
                <c:pt idx="1704">
                  <c:v>198.891739</c:v>
                </c:pt>
                <c:pt idx="1705">
                  <c:v>198.85861199999999</c:v>
                </c:pt>
                <c:pt idx="1706">
                  <c:v>198.881821</c:v>
                </c:pt>
                <c:pt idx="1707">
                  <c:v>198.914413</c:v>
                </c:pt>
                <c:pt idx="1708">
                  <c:v>198.85687300000001</c:v>
                </c:pt>
                <c:pt idx="1709">
                  <c:v>198.836502</c:v>
                </c:pt>
                <c:pt idx="1710">
                  <c:v>198.78080700000001</c:v>
                </c:pt>
                <c:pt idx="1711">
                  <c:v>198.86900299999999</c:v>
                </c:pt>
                <c:pt idx="1712">
                  <c:v>198.91442900000001</c:v>
                </c:pt>
                <c:pt idx="1713">
                  <c:v>198.93817100000001</c:v>
                </c:pt>
                <c:pt idx="1714">
                  <c:v>199.174667</c:v>
                </c:pt>
                <c:pt idx="1715">
                  <c:v>199.238831</c:v>
                </c:pt>
                <c:pt idx="1716">
                  <c:v>199.31516999999997</c:v>
                </c:pt>
                <c:pt idx="1717">
                  <c:v>199.23436000000001</c:v>
                </c:pt>
                <c:pt idx="1718">
                  <c:v>199.15795900000001</c:v>
                </c:pt>
                <c:pt idx="1719">
                  <c:v>199.06150800000003</c:v>
                </c:pt>
                <c:pt idx="1720">
                  <c:v>198.84021000000001</c:v>
                </c:pt>
                <c:pt idx="1721">
                  <c:v>198.691147</c:v>
                </c:pt>
                <c:pt idx="1722">
                  <c:v>198.58270300000001</c:v>
                </c:pt>
                <c:pt idx="1723">
                  <c:v>198.43405200000001</c:v>
                </c:pt>
                <c:pt idx="1724">
                  <c:v>198.48510700000003</c:v>
                </c:pt>
                <c:pt idx="1725">
                  <c:v>198.46478299999998</c:v>
                </c:pt>
                <c:pt idx="1726">
                  <c:v>198.50375399999999</c:v>
                </c:pt>
                <c:pt idx="1727">
                  <c:v>198.60524000000001</c:v>
                </c:pt>
                <c:pt idx="1728">
                  <c:v>198.53169299999999</c:v>
                </c:pt>
                <c:pt idx="1729">
                  <c:v>198.47804300000001</c:v>
                </c:pt>
                <c:pt idx="1730">
                  <c:v>198.45024100000001</c:v>
                </c:pt>
                <c:pt idx="1731">
                  <c:v>198.389984</c:v>
                </c:pt>
                <c:pt idx="1732">
                  <c:v>198.464294</c:v>
                </c:pt>
                <c:pt idx="1733">
                  <c:v>198.367279</c:v>
                </c:pt>
                <c:pt idx="1734">
                  <c:v>198.43803399999999</c:v>
                </c:pt>
                <c:pt idx="1735">
                  <c:v>198.41188</c:v>
                </c:pt>
                <c:pt idx="1736">
                  <c:v>198.35495</c:v>
                </c:pt>
                <c:pt idx="1737">
                  <c:v>198.41984600000004</c:v>
                </c:pt>
                <c:pt idx="1738">
                  <c:v>198.406387</c:v>
                </c:pt>
                <c:pt idx="1739">
                  <c:v>198.58206200000001</c:v>
                </c:pt>
                <c:pt idx="1740">
                  <c:v>198.618515</c:v>
                </c:pt>
                <c:pt idx="1741">
                  <c:v>198.73996</c:v>
                </c:pt>
                <c:pt idx="1742">
                  <c:v>198.87994399999999</c:v>
                </c:pt>
                <c:pt idx="1743">
                  <c:v>198.75157200000001</c:v>
                </c:pt>
                <c:pt idx="1744">
                  <c:v>198.73271200000002</c:v>
                </c:pt>
                <c:pt idx="1745">
                  <c:v>198.649506</c:v>
                </c:pt>
                <c:pt idx="1746">
                  <c:v>198.57328799999999</c:v>
                </c:pt>
                <c:pt idx="1747">
                  <c:v>198.562668</c:v>
                </c:pt>
                <c:pt idx="1748">
                  <c:v>198.46983300000002</c:v>
                </c:pt>
                <c:pt idx="1749">
                  <c:v>198.452347</c:v>
                </c:pt>
                <c:pt idx="1750">
                  <c:v>198.36947599999999</c:v>
                </c:pt>
                <c:pt idx="1751">
                  <c:v>198.26158100000001</c:v>
                </c:pt>
                <c:pt idx="1752">
                  <c:v>198.21107499999999</c:v>
                </c:pt>
                <c:pt idx="1753">
                  <c:v>198.03254699999999</c:v>
                </c:pt>
                <c:pt idx="1754">
                  <c:v>198.11187699999999</c:v>
                </c:pt>
                <c:pt idx="1755">
                  <c:v>198.28053299999999</c:v>
                </c:pt>
                <c:pt idx="1756">
                  <c:v>198.31405599999999</c:v>
                </c:pt>
                <c:pt idx="1757">
                  <c:v>198.42695599999999</c:v>
                </c:pt>
                <c:pt idx="1758">
                  <c:v>198.386841</c:v>
                </c:pt>
                <c:pt idx="1759">
                  <c:v>198.44465600000001</c:v>
                </c:pt>
                <c:pt idx="1760">
                  <c:v>198.53961200000001</c:v>
                </c:pt>
                <c:pt idx="1761">
                  <c:v>198.46154799999999</c:v>
                </c:pt>
                <c:pt idx="1762">
                  <c:v>198.58464099999998</c:v>
                </c:pt>
                <c:pt idx="1763">
                  <c:v>198.532837</c:v>
                </c:pt>
                <c:pt idx="1764">
                  <c:v>198.58194</c:v>
                </c:pt>
                <c:pt idx="1765">
                  <c:v>198.696686</c:v>
                </c:pt>
                <c:pt idx="1766">
                  <c:v>198.45105000000001</c:v>
                </c:pt>
                <c:pt idx="1767">
                  <c:v>198.425873</c:v>
                </c:pt>
                <c:pt idx="1768">
                  <c:v>198.50015300000001</c:v>
                </c:pt>
                <c:pt idx="1769">
                  <c:v>198.42675800000001</c:v>
                </c:pt>
                <c:pt idx="1770">
                  <c:v>198.53204299999999</c:v>
                </c:pt>
                <c:pt idx="1771">
                  <c:v>198.389297</c:v>
                </c:pt>
                <c:pt idx="1772">
                  <c:v>198.353745</c:v>
                </c:pt>
                <c:pt idx="1773">
                  <c:v>198.392258</c:v>
                </c:pt>
                <c:pt idx="1774">
                  <c:v>198.37849399999996</c:v>
                </c:pt>
                <c:pt idx="1775">
                  <c:v>198.344818</c:v>
                </c:pt>
                <c:pt idx="1776">
                  <c:v>198.33415199999999</c:v>
                </c:pt>
                <c:pt idx="1777">
                  <c:v>198.29161099999999</c:v>
                </c:pt>
                <c:pt idx="1778">
                  <c:v>198.401962</c:v>
                </c:pt>
                <c:pt idx="1779">
                  <c:v>198.417282</c:v>
                </c:pt>
                <c:pt idx="1780">
                  <c:v>198.362335</c:v>
                </c:pt>
                <c:pt idx="1781">
                  <c:v>198.11509699999999</c:v>
                </c:pt>
                <c:pt idx="1782">
                  <c:v>198.201752</c:v>
                </c:pt>
                <c:pt idx="1783">
                  <c:v>198.340485</c:v>
                </c:pt>
                <c:pt idx="1784">
                  <c:v>198.29882799999999</c:v>
                </c:pt>
                <c:pt idx="1785">
                  <c:v>198.39733899999999</c:v>
                </c:pt>
                <c:pt idx="1786">
                  <c:v>198.500092</c:v>
                </c:pt>
                <c:pt idx="1787">
                  <c:v>198.43121300000001</c:v>
                </c:pt>
                <c:pt idx="1788">
                  <c:v>198.51513700000001</c:v>
                </c:pt>
                <c:pt idx="1789">
                  <c:v>198.51767000000001</c:v>
                </c:pt>
                <c:pt idx="1790">
                  <c:v>198.49563599999999</c:v>
                </c:pt>
                <c:pt idx="1791">
                  <c:v>198.56179800000001</c:v>
                </c:pt>
                <c:pt idx="1792">
                  <c:v>198.65100100000004</c:v>
                </c:pt>
                <c:pt idx="1793">
                  <c:v>198.60348500000001</c:v>
                </c:pt>
                <c:pt idx="1794">
                  <c:v>198.72822600000001</c:v>
                </c:pt>
                <c:pt idx="1795">
                  <c:v>198.55654899999999</c:v>
                </c:pt>
                <c:pt idx="1796">
                  <c:v>198.47903400000001</c:v>
                </c:pt>
                <c:pt idx="1797">
                  <c:v>198.614349</c:v>
                </c:pt>
                <c:pt idx="1798">
                  <c:v>198.39089999999999</c:v>
                </c:pt>
                <c:pt idx="1799">
                  <c:v>198.33161899999999</c:v>
                </c:pt>
                <c:pt idx="1800">
                  <c:v>198.25062600000001</c:v>
                </c:pt>
                <c:pt idx="1801">
                  <c:v>198.19099399999999</c:v>
                </c:pt>
                <c:pt idx="1802">
                  <c:v>198.292404</c:v>
                </c:pt>
                <c:pt idx="1803">
                  <c:v>198.17210399999999</c:v>
                </c:pt>
                <c:pt idx="1804">
                  <c:v>198.279144</c:v>
                </c:pt>
                <c:pt idx="1805">
                  <c:v>198.28001399999999</c:v>
                </c:pt>
                <c:pt idx="1806">
                  <c:v>198.17927599999999</c:v>
                </c:pt>
                <c:pt idx="1807">
                  <c:v>198.19148300000001</c:v>
                </c:pt>
                <c:pt idx="1808">
                  <c:v>198.13734399999998</c:v>
                </c:pt>
                <c:pt idx="1809">
                  <c:v>198.15042099999999</c:v>
                </c:pt>
                <c:pt idx="1810">
                  <c:v>198.08114599999999</c:v>
                </c:pt>
                <c:pt idx="1811">
                  <c:v>198.256439</c:v>
                </c:pt>
                <c:pt idx="1812">
                  <c:v>198.287048</c:v>
                </c:pt>
                <c:pt idx="1813">
                  <c:v>198.27413899999999</c:v>
                </c:pt>
                <c:pt idx="1814">
                  <c:v>198.33871500000004</c:v>
                </c:pt>
                <c:pt idx="1815">
                  <c:v>198.47215299999999</c:v>
                </c:pt>
                <c:pt idx="1816">
                  <c:v>198.55748</c:v>
                </c:pt>
                <c:pt idx="1817">
                  <c:v>198.540436</c:v>
                </c:pt>
                <c:pt idx="1818">
                  <c:v>198.43519599999999</c:v>
                </c:pt>
                <c:pt idx="1819">
                  <c:v>198.31126399999997</c:v>
                </c:pt>
                <c:pt idx="1820">
                  <c:v>198.42808500000001</c:v>
                </c:pt>
                <c:pt idx="1821">
                  <c:v>198.34367399999999</c:v>
                </c:pt>
                <c:pt idx="1822">
                  <c:v>198.27993799999999</c:v>
                </c:pt>
                <c:pt idx="1823">
                  <c:v>198.27979999999999</c:v>
                </c:pt>
                <c:pt idx="1824">
                  <c:v>198.03590399999999</c:v>
                </c:pt>
                <c:pt idx="1825">
                  <c:v>198.058807</c:v>
                </c:pt>
                <c:pt idx="1826">
                  <c:v>197.866287</c:v>
                </c:pt>
                <c:pt idx="1827">
                  <c:v>197.88717700000001</c:v>
                </c:pt>
                <c:pt idx="1828">
                  <c:v>197.761719</c:v>
                </c:pt>
                <c:pt idx="1829">
                  <c:v>197.61488299999999</c:v>
                </c:pt>
                <c:pt idx="1830">
                  <c:v>197.785934</c:v>
                </c:pt>
                <c:pt idx="1831">
                  <c:v>197.54234299999999</c:v>
                </c:pt>
                <c:pt idx="1832">
                  <c:v>197.457291</c:v>
                </c:pt>
                <c:pt idx="1833">
                  <c:v>197.246658</c:v>
                </c:pt>
                <c:pt idx="1834">
                  <c:v>197.040222</c:v>
                </c:pt>
                <c:pt idx="1835">
                  <c:v>197.457718</c:v>
                </c:pt>
                <c:pt idx="1836">
                  <c:v>197.42257700000002</c:v>
                </c:pt>
                <c:pt idx="1837">
                  <c:v>197.596405</c:v>
                </c:pt>
                <c:pt idx="1838">
                  <c:v>198.119766</c:v>
                </c:pt>
                <c:pt idx="1839">
                  <c:v>198.28660600000001</c:v>
                </c:pt>
                <c:pt idx="1840">
                  <c:v>198.45504800000001</c:v>
                </c:pt>
                <c:pt idx="1841">
                  <c:v>198.445358</c:v>
                </c:pt>
                <c:pt idx="1842">
                  <c:v>198.40568500000001</c:v>
                </c:pt>
                <c:pt idx="1843">
                  <c:v>198.39309700000001</c:v>
                </c:pt>
                <c:pt idx="1844">
                  <c:v>198.40232800000001</c:v>
                </c:pt>
                <c:pt idx="1845">
                  <c:v>198.37704500000001</c:v>
                </c:pt>
                <c:pt idx="1846">
                  <c:v>198.38130200000001</c:v>
                </c:pt>
                <c:pt idx="1847">
                  <c:v>198.32345599999999</c:v>
                </c:pt>
                <c:pt idx="1848">
                  <c:v>198.39473000000004</c:v>
                </c:pt>
                <c:pt idx="1849">
                  <c:v>198.384705</c:v>
                </c:pt>
                <c:pt idx="1850">
                  <c:v>198.17102100000002</c:v>
                </c:pt>
                <c:pt idx="1851">
                  <c:v>198.30888400000001</c:v>
                </c:pt>
                <c:pt idx="1852">
                  <c:v>198.15748600000001</c:v>
                </c:pt>
                <c:pt idx="1853">
                  <c:v>198.04628</c:v>
                </c:pt>
                <c:pt idx="1854">
                  <c:v>198.24870300000001</c:v>
                </c:pt>
                <c:pt idx="1855">
                  <c:v>198.02484100000001</c:v>
                </c:pt>
                <c:pt idx="1856">
                  <c:v>197.99568199999999</c:v>
                </c:pt>
                <c:pt idx="1857">
                  <c:v>198.08123800000001</c:v>
                </c:pt>
                <c:pt idx="1858">
                  <c:v>197.94743299999999</c:v>
                </c:pt>
                <c:pt idx="1859">
                  <c:v>198.11291499999999</c:v>
                </c:pt>
                <c:pt idx="1860">
                  <c:v>198.177887</c:v>
                </c:pt>
                <c:pt idx="1861">
                  <c:v>198.122772</c:v>
                </c:pt>
                <c:pt idx="1862">
                  <c:v>198.22975199999999</c:v>
                </c:pt>
                <c:pt idx="1863">
                  <c:v>198.05081200000001</c:v>
                </c:pt>
                <c:pt idx="1864">
                  <c:v>198.03671299999999</c:v>
                </c:pt>
                <c:pt idx="1865">
                  <c:v>198.06156900000002</c:v>
                </c:pt>
                <c:pt idx="1866">
                  <c:v>198.07666</c:v>
                </c:pt>
                <c:pt idx="1867">
                  <c:v>198.304733</c:v>
                </c:pt>
                <c:pt idx="1868">
                  <c:v>198.17404199999999</c:v>
                </c:pt>
                <c:pt idx="1869">
                  <c:v>198.17620800000003</c:v>
                </c:pt>
                <c:pt idx="1870">
                  <c:v>198.17944299999999</c:v>
                </c:pt>
                <c:pt idx="1871">
                  <c:v>198.24728400000001</c:v>
                </c:pt>
                <c:pt idx="1872">
                  <c:v>198.271027</c:v>
                </c:pt>
                <c:pt idx="1873">
                  <c:v>198.082077</c:v>
                </c:pt>
                <c:pt idx="1874">
                  <c:v>197.94090299999999</c:v>
                </c:pt>
                <c:pt idx="1875">
                  <c:v>197.81587200000001</c:v>
                </c:pt>
                <c:pt idx="1876">
                  <c:v>197.80635100000001</c:v>
                </c:pt>
                <c:pt idx="1877">
                  <c:v>197.81547499999999</c:v>
                </c:pt>
                <c:pt idx="1878">
                  <c:v>197.919861</c:v>
                </c:pt>
                <c:pt idx="1879">
                  <c:v>197.99710099999999</c:v>
                </c:pt>
                <c:pt idx="1880">
                  <c:v>198.120102</c:v>
                </c:pt>
                <c:pt idx="1881">
                  <c:v>198.11900299999999</c:v>
                </c:pt>
                <c:pt idx="1882">
                  <c:v>198.12593100000001</c:v>
                </c:pt>
                <c:pt idx="1883">
                  <c:v>197.968277</c:v>
                </c:pt>
                <c:pt idx="1884">
                  <c:v>197.95452900000001</c:v>
                </c:pt>
                <c:pt idx="1885">
                  <c:v>198.00784300000001</c:v>
                </c:pt>
                <c:pt idx="1886">
                  <c:v>198.109283</c:v>
                </c:pt>
                <c:pt idx="1887">
                  <c:v>198.190338</c:v>
                </c:pt>
                <c:pt idx="1888">
                  <c:v>198.14883399999999</c:v>
                </c:pt>
                <c:pt idx="1889">
                  <c:v>198.239563</c:v>
                </c:pt>
                <c:pt idx="1890">
                  <c:v>198.20640600000002</c:v>
                </c:pt>
                <c:pt idx="1891">
                  <c:v>198.047653</c:v>
                </c:pt>
                <c:pt idx="1892">
                  <c:v>197.950287</c:v>
                </c:pt>
                <c:pt idx="1893">
                  <c:v>197.77282700000001</c:v>
                </c:pt>
                <c:pt idx="1894">
                  <c:v>197.90358000000001</c:v>
                </c:pt>
                <c:pt idx="1895">
                  <c:v>198.02536000000001</c:v>
                </c:pt>
                <c:pt idx="1896">
                  <c:v>197.91218599999999</c:v>
                </c:pt>
                <c:pt idx="1897">
                  <c:v>198.128815</c:v>
                </c:pt>
                <c:pt idx="1898">
                  <c:v>198.08017000000001</c:v>
                </c:pt>
                <c:pt idx="1899">
                  <c:v>197.85972600000002</c:v>
                </c:pt>
                <c:pt idx="1900">
                  <c:v>197.955872</c:v>
                </c:pt>
                <c:pt idx="1901">
                  <c:v>197.91119399999999</c:v>
                </c:pt>
                <c:pt idx="1902">
                  <c:v>197.97354100000001</c:v>
                </c:pt>
                <c:pt idx="1903">
                  <c:v>197.96142599999999</c:v>
                </c:pt>
                <c:pt idx="1904">
                  <c:v>197.88826</c:v>
                </c:pt>
                <c:pt idx="1905">
                  <c:v>197.95361299999999</c:v>
                </c:pt>
                <c:pt idx="1906">
                  <c:v>197.810272</c:v>
                </c:pt>
                <c:pt idx="1907">
                  <c:v>197.87822</c:v>
                </c:pt>
                <c:pt idx="1908">
                  <c:v>197.797943</c:v>
                </c:pt>
                <c:pt idx="1909">
                  <c:v>197.58457899999999</c:v>
                </c:pt>
                <c:pt idx="1910">
                  <c:v>197.62239099999999</c:v>
                </c:pt>
                <c:pt idx="1911">
                  <c:v>197.78698700000001</c:v>
                </c:pt>
                <c:pt idx="1912">
                  <c:v>198.02844200000001</c:v>
                </c:pt>
                <c:pt idx="1913">
                  <c:v>197.896072</c:v>
                </c:pt>
                <c:pt idx="1914">
                  <c:v>197.89102199999999</c:v>
                </c:pt>
                <c:pt idx="1915">
                  <c:v>197.917923</c:v>
                </c:pt>
                <c:pt idx="1916">
                  <c:v>197.60552999999999</c:v>
                </c:pt>
                <c:pt idx="1917">
                  <c:v>197.53935200000001</c:v>
                </c:pt>
                <c:pt idx="1918">
                  <c:v>197.52784700000001</c:v>
                </c:pt>
                <c:pt idx="1919">
                  <c:v>197.44863900000004</c:v>
                </c:pt>
                <c:pt idx="1920">
                  <c:v>197.60986299999999</c:v>
                </c:pt>
                <c:pt idx="1921">
                  <c:v>197.532501</c:v>
                </c:pt>
                <c:pt idx="1922">
                  <c:v>197.40801999999999</c:v>
                </c:pt>
                <c:pt idx="1923">
                  <c:v>197.45220900000001</c:v>
                </c:pt>
                <c:pt idx="1924">
                  <c:v>197.50288399999999</c:v>
                </c:pt>
                <c:pt idx="1925">
                  <c:v>197.39720199999999</c:v>
                </c:pt>
                <c:pt idx="1926">
                  <c:v>197.37922699999996</c:v>
                </c:pt>
                <c:pt idx="1927">
                  <c:v>197.288116</c:v>
                </c:pt>
                <c:pt idx="1928">
                  <c:v>197.27478000000002</c:v>
                </c:pt>
                <c:pt idx="1929">
                  <c:v>197.41467299999999</c:v>
                </c:pt>
                <c:pt idx="1930">
                  <c:v>197.295593</c:v>
                </c:pt>
                <c:pt idx="1931">
                  <c:v>197.308075</c:v>
                </c:pt>
                <c:pt idx="1932">
                  <c:v>197.26632699999999</c:v>
                </c:pt>
                <c:pt idx="1933">
                  <c:v>197.18185399999999</c:v>
                </c:pt>
                <c:pt idx="1934">
                  <c:v>197.19937100000004</c:v>
                </c:pt>
                <c:pt idx="1935">
                  <c:v>196.81037900000001</c:v>
                </c:pt>
                <c:pt idx="1936">
                  <c:v>196.62596099999999</c:v>
                </c:pt>
                <c:pt idx="1937">
                  <c:v>196.544937</c:v>
                </c:pt>
                <c:pt idx="1938">
                  <c:v>196.469559</c:v>
                </c:pt>
                <c:pt idx="1939">
                  <c:v>196.46876499999999</c:v>
                </c:pt>
                <c:pt idx="1940">
                  <c:v>196.63618500000001</c:v>
                </c:pt>
                <c:pt idx="1941">
                  <c:v>196.85781900000001</c:v>
                </c:pt>
                <c:pt idx="1942">
                  <c:v>197.05569499999999</c:v>
                </c:pt>
                <c:pt idx="1943">
                  <c:v>197.066971</c:v>
                </c:pt>
                <c:pt idx="1944">
                  <c:v>197.200256</c:v>
                </c:pt>
                <c:pt idx="1945">
                  <c:v>197.31585699999999</c:v>
                </c:pt>
                <c:pt idx="1946">
                  <c:v>197.385651</c:v>
                </c:pt>
                <c:pt idx="1947">
                  <c:v>197.351089</c:v>
                </c:pt>
                <c:pt idx="1948">
                  <c:v>197.32044999999999</c:v>
                </c:pt>
                <c:pt idx="1949">
                  <c:v>197.41890000000004</c:v>
                </c:pt>
                <c:pt idx="1950">
                  <c:v>197.499146</c:v>
                </c:pt>
                <c:pt idx="1951">
                  <c:v>197.513611</c:v>
                </c:pt>
                <c:pt idx="1952">
                  <c:v>197.532242</c:v>
                </c:pt>
                <c:pt idx="1953">
                  <c:v>197.42723100000001</c:v>
                </c:pt>
                <c:pt idx="1954">
                  <c:v>197.390579</c:v>
                </c:pt>
                <c:pt idx="1955">
                  <c:v>197.379333</c:v>
                </c:pt>
                <c:pt idx="1956">
                  <c:v>197.232193</c:v>
                </c:pt>
                <c:pt idx="1957">
                  <c:v>197.14042699999999</c:v>
                </c:pt>
                <c:pt idx="1958">
                  <c:v>197.14923099999999</c:v>
                </c:pt>
                <c:pt idx="1959">
                  <c:v>197.02337600000001</c:v>
                </c:pt>
                <c:pt idx="1960">
                  <c:v>196.870071</c:v>
                </c:pt>
                <c:pt idx="1961">
                  <c:v>196.687286</c:v>
                </c:pt>
                <c:pt idx="1962">
                  <c:v>196.72782900000001</c:v>
                </c:pt>
                <c:pt idx="1963">
                  <c:v>196.74461400000001</c:v>
                </c:pt>
                <c:pt idx="1964">
                  <c:v>196.60072299999999</c:v>
                </c:pt>
                <c:pt idx="1965">
                  <c:v>196.542587</c:v>
                </c:pt>
                <c:pt idx="1966">
                  <c:v>196.43743900000001</c:v>
                </c:pt>
                <c:pt idx="1967">
                  <c:v>196.49404899999999</c:v>
                </c:pt>
                <c:pt idx="1968">
                  <c:v>196.569107</c:v>
                </c:pt>
                <c:pt idx="1969">
                  <c:v>196.47532699999999</c:v>
                </c:pt>
                <c:pt idx="1970">
                  <c:v>196.66490200000001</c:v>
                </c:pt>
                <c:pt idx="1971">
                  <c:v>196.74212600000001</c:v>
                </c:pt>
                <c:pt idx="1972">
                  <c:v>196.61625699999999</c:v>
                </c:pt>
                <c:pt idx="1973">
                  <c:v>196.48149100000001</c:v>
                </c:pt>
                <c:pt idx="1974">
                  <c:v>196.37794500000001</c:v>
                </c:pt>
                <c:pt idx="1975">
                  <c:v>196.39430200000001</c:v>
                </c:pt>
                <c:pt idx="1976">
                  <c:v>196.465836</c:v>
                </c:pt>
                <c:pt idx="1977">
                  <c:v>196.41937300000001</c:v>
                </c:pt>
                <c:pt idx="1978">
                  <c:v>196.27551300000002</c:v>
                </c:pt>
                <c:pt idx="1979">
                  <c:v>196.248245</c:v>
                </c:pt>
                <c:pt idx="1980">
                  <c:v>196.142563</c:v>
                </c:pt>
                <c:pt idx="1981">
                  <c:v>196.02742000000001</c:v>
                </c:pt>
                <c:pt idx="1982">
                  <c:v>196.01594499999999</c:v>
                </c:pt>
                <c:pt idx="1983">
                  <c:v>196.27716100000001</c:v>
                </c:pt>
                <c:pt idx="1984">
                  <c:v>196.18751499999999</c:v>
                </c:pt>
                <c:pt idx="1985">
                  <c:v>196.057312</c:v>
                </c:pt>
                <c:pt idx="1986">
                  <c:v>196.323654</c:v>
                </c:pt>
                <c:pt idx="1987">
                  <c:v>196.43847700000001</c:v>
                </c:pt>
                <c:pt idx="1988">
                  <c:v>196.44122300000001</c:v>
                </c:pt>
                <c:pt idx="1989">
                  <c:v>196.54570000000001</c:v>
                </c:pt>
                <c:pt idx="1990">
                  <c:v>196.43972799999997</c:v>
                </c:pt>
                <c:pt idx="1991">
                  <c:v>196.43357800000001</c:v>
                </c:pt>
                <c:pt idx="1992">
                  <c:v>196.320999</c:v>
                </c:pt>
                <c:pt idx="1993">
                  <c:v>196.18215900000001</c:v>
                </c:pt>
                <c:pt idx="1994">
                  <c:v>196.287598</c:v>
                </c:pt>
                <c:pt idx="1995">
                  <c:v>196.38362100000001</c:v>
                </c:pt>
                <c:pt idx="1996">
                  <c:v>196.461243</c:v>
                </c:pt>
                <c:pt idx="1997">
                  <c:v>196.43753100000001</c:v>
                </c:pt>
                <c:pt idx="1998">
                  <c:v>196.52211</c:v>
                </c:pt>
                <c:pt idx="1999">
                  <c:v>196.52172899999999</c:v>
                </c:pt>
                <c:pt idx="2000">
                  <c:v>196.46533199999999</c:v>
                </c:pt>
                <c:pt idx="2001">
                  <c:v>196.45017999999999</c:v>
                </c:pt>
                <c:pt idx="2002">
                  <c:v>196.41468800000004</c:v>
                </c:pt>
                <c:pt idx="2003">
                  <c:v>196.53848300000001</c:v>
                </c:pt>
                <c:pt idx="2004">
                  <c:v>196.56575000000001</c:v>
                </c:pt>
                <c:pt idx="2005">
                  <c:v>196.607437</c:v>
                </c:pt>
                <c:pt idx="2006">
                  <c:v>196.58760100000001</c:v>
                </c:pt>
                <c:pt idx="2007">
                  <c:v>196.53649899999999</c:v>
                </c:pt>
                <c:pt idx="2008">
                  <c:v>196.53654499999999</c:v>
                </c:pt>
                <c:pt idx="2009">
                  <c:v>196.44470200000001</c:v>
                </c:pt>
                <c:pt idx="2010">
                  <c:v>196.37223800000001</c:v>
                </c:pt>
                <c:pt idx="2011">
                  <c:v>196.320145</c:v>
                </c:pt>
                <c:pt idx="2012">
                  <c:v>196.51170300000001</c:v>
                </c:pt>
                <c:pt idx="2013">
                  <c:v>196.24638400000001</c:v>
                </c:pt>
                <c:pt idx="2014">
                  <c:v>196.276657</c:v>
                </c:pt>
                <c:pt idx="2015">
                  <c:v>196.26435900000001</c:v>
                </c:pt>
                <c:pt idx="2016">
                  <c:v>196.17044100000001</c:v>
                </c:pt>
                <c:pt idx="2017">
                  <c:v>196.27406300000004</c:v>
                </c:pt>
                <c:pt idx="2018">
                  <c:v>196.101608</c:v>
                </c:pt>
                <c:pt idx="2019">
                  <c:v>196.09742700000001</c:v>
                </c:pt>
                <c:pt idx="2020">
                  <c:v>196.26679999999999</c:v>
                </c:pt>
                <c:pt idx="2021">
                  <c:v>196.36077900000001</c:v>
                </c:pt>
                <c:pt idx="2022">
                  <c:v>196.42344700000001</c:v>
                </c:pt>
                <c:pt idx="2023">
                  <c:v>196.445404</c:v>
                </c:pt>
                <c:pt idx="2024">
                  <c:v>196.48532100000003</c:v>
                </c:pt>
                <c:pt idx="2025">
                  <c:v>196.38694799999999</c:v>
                </c:pt>
                <c:pt idx="2026">
                  <c:v>196.44439700000001</c:v>
                </c:pt>
                <c:pt idx="2027">
                  <c:v>196.43211400000001</c:v>
                </c:pt>
                <c:pt idx="2028">
                  <c:v>196.61128199999999</c:v>
                </c:pt>
                <c:pt idx="2029">
                  <c:v>196.61891199999999</c:v>
                </c:pt>
                <c:pt idx="2030">
                  <c:v>196.609543</c:v>
                </c:pt>
                <c:pt idx="2031">
                  <c:v>196.51899700000001</c:v>
                </c:pt>
                <c:pt idx="2032">
                  <c:v>196.57853700000001</c:v>
                </c:pt>
                <c:pt idx="2033">
                  <c:v>196.46159399999999</c:v>
                </c:pt>
                <c:pt idx="2034">
                  <c:v>196.65649400000001</c:v>
                </c:pt>
                <c:pt idx="2035">
                  <c:v>196.73132300000003</c:v>
                </c:pt>
                <c:pt idx="2036">
                  <c:v>196.83836400000001</c:v>
                </c:pt>
                <c:pt idx="2037">
                  <c:v>196.814087</c:v>
                </c:pt>
                <c:pt idx="2038">
                  <c:v>196.51187100000001</c:v>
                </c:pt>
                <c:pt idx="2039">
                  <c:v>196.359375</c:v>
                </c:pt>
                <c:pt idx="2040">
                  <c:v>196.502396</c:v>
                </c:pt>
                <c:pt idx="2041">
                  <c:v>196.29920999999999</c:v>
                </c:pt>
                <c:pt idx="2042">
                  <c:v>196.39097599999999</c:v>
                </c:pt>
                <c:pt idx="2043">
                  <c:v>196.34085099999999</c:v>
                </c:pt>
                <c:pt idx="2044">
                  <c:v>196.34539799999999</c:v>
                </c:pt>
                <c:pt idx="2045">
                  <c:v>196.46906999999999</c:v>
                </c:pt>
                <c:pt idx="2046">
                  <c:v>196.09887699999999</c:v>
                </c:pt>
                <c:pt idx="2047">
                  <c:v>196.26445000000001</c:v>
                </c:pt>
                <c:pt idx="2048">
                  <c:v>196.27130099999997</c:v>
                </c:pt>
                <c:pt idx="2049">
                  <c:v>196.223679</c:v>
                </c:pt>
                <c:pt idx="2050">
                  <c:v>196.20057700000001</c:v>
                </c:pt>
                <c:pt idx="2051">
                  <c:v>196.117279</c:v>
                </c:pt>
                <c:pt idx="2052">
                  <c:v>196.20214799999999</c:v>
                </c:pt>
                <c:pt idx="2053">
                  <c:v>196.01284799999999</c:v>
                </c:pt>
                <c:pt idx="2054">
                  <c:v>196.073441</c:v>
                </c:pt>
                <c:pt idx="2055">
                  <c:v>195.97728000000001</c:v>
                </c:pt>
                <c:pt idx="2056">
                  <c:v>195.84227000000001</c:v>
                </c:pt>
                <c:pt idx="2057">
                  <c:v>196.09397899999999</c:v>
                </c:pt>
                <c:pt idx="2058">
                  <c:v>195.78312700000001</c:v>
                </c:pt>
                <c:pt idx="2059">
                  <c:v>195.95616100000001</c:v>
                </c:pt>
                <c:pt idx="2060">
                  <c:v>195.87750199999996</c:v>
                </c:pt>
                <c:pt idx="2061">
                  <c:v>195.842026</c:v>
                </c:pt>
                <c:pt idx="2062">
                  <c:v>195.915176</c:v>
                </c:pt>
                <c:pt idx="2063">
                  <c:v>195.701538</c:v>
                </c:pt>
                <c:pt idx="2064">
                  <c:v>195.80632</c:v>
                </c:pt>
                <c:pt idx="2065">
                  <c:v>195.69107099999999</c:v>
                </c:pt>
                <c:pt idx="2066">
                  <c:v>195.38066099999998</c:v>
                </c:pt>
                <c:pt idx="2067">
                  <c:v>195.41996800000001</c:v>
                </c:pt>
                <c:pt idx="2068">
                  <c:v>195.35606400000003</c:v>
                </c:pt>
                <c:pt idx="2069">
                  <c:v>195.48141500000003</c:v>
                </c:pt>
                <c:pt idx="2070">
                  <c:v>195.477936</c:v>
                </c:pt>
                <c:pt idx="2071">
                  <c:v>195.45451399999999</c:v>
                </c:pt>
                <c:pt idx="2072">
                  <c:v>195.56466699999999</c:v>
                </c:pt>
                <c:pt idx="2073">
                  <c:v>195.63699299999999</c:v>
                </c:pt>
                <c:pt idx="2074">
                  <c:v>195.52018699999996</c:v>
                </c:pt>
                <c:pt idx="2075">
                  <c:v>195.566711</c:v>
                </c:pt>
                <c:pt idx="2076">
                  <c:v>195.62354999999999</c:v>
                </c:pt>
                <c:pt idx="2077">
                  <c:v>195.633163</c:v>
                </c:pt>
                <c:pt idx="2078">
                  <c:v>195.48350500000004</c:v>
                </c:pt>
                <c:pt idx="2079">
                  <c:v>195.36525</c:v>
                </c:pt>
                <c:pt idx="2080">
                  <c:v>195.36653100000001</c:v>
                </c:pt>
                <c:pt idx="2081">
                  <c:v>195.294296</c:v>
                </c:pt>
                <c:pt idx="2082">
                  <c:v>195.26213100000001</c:v>
                </c:pt>
                <c:pt idx="2083">
                  <c:v>195.26211499999999</c:v>
                </c:pt>
                <c:pt idx="2084">
                  <c:v>195.325333</c:v>
                </c:pt>
                <c:pt idx="2085">
                  <c:v>195.414703</c:v>
                </c:pt>
                <c:pt idx="2086">
                  <c:v>195.23172</c:v>
                </c:pt>
                <c:pt idx="2087">
                  <c:v>195.24211099999999</c:v>
                </c:pt>
                <c:pt idx="2088">
                  <c:v>195.23213200000001</c:v>
                </c:pt>
                <c:pt idx="2089">
                  <c:v>195.16641200000001</c:v>
                </c:pt>
                <c:pt idx="2090">
                  <c:v>195.08909600000001</c:v>
                </c:pt>
                <c:pt idx="2091">
                  <c:v>195.051117</c:v>
                </c:pt>
                <c:pt idx="2092">
                  <c:v>195.01431299999999</c:v>
                </c:pt>
                <c:pt idx="2093">
                  <c:v>195.03971899999999</c:v>
                </c:pt>
                <c:pt idx="2094">
                  <c:v>195.09823600000001</c:v>
                </c:pt>
                <c:pt idx="2095">
                  <c:v>195.11726400000001</c:v>
                </c:pt>
                <c:pt idx="2096">
                  <c:v>195.099289</c:v>
                </c:pt>
                <c:pt idx="2097">
                  <c:v>194.590103</c:v>
                </c:pt>
                <c:pt idx="2098">
                  <c:v>194.49807699999999</c:v>
                </c:pt>
                <c:pt idx="2099">
                  <c:v>194.46148700000001</c:v>
                </c:pt>
                <c:pt idx="2100">
                  <c:v>194.45581100000001</c:v>
                </c:pt>
                <c:pt idx="2101">
                  <c:v>194.51965300000001</c:v>
                </c:pt>
                <c:pt idx="2102">
                  <c:v>194.48774700000001</c:v>
                </c:pt>
                <c:pt idx="2103">
                  <c:v>194.543274</c:v>
                </c:pt>
                <c:pt idx="2104">
                  <c:v>194.63665799999998</c:v>
                </c:pt>
                <c:pt idx="2105">
                  <c:v>194.586624</c:v>
                </c:pt>
                <c:pt idx="2106">
                  <c:v>194.58225999999999</c:v>
                </c:pt>
                <c:pt idx="2107">
                  <c:v>194.554474</c:v>
                </c:pt>
                <c:pt idx="2108">
                  <c:v>194.54527300000001</c:v>
                </c:pt>
                <c:pt idx="2109">
                  <c:v>194.51885999999999</c:v>
                </c:pt>
                <c:pt idx="2110">
                  <c:v>194.48599200000001</c:v>
                </c:pt>
                <c:pt idx="2111">
                  <c:v>194.586929</c:v>
                </c:pt>
                <c:pt idx="2112">
                  <c:v>194.56817600000002</c:v>
                </c:pt>
                <c:pt idx="2113">
                  <c:v>194.51059000000001</c:v>
                </c:pt>
                <c:pt idx="2114">
                  <c:v>194.51445000000001</c:v>
                </c:pt>
                <c:pt idx="2115">
                  <c:v>194.52667199999999</c:v>
                </c:pt>
                <c:pt idx="2116">
                  <c:v>194.50282300000001</c:v>
                </c:pt>
                <c:pt idx="2117">
                  <c:v>194.43806499999999</c:v>
                </c:pt>
                <c:pt idx="2118">
                  <c:v>194.43975800000001</c:v>
                </c:pt>
                <c:pt idx="2119">
                  <c:v>194.343063</c:v>
                </c:pt>
                <c:pt idx="2120">
                  <c:v>194.27160599999999</c:v>
                </c:pt>
                <c:pt idx="2121">
                  <c:v>194.142563</c:v>
                </c:pt>
                <c:pt idx="2122">
                  <c:v>194.10758999999996</c:v>
                </c:pt>
                <c:pt idx="2123">
                  <c:v>194.12503100000001</c:v>
                </c:pt>
                <c:pt idx="2124">
                  <c:v>194.18698100000003</c:v>
                </c:pt>
                <c:pt idx="2125">
                  <c:v>194.07531700000001</c:v>
                </c:pt>
                <c:pt idx="2126">
                  <c:v>194.02992200000003</c:v>
                </c:pt>
                <c:pt idx="2127">
                  <c:v>193.98594700000001</c:v>
                </c:pt>
                <c:pt idx="2128">
                  <c:v>194.03201300000001</c:v>
                </c:pt>
                <c:pt idx="2129">
                  <c:v>194.05853300000001</c:v>
                </c:pt>
                <c:pt idx="2130">
                  <c:v>193.99026499999997</c:v>
                </c:pt>
                <c:pt idx="2131">
                  <c:v>194.105988</c:v>
                </c:pt>
                <c:pt idx="2132">
                  <c:v>194.02546699999999</c:v>
                </c:pt>
                <c:pt idx="2133">
                  <c:v>194.098434</c:v>
                </c:pt>
                <c:pt idx="2134">
                  <c:v>194.148132</c:v>
                </c:pt>
                <c:pt idx="2135">
                  <c:v>194.25936899999999</c:v>
                </c:pt>
                <c:pt idx="2136">
                  <c:v>194.24696399999999</c:v>
                </c:pt>
                <c:pt idx="2137">
                  <c:v>194.21391299999999</c:v>
                </c:pt>
                <c:pt idx="2138">
                  <c:v>194.23060599999999</c:v>
                </c:pt>
                <c:pt idx="2139">
                  <c:v>194.201187</c:v>
                </c:pt>
                <c:pt idx="2140">
                  <c:v>194.08496099999999</c:v>
                </c:pt>
                <c:pt idx="2141">
                  <c:v>194.21850599999999</c:v>
                </c:pt>
                <c:pt idx="2142">
                  <c:v>194.12464900000001</c:v>
                </c:pt>
                <c:pt idx="2143">
                  <c:v>194.10166899999999</c:v>
                </c:pt>
                <c:pt idx="2144">
                  <c:v>193.86260999999999</c:v>
                </c:pt>
                <c:pt idx="2145">
                  <c:v>193.72756999999999</c:v>
                </c:pt>
                <c:pt idx="2146">
                  <c:v>193.78733800000001</c:v>
                </c:pt>
                <c:pt idx="2147">
                  <c:v>193.71443199999999</c:v>
                </c:pt>
                <c:pt idx="2148">
                  <c:v>193.873672</c:v>
                </c:pt>
                <c:pt idx="2149">
                  <c:v>194.03817699999999</c:v>
                </c:pt>
                <c:pt idx="2150">
                  <c:v>194.222992</c:v>
                </c:pt>
                <c:pt idx="2151">
                  <c:v>194.23213200000001</c:v>
                </c:pt>
                <c:pt idx="2152">
                  <c:v>194.164154</c:v>
                </c:pt>
                <c:pt idx="2153">
                  <c:v>194.21717799999999</c:v>
                </c:pt>
                <c:pt idx="2154">
                  <c:v>194.40983600000004</c:v>
                </c:pt>
                <c:pt idx="2155">
                  <c:v>194.479218</c:v>
                </c:pt>
                <c:pt idx="2156">
                  <c:v>194.60185200000001</c:v>
                </c:pt>
                <c:pt idx="2157">
                  <c:v>194.62445099999999</c:v>
                </c:pt>
                <c:pt idx="2158">
                  <c:v>194.659897</c:v>
                </c:pt>
                <c:pt idx="2159">
                  <c:v>194.60405</c:v>
                </c:pt>
                <c:pt idx="2160">
                  <c:v>194.64672899999999</c:v>
                </c:pt>
                <c:pt idx="2161">
                  <c:v>194.64769000000001</c:v>
                </c:pt>
                <c:pt idx="2162">
                  <c:v>194.52246099999999</c:v>
                </c:pt>
                <c:pt idx="2163">
                  <c:v>194.495575</c:v>
                </c:pt>
                <c:pt idx="2164">
                  <c:v>194.33665500000001</c:v>
                </c:pt>
                <c:pt idx="2165">
                  <c:v>194.34214800000001</c:v>
                </c:pt>
                <c:pt idx="2166">
                  <c:v>194.31811500000001</c:v>
                </c:pt>
                <c:pt idx="2167">
                  <c:v>194.245758</c:v>
                </c:pt>
                <c:pt idx="2168">
                  <c:v>194.26915</c:v>
                </c:pt>
                <c:pt idx="2169">
                  <c:v>194.21032700000001</c:v>
                </c:pt>
                <c:pt idx="2170">
                  <c:v>194.155258</c:v>
                </c:pt>
                <c:pt idx="2171">
                  <c:v>194.18464700000001</c:v>
                </c:pt>
                <c:pt idx="2172">
                  <c:v>194.20838900000001</c:v>
                </c:pt>
                <c:pt idx="2173">
                  <c:v>194.22575399999999</c:v>
                </c:pt>
                <c:pt idx="2174">
                  <c:v>194.08987400000001</c:v>
                </c:pt>
                <c:pt idx="2175">
                  <c:v>194.09732100000002</c:v>
                </c:pt>
                <c:pt idx="2176">
                  <c:v>194.015625</c:v>
                </c:pt>
                <c:pt idx="2177">
                  <c:v>193.84433000000001</c:v>
                </c:pt>
                <c:pt idx="2178">
                  <c:v>193.864822</c:v>
                </c:pt>
                <c:pt idx="2179">
                  <c:v>193.95367400000001</c:v>
                </c:pt>
                <c:pt idx="2180">
                  <c:v>194.05905200000001</c:v>
                </c:pt>
                <c:pt idx="2181">
                  <c:v>194.08927900000003</c:v>
                </c:pt>
                <c:pt idx="2182">
                  <c:v>194.09123199999999</c:v>
                </c:pt>
                <c:pt idx="2183">
                  <c:v>194.25282300000001</c:v>
                </c:pt>
                <c:pt idx="2184">
                  <c:v>194.35661300000001</c:v>
                </c:pt>
                <c:pt idx="2185">
                  <c:v>194.33119199999999</c:v>
                </c:pt>
                <c:pt idx="2186">
                  <c:v>194.40588399999999</c:v>
                </c:pt>
                <c:pt idx="2187">
                  <c:v>194.36087000000001</c:v>
                </c:pt>
                <c:pt idx="2188">
                  <c:v>194.31565900000001</c:v>
                </c:pt>
                <c:pt idx="2189">
                  <c:v>194.29553200000001</c:v>
                </c:pt>
                <c:pt idx="2190">
                  <c:v>194.32041899999999</c:v>
                </c:pt>
                <c:pt idx="2191">
                  <c:v>194.45813000000001</c:v>
                </c:pt>
                <c:pt idx="2192">
                  <c:v>194.36348000000001</c:v>
                </c:pt>
                <c:pt idx="2193">
                  <c:v>194.52203399999999</c:v>
                </c:pt>
                <c:pt idx="2194">
                  <c:v>194.56463600000004</c:v>
                </c:pt>
                <c:pt idx="2195">
                  <c:v>194.52181999999999</c:v>
                </c:pt>
                <c:pt idx="2196">
                  <c:v>194.640533</c:v>
                </c:pt>
                <c:pt idx="2197">
                  <c:v>194.332123</c:v>
                </c:pt>
                <c:pt idx="2198">
                  <c:v>194.34605400000001</c:v>
                </c:pt>
                <c:pt idx="2199">
                  <c:v>194.41764800000001</c:v>
                </c:pt>
                <c:pt idx="2200">
                  <c:v>194.26890599999999</c:v>
                </c:pt>
                <c:pt idx="2201">
                  <c:v>194.18498199999999</c:v>
                </c:pt>
                <c:pt idx="2202">
                  <c:v>194.05186499999996</c:v>
                </c:pt>
                <c:pt idx="2203">
                  <c:v>193.98262</c:v>
                </c:pt>
                <c:pt idx="2204">
                  <c:v>193.899979</c:v>
                </c:pt>
                <c:pt idx="2205">
                  <c:v>193.89355499999999</c:v>
                </c:pt>
                <c:pt idx="2206">
                  <c:v>193.97851600000001</c:v>
                </c:pt>
                <c:pt idx="2207">
                  <c:v>193.89587399999999</c:v>
                </c:pt>
                <c:pt idx="2208">
                  <c:v>193.85806299999999</c:v>
                </c:pt>
                <c:pt idx="2209">
                  <c:v>193.912567</c:v>
                </c:pt>
                <c:pt idx="2210">
                  <c:v>193.918747</c:v>
                </c:pt>
                <c:pt idx="2211">
                  <c:v>193.93455499999999</c:v>
                </c:pt>
                <c:pt idx="2212">
                  <c:v>193.809662</c:v>
                </c:pt>
                <c:pt idx="2213">
                  <c:v>193.830994</c:v>
                </c:pt>
                <c:pt idx="2214">
                  <c:v>193.90858499999999</c:v>
                </c:pt>
                <c:pt idx="2215">
                  <c:v>193.806534</c:v>
                </c:pt>
                <c:pt idx="2216">
                  <c:v>193.87712099999999</c:v>
                </c:pt>
                <c:pt idx="2217">
                  <c:v>193.78598</c:v>
                </c:pt>
                <c:pt idx="2218">
                  <c:v>193.83592200000001</c:v>
                </c:pt>
                <c:pt idx="2219">
                  <c:v>193.87303200000002</c:v>
                </c:pt>
                <c:pt idx="2220">
                  <c:v>193.89392100000001</c:v>
                </c:pt>
                <c:pt idx="2221">
                  <c:v>194.03189100000003</c:v>
                </c:pt>
                <c:pt idx="2222">
                  <c:v>193.942871</c:v>
                </c:pt>
                <c:pt idx="2223">
                  <c:v>193.88983200000001</c:v>
                </c:pt>
                <c:pt idx="2224">
                  <c:v>193.88990799999999</c:v>
                </c:pt>
                <c:pt idx="2225">
                  <c:v>193.80903600000002</c:v>
                </c:pt>
                <c:pt idx="2226">
                  <c:v>193.791946</c:v>
                </c:pt>
                <c:pt idx="2227">
                  <c:v>193.56907699999999</c:v>
                </c:pt>
                <c:pt idx="2228">
                  <c:v>193.692307</c:v>
                </c:pt>
                <c:pt idx="2229">
                  <c:v>193.71488999999997</c:v>
                </c:pt>
                <c:pt idx="2230">
                  <c:v>193.67952</c:v>
                </c:pt>
                <c:pt idx="2231">
                  <c:v>193.74047899999999</c:v>
                </c:pt>
                <c:pt idx="2232">
                  <c:v>193.68258700000001</c:v>
                </c:pt>
                <c:pt idx="2233">
                  <c:v>193.672775</c:v>
                </c:pt>
                <c:pt idx="2234">
                  <c:v>193.77285800000001</c:v>
                </c:pt>
                <c:pt idx="2235">
                  <c:v>193.62338299999999</c:v>
                </c:pt>
                <c:pt idx="2236">
                  <c:v>193.73426799999996</c:v>
                </c:pt>
                <c:pt idx="2237">
                  <c:v>193.78392000000002</c:v>
                </c:pt>
                <c:pt idx="2238">
                  <c:v>193.56857299999999</c:v>
                </c:pt>
                <c:pt idx="2239">
                  <c:v>193.653122</c:v>
                </c:pt>
                <c:pt idx="2240">
                  <c:v>193.687592</c:v>
                </c:pt>
                <c:pt idx="2241">
                  <c:v>193.76232899999999</c:v>
                </c:pt>
                <c:pt idx="2242">
                  <c:v>193.716217</c:v>
                </c:pt>
                <c:pt idx="2243">
                  <c:v>193.52589399999999</c:v>
                </c:pt>
                <c:pt idx="2244">
                  <c:v>193.524384</c:v>
                </c:pt>
                <c:pt idx="2245">
                  <c:v>193.34788499999999</c:v>
                </c:pt>
                <c:pt idx="2246">
                  <c:v>193.12434400000001</c:v>
                </c:pt>
                <c:pt idx="2247">
                  <c:v>193.19555700000001</c:v>
                </c:pt>
                <c:pt idx="2248">
                  <c:v>193.120407</c:v>
                </c:pt>
                <c:pt idx="2249">
                  <c:v>193.24473599999996</c:v>
                </c:pt>
                <c:pt idx="2250">
                  <c:v>193.53944399999997</c:v>
                </c:pt>
                <c:pt idx="2251">
                  <c:v>193.516052</c:v>
                </c:pt>
                <c:pt idx="2252">
                  <c:v>193.58891299999999</c:v>
                </c:pt>
                <c:pt idx="2253">
                  <c:v>193.58601400000001</c:v>
                </c:pt>
                <c:pt idx="2254">
                  <c:v>193.69682299999999</c:v>
                </c:pt>
                <c:pt idx="2255">
                  <c:v>193.82937600000002</c:v>
                </c:pt>
                <c:pt idx="2256">
                  <c:v>193.82107500000001</c:v>
                </c:pt>
                <c:pt idx="2257">
                  <c:v>193.96871899999999</c:v>
                </c:pt>
                <c:pt idx="2258">
                  <c:v>193.99025</c:v>
                </c:pt>
                <c:pt idx="2259">
                  <c:v>194.05532800000003</c:v>
                </c:pt>
                <c:pt idx="2260">
                  <c:v>194.17868000000001</c:v>
                </c:pt>
                <c:pt idx="2261">
                  <c:v>194.012146</c:v>
                </c:pt>
                <c:pt idx="2262">
                  <c:v>193.96788000000001</c:v>
                </c:pt>
                <c:pt idx="2263">
                  <c:v>194.097183</c:v>
                </c:pt>
                <c:pt idx="2264">
                  <c:v>193.97633400000001</c:v>
                </c:pt>
                <c:pt idx="2265">
                  <c:v>193.88749700000002</c:v>
                </c:pt>
                <c:pt idx="2266">
                  <c:v>193.96383700000001</c:v>
                </c:pt>
                <c:pt idx="2267">
                  <c:v>193.88760400000001</c:v>
                </c:pt>
                <c:pt idx="2268">
                  <c:v>193.75105300000001</c:v>
                </c:pt>
                <c:pt idx="2269">
                  <c:v>193.83433500000001</c:v>
                </c:pt>
                <c:pt idx="2270">
                  <c:v>193.808426</c:v>
                </c:pt>
                <c:pt idx="2271">
                  <c:v>193.89428699999999</c:v>
                </c:pt>
                <c:pt idx="2272">
                  <c:v>193.86514299999999</c:v>
                </c:pt>
                <c:pt idx="2273">
                  <c:v>193.79602099999997</c:v>
                </c:pt>
                <c:pt idx="2274">
                  <c:v>193.89492799999999</c:v>
                </c:pt>
                <c:pt idx="2275">
                  <c:v>193.948837</c:v>
                </c:pt>
                <c:pt idx="2276">
                  <c:v>194.05268899999999</c:v>
                </c:pt>
                <c:pt idx="2277">
                  <c:v>194.12458799999999</c:v>
                </c:pt>
                <c:pt idx="2278">
                  <c:v>194.17211900000001</c:v>
                </c:pt>
                <c:pt idx="2279">
                  <c:v>194.23777799999999</c:v>
                </c:pt>
                <c:pt idx="2280">
                  <c:v>194.22624200000001</c:v>
                </c:pt>
                <c:pt idx="2281">
                  <c:v>194.226257</c:v>
                </c:pt>
                <c:pt idx="2282">
                  <c:v>194.32049599999999</c:v>
                </c:pt>
                <c:pt idx="2283">
                  <c:v>194.349335</c:v>
                </c:pt>
                <c:pt idx="2284">
                  <c:v>194.370712</c:v>
                </c:pt>
                <c:pt idx="2285">
                  <c:v>194.36743200000001</c:v>
                </c:pt>
                <c:pt idx="2286">
                  <c:v>194.36077900000001</c:v>
                </c:pt>
                <c:pt idx="2287">
                  <c:v>194.21028099999998</c:v>
                </c:pt>
                <c:pt idx="2288">
                  <c:v>194.29637099999999</c:v>
                </c:pt>
                <c:pt idx="2289">
                  <c:v>194.30792199999999</c:v>
                </c:pt>
                <c:pt idx="2290">
                  <c:v>194.446991</c:v>
                </c:pt>
                <c:pt idx="2291">
                  <c:v>194.27667199999999</c:v>
                </c:pt>
                <c:pt idx="2292">
                  <c:v>194.22792100000001</c:v>
                </c:pt>
                <c:pt idx="2293">
                  <c:v>194.225143</c:v>
                </c:pt>
                <c:pt idx="2294">
                  <c:v>194.22920199999999</c:v>
                </c:pt>
                <c:pt idx="2295">
                  <c:v>194.30317700000001</c:v>
                </c:pt>
                <c:pt idx="2296">
                  <c:v>194.41337600000003</c:v>
                </c:pt>
                <c:pt idx="2297">
                  <c:v>194.456558</c:v>
                </c:pt>
                <c:pt idx="2298">
                  <c:v>194.58781400000001</c:v>
                </c:pt>
                <c:pt idx="2299">
                  <c:v>194.56854200000001</c:v>
                </c:pt>
                <c:pt idx="2300">
                  <c:v>194.62171900000001</c:v>
                </c:pt>
                <c:pt idx="2301">
                  <c:v>194.882599</c:v>
                </c:pt>
                <c:pt idx="2302">
                  <c:v>194.89889500000001</c:v>
                </c:pt>
                <c:pt idx="2303">
                  <c:v>194.94386299999999</c:v>
                </c:pt>
                <c:pt idx="2304">
                  <c:v>194.95498699999999</c:v>
                </c:pt>
                <c:pt idx="2305">
                  <c:v>194.962616</c:v>
                </c:pt>
                <c:pt idx="2306">
                  <c:v>195.07435599999999</c:v>
                </c:pt>
                <c:pt idx="2307">
                  <c:v>195.13668799999999</c:v>
                </c:pt>
                <c:pt idx="2308">
                  <c:v>195.462051</c:v>
                </c:pt>
                <c:pt idx="2309">
                  <c:v>195.563446</c:v>
                </c:pt>
                <c:pt idx="2310">
                  <c:v>195.633713</c:v>
                </c:pt>
                <c:pt idx="2311">
                  <c:v>195.671448</c:v>
                </c:pt>
                <c:pt idx="2312">
                  <c:v>195.686768</c:v>
                </c:pt>
                <c:pt idx="2313">
                  <c:v>195.80253599999998</c:v>
                </c:pt>
                <c:pt idx="2314">
                  <c:v>195.66738900000001</c:v>
                </c:pt>
                <c:pt idx="2315">
                  <c:v>195.65412900000001</c:v>
                </c:pt>
                <c:pt idx="2316">
                  <c:v>195.81173699999999</c:v>
                </c:pt>
                <c:pt idx="2317">
                  <c:v>195.816101</c:v>
                </c:pt>
                <c:pt idx="2318">
                  <c:v>195.87013200000004</c:v>
                </c:pt>
                <c:pt idx="2319">
                  <c:v>195.855774</c:v>
                </c:pt>
                <c:pt idx="2320">
                  <c:v>195.85615499999997</c:v>
                </c:pt>
                <c:pt idx="2321">
                  <c:v>195.82432600000001</c:v>
                </c:pt>
                <c:pt idx="2322">
                  <c:v>195.64308199999999</c:v>
                </c:pt>
                <c:pt idx="2323">
                  <c:v>195.59806800000001</c:v>
                </c:pt>
                <c:pt idx="2324">
                  <c:v>195.63092</c:v>
                </c:pt>
                <c:pt idx="2325">
                  <c:v>195.52363600000001</c:v>
                </c:pt>
                <c:pt idx="2326">
                  <c:v>195.37808200000001</c:v>
                </c:pt>
                <c:pt idx="2327">
                  <c:v>195.43545499999999</c:v>
                </c:pt>
                <c:pt idx="2328">
                  <c:v>195.446808</c:v>
                </c:pt>
                <c:pt idx="2329">
                  <c:v>195.28540000000001</c:v>
                </c:pt>
                <c:pt idx="2330">
                  <c:v>195.35221899999999</c:v>
                </c:pt>
                <c:pt idx="2331">
                  <c:v>195.35101299999999</c:v>
                </c:pt>
                <c:pt idx="2332">
                  <c:v>195.32968099999999</c:v>
                </c:pt>
                <c:pt idx="2333">
                  <c:v>195.30394000000001</c:v>
                </c:pt>
                <c:pt idx="2334">
                  <c:v>195.39572100000001</c:v>
                </c:pt>
                <c:pt idx="2335">
                  <c:v>195.48835800000001</c:v>
                </c:pt>
                <c:pt idx="2336">
                  <c:v>195.49757399999999</c:v>
                </c:pt>
                <c:pt idx="2337">
                  <c:v>195.45652799999999</c:v>
                </c:pt>
                <c:pt idx="2338">
                  <c:v>195.46586600000001</c:v>
                </c:pt>
                <c:pt idx="2339">
                  <c:v>195.407455</c:v>
                </c:pt>
                <c:pt idx="2340">
                  <c:v>195.45576500000001</c:v>
                </c:pt>
                <c:pt idx="2341">
                  <c:v>195.365341</c:v>
                </c:pt>
                <c:pt idx="2342">
                  <c:v>195.40730299999998</c:v>
                </c:pt>
                <c:pt idx="2343">
                  <c:v>195.42343099999999</c:v>
                </c:pt>
                <c:pt idx="2344">
                  <c:v>195.46978799999999</c:v>
                </c:pt>
                <c:pt idx="2345">
                  <c:v>195.49955700000001</c:v>
                </c:pt>
                <c:pt idx="2346">
                  <c:v>195.45689400000001</c:v>
                </c:pt>
                <c:pt idx="2347">
                  <c:v>195.462402</c:v>
                </c:pt>
                <c:pt idx="2348">
                  <c:v>195.34901400000001</c:v>
                </c:pt>
                <c:pt idx="2349">
                  <c:v>195.227036</c:v>
                </c:pt>
                <c:pt idx="2350">
                  <c:v>195.28154000000001</c:v>
                </c:pt>
                <c:pt idx="2351">
                  <c:v>195.22200000000001</c:v>
                </c:pt>
                <c:pt idx="2352">
                  <c:v>195.197968</c:v>
                </c:pt>
                <c:pt idx="2353">
                  <c:v>195.16760299999999</c:v>
                </c:pt>
                <c:pt idx="2354">
                  <c:v>195.18838500000001</c:v>
                </c:pt>
                <c:pt idx="2355">
                  <c:v>195.35327100000001</c:v>
                </c:pt>
                <c:pt idx="2356">
                  <c:v>195.36343400000001</c:v>
                </c:pt>
                <c:pt idx="2357">
                  <c:v>195.31201200000001</c:v>
                </c:pt>
                <c:pt idx="2358">
                  <c:v>195.57472200000001</c:v>
                </c:pt>
                <c:pt idx="2359">
                  <c:v>195.599762</c:v>
                </c:pt>
                <c:pt idx="2360">
                  <c:v>195.70240799999999</c:v>
                </c:pt>
                <c:pt idx="2361">
                  <c:v>195.70129399999999</c:v>
                </c:pt>
                <c:pt idx="2362">
                  <c:v>195.76101700000001</c:v>
                </c:pt>
                <c:pt idx="2363">
                  <c:v>195.715622</c:v>
                </c:pt>
                <c:pt idx="2364">
                  <c:v>195.535965</c:v>
                </c:pt>
                <c:pt idx="2365">
                  <c:v>195.59501599999999</c:v>
                </c:pt>
                <c:pt idx="2366">
                  <c:v>195.38501000000002</c:v>
                </c:pt>
                <c:pt idx="2367">
                  <c:v>195.44016999999999</c:v>
                </c:pt>
                <c:pt idx="2368">
                  <c:v>195.425262</c:v>
                </c:pt>
                <c:pt idx="2369">
                  <c:v>195.299026</c:v>
                </c:pt>
                <c:pt idx="2370">
                  <c:v>195.41325399999999</c:v>
                </c:pt>
                <c:pt idx="2371">
                  <c:v>195.43514999999999</c:v>
                </c:pt>
                <c:pt idx="2372">
                  <c:v>195.51269500000001</c:v>
                </c:pt>
                <c:pt idx="2373">
                  <c:v>195.565674</c:v>
                </c:pt>
                <c:pt idx="2374">
                  <c:v>195.287003</c:v>
                </c:pt>
                <c:pt idx="2375">
                  <c:v>195.14132699999999</c:v>
                </c:pt>
                <c:pt idx="2376">
                  <c:v>194.94956999999999</c:v>
                </c:pt>
                <c:pt idx="2377">
                  <c:v>195.02728300000001</c:v>
                </c:pt>
                <c:pt idx="2378">
                  <c:v>195.30535900000001</c:v>
                </c:pt>
                <c:pt idx="2379">
                  <c:v>195.510773</c:v>
                </c:pt>
                <c:pt idx="2380">
                  <c:v>195.57307399999999</c:v>
                </c:pt>
                <c:pt idx="2381">
                  <c:v>195.761414</c:v>
                </c:pt>
                <c:pt idx="2382">
                  <c:v>195.80970799999997</c:v>
                </c:pt>
                <c:pt idx="2383">
                  <c:v>195.675476</c:v>
                </c:pt>
                <c:pt idx="2384">
                  <c:v>195.714752</c:v>
                </c:pt>
                <c:pt idx="2385">
                  <c:v>195.70953399999999</c:v>
                </c:pt>
                <c:pt idx="2386">
                  <c:v>195.77415500000001</c:v>
                </c:pt>
                <c:pt idx="2387">
                  <c:v>195.75018299999999</c:v>
                </c:pt>
                <c:pt idx="2388">
                  <c:v>195.83750900000001</c:v>
                </c:pt>
                <c:pt idx="2389">
                  <c:v>195.79338100000001</c:v>
                </c:pt>
                <c:pt idx="2390">
                  <c:v>196.154877</c:v>
                </c:pt>
                <c:pt idx="2391">
                  <c:v>196.28973400000001</c:v>
                </c:pt>
                <c:pt idx="2392">
                  <c:v>196.42149399999997</c:v>
                </c:pt>
                <c:pt idx="2393">
                  <c:v>196.547821</c:v>
                </c:pt>
                <c:pt idx="2394">
                  <c:v>196.58604399999999</c:v>
                </c:pt>
                <c:pt idx="2395">
                  <c:v>196.660202</c:v>
                </c:pt>
                <c:pt idx="2396">
                  <c:v>196.528549</c:v>
                </c:pt>
                <c:pt idx="2397">
                  <c:v>196.65599099999997</c:v>
                </c:pt>
                <c:pt idx="2398">
                  <c:v>196.466599</c:v>
                </c:pt>
                <c:pt idx="2399">
                  <c:v>196.34248400000001</c:v>
                </c:pt>
                <c:pt idx="2400">
                  <c:v>196.30384799999999</c:v>
                </c:pt>
                <c:pt idx="2401">
                  <c:v>196.17222599999997</c:v>
                </c:pt>
                <c:pt idx="2402">
                  <c:v>196.229828</c:v>
                </c:pt>
                <c:pt idx="2403">
                  <c:v>196.20330799999999</c:v>
                </c:pt>
                <c:pt idx="2404">
                  <c:v>196.10188299999999</c:v>
                </c:pt>
                <c:pt idx="2405">
                  <c:v>196.357574</c:v>
                </c:pt>
                <c:pt idx="2406">
                  <c:v>196.133835</c:v>
                </c:pt>
                <c:pt idx="2407">
                  <c:v>195.97534200000001</c:v>
                </c:pt>
                <c:pt idx="2408">
                  <c:v>195.89941400000001</c:v>
                </c:pt>
                <c:pt idx="2409">
                  <c:v>195.93615700000001</c:v>
                </c:pt>
                <c:pt idx="2410">
                  <c:v>195.89219700000001</c:v>
                </c:pt>
                <c:pt idx="2411">
                  <c:v>196.05392499999999</c:v>
                </c:pt>
                <c:pt idx="2412">
                  <c:v>196.24098199999997</c:v>
                </c:pt>
                <c:pt idx="2413">
                  <c:v>196.27662699999999</c:v>
                </c:pt>
                <c:pt idx="2414">
                  <c:v>196.34762599999999</c:v>
                </c:pt>
                <c:pt idx="2415">
                  <c:v>196.135223</c:v>
                </c:pt>
                <c:pt idx="2416">
                  <c:v>196.275375</c:v>
                </c:pt>
                <c:pt idx="2417">
                  <c:v>196.41627500000001</c:v>
                </c:pt>
                <c:pt idx="2418">
                  <c:v>196.21490499999999</c:v>
                </c:pt>
                <c:pt idx="2419">
                  <c:v>196.395813</c:v>
                </c:pt>
                <c:pt idx="2420">
                  <c:v>196.489746</c:v>
                </c:pt>
                <c:pt idx="2421">
                  <c:v>196.56602500000002</c:v>
                </c:pt>
                <c:pt idx="2422">
                  <c:v>196.61944600000001</c:v>
                </c:pt>
                <c:pt idx="2423">
                  <c:v>196.643463</c:v>
                </c:pt>
                <c:pt idx="2424">
                  <c:v>196.77645899999999</c:v>
                </c:pt>
                <c:pt idx="2425">
                  <c:v>196.85163900000001</c:v>
                </c:pt>
                <c:pt idx="2426">
                  <c:v>196.93537900000001</c:v>
                </c:pt>
                <c:pt idx="2427">
                  <c:v>197.08436599999996</c:v>
                </c:pt>
                <c:pt idx="2428">
                  <c:v>197.176086</c:v>
                </c:pt>
                <c:pt idx="2429">
                  <c:v>197.345337</c:v>
                </c:pt>
                <c:pt idx="2430">
                  <c:v>197.344604</c:v>
                </c:pt>
                <c:pt idx="2431">
                  <c:v>197.31147799999999</c:v>
                </c:pt>
                <c:pt idx="2432">
                  <c:v>197.32052599999997</c:v>
                </c:pt>
                <c:pt idx="2433">
                  <c:v>197.368439</c:v>
                </c:pt>
                <c:pt idx="2434">
                  <c:v>197.33245799999997</c:v>
                </c:pt>
                <c:pt idx="2435">
                  <c:v>197.38212600000003</c:v>
                </c:pt>
                <c:pt idx="2436">
                  <c:v>197.30688499999999</c:v>
                </c:pt>
                <c:pt idx="2437">
                  <c:v>197.379288</c:v>
                </c:pt>
                <c:pt idx="2438">
                  <c:v>197.45320100000001</c:v>
                </c:pt>
                <c:pt idx="2439">
                  <c:v>197.37493900000001</c:v>
                </c:pt>
                <c:pt idx="2440">
                  <c:v>197.39056400000001</c:v>
                </c:pt>
                <c:pt idx="2441">
                  <c:v>197.498672</c:v>
                </c:pt>
                <c:pt idx="2442">
                  <c:v>197.451447</c:v>
                </c:pt>
                <c:pt idx="2443">
                  <c:v>197.36061100000001</c:v>
                </c:pt>
                <c:pt idx="2444">
                  <c:v>197.41095000000001</c:v>
                </c:pt>
                <c:pt idx="2445">
                  <c:v>197.397797</c:v>
                </c:pt>
                <c:pt idx="2446">
                  <c:v>197.50595100000001</c:v>
                </c:pt>
                <c:pt idx="2447">
                  <c:v>197.478363</c:v>
                </c:pt>
                <c:pt idx="2448">
                  <c:v>197.51933299999999</c:v>
                </c:pt>
                <c:pt idx="2449">
                  <c:v>197.61097699999999</c:v>
                </c:pt>
                <c:pt idx="2450">
                  <c:v>197.736267</c:v>
                </c:pt>
                <c:pt idx="2451">
                  <c:v>197.702988</c:v>
                </c:pt>
                <c:pt idx="2452">
                  <c:v>197.66296399999999</c:v>
                </c:pt>
                <c:pt idx="2453">
                  <c:v>197.59204099999999</c:v>
                </c:pt>
                <c:pt idx="2454">
                  <c:v>197.57226600000001</c:v>
                </c:pt>
                <c:pt idx="2455">
                  <c:v>197.59187299999999</c:v>
                </c:pt>
                <c:pt idx="2456">
                  <c:v>197.443817</c:v>
                </c:pt>
                <c:pt idx="2457">
                  <c:v>197.397415</c:v>
                </c:pt>
                <c:pt idx="2458">
                  <c:v>197.367828</c:v>
                </c:pt>
                <c:pt idx="2459">
                  <c:v>197.51211499999999</c:v>
                </c:pt>
                <c:pt idx="2460">
                  <c:v>197.45356799999999</c:v>
                </c:pt>
                <c:pt idx="2461">
                  <c:v>197.39181499999998</c:v>
                </c:pt>
                <c:pt idx="2462">
                  <c:v>197.42224100000001</c:v>
                </c:pt>
                <c:pt idx="2463">
                  <c:v>197.502655</c:v>
                </c:pt>
                <c:pt idx="2464">
                  <c:v>197.65141299999999</c:v>
                </c:pt>
                <c:pt idx="2465">
                  <c:v>197.662094</c:v>
                </c:pt>
                <c:pt idx="2466">
                  <c:v>197.63253800000001</c:v>
                </c:pt>
                <c:pt idx="2467">
                  <c:v>197.70173600000001</c:v>
                </c:pt>
                <c:pt idx="2468">
                  <c:v>197.65589900000001</c:v>
                </c:pt>
                <c:pt idx="2469">
                  <c:v>197.44894400000001</c:v>
                </c:pt>
                <c:pt idx="2470">
                  <c:v>197.47427400000001</c:v>
                </c:pt>
                <c:pt idx="2471">
                  <c:v>197.44065900000001</c:v>
                </c:pt>
                <c:pt idx="2472">
                  <c:v>197.49658199999999</c:v>
                </c:pt>
                <c:pt idx="2473">
                  <c:v>197.60434000000001</c:v>
                </c:pt>
                <c:pt idx="2474">
                  <c:v>197.45861800000003</c:v>
                </c:pt>
                <c:pt idx="2475">
                  <c:v>197.67579699999999</c:v>
                </c:pt>
                <c:pt idx="2476">
                  <c:v>197.79078699999999</c:v>
                </c:pt>
                <c:pt idx="2477">
                  <c:v>197.86816400000001</c:v>
                </c:pt>
                <c:pt idx="2478">
                  <c:v>197.780396</c:v>
                </c:pt>
                <c:pt idx="2479">
                  <c:v>197.72230500000001</c:v>
                </c:pt>
                <c:pt idx="2480">
                  <c:v>197.783142</c:v>
                </c:pt>
                <c:pt idx="2481">
                  <c:v>197.89875799999999</c:v>
                </c:pt>
                <c:pt idx="2482">
                  <c:v>197.908905</c:v>
                </c:pt>
                <c:pt idx="2483">
                  <c:v>197.926331</c:v>
                </c:pt>
                <c:pt idx="2484">
                  <c:v>198.091812</c:v>
                </c:pt>
                <c:pt idx="2485">
                  <c:v>198.22024500000001</c:v>
                </c:pt>
                <c:pt idx="2486">
                  <c:v>198.128433</c:v>
                </c:pt>
                <c:pt idx="2487">
                  <c:v>198.24185199999999</c:v>
                </c:pt>
                <c:pt idx="2488">
                  <c:v>198.18392900000001</c:v>
                </c:pt>
                <c:pt idx="2489">
                  <c:v>198.19259600000001</c:v>
                </c:pt>
                <c:pt idx="2490">
                  <c:v>198.27979999999999</c:v>
                </c:pt>
                <c:pt idx="2491">
                  <c:v>198.30693099999996</c:v>
                </c:pt>
                <c:pt idx="2492">
                  <c:v>198.27565000000001</c:v>
                </c:pt>
                <c:pt idx="2493">
                  <c:v>198.24838300000002</c:v>
                </c:pt>
                <c:pt idx="2494">
                  <c:v>198.21774300000001</c:v>
                </c:pt>
                <c:pt idx="2495">
                  <c:v>197.96469099999999</c:v>
                </c:pt>
                <c:pt idx="2496">
                  <c:v>197.70039399999999</c:v>
                </c:pt>
                <c:pt idx="2497">
                  <c:v>197.461929</c:v>
                </c:pt>
                <c:pt idx="2498">
                  <c:v>197.32962000000001</c:v>
                </c:pt>
                <c:pt idx="2499">
                  <c:v>197.32519500000001</c:v>
                </c:pt>
                <c:pt idx="2500">
                  <c:v>197.246475</c:v>
                </c:pt>
                <c:pt idx="2501">
                  <c:v>197.291901</c:v>
                </c:pt>
                <c:pt idx="2502">
                  <c:v>197.432312</c:v>
                </c:pt>
                <c:pt idx="2503">
                  <c:v>197.68362400000001</c:v>
                </c:pt>
                <c:pt idx="2504">
                  <c:v>197.90348800000001</c:v>
                </c:pt>
                <c:pt idx="2505">
                  <c:v>197.93019100000001</c:v>
                </c:pt>
                <c:pt idx="2506">
                  <c:v>198.00862100000001</c:v>
                </c:pt>
                <c:pt idx="2507">
                  <c:v>197.891739</c:v>
                </c:pt>
                <c:pt idx="2508">
                  <c:v>197.86334199999999</c:v>
                </c:pt>
                <c:pt idx="2509">
                  <c:v>197.880798</c:v>
                </c:pt>
                <c:pt idx="2510">
                  <c:v>197.841812</c:v>
                </c:pt>
                <c:pt idx="2511">
                  <c:v>197.923599</c:v>
                </c:pt>
                <c:pt idx="2512">
                  <c:v>198.00170900000001</c:v>
                </c:pt>
                <c:pt idx="2513">
                  <c:v>198.08601400000001</c:v>
                </c:pt>
                <c:pt idx="2514">
                  <c:v>198.07998699999999</c:v>
                </c:pt>
                <c:pt idx="2515">
                  <c:v>198.137146</c:v>
                </c:pt>
                <c:pt idx="2516">
                  <c:v>198.30256700000001</c:v>
                </c:pt>
                <c:pt idx="2517">
                  <c:v>198.31703200000001</c:v>
                </c:pt>
                <c:pt idx="2518">
                  <c:v>198.38504</c:v>
                </c:pt>
                <c:pt idx="2519">
                  <c:v>198.39669799999999</c:v>
                </c:pt>
                <c:pt idx="2520">
                  <c:v>198.48951700000001</c:v>
                </c:pt>
                <c:pt idx="2521">
                  <c:v>198.588776</c:v>
                </c:pt>
                <c:pt idx="2522">
                  <c:v>198.463684</c:v>
                </c:pt>
                <c:pt idx="2523">
                  <c:v>198.48049900000001</c:v>
                </c:pt>
                <c:pt idx="2524">
                  <c:v>198.43864400000004</c:v>
                </c:pt>
                <c:pt idx="2525">
                  <c:v>198.31369000000001</c:v>
                </c:pt>
                <c:pt idx="2526">
                  <c:v>198.173157</c:v>
                </c:pt>
                <c:pt idx="2527">
                  <c:v>198.03628499999999</c:v>
                </c:pt>
                <c:pt idx="2528">
                  <c:v>197.907059</c:v>
                </c:pt>
                <c:pt idx="2529">
                  <c:v>197.90062</c:v>
                </c:pt>
                <c:pt idx="2530">
                  <c:v>197.958145</c:v>
                </c:pt>
                <c:pt idx="2531">
                  <c:v>197.90512100000001</c:v>
                </c:pt>
                <c:pt idx="2532">
                  <c:v>197.891739</c:v>
                </c:pt>
                <c:pt idx="2533">
                  <c:v>197.89556899999999</c:v>
                </c:pt>
                <c:pt idx="2534">
                  <c:v>197.95053100000001</c:v>
                </c:pt>
                <c:pt idx="2535">
                  <c:v>197.981506</c:v>
                </c:pt>
                <c:pt idx="2536">
                  <c:v>197.96594200000001</c:v>
                </c:pt>
                <c:pt idx="2537">
                  <c:v>198.024506</c:v>
                </c:pt>
                <c:pt idx="2538">
                  <c:v>198.04304499999998</c:v>
                </c:pt>
                <c:pt idx="2539">
                  <c:v>198.076752</c:v>
                </c:pt>
                <c:pt idx="2540">
                  <c:v>198.10818499999996</c:v>
                </c:pt>
                <c:pt idx="2541">
                  <c:v>198.12579299999999</c:v>
                </c:pt>
                <c:pt idx="2542">
                  <c:v>198.15733299999999</c:v>
                </c:pt>
                <c:pt idx="2543">
                  <c:v>198.21534700000001</c:v>
                </c:pt>
                <c:pt idx="2544">
                  <c:v>198.19342</c:v>
                </c:pt>
                <c:pt idx="2545">
                  <c:v>198.15158099999999</c:v>
                </c:pt>
                <c:pt idx="2546">
                  <c:v>198.098984</c:v>
                </c:pt>
                <c:pt idx="2547">
                  <c:v>198.07376099999999</c:v>
                </c:pt>
                <c:pt idx="2548">
                  <c:v>198.166855</c:v>
                </c:pt>
                <c:pt idx="2549">
                  <c:v>198.14929199999997</c:v>
                </c:pt>
                <c:pt idx="2550">
                  <c:v>198.13284300000001</c:v>
                </c:pt>
                <c:pt idx="2551">
                  <c:v>198.05371099999999</c:v>
                </c:pt>
                <c:pt idx="2552">
                  <c:v>197.98809800000001</c:v>
                </c:pt>
                <c:pt idx="2553">
                  <c:v>198.23504600000001</c:v>
                </c:pt>
                <c:pt idx="2554">
                  <c:v>198.383972</c:v>
                </c:pt>
                <c:pt idx="2555">
                  <c:v>198.567261</c:v>
                </c:pt>
                <c:pt idx="2556">
                  <c:v>198.53468299999997</c:v>
                </c:pt>
                <c:pt idx="2557">
                  <c:v>198.54209900000001</c:v>
                </c:pt>
                <c:pt idx="2558">
                  <c:v>198.42231799999999</c:v>
                </c:pt>
                <c:pt idx="2559">
                  <c:v>198.24658199999999</c:v>
                </c:pt>
                <c:pt idx="2560">
                  <c:v>198.23277300000001</c:v>
                </c:pt>
                <c:pt idx="2561">
                  <c:v>198.257431</c:v>
                </c:pt>
                <c:pt idx="2562">
                  <c:v>198.26267999999999</c:v>
                </c:pt>
                <c:pt idx="2563">
                  <c:v>198.23487900000001</c:v>
                </c:pt>
                <c:pt idx="2564">
                  <c:v>198.34130899999997</c:v>
                </c:pt>
                <c:pt idx="2565">
                  <c:v>198.384109</c:v>
                </c:pt>
                <c:pt idx="2566">
                  <c:v>198.53433200000001</c:v>
                </c:pt>
                <c:pt idx="2567">
                  <c:v>198.50384500000001</c:v>
                </c:pt>
                <c:pt idx="2568">
                  <c:v>198.429169</c:v>
                </c:pt>
                <c:pt idx="2569">
                  <c:v>198.41215500000001</c:v>
                </c:pt>
                <c:pt idx="2570">
                  <c:v>198.34646599999999</c:v>
                </c:pt>
                <c:pt idx="2571">
                  <c:v>198.44068899999999</c:v>
                </c:pt>
                <c:pt idx="2572">
                  <c:v>198.53334000000001</c:v>
                </c:pt>
                <c:pt idx="2573">
                  <c:v>198.593872</c:v>
                </c:pt>
                <c:pt idx="2574">
                  <c:v>198.62948600000001</c:v>
                </c:pt>
                <c:pt idx="2575">
                  <c:v>198.582367</c:v>
                </c:pt>
                <c:pt idx="2576">
                  <c:v>198.62995900000001</c:v>
                </c:pt>
                <c:pt idx="2577">
                  <c:v>198.57780500000001</c:v>
                </c:pt>
                <c:pt idx="2578">
                  <c:v>198.56167600000001</c:v>
                </c:pt>
                <c:pt idx="2579">
                  <c:v>198.57055700000001</c:v>
                </c:pt>
                <c:pt idx="2580">
                  <c:v>198.519226</c:v>
                </c:pt>
                <c:pt idx="2581">
                  <c:v>198.72438</c:v>
                </c:pt>
                <c:pt idx="2582">
                  <c:v>198.68203699999998</c:v>
                </c:pt>
                <c:pt idx="2583">
                  <c:v>198.80146800000003</c:v>
                </c:pt>
                <c:pt idx="2584">
                  <c:v>198.883636</c:v>
                </c:pt>
                <c:pt idx="2585">
                  <c:v>198.867569</c:v>
                </c:pt>
                <c:pt idx="2586">
                  <c:v>198.93691999999999</c:v>
                </c:pt>
                <c:pt idx="2587">
                  <c:v>198.92901599999999</c:v>
                </c:pt>
                <c:pt idx="2588">
                  <c:v>198.87962300000004</c:v>
                </c:pt>
                <c:pt idx="2589">
                  <c:v>198.79058800000001</c:v>
                </c:pt>
                <c:pt idx="2590">
                  <c:v>198.78321799999998</c:v>
                </c:pt>
                <c:pt idx="2591">
                  <c:v>198.79302999999999</c:v>
                </c:pt>
                <c:pt idx="2592">
                  <c:v>198.80711400000001</c:v>
                </c:pt>
                <c:pt idx="2593">
                  <c:v>198.85514800000001</c:v>
                </c:pt>
                <c:pt idx="2594">
                  <c:v>198.79249599999997</c:v>
                </c:pt>
                <c:pt idx="2595">
                  <c:v>198.83857699999999</c:v>
                </c:pt>
                <c:pt idx="2596">
                  <c:v>198.777863</c:v>
                </c:pt>
                <c:pt idx="2597">
                  <c:v>198.605942</c:v>
                </c:pt>
                <c:pt idx="2598">
                  <c:v>198.66126999999997</c:v>
                </c:pt>
                <c:pt idx="2599">
                  <c:v>198.526489</c:v>
                </c:pt>
                <c:pt idx="2600">
                  <c:v>198.53727699999999</c:v>
                </c:pt>
                <c:pt idx="2601">
                  <c:v>198.597656</c:v>
                </c:pt>
                <c:pt idx="2602">
                  <c:v>198.67794799999999</c:v>
                </c:pt>
                <c:pt idx="2603">
                  <c:v>198.82257100000001</c:v>
                </c:pt>
                <c:pt idx="2604">
                  <c:v>198.95613100000003</c:v>
                </c:pt>
                <c:pt idx="2605">
                  <c:v>199.133591</c:v>
                </c:pt>
                <c:pt idx="2606">
                  <c:v>199.24028000000001</c:v>
                </c:pt>
                <c:pt idx="2607">
                  <c:v>199.32948300000001</c:v>
                </c:pt>
                <c:pt idx="2608">
                  <c:v>199.37441999999999</c:v>
                </c:pt>
                <c:pt idx="2609">
                  <c:v>199.384827</c:v>
                </c:pt>
                <c:pt idx="2610">
                  <c:v>199.48597699999996</c:v>
                </c:pt>
                <c:pt idx="2611">
                  <c:v>199.46864299999999</c:v>
                </c:pt>
                <c:pt idx="2612">
                  <c:v>199.35734600000001</c:v>
                </c:pt>
                <c:pt idx="2613">
                  <c:v>199.292755</c:v>
                </c:pt>
                <c:pt idx="2614">
                  <c:v>199.27461199999999</c:v>
                </c:pt>
                <c:pt idx="2615">
                  <c:v>199.24877900000001</c:v>
                </c:pt>
                <c:pt idx="2616">
                  <c:v>199.37197900000001</c:v>
                </c:pt>
                <c:pt idx="2617">
                  <c:v>199.393845</c:v>
                </c:pt>
                <c:pt idx="2618">
                  <c:v>199.372345</c:v>
                </c:pt>
                <c:pt idx="2619">
                  <c:v>199.25486799999999</c:v>
                </c:pt>
                <c:pt idx="2620">
                  <c:v>199.27938800000001</c:v>
                </c:pt>
                <c:pt idx="2621">
                  <c:v>199.277985</c:v>
                </c:pt>
                <c:pt idx="2622">
                  <c:v>199.19279499999996</c:v>
                </c:pt>
                <c:pt idx="2623">
                  <c:v>199.220856</c:v>
                </c:pt>
                <c:pt idx="2624">
                  <c:v>199.19281000000001</c:v>
                </c:pt>
                <c:pt idx="2625">
                  <c:v>199.31579600000001</c:v>
                </c:pt>
                <c:pt idx="2626">
                  <c:v>199.31552099999999</c:v>
                </c:pt>
                <c:pt idx="2627">
                  <c:v>199.42865</c:v>
                </c:pt>
                <c:pt idx="2628">
                  <c:v>199.459686</c:v>
                </c:pt>
                <c:pt idx="2629">
                  <c:v>199.422729</c:v>
                </c:pt>
                <c:pt idx="2630">
                  <c:v>199.429855</c:v>
                </c:pt>
                <c:pt idx="2631">
                  <c:v>199.316757</c:v>
                </c:pt>
                <c:pt idx="2632">
                  <c:v>199.308075</c:v>
                </c:pt>
                <c:pt idx="2633">
                  <c:v>199.234756</c:v>
                </c:pt>
                <c:pt idx="2634">
                  <c:v>199.28857400000001</c:v>
                </c:pt>
                <c:pt idx="2635">
                  <c:v>199.26272599999999</c:v>
                </c:pt>
                <c:pt idx="2636">
                  <c:v>199.157791</c:v>
                </c:pt>
                <c:pt idx="2637">
                  <c:v>199.132294</c:v>
                </c:pt>
                <c:pt idx="2638">
                  <c:v>199.11940000000001</c:v>
                </c:pt>
                <c:pt idx="2639">
                  <c:v>199.095901</c:v>
                </c:pt>
                <c:pt idx="2640">
                  <c:v>199.06448400000002</c:v>
                </c:pt>
                <c:pt idx="2641">
                  <c:v>199.00921600000001</c:v>
                </c:pt>
                <c:pt idx="2642">
                  <c:v>198.95628399999998</c:v>
                </c:pt>
                <c:pt idx="2643">
                  <c:v>198.91995199999999</c:v>
                </c:pt>
                <c:pt idx="2644">
                  <c:v>199.08360300000001</c:v>
                </c:pt>
                <c:pt idx="2645">
                  <c:v>199.197754</c:v>
                </c:pt>
                <c:pt idx="2646">
                  <c:v>199.27598599999999</c:v>
                </c:pt>
                <c:pt idx="2647">
                  <c:v>199.29406700000001</c:v>
                </c:pt>
                <c:pt idx="2648">
                  <c:v>199.23933399999999</c:v>
                </c:pt>
                <c:pt idx="2649">
                  <c:v>199.28743</c:v>
                </c:pt>
                <c:pt idx="2650">
                  <c:v>199.27533</c:v>
                </c:pt>
                <c:pt idx="2651">
                  <c:v>199.28735399999999</c:v>
                </c:pt>
                <c:pt idx="2652">
                  <c:v>199.31648300000001</c:v>
                </c:pt>
                <c:pt idx="2653">
                  <c:v>199.37676999999996</c:v>
                </c:pt>
                <c:pt idx="2654">
                  <c:v>199.45829800000001</c:v>
                </c:pt>
                <c:pt idx="2655">
                  <c:v>199.44323700000001</c:v>
                </c:pt>
                <c:pt idx="2656">
                  <c:v>199.53466800000001</c:v>
                </c:pt>
                <c:pt idx="2657">
                  <c:v>199.49305699999999</c:v>
                </c:pt>
                <c:pt idx="2658">
                  <c:v>199.389084</c:v>
                </c:pt>
                <c:pt idx="2659">
                  <c:v>199.37751800000001</c:v>
                </c:pt>
                <c:pt idx="2660">
                  <c:v>199.30036899999999</c:v>
                </c:pt>
                <c:pt idx="2661">
                  <c:v>199.37843300000003</c:v>
                </c:pt>
                <c:pt idx="2662">
                  <c:v>199.455963</c:v>
                </c:pt>
                <c:pt idx="2663">
                  <c:v>199.542633</c:v>
                </c:pt>
                <c:pt idx="2664">
                  <c:v>199.57716400000001</c:v>
                </c:pt>
                <c:pt idx="2665">
                  <c:v>199.63699299999999</c:v>
                </c:pt>
                <c:pt idx="2666">
                  <c:v>199.56127900000001</c:v>
                </c:pt>
                <c:pt idx="2667">
                  <c:v>199.57716400000001</c:v>
                </c:pt>
                <c:pt idx="2668">
                  <c:v>199.56332399999999</c:v>
                </c:pt>
                <c:pt idx="2669">
                  <c:v>199.54351800000001</c:v>
                </c:pt>
                <c:pt idx="2670">
                  <c:v>199.47728000000001</c:v>
                </c:pt>
                <c:pt idx="2671">
                  <c:v>199.34837300000001</c:v>
                </c:pt>
                <c:pt idx="2672">
                  <c:v>199.346756</c:v>
                </c:pt>
                <c:pt idx="2673">
                  <c:v>199.33216899999999</c:v>
                </c:pt>
                <c:pt idx="2674">
                  <c:v>199.287994</c:v>
                </c:pt>
                <c:pt idx="2675">
                  <c:v>199.09841900000004</c:v>
                </c:pt>
                <c:pt idx="2676">
                  <c:v>198.991364</c:v>
                </c:pt>
                <c:pt idx="2677">
                  <c:v>199.109375</c:v>
                </c:pt>
                <c:pt idx="2678">
                  <c:v>199.07423399999999</c:v>
                </c:pt>
                <c:pt idx="2679">
                  <c:v>199.19023100000001</c:v>
                </c:pt>
                <c:pt idx="2680">
                  <c:v>199.30151400000003</c:v>
                </c:pt>
                <c:pt idx="2681">
                  <c:v>199.41619900000001</c:v>
                </c:pt>
                <c:pt idx="2682">
                  <c:v>199.44467200000003</c:v>
                </c:pt>
                <c:pt idx="2683">
                  <c:v>199.37124600000001</c:v>
                </c:pt>
                <c:pt idx="2684">
                  <c:v>199.34445199999999</c:v>
                </c:pt>
                <c:pt idx="2685">
                  <c:v>199.22700499999999</c:v>
                </c:pt>
                <c:pt idx="2686">
                  <c:v>199.14382900000001</c:v>
                </c:pt>
                <c:pt idx="2687">
                  <c:v>199.145737</c:v>
                </c:pt>
                <c:pt idx="2688">
                  <c:v>199.119247</c:v>
                </c:pt>
                <c:pt idx="2689">
                  <c:v>199.23339799999999</c:v>
                </c:pt>
                <c:pt idx="2690">
                  <c:v>199.25735499999996</c:v>
                </c:pt>
                <c:pt idx="2691">
                  <c:v>199.347275</c:v>
                </c:pt>
                <c:pt idx="2692">
                  <c:v>199.460846</c:v>
                </c:pt>
                <c:pt idx="2693">
                  <c:v>199.43687399999999</c:v>
                </c:pt>
                <c:pt idx="2694">
                  <c:v>199.53433200000003</c:v>
                </c:pt>
                <c:pt idx="2695">
                  <c:v>199.436172</c:v>
                </c:pt>
                <c:pt idx="2696">
                  <c:v>199.315811</c:v>
                </c:pt>
                <c:pt idx="2697">
                  <c:v>199.347061</c:v>
                </c:pt>
                <c:pt idx="2698">
                  <c:v>199.22015400000001</c:v>
                </c:pt>
                <c:pt idx="2699">
                  <c:v>199.145355</c:v>
                </c:pt>
                <c:pt idx="2700">
                  <c:v>199.153458</c:v>
                </c:pt>
                <c:pt idx="2701">
                  <c:v>199.13726800000001</c:v>
                </c:pt>
                <c:pt idx="2702">
                  <c:v>199.07768200000001</c:v>
                </c:pt>
                <c:pt idx="2703">
                  <c:v>199.145264</c:v>
                </c:pt>
                <c:pt idx="2704">
                  <c:v>199.26501500000001</c:v>
                </c:pt>
                <c:pt idx="2705">
                  <c:v>199.19422900000001</c:v>
                </c:pt>
                <c:pt idx="2706">
                  <c:v>199.171356</c:v>
                </c:pt>
                <c:pt idx="2707">
                  <c:v>199.11909499999999</c:v>
                </c:pt>
                <c:pt idx="2708">
                  <c:v>199.14408900000001</c:v>
                </c:pt>
                <c:pt idx="2709">
                  <c:v>199.29042100000001</c:v>
                </c:pt>
                <c:pt idx="2710">
                  <c:v>199.38635300000001</c:v>
                </c:pt>
                <c:pt idx="2711">
                  <c:v>199.55079699999999</c:v>
                </c:pt>
                <c:pt idx="2712">
                  <c:v>199.73284899999996</c:v>
                </c:pt>
                <c:pt idx="2713">
                  <c:v>199.63458300000002</c:v>
                </c:pt>
                <c:pt idx="2714">
                  <c:v>199.60801699999999</c:v>
                </c:pt>
                <c:pt idx="2715">
                  <c:v>199.58966100000001</c:v>
                </c:pt>
                <c:pt idx="2716">
                  <c:v>199.434235</c:v>
                </c:pt>
                <c:pt idx="2717">
                  <c:v>199.406036</c:v>
                </c:pt>
                <c:pt idx="2718">
                  <c:v>199.43757600000001</c:v>
                </c:pt>
                <c:pt idx="2719">
                  <c:v>199.58041399999999</c:v>
                </c:pt>
                <c:pt idx="2720">
                  <c:v>199.64534</c:v>
                </c:pt>
                <c:pt idx="2721">
                  <c:v>199.79505900000001</c:v>
                </c:pt>
                <c:pt idx="2722">
                  <c:v>199.96829199999999</c:v>
                </c:pt>
                <c:pt idx="2723">
                  <c:v>200.013397</c:v>
                </c:pt>
                <c:pt idx="2724">
                  <c:v>199.93266299999999</c:v>
                </c:pt>
                <c:pt idx="2725">
                  <c:v>199.92298899999997</c:v>
                </c:pt>
                <c:pt idx="2726">
                  <c:v>199.81916799999999</c:v>
                </c:pt>
                <c:pt idx="2727">
                  <c:v>199.814178</c:v>
                </c:pt>
                <c:pt idx="2728">
                  <c:v>199.841217</c:v>
                </c:pt>
                <c:pt idx="2729">
                  <c:v>199.79655500000001</c:v>
                </c:pt>
                <c:pt idx="2730">
                  <c:v>199.80894499999999</c:v>
                </c:pt>
                <c:pt idx="2731">
                  <c:v>199.88034099999999</c:v>
                </c:pt>
                <c:pt idx="2732">
                  <c:v>199.92982499999999</c:v>
                </c:pt>
                <c:pt idx="2733">
                  <c:v>199.94103999999999</c:v>
                </c:pt>
                <c:pt idx="2734">
                  <c:v>199.99899300000001</c:v>
                </c:pt>
                <c:pt idx="2735">
                  <c:v>200.05638099999999</c:v>
                </c:pt>
                <c:pt idx="2736">
                  <c:v>199.90315200000001</c:v>
                </c:pt>
                <c:pt idx="2737">
                  <c:v>199.911407</c:v>
                </c:pt>
                <c:pt idx="2738">
                  <c:v>199.79458600000001</c:v>
                </c:pt>
                <c:pt idx="2739">
                  <c:v>199.76585399999999</c:v>
                </c:pt>
                <c:pt idx="2740">
                  <c:v>199.74614</c:v>
                </c:pt>
                <c:pt idx="2741">
                  <c:v>199.80329900000001</c:v>
                </c:pt>
                <c:pt idx="2742">
                  <c:v>199.93812600000004</c:v>
                </c:pt>
                <c:pt idx="2743">
                  <c:v>199.90493799999999</c:v>
                </c:pt>
                <c:pt idx="2744">
                  <c:v>199.84428399999999</c:v>
                </c:pt>
                <c:pt idx="2745">
                  <c:v>199.784592</c:v>
                </c:pt>
                <c:pt idx="2746">
                  <c:v>199.71725499999999</c:v>
                </c:pt>
                <c:pt idx="2747">
                  <c:v>199.78393600000001</c:v>
                </c:pt>
                <c:pt idx="2748">
                  <c:v>199.83116100000001</c:v>
                </c:pt>
                <c:pt idx="2749">
                  <c:v>199.81999200000001</c:v>
                </c:pt>
                <c:pt idx="2750">
                  <c:v>199.819626</c:v>
                </c:pt>
                <c:pt idx="2751">
                  <c:v>199.86570699999999</c:v>
                </c:pt>
                <c:pt idx="2752">
                  <c:v>199.71167</c:v>
                </c:pt>
                <c:pt idx="2753">
                  <c:v>199.86500500000002</c:v>
                </c:pt>
                <c:pt idx="2754">
                  <c:v>199.90574599999997</c:v>
                </c:pt>
                <c:pt idx="2755">
                  <c:v>199.94371000000001</c:v>
                </c:pt>
                <c:pt idx="2756">
                  <c:v>200.025452</c:v>
                </c:pt>
                <c:pt idx="2757">
                  <c:v>200.06831399999999</c:v>
                </c:pt>
                <c:pt idx="2758">
                  <c:v>200.23623699999999</c:v>
                </c:pt>
                <c:pt idx="2759">
                  <c:v>200.14981099999997</c:v>
                </c:pt>
                <c:pt idx="2760">
                  <c:v>200.06899999999999</c:v>
                </c:pt>
                <c:pt idx="2761">
                  <c:v>200.16325399999999</c:v>
                </c:pt>
                <c:pt idx="2762">
                  <c:v>200.134918</c:v>
                </c:pt>
                <c:pt idx="2763">
                  <c:v>199.98857100000001</c:v>
                </c:pt>
                <c:pt idx="2764">
                  <c:v>199.88604699999999</c:v>
                </c:pt>
                <c:pt idx="2765">
                  <c:v>199.82368500000001</c:v>
                </c:pt>
                <c:pt idx="2766">
                  <c:v>199.766693</c:v>
                </c:pt>
                <c:pt idx="2767">
                  <c:v>199.63545199999999</c:v>
                </c:pt>
                <c:pt idx="2768">
                  <c:v>199.504807</c:v>
                </c:pt>
                <c:pt idx="2769">
                  <c:v>199.47616600000001</c:v>
                </c:pt>
                <c:pt idx="2770">
                  <c:v>199.41407799999999</c:v>
                </c:pt>
                <c:pt idx="2771">
                  <c:v>199.48049900000001</c:v>
                </c:pt>
                <c:pt idx="2772">
                  <c:v>199.69027700000001</c:v>
                </c:pt>
                <c:pt idx="2773">
                  <c:v>199.93469200000001</c:v>
                </c:pt>
                <c:pt idx="2774">
                  <c:v>199.992538</c:v>
                </c:pt>
                <c:pt idx="2775">
                  <c:v>200.00891100000001</c:v>
                </c:pt>
                <c:pt idx="2776">
                  <c:v>200.18557699999999</c:v>
                </c:pt>
                <c:pt idx="2777">
                  <c:v>200.29791299999999</c:v>
                </c:pt>
                <c:pt idx="2778">
                  <c:v>200.37254300000001</c:v>
                </c:pt>
                <c:pt idx="2779">
                  <c:v>200.35089099999999</c:v>
                </c:pt>
                <c:pt idx="2780">
                  <c:v>200.37390099999999</c:v>
                </c:pt>
                <c:pt idx="2781">
                  <c:v>200.42559800000001</c:v>
                </c:pt>
                <c:pt idx="2782">
                  <c:v>200.44357299999996</c:v>
                </c:pt>
                <c:pt idx="2783">
                  <c:v>200.52096599999999</c:v>
                </c:pt>
                <c:pt idx="2784">
                  <c:v>200.58592200000001</c:v>
                </c:pt>
                <c:pt idx="2785">
                  <c:v>200.60661300000001</c:v>
                </c:pt>
                <c:pt idx="2786">
                  <c:v>200.558716</c:v>
                </c:pt>
                <c:pt idx="2787">
                  <c:v>200.47332800000001</c:v>
                </c:pt>
                <c:pt idx="2788">
                  <c:v>200.36509699999999</c:v>
                </c:pt>
                <c:pt idx="2789">
                  <c:v>200.28242499999999</c:v>
                </c:pt>
                <c:pt idx="2790">
                  <c:v>200.18746899999999</c:v>
                </c:pt>
                <c:pt idx="2791">
                  <c:v>200.05317700000001</c:v>
                </c:pt>
                <c:pt idx="2792">
                  <c:v>200.082581</c:v>
                </c:pt>
                <c:pt idx="2793">
                  <c:v>200.05024700000001</c:v>
                </c:pt>
                <c:pt idx="2794">
                  <c:v>199.96348599999999</c:v>
                </c:pt>
                <c:pt idx="2795">
                  <c:v>200.01121499999999</c:v>
                </c:pt>
                <c:pt idx="2796">
                  <c:v>200.01442</c:v>
                </c:pt>
                <c:pt idx="2797">
                  <c:v>199.85111999999998</c:v>
                </c:pt>
                <c:pt idx="2798">
                  <c:v>199.69328300000001</c:v>
                </c:pt>
                <c:pt idx="2799">
                  <c:v>199.752487</c:v>
                </c:pt>
                <c:pt idx="2800">
                  <c:v>199.679169</c:v>
                </c:pt>
                <c:pt idx="2801">
                  <c:v>199.619766</c:v>
                </c:pt>
                <c:pt idx="2802">
                  <c:v>199.760605</c:v>
                </c:pt>
                <c:pt idx="2803">
                  <c:v>199.852417</c:v>
                </c:pt>
                <c:pt idx="2804">
                  <c:v>199.94340500000001</c:v>
                </c:pt>
                <c:pt idx="2805">
                  <c:v>200.068848</c:v>
                </c:pt>
                <c:pt idx="2806">
                  <c:v>200.14381399999999</c:v>
                </c:pt>
                <c:pt idx="2807">
                  <c:v>200.32517999999999</c:v>
                </c:pt>
                <c:pt idx="2808">
                  <c:v>200.29834</c:v>
                </c:pt>
                <c:pt idx="2809">
                  <c:v>200.29838599999999</c:v>
                </c:pt>
                <c:pt idx="2810">
                  <c:v>200.26428200000001</c:v>
                </c:pt>
                <c:pt idx="2811">
                  <c:v>200.24558999999999</c:v>
                </c:pt>
                <c:pt idx="2812">
                  <c:v>200.14915500000001</c:v>
                </c:pt>
                <c:pt idx="2813">
                  <c:v>200.106674</c:v>
                </c:pt>
                <c:pt idx="2814">
                  <c:v>200.11627200000001</c:v>
                </c:pt>
                <c:pt idx="2815">
                  <c:v>200.035889</c:v>
                </c:pt>
                <c:pt idx="2816">
                  <c:v>200.06570399999998</c:v>
                </c:pt>
                <c:pt idx="2817">
                  <c:v>200.05897499999998</c:v>
                </c:pt>
                <c:pt idx="2818">
                  <c:v>200.120926</c:v>
                </c:pt>
                <c:pt idx="2819">
                  <c:v>200.05015600000002</c:v>
                </c:pt>
                <c:pt idx="2820">
                  <c:v>199.955353</c:v>
                </c:pt>
                <c:pt idx="2821">
                  <c:v>200.043533</c:v>
                </c:pt>
                <c:pt idx="2822">
                  <c:v>200.02362099999999</c:v>
                </c:pt>
                <c:pt idx="2823">
                  <c:v>199.91807599999999</c:v>
                </c:pt>
                <c:pt idx="2824">
                  <c:v>199.91404700000001</c:v>
                </c:pt>
                <c:pt idx="2825">
                  <c:v>199.878174</c:v>
                </c:pt>
                <c:pt idx="2826">
                  <c:v>199.914917</c:v>
                </c:pt>
                <c:pt idx="2827">
                  <c:v>199.77095</c:v>
                </c:pt>
                <c:pt idx="2828">
                  <c:v>199.56147799999997</c:v>
                </c:pt>
                <c:pt idx="2829">
                  <c:v>199.59527599999998</c:v>
                </c:pt>
                <c:pt idx="2830">
                  <c:v>199.669464</c:v>
                </c:pt>
                <c:pt idx="2831">
                  <c:v>199.70361300000002</c:v>
                </c:pt>
                <c:pt idx="2832">
                  <c:v>199.67896999999999</c:v>
                </c:pt>
                <c:pt idx="2833">
                  <c:v>199.69850199999999</c:v>
                </c:pt>
                <c:pt idx="2834">
                  <c:v>199.677505</c:v>
                </c:pt>
                <c:pt idx="2835">
                  <c:v>199.62596099999999</c:v>
                </c:pt>
                <c:pt idx="2836">
                  <c:v>199.67544599999999</c:v>
                </c:pt>
                <c:pt idx="2837">
                  <c:v>199.58137499999998</c:v>
                </c:pt>
                <c:pt idx="2838">
                  <c:v>199.55722</c:v>
                </c:pt>
                <c:pt idx="2839">
                  <c:v>199.54158000000001</c:v>
                </c:pt>
                <c:pt idx="2840">
                  <c:v>199.49369799999999</c:v>
                </c:pt>
                <c:pt idx="2841">
                  <c:v>199.60526999999999</c:v>
                </c:pt>
                <c:pt idx="2842">
                  <c:v>199.69639599999999</c:v>
                </c:pt>
                <c:pt idx="2843">
                  <c:v>199.91009500000001</c:v>
                </c:pt>
                <c:pt idx="2844">
                  <c:v>200.05770899999999</c:v>
                </c:pt>
                <c:pt idx="2845">
                  <c:v>200.101776</c:v>
                </c:pt>
                <c:pt idx="2846">
                  <c:v>200.00070199999999</c:v>
                </c:pt>
                <c:pt idx="2847">
                  <c:v>199.85681199999999</c:v>
                </c:pt>
                <c:pt idx="2848">
                  <c:v>199.64707899999996</c:v>
                </c:pt>
                <c:pt idx="2849">
                  <c:v>199.616165</c:v>
                </c:pt>
                <c:pt idx="2850">
                  <c:v>199.70382699999999</c:v>
                </c:pt>
                <c:pt idx="2851">
                  <c:v>199.72593699999999</c:v>
                </c:pt>
                <c:pt idx="2852">
                  <c:v>199.817474</c:v>
                </c:pt>
                <c:pt idx="2853">
                  <c:v>199.70373499999999</c:v>
                </c:pt>
                <c:pt idx="2854">
                  <c:v>199.73376500000001</c:v>
                </c:pt>
                <c:pt idx="2855">
                  <c:v>199.654449</c:v>
                </c:pt>
                <c:pt idx="2856">
                  <c:v>199.65228300000001</c:v>
                </c:pt>
                <c:pt idx="2857">
                  <c:v>199.669434</c:v>
                </c:pt>
                <c:pt idx="2858">
                  <c:v>199.515579</c:v>
                </c:pt>
                <c:pt idx="2859">
                  <c:v>199.61956799999999</c:v>
                </c:pt>
                <c:pt idx="2860">
                  <c:v>199.73071300000001</c:v>
                </c:pt>
                <c:pt idx="2861">
                  <c:v>199.911957</c:v>
                </c:pt>
                <c:pt idx="2862">
                  <c:v>199.98988299999999</c:v>
                </c:pt>
                <c:pt idx="2863">
                  <c:v>199.90852400000003</c:v>
                </c:pt>
                <c:pt idx="2864">
                  <c:v>199.86024500000002</c:v>
                </c:pt>
                <c:pt idx="2865">
                  <c:v>199.87188699999999</c:v>
                </c:pt>
                <c:pt idx="2866">
                  <c:v>199.92861899999997</c:v>
                </c:pt>
                <c:pt idx="2867">
                  <c:v>199.933167</c:v>
                </c:pt>
                <c:pt idx="2868">
                  <c:v>200.04428100000001</c:v>
                </c:pt>
                <c:pt idx="2869">
                  <c:v>200.16499300000001</c:v>
                </c:pt>
                <c:pt idx="2870">
                  <c:v>200.12176500000001</c:v>
                </c:pt>
                <c:pt idx="2871">
                  <c:v>200.116119</c:v>
                </c:pt>
                <c:pt idx="2872">
                  <c:v>200.17157</c:v>
                </c:pt>
                <c:pt idx="2873">
                  <c:v>200.19232199999999</c:v>
                </c:pt>
                <c:pt idx="2874">
                  <c:v>200.203934</c:v>
                </c:pt>
                <c:pt idx="2875">
                  <c:v>200.145813</c:v>
                </c:pt>
                <c:pt idx="2876">
                  <c:v>200.26834099999999</c:v>
                </c:pt>
                <c:pt idx="2877">
                  <c:v>200.331726</c:v>
                </c:pt>
                <c:pt idx="2878">
                  <c:v>200.21937600000004</c:v>
                </c:pt>
                <c:pt idx="2879">
                  <c:v>200.25140400000001</c:v>
                </c:pt>
                <c:pt idx="2880">
                  <c:v>200.218018</c:v>
                </c:pt>
                <c:pt idx="2881">
                  <c:v>200.22673</c:v>
                </c:pt>
                <c:pt idx="2882">
                  <c:v>200.14392100000001</c:v>
                </c:pt>
                <c:pt idx="2883">
                  <c:v>200.18753100000004</c:v>
                </c:pt>
                <c:pt idx="2884">
                  <c:v>200.20864900000001</c:v>
                </c:pt>
                <c:pt idx="2885">
                  <c:v>200.12712099999999</c:v>
                </c:pt>
                <c:pt idx="2886">
                  <c:v>200.07193000000001</c:v>
                </c:pt>
                <c:pt idx="2887">
                  <c:v>200.01367200000001</c:v>
                </c:pt>
                <c:pt idx="2888">
                  <c:v>199.97129799999999</c:v>
                </c:pt>
                <c:pt idx="2889">
                  <c:v>199.92588799999999</c:v>
                </c:pt>
                <c:pt idx="2890">
                  <c:v>199.88922099999999</c:v>
                </c:pt>
                <c:pt idx="2891">
                  <c:v>199.970901</c:v>
                </c:pt>
                <c:pt idx="2892">
                  <c:v>200.01181</c:v>
                </c:pt>
                <c:pt idx="2893">
                  <c:v>199.96859699999999</c:v>
                </c:pt>
                <c:pt idx="2894">
                  <c:v>200.051468</c:v>
                </c:pt>
                <c:pt idx="2895">
                  <c:v>199.972397</c:v>
                </c:pt>
                <c:pt idx="2896">
                  <c:v>200.00140400000001</c:v>
                </c:pt>
                <c:pt idx="2897">
                  <c:v>199.91880800000001</c:v>
                </c:pt>
                <c:pt idx="2898">
                  <c:v>199.84146100000001</c:v>
                </c:pt>
                <c:pt idx="2899">
                  <c:v>199.853928</c:v>
                </c:pt>
                <c:pt idx="2900">
                  <c:v>199.827057</c:v>
                </c:pt>
                <c:pt idx="2901">
                  <c:v>199.77301</c:v>
                </c:pt>
                <c:pt idx="2902">
                  <c:v>199.73782299999999</c:v>
                </c:pt>
                <c:pt idx="2903">
                  <c:v>199.811905</c:v>
                </c:pt>
                <c:pt idx="2904">
                  <c:v>199.79856899999999</c:v>
                </c:pt>
                <c:pt idx="2905">
                  <c:v>199.75881999999999</c:v>
                </c:pt>
                <c:pt idx="2906">
                  <c:v>199.85815400000001</c:v>
                </c:pt>
                <c:pt idx="2907">
                  <c:v>199.98245199999999</c:v>
                </c:pt>
                <c:pt idx="2908">
                  <c:v>200.10614000000001</c:v>
                </c:pt>
                <c:pt idx="2909">
                  <c:v>200.113617</c:v>
                </c:pt>
                <c:pt idx="2910">
                  <c:v>200.118515</c:v>
                </c:pt>
                <c:pt idx="2911">
                  <c:v>200.10185200000001</c:v>
                </c:pt>
                <c:pt idx="2912">
                  <c:v>199.99694799999997</c:v>
                </c:pt>
                <c:pt idx="2913">
                  <c:v>199.891739</c:v>
                </c:pt>
                <c:pt idx="2914">
                  <c:v>199.78453099999999</c:v>
                </c:pt>
                <c:pt idx="2915">
                  <c:v>199.760223</c:v>
                </c:pt>
                <c:pt idx="2916">
                  <c:v>199.787048</c:v>
                </c:pt>
                <c:pt idx="2917">
                  <c:v>199.67484999999999</c:v>
                </c:pt>
                <c:pt idx="2918">
                  <c:v>199.63709999999998</c:v>
                </c:pt>
                <c:pt idx="2919">
                  <c:v>199.56842</c:v>
                </c:pt>
                <c:pt idx="2920">
                  <c:v>199.61012299999999</c:v>
                </c:pt>
                <c:pt idx="2921">
                  <c:v>199.596405</c:v>
                </c:pt>
                <c:pt idx="2922">
                  <c:v>199.714966</c:v>
                </c:pt>
                <c:pt idx="2923">
                  <c:v>199.78250100000002</c:v>
                </c:pt>
                <c:pt idx="2924">
                  <c:v>199.791168</c:v>
                </c:pt>
                <c:pt idx="2925">
                  <c:v>199.72869900000001</c:v>
                </c:pt>
                <c:pt idx="2926">
                  <c:v>199.72294600000001</c:v>
                </c:pt>
                <c:pt idx="2927">
                  <c:v>199.83071899999999</c:v>
                </c:pt>
                <c:pt idx="2928">
                  <c:v>199.80720500000001</c:v>
                </c:pt>
                <c:pt idx="2929">
                  <c:v>199.77943400000001</c:v>
                </c:pt>
                <c:pt idx="2930">
                  <c:v>199.49163799999999</c:v>
                </c:pt>
                <c:pt idx="2931">
                  <c:v>199.17787200000001</c:v>
                </c:pt>
                <c:pt idx="2932">
                  <c:v>199.013901</c:v>
                </c:pt>
                <c:pt idx="2933">
                  <c:v>199.04063400000001</c:v>
                </c:pt>
                <c:pt idx="2934">
                  <c:v>199.21226499999997</c:v>
                </c:pt>
                <c:pt idx="2935">
                  <c:v>199.53211999999999</c:v>
                </c:pt>
                <c:pt idx="2936">
                  <c:v>199.63258400000001</c:v>
                </c:pt>
                <c:pt idx="2937">
                  <c:v>199.99261499999997</c:v>
                </c:pt>
                <c:pt idx="2938">
                  <c:v>200.099457</c:v>
                </c:pt>
                <c:pt idx="2939">
                  <c:v>200.06016500000001</c:v>
                </c:pt>
                <c:pt idx="2940">
                  <c:v>200.10806299999999</c:v>
                </c:pt>
                <c:pt idx="2941">
                  <c:v>200.04544100000001</c:v>
                </c:pt>
                <c:pt idx="2942">
                  <c:v>200.16857899999999</c:v>
                </c:pt>
                <c:pt idx="2943">
                  <c:v>200.198532</c:v>
                </c:pt>
                <c:pt idx="2944">
                  <c:v>200.25050400000001</c:v>
                </c:pt>
                <c:pt idx="2945">
                  <c:v>200.251755</c:v>
                </c:pt>
                <c:pt idx="2946">
                  <c:v>200.08604399999999</c:v>
                </c:pt>
                <c:pt idx="2947">
                  <c:v>200.069458</c:v>
                </c:pt>
                <c:pt idx="2948">
                  <c:v>200.098602</c:v>
                </c:pt>
                <c:pt idx="2949">
                  <c:v>200.106796</c:v>
                </c:pt>
                <c:pt idx="2950">
                  <c:v>200.03892500000001</c:v>
                </c:pt>
                <c:pt idx="2951">
                  <c:v>199.963425</c:v>
                </c:pt>
                <c:pt idx="2952">
                  <c:v>200.01968399999998</c:v>
                </c:pt>
                <c:pt idx="2953">
                  <c:v>200.14825400000001</c:v>
                </c:pt>
                <c:pt idx="2954">
                  <c:v>199.98017899999999</c:v>
                </c:pt>
                <c:pt idx="2955">
                  <c:v>199.97995000000003</c:v>
                </c:pt>
                <c:pt idx="2956">
                  <c:v>200.05024700000001</c:v>
                </c:pt>
                <c:pt idx="2957">
                  <c:v>199.940079</c:v>
                </c:pt>
                <c:pt idx="2958">
                  <c:v>199.866669</c:v>
                </c:pt>
                <c:pt idx="2959">
                  <c:v>199.81732200000002</c:v>
                </c:pt>
                <c:pt idx="2960">
                  <c:v>199.82988</c:v>
                </c:pt>
                <c:pt idx="2961">
                  <c:v>199.76301599999999</c:v>
                </c:pt>
                <c:pt idx="2962">
                  <c:v>199.812195</c:v>
                </c:pt>
                <c:pt idx="2963">
                  <c:v>199.81405599999999</c:v>
                </c:pt>
                <c:pt idx="2964">
                  <c:v>199.77247600000001</c:v>
                </c:pt>
                <c:pt idx="2965">
                  <c:v>199.78530900000001</c:v>
                </c:pt>
                <c:pt idx="2966">
                  <c:v>199.777466</c:v>
                </c:pt>
                <c:pt idx="2967">
                  <c:v>199.912521</c:v>
                </c:pt>
                <c:pt idx="2968">
                  <c:v>199.807648</c:v>
                </c:pt>
                <c:pt idx="2969">
                  <c:v>199.845032</c:v>
                </c:pt>
                <c:pt idx="2970">
                  <c:v>199.74939000000001</c:v>
                </c:pt>
                <c:pt idx="2971">
                  <c:v>199.722992</c:v>
                </c:pt>
                <c:pt idx="2972">
                  <c:v>199.84515400000001</c:v>
                </c:pt>
                <c:pt idx="2973">
                  <c:v>199.83634900000004</c:v>
                </c:pt>
                <c:pt idx="2974">
                  <c:v>199.89691199999999</c:v>
                </c:pt>
                <c:pt idx="2975">
                  <c:v>199.98028600000001</c:v>
                </c:pt>
                <c:pt idx="2976">
                  <c:v>199.91220100000001</c:v>
                </c:pt>
                <c:pt idx="2977">
                  <c:v>199.856201</c:v>
                </c:pt>
                <c:pt idx="2978">
                  <c:v>199.807175</c:v>
                </c:pt>
                <c:pt idx="2979">
                  <c:v>199.75810200000001</c:v>
                </c:pt>
                <c:pt idx="2980">
                  <c:v>199.58630400000001</c:v>
                </c:pt>
                <c:pt idx="2981">
                  <c:v>199.51052899999996</c:v>
                </c:pt>
                <c:pt idx="2982">
                  <c:v>199.43319700000001</c:v>
                </c:pt>
                <c:pt idx="2983">
                  <c:v>199.45848100000001</c:v>
                </c:pt>
                <c:pt idx="2984">
                  <c:v>199.43382299999999</c:v>
                </c:pt>
                <c:pt idx="2985">
                  <c:v>199.362808</c:v>
                </c:pt>
                <c:pt idx="2986">
                  <c:v>199.40692100000001</c:v>
                </c:pt>
                <c:pt idx="2987">
                  <c:v>199.36054999999999</c:v>
                </c:pt>
                <c:pt idx="2988">
                  <c:v>199.44021599999999</c:v>
                </c:pt>
                <c:pt idx="2989">
                  <c:v>199.467804</c:v>
                </c:pt>
                <c:pt idx="2990">
                  <c:v>199.44210799999999</c:v>
                </c:pt>
                <c:pt idx="2991">
                  <c:v>199.54776000000001</c:v>
                </c:pt>
                <c:pt idx="2992">
                  <c:v>199.55898999999999</c:v>
                </c:pt>
                <c:pt idx="2993">
                  <c:v>199.55010999999996</c:v>
                </c:pt>
                <c:pt idx="2994">
                  <c:v>199.57968099999999</c:v>
                </c:pt>
                <c:pt idx="2995">
                  <c:v>199.52580300000002</c:v>
                </c:pt>
                <c:pt idx="2996">
                  <c:v>199.542633</c:v>
                </c:pt>
                <c:pt idx="2997">
                  <c:v>199.65756200000001</c:v>
                </c:pt>
                <c:pt idx="2998">
                  <c:v>199.62507600000001</c:v>
                </c:pt>
                <c:pt idx="2999">
                  <c:v>199.603973</c:v>
                </c:pt>
                <c:pt idx="3000">
                  <c:v>199.57740799999999</c:v>
                </c:pt>
                <c:pt idx="3001">
                  <c:v>199.65098599999999</c:v>
                </c:pt>
                <c:pt idx="3002">
                  <c:v>199.68895000000001</c:v>
                </c:pt>
                <c:pt idx="3003">
                  <c:v>199.75379899999999</c:v>
                </c:pt>
                <c:pt idx="3004">
                  <c:v>199.71386699999999</c:v>
                </c:pt>
                <c:pt idx="3005">
                  <c:v>199.532196</c:v>
                </c:pt>
                <c:pt idx="3006">
                  <c:v>199.124146</c:v>
                </c:pt>
                <c:pt idx="3007">
                  <c:v>199.01126099999999</c:v>
                </c:pt>
                <c:pt idx="3008">
                  <c:v>198.73232999999999</c:v>
                </c:pt>
                <c:pt idx="3009">
                  <c:v>198.79057299999999</c:v>
                </c:pt>
                <c:pt idx="3010">
                  <c:v>199.08760100000001</c:v>
                </c:pt>
                <c:pt idx="3011">
                  <c:v>199.26994299999998</c:v>
                </c:pt>
                <c:pt idx="3012">
                  <c:v>199.59704600000001</c:v>
                </c:pt>
                <c:pt idx="3013">
                  <c:v>199.83793600000001</c:v>
                </c:pt>
                <c:pt idx="3014">
                  <c:v>199.96286000000001</c:v>
                </c:pt>
                <c:pt idx="3015">
                  <c:v>200.03185999999999</c:v>
                </c:pt>
                <c:pt idx="3016">
                  <c:v>199.90498400000004</c:v>
                </c:pt>
                <c:pt idx="3017">
                  <c:v>199.938354</c:v>
                </c:pt>
                <c:pt idx="3018">
                  <c:v>200.04167200000001</c:v>
                </c:pt>
                <c:pt idx="3019">
                  <c:v>200.01083399999999</c:v>
                </c:pt>
                <c:pt idx="3020">
                  <c:v>200.03627</c:v>
                </c:pt>
                <c:pt idx="3021">
                  <c:v>199.99182099999999</c:v>
                </c:pt>
                <c:pt idx="3022">
                  <c:v>200.10192900000001</c:v>
                </c:pt>
                <c:pt idx="3023">
                  <c:v>200.30264299999999</c:v>
                </c:pt>
                <c:pt idx="3024">
                  <c:v>200.52288799999999</c:v>
                </c:pt>
                <c:pt idx="3025">
                  <c:v>200.612335</c:v>
                </c:pt>
                <c:pt idx="3026">
                  <c:v>200.73339799999999</c:v>
                </c:pt>
                <c:pt idx="3027">
                  <c:v>200.77406300000001</c:v>
                </c:pt>
                <c:pt idx="3028">
                  <c:v>200.73074299999999</c:v>
                </c:pt>
                <c:pt idx="3029">
                  <c:v>200.614349</c:v>
                </c:pt>
                <c:pt idx="3030">
                  <c:v>200.42375199999998</c:v>
                </c:pt>
                <c:pt idx="3031">
                  <c:v>200.32356300000001</c:v>
                </c:pt>
                <c:pt idx="3032">
                  <c:v>200.29075599999999</c:v>
                </c:pt>
                <c:pt idx="3033">
                  <c:v>200.23699999999999</c:v>
                </c:pt>
                <c:pt idx="3034">
                  <c:v>200.178665</c:v>
                </c:pt>
                <c:pt idx="3035">
                  <c:v>200.1884</c:v>
                </c:pt>
                <c:pt idx="3036">
                  <c:v>200.207031</c:v>
                </c:pt>
                <c:pt idx="3037">
                  <c:v>200.16066000000001</c:v>
                </c:pt>
                <c:pt idx="3038">
                  <c:v>200.13714600000003</c:v>
                </c:pt>
                <c:pt idx="3039">
                  <c:v>200.047256</c:v>
                </c:pt>
                <c:pt idx="3040">
                  <c:v>200.052887</c:v>
                </c:pt>
                <c:pt idx="3041">
                  <c:v>200.12515300000001</c:v>
                </c:pt>
                <c:pt idx="3042">
                  <c:v>200.17358400000001</c:v>
                </c:pt>
                <c:pt idx="3043">
                  <c:v>200.28057899999999</c:v>
                </c:pt>
                <c:pt idx="3044">
                  <c:v>200.255066</c:v>
                </c:pt>
                <c:pt idx="3045">
                  <c:v>200.300186</c:v>
                </c:pt>
                <c:pt idx="3046">
                  <c:v>200.27624500000002</c:v>
                </c:pt>
                <c:pt idx="3047">
                  <c:v>200.32820100000001</c:v>
                </c:pt>
                <c:pt idx="3048">
                  <c:v>200.32484400000001</c:v>
                </c:pt>
                <c:pt idx="3049">
                  <c:v>200.39538600000003</c:v>
                </c:pt>
                <c:pt idx="3050">
                  <c:v>200.47013899999999</c:v>
                </c:pt>
                <c:pt idx="3051">
                  <c:v>200.46752899999998</c:v>
                </c:pt>
                <c:pt idx="3052">
                  <c:v>200.50799599999999</c:v>
                </c:pt>
                <c:pt idx="3053">
                  <c:v>200.56379700000002</c:v>
                </c:pt>
                <c:pt idx="3054">
                  <c:v>200.65237399999998</c:v>
                </c:pt>
                <c:pt idx="3055">
                  <c:v>200.62004099999999</c:v>
                </c:pt>
                <c:pt idx="3056">
                  <c:v>200.64672899999999</c:v>
                </c:pt>
                <c:pt idx="3057">
                  <c:v>200.69326799999999</c:v>
                </c:pt>
                <c:pt idx="3058">
                  <c:v>200.67794799999999</c:v>
                </c:pt>
                <c:pt idx="3059">
                  <c:v>200.634399</c:v>
                </c:pt>
                <c:pt idx="3060">
                  <c:v>200.590439</c:v>
                </c:pt>
                <c:pt idx="3061">
                  <c:v>200.60412600000001</c:v>
                </c:pt>
                <c:pt idx="3062">
                  <c:v>200.47959900000001</c:v>
                </c:pt>
                <c:pt idx="3063">
                  <c:v>200.496613</c:v>
                </c:pt>
                <c:pt idx="3064">
                  <c:v>200.628738</c:v>
                </c:pt>
                <c:pt idx="3065">
                  <c:v>200.657532</c:v>
                </c:pt>
                <c:pt idx="3066">
                  <c:v>200.61608899999999</c:v>
                </c:pt>
                <c:pt idx="3067">
                  <c:v>200.56002800000002</c:v>
                </c:pt>
                <c:pt idx="3068">
                  <c:v>200.52145400000001</c:v>
                </c:pt>
                <c:pt idx="3069">
                  <c:v>200.526489</c:v>
                </c:pt>
                <c:pt idx="3070">
                  <c:v>200.51518200000001</c:v>
                </c:pt>
                <c:pt idx="3071">
                  <c:v>200.58857699999999</c:v>
                </c:pt>
                <c:pt idx="3072">
                  <c:v>200.64814799999999</c:v>
                </c:pt>
                <c:pt idx="3073">
                  <c:v>200.60320999999999</c:v>
                </c:pt>
                <c:pt idx="3074">
                  <c:v>200.58627300000001</c:v>
                </c:pt>
                <c:pt idx="3075">
                  <c:v>200.559494</c:v>
                </c:pt>
                <c:pt idx="3076">
                  <c:v>200.56487999999999</c:v>
                </c:pt>
                <c:pt idx="3077">
                  <c:v>200.49595600000001</c:v>
                </c:pt>
                <c:pt idx="3078">
                  <c:v>200.49848900000001</c:v>
                </c:pt>
                <c:pt idx="3079">
                  <c:v>200.542114</c:v>
                </c:pt>
                <c:pt idx="3080">
                  <c:v>200.58107000000001</c:v>
                </c:pt>
                <c:pt idx="3081">
                  <c:v>200.51075700000001</c:v>
                </c:pt>
                <c:pt idx="3082">
                  <c:v>200.435699</c:v>
                </c:pt>
                <c:pt idx="3083">
                  <c:v>200.37698399999999</c:v>
                </c:pt>
                <c:pt idx="3084">
                  <c:v>200.298508</c:v>
                </c:pt>
                <c:pt idx="3085">
                  <c:v>200.29658500000002</c:v>
                </c:pt>
                <c:pt idx="3086">
                  <c:v>200.31759600000001</c:v>
                </c:pt>
                <c:pt idx="3087">
                  <c:v>200.29167199999998</c:v>
                </c:pt>
                <c:pt idx="3088">
                  <c:v>200.30120800000003</c:v>
                </c:pt>
                <c:pt idx="3089">
                  <c:v>200.27229299999999</c:v>
                </c:pt>
                <c:pt idx="3090">
                  <c:v>200.31988500000003</c:v>
                </c:pt>
                <c:pt idx="3091">
                  <c:v>200.37387100000001</c:v>
                </c:pt>
                <c:pt idx="3092">
                  <c:v>200.55296300000001</c:v>
                </c:pt>
                <c:pt idx="3093">
                  <c:v>200.468414</c:v>
                </c:pt>
                <c:pt idx="3094">
                  <c:v>200.53431699999999</c:v>
                </c:pt>
                <c:pt idx="3095">
                  <c:v>200.61579900000001</c:v>
                </c:pt>
                <c:pt idx="3096">
                  <c:v>200.50640900000002</c:v>
                </c:pt>
                <c:pt idx="3097">
                  <c:v>200.48376500000001</c:v>
                </c:pt>
                <c:pt idx="3098">
                  <c:v>200.44628900000001</c:v>
                </c:pt>
                <c:pt idx="3099">
                  <c:v>200.43502799999999</c:v>
                </c:pt>
                <c:pt idx="3100">
                  <c:v>200.41699199999999</c:v>
                </c:pt>
                <c:pt idx="3101">
                  <c:v>200.34626800000001</c:v>
                </c:pt>
                <c:pt idx="3102">
                  <c:v>200.35380599999999</c:v>
                </c:pt>
                <c:pt idx="3103">
                  <c:v>200.39669799999999</c:v>
                </c:pt>
                <c:pt idx="3104">
                  <c:v>200.36979700000001</c:v>
                </c:pt>
                <c:pt idx="3105">
                  <c:v>200.39681999999996</c:v>
                </c:pt>
                <c:pt idx="3106">
                  <c:v>200.41166700000002</c:v>
                </c:pt>
                <c:pt idx="3107">
                  <c:v>200.40661600000001</c:v>
                </c:pt>
                <c:pt idx="3108">
                  <c:v>200.388565</c:v>
                </c:pt>
                <c:pt idx="3109">
                  <c:v>200.37458799999999</c:v>
                </c:pt>
                <c:pt idx="3110">
                  <c:v>200.48898299999999</c:v>
                </c:pt>
                <c:pt idx="3111">
                  <c:v>200.49464399999999</c:v>
                </c:pt>
                <c:pt idx="3112">
                  <c:v>200.42776499999999</c:v>
                </c:pt>
                <c:pt idx="3113">
                  <c:v>200.45034799999999</c:v>
                </c:pt>
                <c:pt idx="3114">
                  <c:v>200.49890099999999</c:v>
                </c:pt>
                <c:pt idx="3115">
                  <c:v>200.50585899999999</c:v>
                </c:pt>
                <c:pt idx="3116">
                  <c:v>200.48376500000001</c:v>
                </c:pt>
                <c:pt idx="3117">
                  <c:v>200.450256</c:v>
                </c:pt>
                <c:pt idx="3118">
                  <c:v>200.503052</c:v>
                </c:pt>
                <c:pt idx="3119">
                  <c:v>200.46557599999997</c:v>
                </c:pt>
                <c:pt idx="3120">
                  <c:v>200.43424999999999</c:v>
                </c:pt>
                <c:pt idx="3121">
                  <c:v>200.33535800000001</c:v>
                </c:pt>
                <c:pt idx="3122">
                  <c:v>200.30703700000001</c:v>
                </c:pt>
                <c:pt idx="3123">
                  <c:v>200.13630699999999</c:v>
                </c:pt>
                <c:pt idx="3124">
                  <c:v>200.25967400000002</c:v>
                </c:pt>
                <c:pt idx="3125">
                  <c:v>200.30462600000001</c:v>
                </c:pt>
                <c:pt idx="3126">
                  <c:v>200.42643699999999</c:v>
                </c:pt>
                <c:pt idx="3127">
                  <c:v>200.44718899999998</c:v>
                </c:pt>
                <c:pt idx="3128">
                  <c:v>200.446808</c:v>
                </c:pt>
                <c:pt idx="3129">
                  <c:v>200.54937699999996</c:v>
                </c:pt>
                <c:pt idx="3130">
                  <c:v>200.46945199999999</c:v>
                </c:pt>
                <c:pt idx="3131">
                  <c:v>200.43792699999997</c:v>
                </c:pt>
                <c:pt idx="3132">
                  <c:v>200.37072800000001</c:v>
                </c:pt>
                <c:pt idx="3133">
                  <c:v>200.29127500000001</c:v>
                </c:pt>
                <c:pt idx="3134">
                  <c:v>200.20311000000001</c:v>
                </c:pt>
                <c:pt idx="3135">
                  <c:v>200.17103599999999</c:v>
                </c:pt>
                <c:pt idx="3136">
                  <c:v>200.221451</c:v>
                </c:pt>
                <c:pt idx="3137">
                  <c:v>200.27169799999999</c:v>
                </c:pt>
                <c:pt idx="3138">
                  <c:v>200.26641799999999</c:v>
                </c:pt>
                <c:pt idx="3139">
                  <c:v>200.23770099999999</c:v>
                </c:pt>
                <c:pt idx="3140">
                  <c:v>200.35054</c:v>
                </c:pt>
                <c:pt idx="3141">
                  <c:v>200.42922999999999</c:v>
                </c:pt>
                <c:pt idx="3142">
                  <c:v>200.320267</c:v>
                </c:pt>
                <c:pt idx="3143">
                  <c:v>200.37287900000001</c:v>
                </c:pt>
                <c:pt idx="3144">
                  <c:v>200.49569700000001</c:v>
                </c:pt>
                <c:pt idx="3145">
                  <c:v>200.625992</c:v>
                </c:pt>
                <c:pt idx="3146">
                  <c:v>200.75976600000001</c:v>
                </c:pt>
                <c:pt idx="3147">
                  <c:v>200.761078</c:v>
                </c:pt>
                <c:pt idx="3148">
                  <c:v>200.92004399999999</c:v>
                </c:pt>
                <c:pt idx="3149">
                  <c:v>200.75924699999999</c:v>
                </c:pt>
                <c:pt idx="3150">
                  <c:v>200.48263499999999</c:v>
                </c:pt>
                <c:pt idx="3151">
                  <c:v>200.50863600000002</c:v>
                </c:pt>
                <c:pt idx="3152">
                  <c:v>200.26109299999999</c:v>
                </c:pt>
                <c:pt idx="3153">
                  <c:v>200.187073</c:v>
                </c:pt>
                <c:pt idx="3154">
                  <c:v>200.13459800000001</c:v>
                </c:pt>
                <c:pt idx="3155">
                  <c:v>199.99958799999999</c:v>
                </c:pt>
                <c:pt idx="3156">
                  <c:v>200.228363</c:v>
                </c:pt>
                <c:pt idx="3157">
                  <c:v>200.25666799999999</c:v>
                </c:pt>
                <c:pt idx="3158">
                  <c:v>200.37600699999999</c:v>
                </c:pt>
                <c:pt idx="3159">
                  <c:v>200.46661399999999</c:v>
                </c:pt>
                <c:pt idx="3160">
                  <c:v>200.509613</c:v>
                </c:pt>
                <c:pt idx="3161">
                  <c:v>200.576324</c:v>
                </c:pt>
                <c:pt idx="3162">
                  <c:v>200.48632799999999</c:v>
                </c:pt>
                <c:pt idx="3163">
                  <c:v>200.48985300000001</c:v>
                </c:pt>
                <c:pt idx="3164">
                  <c:v>200.623245</c:v>
                </c:pt>
                <c:pt idx="3165">
                  <c:v>200.58673099999996</c:v>
                </c:pt>
                <c:pt idx="3166">
                  <c:v>200.54238900000001</c:v>
                </c:pt>
                <c:pt idx="3167">
                  <c:v>200.58966100000001</c:v>
                </c:pt>
                <c:pt idx="3168">
                  <c:v>200.61204499999999</c:v>
                </c:pt>
                <c:pt idx="3169">
                  <c:v>200.56732199999999</c:v>
                </c:pt>
                <c:pt idx="3170">
                  <c:v>200.44357299999996</c:v>
                </c:pt>
                <c:pt idx="3171">
                  <c:v>200.416428</c:v>
                </c:pt>
                <c:pt idx="3172">
                  <c:v>200.4263</c:v>
                </c:pt>
                <c:pt idx="3173">
                  <c:v>200.31578099999999</c:v>
                </c:pt>
                <c:pt idx="3174">
                  <c:v>200.36700400000004</c:v>
                </c:pt>
                <c:pt idx="3175">
                  <c:v>200.33776900000001</c:v>
                </c:pt>
                <c:pt idx="3176">
                  <c:v>200.39204399999997</c:v>
                </c:pt>
                <c:pt idx="3177">
                  <c:v>200.432785</c:v>
                </c:pt>
                <c:pt idx="3178">
                  <c:v>200.36132799999999</c:v>
                </c:pt>
                <c:pt idx="3179">
                  <c:v>200.36668399999999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1-4362-8E24-47E5EAD44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352408"/>
        <c:axId val="459350768"/>
      </c:lineChart>
      <c:catAx>
        <c:axId val="4593524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9350768"/>
        <c:crosses val="autoZero"/>
        <c:auto val="1"/>
        <c:lblAlgn val="ctr"/>
        <c:lblOffset val="100"/>
        <c:noMultiLvlLbl val="0"/>
      </c:catAx>
      <c:valAx>
        <c:axId val="459350768"/>
        <c:scaling>
          <c:orientation val="minMax"/>
          <c:max val="22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9352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31750</xdr:rowOff>
    </xdr:from>
    <xdr:to>
      <xdr:col>0</xdr:col>
      <xdr:colOff>1136650</xdr:colOff>
      <xdr:row>1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EC6C7A-EDF2-85D6-9B5E-B0663DB66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14300" y="31750"/>
          <a:ext cx="1022350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76200</xdr:rowOff>
    </xdr:from>
    <xdr:to>
      <xdr:col>12</xdr:col>
      <xdr:colOff>409574</xdr:colOff>
      <xdr:row>17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8F6804-D2D5-43DC-B295-D90DF8789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18</xdr:row>
      <xdr:rowOff>85725</xdr:rowOff>
    </xdr:from>
    <xdr:to>
      <xdr:col>12</xdr:col>
      <xdr:colOff>419100</xdr:colOff>
      <xdr:row>36</xdr:row>
      <xdr:rowOff>4762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A5F4B5-C2E7-451F-83B6-632EDBF8A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180975</xdr:colOff>
      <xdr:row>7</xdr:row>
      <xdr:rowOff>180975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94227A1-A112-9033-8B11-8C9A5C3045D2}"/>
            </a:ext>
          </a:extLst>
        </xdr:cNvPr>
        <xdr:cNvSpPr txBox="1"/>
      </xdr:nvSpPr>
      <xdr:spPr>
        <a:xfrm>
          <a:off x="62769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38100</xdr:colOff>
      <xdr:row>11</xdr:row>
      <xdr:rowOff>133350</xdr:rowOff>
    </xdr:from>
    <xdr:ext cx="184731" cy="436786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FA67C05-AE52-4757-96A3-93C669B8BB35}"/>
            </a:ext>
          </a:extLst>
        </xdr:cNvPr>
        <xdr:cNvSpPr txBox="1"/>
      </xdr:nvSpPr>
      <xdr:spPr>
        <a:xfrm>
          <a:off x="2324100" y="2228850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  <a:p>
          <a:endParaRPr lang="es-CO" sz="1100"/>
        </a:p>
      </xdr:txBody>
    </xdr:sp>
    <xdr:clientData/>
  </xdr:oneCellAnchor>
  <xdr:oneCellAnchor>
    <xdr:from>
      <xdr:col>1</xdr:col>
      <xdr:colOff>123825</xdr:colOff>
      <xdr:row>9</xdr:row>
      <xdr:rowOff>76200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8630B31-355C-4FD8-A675-A3F0945503AD}"/>
            </a:ext>
          </a:extLst>
        </xdr:cNvPr>
        <xdr:cNvSpPr txBox="1"/>
      </xdr:nvSpPr>
      <xdr:spPr>
        <a:xfrm>
          <a:off x="885825" y="179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2</xdr:col>
      <xdr:colOff>390525</xdr:colOff>
      <xdr:row>13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78C6EFA-E065-4CC3-B9ED-B1F9A45AA9F0}"/>
            </a:ext>
          </a:extLst>
        </xdr:cNvPr>
        <xdr:cNvSpPr txBox="1"/>
      </xdr:nvSpPr>
      <xdr:spPr>
        <a:xfrm>
          <a:off x="19145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6</xdr:col>
      <xdr:colOff>152400</xdr:colOff>
      <xdr:row>4</xdr:row>
      <xdr:rowOff>95250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A1F0967A-D848-447E-AE36-540A15D1045C}"/>
            </a:ext>
          </a:extLst>
        </xdr:cNvPr>
        <xdr:cNvSpPr txBox="1"/>
      </xdr:nvSpPr>
      <xdr:spPr>
        <a:xfrm>
          <a:off x="47244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104775</xdr:colOff>
      <xdr:row>4</xdr:row>
      <xdr:rowOff>85725</xdr:rowOff>
    </xdr:from>
    <xdr:ext cx="184731" cy="26456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BB4C094-C647-4532-9084-56C197E655F8}"/>
            </a:ext>
          </a:extLst>
        </xdr:cNvPr>
        <xdr:cNvSpPr txBox="1"/>
      </xdr:nvSpPr>
      <xdr:spPr>
        <a:xfrm>
          <a:off x="5438775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9</xdr:col>
      <xdr:colOff>257175</xdr:colOff>
      <xdr:row>7</xdr:row>
      <xdr:rowOff>133350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56B08106-A518-40B7-B4CE-0F2B656EE36F}"/>
            </a:ext>
          </a:extLst>
        </xdr:cNvPr>
        <xdr:cNvSpPr txBox="1"/>
      </xdr:nvSpPr>
      <xdr:spPr>
        <a:xfrm>
          <a:off x="7115175" y="146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activeCell="A18" sqref="A18"/>
    </sheetView>
  </sheetViews>
  <sheetFormatPr baseColWidth="10" defaultRowHeight="14.5" x14ac:dyDescent="0.35"/>
  <cols>
    <col min="1" max="1" width="77.26953125" bestFit="1" customWidth="1"/>
    <col min="3" max="3" width="91.81640625" customWidth="1"/>
  </cols>
  <sheetData>
    <row r="1" spans="1:3" ht="51" customHeight="1" x14ac:dyDescent="0.35"/>
    <row r="2" spans="1:3" x14ac:dyDescent="0.35">
      <c r="A2" s="4" t="s">
        <v>3238</v>
      </c>
      <c r="B2" s="3" t="s">
        <v>1</v>
      </c>
      <c r="C2" s="3" t="s">
        <v>22</v>
      </c>
    </row>
    <row r="3" spans="1:3" x14ac:dyDescent="0.35">
      <c r="B3" s="5"/>
      <c r="C3" s="1"/>
    </row>
    <row r="4" spans="1:3" x14ac:dyDescent="0.35">
      <c r="A4" s="2" t="s">
        <v>7</v>
      </c>
      <c r="B4" s="5" t="s">
        <v>8</v>
      </c>
      <c r="C4" s="11" t="s">
        <v>21</v>
      </c>
    </row>
    <row r="5" spans="1:3" x14ac:dyDescent="0.35">
      <c r="A5" s="2" t="s">
        <v>0</v>
      </c>
      <c r="B5" s="5"/>
      <c r="C5" s="1"/>
    </row>
    <row r="6" spans="1:3" x14ac:dyDescent="0.35">
      <c r="A6" s="2" t="s">
        <v>2</v>
      </c>
      <c r="B6" s="5" t="s">
        <v>9</v>
      </c>
      <c r="C6" s="1"/>
    </row>
    <row r="7" spans="1:3" ht="29.5" thickBot="1" x14ac:dyDescent="0.4">
      <c r="A7" s="2" t="s">
        <v>6</v>
      </c>
      <c r="B7" s="5" t="s">
        <v>10</v>
      </c>
      <c r="C7" s="1"/>
    </row>
    <row r="8" spans="1:3" x14ac:dyDescent="0.35">
      <c r="A8" s="14" t="s">
        <v>3219</v>
      </c>
      <c r="B8" s="15">
        <v>153</v>
      </c>
      <c r="C8" s="16" t="s">
        <v>3220</v>
      </c>
    </row>
    <row r="9" spans="1:3" x14ac:dyDescent="0.35">
      <c r="A9" s="17" t="s">
        <v>3221</v>
      </c>
      <c r="B9" s="5">
        <v>290</v>
      </c>
      <c r="C9" s="18" t="s">
        <v>3220</v>
      </c>
    </row>
    <row r="10" spans="1:3" x14ac:dyDescent="0.35">
      <c r="A10" s="17" t="s">
        <v>3222</v>
      </c>
      <c r="B10" s="5">
        <f>B9-B8</f>
        <v>137</v>
      </c>
      <c r="C10" s="18" t="s">
        <v>3220</v>
      </c>
    </row>
    <row r="11" spans="1:3" ht="15" thickBot="1" x14ac:dyDescent="0.4">
      <c r="A11" s="19" t="s">
        <v>3223</v>
      </c>
      <c r="B11" s="20">
        <f>B10*0.8</f>
        <v>109.60000000000001</v>
      </c>
      <c r="C11" s="21" t="s">
        <v>3220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FC9E-C40D-4A3D-879F-3C3635163721}">
  <dimension ref="A1:L17"/>
  <sheetViews>
    <sheetView workbookViewId="0">
      <selection sqref="A1:XFD1"/>
    </sheetView>
  </sheetViews>
  <sheetFormatPr baseColWidth="10" defaultRowHeight="14.5" x14ac:dyDescent="0.35"/>
  <cols>
    <col min="1" max="1" width="15.26953125" customWidth="1"/>
    <col min="2" max="2" width="11" bestFit="1" customWidth="1"/>
    <col min="3" max="3" width="14.7265625" bestFit="1" customWidth="1"/>
    <col min="5" max="5" width="10.453125" bestFit="1" customWidth="1"/>
    <col min="6" max="6" width="11.453125" bestFit="1" customWidth="1"/>
    <col min="7" max="7" width="10.453125" bestFit="1" customWidth="1"/>
    <col min="9" max="9" width="11.453125" bestFit="1" customWidth="1"/>
    <col min="10" max="10" width="10.54296875" bestFit="1" customWidth="1"/>
    <col min="11" max="11" width="29.7265625" bestFit="1" customWidth="1"/>
  </cols>
  <sheetData>
    <row r="1" spans="1:12" x14ac:dyDescent="0.35">
      <c r="A1" s="4" t="s">
        <v>3224</v>
      </c>
    </row>
    <row r="7" spans="1:12" ht="72.5" x14ac:dyDescent="0.35">
      <c r="B7" s="22" t="s">
        <v>3225</v>
      </c>
      <c r="C7" s="22" t="s">
        <v>3226</v>
      </c>
      <c r="D7" s="22" t="s">
        <v>3227</v>
      </c>
      <c r="E7" s="22" t="s">
        <v>3228</v>
      </c>
      <c r="F7" s="22" t="s">
        <v>3229</v>
      </c>
      <c r="G7" s="22" t="s">
        <v>3230</v>
      </c>
      <c r="H7" s="22" t="s">
        <v>3231</v>
      </c>
      <c r="I7" s="22" t="s">
        <v>3232</v>
      </c>
      <c r="J7" s="22" t="s">
        <v>3233</v>
      </c>
    </row>
    <row r="8" spans="1:12" ht="29" x14ac:dyDescent="0.35">
      <c r="A8" s="23" t="s">
        <v>3</v>
      </c>
      <c r="B8" s="5">
        <v>1</v>
      </c>
      <c r="C8" s="26">
        <v>44892.147916666669</v>
      </c>
      <c r="D8" s="27">
        <v>1</v>
      </c>
      <c r="E8" s="27">
        <v>0.99966666999999998</v>
      </c>
      <c r="F8" s="28">
        <v>199.64672899999999</v>
      </c>
      <c r="G8" s="28">
        <v>200.40261799999999</v>
      </c>
      <c r="H8" s="5">
        <v>200</v>
      </c>
      <c r="I8" s="28">
        <f>D8*60</f>
        <v>60</v>
      </c>
      <c r="J8" s="28">
        <f>D8*60</f>
        <v>60</v>
      </c>
    </row>
    <row r="9" spans="1:12" ht="29" x14ac:dyDescent="0.35">
      <c r="A9" s="23" t="s">
        <v>3</v>
      </c>
      <c r="B9" s="5">
        <v>2</v>
      </c>
      <c r="C9" s="26">
        <v>44892.154861111114</v>
      </c>
      <c r="D9" s="27">
        <v>0.99916663999999999</v>
      </c>
      <c r="E9" s="27">
        <v>0.99883330999999997</v>
      </c>
      <c r="F9" s="28">
        <v>202.424286</v>
      </c>
      <c r="G9" s="28">
        <v>205.69667100000001</v>
      </c>
      <c r="H9" s="5">
        <v>200</v>
      </c>
      <c r="I9" s="28">
        <f>D9*60</f>
        <v>59.949998399999998</v>
      </c>
      <c r="J9" s="28">
        <f>D9*60</f>
        <v>59.949998399999998</v>
      </c>
    </row>
    <row r="10" spans="1:12" ht="29" x14ac:dyDescent="0.35">
      <c r="A10" s="23" t="s">
        <v>4</v>
      </c>
      <c r="B10" s="5">
        <v>3</v>
      </c>
      <c r="C10" s="26">
        <v>44892.161805555559</v>
      </c>
      <c r="D10" s="27">
        <v>0.99916663999999999</v>
      </c>
      <c r="E10" s="27">
        <v>0.99883330999999997</v>
      </c>
      <c r="F10" s="28">
        <v>203.56487999999996</v>
      </c>
      <c r="G10" s="28">
        <v>205.69667100000001</v>
      </c>
      <c r="H10" s="5">
        <v>200</v>
      </c>
      <c r="I10" s="28">
        <f t="shared" ref="I10:I13" si="0">D10*60</f>
        <v>59.949998399999998</v>
      </c>
      <c r="J10" s="28">
        <f t="shared" ref="J10:J13" si="1">D10*60</f>
        <v>59.949998399999998</v>
      </c>
    </row>
    <row r="11" spans="1:12" ht="29" x14ac:dyDescent="0.35">
      <c r="A11" s="23" t="s">
        <v>4</v>
      </c>
      <c r="B11" s="5">
        <v>4</v>
      </c>
      <c r="C11" s="26">
        <v>44892.182638888888</v>
      </c>
      <c r="D11" s="27">
        <v>1.0004999999999999</v>
      </c>
      <c r="E11" s="27">
        <v>1.0008333600000001</v>
      </c>
      <c r="F11" s="28">
        <v>199.51345800000001</v>
      </c>
      <c r="G11" s="28">
        <v>196.26445000000001</v>
      </c>
      <c r="H11" s="5">
        <v>200</v>
      </c>
      <c r="I11" s="28">
        <f t="shared" si="0"/>
        <v>60.029999999999994</v>
      </c>
      <c r="J11" s="28">
        <f t="shared" si="1"/>
        <v>60.029999999999994</v>
      </c>
    </row>
    <row r="12" spans="1:12" ht="29" x14ac:dyDescent="0.35">
      <c r="A12" s="23" t="s">
        <v>23</v>
      </c>
      <c r="B12" s="5">
        <v>5</v>
      </c>
      <c r="C12" s="26">
        <v>44892.175694444442</v>
      </c>
      <c r="D12" s="27">
        <v>1.0008332799999999</v>
      </c>
      <c r="E12" s="27">
        <v>1.00116669</v>
      </c>
      <c r="F12" s="28">
        <v>196.117279</v>
      </c>
      <c r="G12" s="28">
        <v>193.806534</v>
      </c>
      <c r="H12" s="5">
        <v>200</v>
      </c>
      <c r="I12" s="28">
        <f t="shared" si="0"/>
        <v>60.049996799999995</v>
      </c>
      <c r="J12" s="28">
        <f t="shared" si="1"/>
        <v>60.049996799999995</v>
      </c>
    </row>
    <row r="13" spans="1:12" ht="29.5" thickBot="1" x14ac:dyDescent="0.4">
      <c r="A13" s="23" t="s">
        <v>23</v>
      </c>
      <c r="B13" s="5">
        <v>6</v>
      </c>
      <c r="C13" s="26">
        <v>44892.182638888888</v>
      </c>
      <c r="D13" s="27">
        <v>1</v>
      </c>
      <c r="E13" s="27">
        <v>1.0003333329999999</v>
      </c>
      <c r="F13" s="28">
        <v>199.61956799999999</v>
      </c>
      <c r="G13" s="28">
        <v>200.36668399999999</v>
      </c>
      <c r="H13" s="5">
        <v>200</v>
      </c>
      <c r="I13" s="28">
        <f t="shared" si="0"/>
        <v>60</v>
      </c>
      <c r="J13" s="28">
        <f t="shared" si="1"/>
        <v>60</v>
      </c>
    </row>
    <row r="14" spans="1:12" ht="15" thickBot="1" x14ac:dyDescent="0.4">
      <c r="A14" s="24"/>
      <c r="K14" s="29" t="s">
        <v>3234</v>
      </c>
      <c r="L14" s="25" t="s">
        <v>3235</v>
      </c>
    </row>
    <row r="17" spans="1:1" x14ac:dyDescent="0.35">
      <c r="A17" t="s">
        <v>3236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2"/>
  <sheetViews>
    <sheetView workbookViewId="0">
      <selection sqref="A1:XFD1"/>
    </sheetView>
  </sheetViews>
  <sheetFormatPr baseColWidth="10" defaultRowHeight="14.5" x14ac:dyDescent="0.35"/>
  <sheetData>
    <row r="2" spans="18:18" x14ac:dyDescent="0.35">
      <c r="R2" t="s">
        <v>5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E3E9-80AC-4DCE-B609-F49AEB67C2D6}">
  <dimension ref="A1:L3185"/>
  <sheetViews>
    <sheetView workbookViewId="0">
      <pane ySplit="5" topLeftCell="A6" activePane="bottomLeft" state="frozen"/>
      <selection pane="bottomLeft" sqref="A1:XFD1"/>
    </sheetView>
  </sheetViews>
  <sheetFormatPr baseColWidth="10" defaultRowHeight="14.5" x14ac:dyDescent="0.35"/>
  <sheetData>
    <row r="1" spans="1:12" ht="43.5" x14ac:dyDescent="0.35">
      <c r="A1" s="6" t="s">
        <v>12</v>
      </c>
      <c r="B1" s="8">
        <v>5.0000000000000001E-3</v>
      </c>
      <c r="E1" s="6" t="s">
        <v>26</v>
      </c>
      <c r="F1" s="9">
        <v>30</v>
      </c>
    </row>
    <row r="2" spans="1:12" ht="29" x14ac:dyDescent="0.35">
      <c r="A2" s="6" t="s">
        <v>14</v>
      </c>
      <c r="B2" s="9">
        <v>290</v>
      </c>
    </row>
    <row r="3" spans="1:12" ht="43.5" x14ac:dyDescent="0.35">
      <c r="A3" s="6" t="s">
        <v>20</v>
      </c>
      <c r="B3" s="9">
        <v>30</v>
      </c>
    </row>
    <row r="5" spans="1:12" ht="43.5" x14ac:dyDescent="0.35">
      <c r="A5" s="6" t="s">
        <v>11</v>
      </c>
      <c r="B5" s="6" t="s">
        <v>15</v>
      </c>
      <c r="C5" s="6" t="s">
        <v>16</v>
      </c>
      <c r="D5" s="6" t="s">
        <v>3237</v>
      </c>
      <c r="E5" s="6" t="s">
        <v>17</v>
      </c>
      <c r="F5" s="6" t="s">
        <v>13</v>
      </c>
      <c r="G5" s="6" t="s">
        <v>18</v>
      </c>
      <c r="H5" s="6" t="s">
        <v>19</v>
      </c>
      <c r="I5" s="6" t="s">
        <v>24</v>
      </c>
      <c r="J5" s="6" t="s">
        <v>18</v>
      </c>
      <c r="K5" s="6" t="s">
        <v>19</v>
      </c>
      <c r="L5" s="6" t="s">
        <v>25</v>
      </c>
    </row>
    <row r="6" spans="1:12" x14ac:dyDescent="0.35">
      <c r="A6">
        <v>0</v>
      </c>
      <c r="B6" s="7">
        <v>0.68882835517241381</v>
      </c>
      <c r="C6" s="13">
        <v>1</v>
      </c>
      <c r="D6" s="10">
        <f t="shared" ref="D6:D69" si="0">C6*60</f>
        <v>60</v>
      </c>
      <c r="E6" s="10">
        <f t="shared" ref="E6:E41" si="1">B6*$B$2</f>
        <v>199.760223</v>
      </c>
      <c r="F6" s="7"/>
      <c r="G6" s="7">
        <f t="shared" ref="G6:G39" si="2">(60+$B$3/1000)/60</f>
        <v>1.0004999999999999</v>
      </c>
      <c r="H6" s="7">
        <f t="shared" ref="H6:H39" si="3">(60-$B$3/1000)/60</f>
        <v>0.99949999999999994</v>
      </c>
      <c r="I6" s="7">
        <v>421</v>
      </c>
      <c r="J6" s="7">
        <f t="shared" ref="J6:J40" si="4">1+0.0005</f>
        <v>1.0004999999999999</v>
      </c>
      <c r="K6" s="7">
        <f t="shared" ref="K6:K40" si="5">1-0.0005</f>
        <v>0.99950000000000006</v>
      </c>
      <c r="L6" s="7" t="e">
        <f ca="1">IF(COUNTIF($K$1:K6,"&lt;&gt;"&amp;"")&gt;$F$1,AVERAGE(OFFSET(E6,0,0,-$F$1,1)),#N/A)</f>
        <v>#N/A</v>
      </c>
    </row>
    <row r="7" spans="1:12" x14ac:dyDescent="0.35">
      <c r="A7">
        <v>1</v>
      </c>
      <c r="B7" s="7">
        <v>0.6887663758620689</v>
      </c>
      <c r="C7" s="13">
        <v>1</v>
      </c>
      <c r="D7" s="10">
        <f t="shared" si="0"/>
        <v>60</v>
      </c>
      <c r="E7" s="10">
        <f t="shared" si="1"/>
        <v>199.74224899999999</v>
      </c>
      <c r="F7" s="7">
        <f t="shared" ref="F7:F41" si="6">IF(C7&lt;&gt;C6,1,0)</f>
        <v>0</v>
      </c>
      <c r="G7" s="7">
        <f t="shared" si="2"/>
        <v>1.0004999999999999</v>
      </c>
      <c r="H7" s="7">
        <f t="shared" si="3"/>
        <v>0.99949999999999994</v>
      </c>
      <c r="I7" s="7">
        <v>422</v>
      </c>
      <c r="J7" s="7">
        <f t="shared" si="4"/>
        <v>1.0004999999999999</v>
      </c>
      <c r="K7" s="7">
        <f t="shared" si="5"/>
        <v>0.99950000000000006</v>
      </c>
      <c r="L7" s="7" t="e">
        <f ca="1">IF(COUNTIF($K$1:K7,"&lt;&gt;"&amp;"")&gt;$F$1,AVERAGE(OFFSET(E7,0,0,-$F$1,1)),#N/A)</f>
        <v>#N/A</v>
      </c>
    </row>
    <row r="8" spans="1:12" x14ac:dyDescent="0.35">
      <c r="A8">
        <v>2</v>
      </c>
      <c r="B8" s="7">
        <v>0.68860163103448269</v>
      </c>
      <c r="C8" s="13">
        <v>1</v>
      </c>
      <c r="D8" s="10">
        <f t="shared" si="0"/>
        <v>60</v>
      </c>
      <c r="E8" s="10">
        <f t="shared" si="1"/>
        <v>199.69447299999999</v>
      </c>
      <c r="F8" s="7">
        <f t="shared" si="6"/>
        <v>0</v>
      </c>
      <c r="G8" s="7">
        <f t="shared" si="2"/>
        <v>1.0004999999999999</v>
      </c>
      <c r="H8" s="7">
        <f t="shared" si="3"/>
        <v>0.99949999999999994</v>
      </c>
      <c r="I8" s="7">
        <v>423</v>
      </c>
      <c r="J8" s="7">
        <f t="shared" si="4"/>
        <v>1.0004999999999999</v>
      </c>
      <c r="K8" s="7">
        <f t="shared" si="5"/>
        <v>0.99950000000000006</v>
      </c>
      <c r="L8" s="7" t="e">
        <f ca="1">IF(COUNTIF($K$1:K8,"&lt;&gt;"&amp;"")&gt;$F$1,AVERAGE(OFFSET(E8,0,0,-$F$1,1)),#N/A)</f>
        <v>#N/A</v>
      </c>
    </row>
    <row r="9" spans="1:12" x14ac:dyDescent="0.35">
      <c r="A9">
        <v>3</v>
      </c>
      <c r="B9" s="7">
        <v>0.68881336206896548</v>
      </c>
      <c r="C9" s="13">
        <v>1</v>
      </c>
      <c r="D9" s="10">
        <f t="shared" si="0"/>
        <v>60</v>
      </c>
      <c r="E9" s="10">
        <f t="shared" si="1"/>
        <v>199.755875</v>
      </c>
      <c r="F9" s="7">
        <f t="shared" si="6"/>
        <v>0</v>
      </c>
      <c r="G9" s="7">
        <f t="shared" si="2"/>
        <v>1.0004999999999999</v>
      </c>
      <c r="H9" s="7">
        <f t="shared" si="3"/>
        <v>0.99949999999999994</v>
      </c>
      <c r="I9" s="7">
        <v>424</v>
      </c>
      <c r="J9" s="7">
        <f t="shared" si="4"/>
        <v>1.0004999999999999</v>
      </c>
      <c r="K9" s="7">
        <f t="shared" si="5"/>
        <v>0.99950000000000006</v>
      </c>
      <c r="L9" s="7" t="e">
        <f ca="1">IF(COUNTIF($K$1:K9,"&lt;&gt;"&amp;"")&gt;$F$1,AVERAGE(OFFSET(E9,0,0,-$F$1,1)),#N/A)</f>
        <v>#N/A</v>
      </c>
    </row>
    <row r="10" spans="1:12" x14ac:dyDescent="0.35">
      <c r="A10">
        <v>4</v>
      </c>
      <c r="B10" s="7">
        <v>0.68843583793103447</v>
      </c>
      <c r="C10" s="13">
        <v>1</v>
      </c>
      <c r="D10" s="10">
        <f t="shared" si="0"/>
        <v>60</v>
      </c>
      <c r="E10" s="10">
        <f t="shared" si="1"/>
        <v>199.64639299999999</v>
      </c>
      <c r="F10" s="7">
        <f t="shared" si="6"/>
        <v>0</v>
      </c>
      <c r="G10" s="7">
        <f t="shared" si="2"/>
        <v>1.0004999999999999</v>
      </c>
      <c r="H10" s="7">
        <f t="shared" si="3"/>
        <v>0.99949999999999994</v>
      </c>
      <c r="I10" s="7">
        <v>425</v>
      </c>
      <c r="J10" s="7">
        <f t="shared" si="4"/>
        <v>1.0004999999999999</v>
      </c>
      <c r="K10" s="7">
        <f t="shared" si="5"/>
        <v>0.99950000000000006</v>
      </c>
      <c r="L10" s="7" t="e">
        <f ca="1">IF(COUNTIF($K$1:K10,"&lt;&gt;"&amp;"")&gt;$F$1,AVERAGE(OFFSET(E10,0,0,-$F$1,1)),#N/A)</f>
        <v>#N/A</v>
      </c>
    </row>
    <row r="11" spans="1:12" x14ac:dyDescent="0.35">
      <c r="A11">
        <v>5</v>
      </c>
      <c r="B11" s="7">
        <v>0.68843699655172408</v>
      </c>
      <c r="C11" s="13">
        <v>1</v>
      </c>
      <c r="D11" s="10">
        <f t="shared" si="0"/>
        <v>60</v>
      </c>
      <c r="E11" s="10">
        <f t="shared" si="1"/>
        <v>199.64672899999999</v>
      </c>
      <c r="F11" s="7">
        <f t="shared" si="6"/>
        <v>0</v>
      </c>
      <c r="G11" s="7">
        <f t="shared" si="2"/>
        <v>1.0004999999999999</v>
      </c>
      <c r="H11" s="7">
        <f t="shared" si="3"/>
        <v>0.99949999999999994</v>
      </c>
      <c r="I11" s="7">
        <v>426</v>
      </c>
      <c r="J11" s="7">
        <f t="shared" si="4"/>
        <v>1.0004999999999999</v>
      </c>
      <c r="K11" s="7">
        <f t="shared" si="5"/>
        <v>0.99950000000000006</v>
      </c>
      <c r="L11" s="7" t="e">
        <f ca="1">IF(COUNTIF($K$1:K11,"&lt;&gt;"&amp;"")&gt;$F$1,AVERAGE(OFFSET(E11,0,0,-$F$1,1)),#N/A)</f>
        <v>#N/A</v>
      </c>
    </row>
    <row r="12" spans="1:12" x14ac:dyDescent="0.35">
      <c r="A12">
        <v>6</v>
      </c>
      <c r="B12" s="7">
        <v>0.6884931379310345</v>
      </c>
      <c r="C12" s="13">
        <v>1</v>
      </c>
      <c r="D12" s="10">
        <f t="shared" si="0"/>
        <v>60</v>
      </c>
      <c r="E12" s="10">
        <f t="shared" si="1"/>
        <v>199.66301000000001</v>
      </c>
      <c r="F12" s="7">
        <f t="shared" si="6"/>
        <v>0</v>
      </c>
      <c r="G12" s="7">
        <f t="shared" si="2"/>
        <v>1.0004999999999999</v>
      </c>
      <c r="H12" s="7">
        <f t="shared" si="3"/>
        <v>0.99949999999999994</v>
      </c>
      <c r="I12" s="7">
        <v>427</v>
      </c>
      <c r="J12" s="7">
        <f t="shared" si="4"/>
        <v>1.0004999999999999</v>
      </c>
      <c r="K12" s="7">
        <f t="shared" si="5"/>
        <v>0.99950000000000006</v>
      </c>
      <c r="L12" s="7" t="e">
        <f ca="1">IF(COUNTIF($K$1:K12,"&lt;&gt;"&amp;"")&gt;$F$1,AVERAGE(OFFSET(E12,0,0,-$F$1,1)),#N/A)</f>
        <v>#N/A</v>
      </c>
    </row>
    <row r="13" spans="1:12" x14ac:dyDescent="0.35">
      <c r="A13">
        <v>7</v>
      </c>
      <c r="B13" s="7">
        <v>0.68921808620689651</v>
      </c>
      <c r="C13" s="13">
        <v>1</v>
      </c>
      <c r="D13" s="10">
        <f t="shared" si="0"/>
        <v>60</v>
      </c>
      <c r="E13" s="10">
        <f t="shared" si="1"/>
        <v>199.873245</v>
      </c>
      <c r="F13" s="7">
        <f t="shared" si="6"/>
        <v>0</v>
      </c>
      <c r="G13" s="7">
        <f t="shared" si="2"/>
        <v>1.0004999999999999</v>
      </c>
      <c r="H13" s="7">
        <f t="shared" si="3"/>
        <v>0.99949999999999994</v>
      </c>
      <c r="I13" s="7">
        <v>428</v>
      </c>
      <c r="J13" s="7">
        <f t="shared" si="4"/>
        <v>1.0004999999999999</v>
      </c>
      <c r="K13" s="7">
        <f t="shared" si="5"/>
        <v>0.99950000000000006</v>
      </c>
      <c r="L13" s="7" t="e">
        <f ca="1">IF(COUNTIF($K$1:K13,"&lt;&gt;"&amp;"")&gt;$F$1,AVERAGE(OFFSET(E13,0,0,-$F$1,1)),#N/A)</f>
        <v>#N/A</v>
      </c>
    </row>
    <row r="14" spans="1:12" x14ac:dyDescent="0.35">
      <c r="A14">
        <v>8</v>
      </c>
      <c r="B14" s="7">
        <v>0.68948143103448278</v>
      </c>
      <c r="C14" s="13">
        <v>1</v>
      </c>
      <c r="D14" s="10">
        <f t="shared" si="0"/>
        <v>60</v>
      </c>
      <c r="E14" s="10">
        <f t="shared" si="1"/>
        <v>199.94961499999999</v>
      </c>
      <c r="F14" s="7">
        <f t="shared" si="6"/>
        <v>0</v>
      </c>
      <c r="G14" s="7">
        <f t="shared" si="2"/>
        <v>1.0004999999999999</v>
      </c>
      <c r="H14" s="7">
        <f t="shared" si="3"/>
        <v>0.99949999999999994</v>
      </c>
      <c r="I14" s="7">
        <v>429</v>
      </c>
      <c r="J14" s="7">
        <f t="shared" si="4"/>
        <v>1.0004999999999999</v>
      </c>
      <c r="K14" s="7">
        <f t="shared" si="5"/>
        <v>0.99950000000000006</v>
      </c>
      <c r="L14" s="7" t="e">
        <f ca="1">IF(COUNTIF($K$1:K14,"&lt;&gt;"&amp;"")&gt;$F$1,AVERAGE(OFFSET(E14,0,0,-$F$1,1)),#N/A)</f>
        <v>#N/A</v>
      </c>
    </row>
    <row r="15" spans="1:12" x14ac:dyDescent="0.35">
      <c r="A15">
        <v>9</v>
      </c>
      <c r="B15" s="7">
        <v>0.68974362068965522</v>
      </c>
      <c r="C15" s="13">
        <v>1</v>
      </c>
      <c r="D15" s="10">
        <f t="shared" si="0"/>
        <v>60</v>
      </c>
      <c r="E15" s="10">
        <f t="shared" si="1"/>
        <v>200.02565000000001</v>
      </c>
      <c r="F15" s="7">
        <f t="shared" si="6"/>
        <v>0</v>
      </c>
      <c r="G15" s="7">
        <f t="shared" si="2"/>
        <v>1.0004999999999999</v>
      </c>
      <c r="H15" s="7">
        <f t="shared" si="3"/>
        <v>0.99949999999999994</v>
      </c>
      <c r="I15" s="7">
        <v>430</v>
      </c>
      <c r="J15" s="7">
        <f t="shared" si="4"/>
        <v>1.0004999999999999</v>
      </c>
      <c r="K15" s="7">
        <f t="shared" si="5"/>
        <v>0.99950000000000006</v>
      </c>
      <c r="L15" s="7" t="e">
        <f ca="1">IF(COUNTIF($K$1:K15,"&lt;&gt;"&amp;"")&gt;$F$1,AVERAGE(OFFSET(E15,0,0,-$F$1,1)),#N/A)</f>
        <v>#N/A</v>
      </c>
    </row>
    <row r="16" spans="1:12" x14ac:dyDescent="0.35">
      <c r="A16">
        <v>10</v>
      </c>
      <c r="B16" s="7">
        <v>0.69035707586206896</v>
      </c>
      <c r="C16" s="13">
        <v>1</v>
      </c>
      <c r="D16" s="10">
        <f t="shared" si="0"/>
        <v>60</v>
      </c>
      <c r="E16" s="10">
        <f t="shared" si="1"/>
        <v>200.203552</v>
      </c>
      <c r="F16" s="7">
        <f t="shared" si="6"/>
        <v>0</v>
      </c>
      <c r="G16" s="7">
        <f t="shared" si="2"/>
        <v>1.0004999999999999</v>
      </c>
      <c r="H16" s="7">
        <f t="shared" si="3"/>
        <v>0.99949999999999994</v>
      </c>
      <c r="I16" s="7">
        <v>431</v>
      </c>
      <c r="J16" s="7">
        <f t="shared" si="4"/>
        <v>1.0004999999999999</v>
      </c>
      <c r="K16" s="7">
        <f t="shared" si="5"/>
        <v>0.99950000000000006</v>
      </c>
      <c r="L16" s="7" t="e">
        <f ca="1">IF(COUNTIF($K$1:K16,"&lt;&gt;"&amp;"")&gt;$F$1,AVERAGE(OFFSET(E16,0,0,-$F$1,1)),#N/A)</f>
        <v>#N/A</v>
      </c>
    </row>
    <row r="17" spans="1:12" x14ac:dyDescent="0.35">
      <c r="A17">
        <v>11</v>
      </c>
      <c r="B17" s="7">
        <v>0.69065662413793105</v>
      </c>
      <c r="C17" s="13">
        <v>1</v>
      </c>
      <c r="D17" s="10">
        <f t="shared" si="0"/>
        <v>60</v>
      </c>
      <c r="E17" s="10">
        <f t="shared" si="1"/>
        <v>200.29042100000001</v>
      </c>
      <c r="F17" s="7">
        <f t="shared" si="6"/>
        <v>0</v>
      </c>
      <c r="G17" s="7">
        <f t="shared" si="2"/>
        <v>1.0004999999999999</v>
      </c>
      <c r="H17" s="7">
        <f t="shared" si="3"/>
        <v>0.99949999999999994</v>
      </c>
      <c r="I17" s="7">
        <v>432</v>
      </c>
      <c r="J17" s="7">
        <f t="shared" si="4"/>
        <v>1.0004999999999999</v>
      </c>
      <c r="K17" s="7">
        <f t="shared" si="5"/>
        <v>0.99950000000000006</v>
      </c>
      <c r="L17" s="7" t="e">
        <f ca="1">IF(COUNTIF($K$1:K17,"&lt;&gt;"&amp;"")&gt;$F$1,AVERAGE(OFFSET(E17,0,0,-$F$1,1)),#N/A)</f>
        <v>#N/A</v>
      </c>
    </row>
    <row r="18" spans="1:12" x14ac:dyDescent="0.35">
      <c r="A18">
        <v>12</v>
      </c>
      <c r="B18" s="7">
        <v>0.69092017931034477</v>
      </c>
      <c r="C18" s="13">
        <v>1</v>
      </c>
      <c r="D18" s="10">
        <f t="shared" si="0"/>
        <v>60</v>
      </c>
      <c r="E18" s="10">
        <f t="shared" si="1"/>
        <v>200.36685199999999</v>
      </c>
      <c r="F18" s="7">
        <f t="shared" si="6"/>
        <v>0</v>
      </c>
      <c r="G18" s="7">
        <f t="shared" si="2"/>
        <v>1.0004999999999999</v>
      </c>
      <c r="H18" s="7">
        <f t="shared" si="3"/>
        <v>0.99949999999999994</v>
      </c>
      <c r="I18" s="7">
        <v>433</v>
      </c>
      <c r="J18" s="7">
        <f t="shared" si="4"/>
        <v>1.0004999999999999</v>
      </c>
      <c r="K18" s="7">
        <f t="shared" si="5"/>
        <v>0.99950000000000006</v>
      </c>
      <c r="L18" s="7" t="e">
        <f ca="1">IF(COUNTIF($K$1:K18,"&lt;&gt;"&amp;"")&gt;$F$1,AVERAGE(OFFSET(E18,0,0,-$F$1,1)),#N/A)</f>
        <v>#N/A</v>
      </c>
    </row>
    <row r="19" spans="1:12" x14ac:dyDescent="0.35">
      <c r="A19">
        <v>13</v>
      </c>
      <c r="B19" s="7">
        <v>0.69071886896551726</v>
      </c>
      <c r="C19" s="13">
        <v>1</v>
      </c>
      <c r="D19" s="10">
        <f t="shared" si="0"/>
        <v>60</v>
      </c>
      <c r="E19" s="10">
        <f t="shared" si="1"/>
        <v>200.30847199999999</v>
      </c>
      <c r="F19" s="7">
        <f t="shared" si="6"/>
        <v>0</v>
      </c>
      <c r="G19" s="7">
        <f t="shared" si="2"/>
        <v>1.0004999999999999</v>
      </c>
      <c r="H19" s="7">
        <f t="shared" si="3"/>
        <v>0.99949999999999994</v>
      </c>
      <c r="I19" s="7">
        <v>434</v>
      </c>
      <c r="J19" s="7">
        <f t="shared" si="4"/>
        <v>1.0004999999999999</v>
      </c>
      <c r="K19" s="7">
        <f t="shared" si="5"/>
        <v>0.99950000000000006</v>
      </c>
      <c r="L19" s="7" t="e">
        <f ca="1">IF(COUNTIF($K$1:K19,"&lt;&gt;"&amp;"")&gt;$F$1,AVERAGE(OFFSET(E19,0,0,-$F$1,1)),#N/A)</f>
        <v>#N/A</v>
      </c>
    </row>
    <row r="20" spans="1:12" x14ac:dyDescent="0.35">
      <c r="A20">
        <v>14</v>
      </c>
      <c r="B20" s="7">
        <v>0.69042537241379309</v>
      </c>
      <c r="C20" s="13">
        <v>1</v>
      </c>
      <c r="D20" s="10">
        <f t="shared" si="0"/>
        <v>60</v>
      </c>
      <c r="E20" s="10">
        <f t="shared" si="1"/>
        <v>200.22335799999999</v>
      </c>
      <c r="F20" s="7">
        <f>IF(C20&lt;&gt;C19,1,0)</f>
        <v>0</v>
      </c>
      <c r="G20" s="7">
        <f t="shared" si="2"/>
        <v>1.0004999999999999</v>
      </c>
      <c r="H20" s="7">
        <f t="shared" si="3"/>
        <v>0.99949999999999994</v>
      </c>
      <c r="I20" s="7">
        <v>435</v>
      </c>
      <c r="J20" s="7">
        <f t="shared" si="4"/>
        <v>1.0004999999999999</v>
      </c>
      <c r="K20" s="7">
        <f t="shared" si="5"/>
        <v>0.99950000000000006</v>
      </c>
      <c r="L20" s="7" t="e">
        <f ca="1">IF(COUNTIF($K$1:K20,"&lt;&gt;"&amp;"")&gt;$F$1,AVERAGE(OFFSET(E20,0,0,-$F$1,1)),#N/A)</f>
        <v>#N/A</v>
      </c>
    </row>
    <row r="21" spans="1:12" x14ac:dyDescent="0.35">
      <c r="A21">
        <v>15</v>
      </c>
      <c r="B21" s="7">
        <v>0.69061000344827594</v>
      </c>
      <c r="C21" s="13">
        <v>1</v>
      </c>
      <c r="D21" s="10">
        <f t="shared" si="0"/>
        <v>60</v>
      </c>
      <c r="E21" s="10">
        <f t="shared" si="1"/>
        <v>200.27690100000004</v>
      </c>
      <c r="F21" s="7">
        <f t="shared" si="6"/>
        <v>0</v>
      </c>
      <c r="G21" s="7">
        <f t="shared" si="2"/>
        <v>1.0004999999999999</v>
      </c>
      <c r="H21" s="7">
        <f t="shared" si="3"/>
        <v>0.99949999999999994</v>
      </c>
      <c r="I21" s="7">
        <v>436</v>
      </c>
      <c r="J21" s="7">
        <f t="shared" si="4"/>
        <v>1.0004999999999999</v>
      </c>
      <c r="K21" s="7">
        <f t="shared" si="5"/>
        <v>0.99950000000000006</v>
      </c>
      <c r="L21" s="7" t="e">
        <f ca="1">IF(COUNTIF($K$1:K21,"&lt;&gt;"&amp;"")&gt;$F$1,AVERAGE(OFFSET(E21,0,0,-$F$1,1)),#N/A)</f>
        <v>#N/A</v>
      </c>
    </row>
    <row r="22" spans="1:12" x14ac:dyDescent="0.35">
      <c r="A22">
        <v>16</v>
      </c>
      <c r="B22" s="7">
        <v>0.69037012413793097</v>
      </c>
      <c r="C22" s="13">
        <v>1</v>
      </c>
      <c r="D22" s="10">
        <f t="shared" si="0"/>
        <v>60</v>
      </c>
      <c r="E22" s="10">
        <f t="shared" si="1"/>
        <v>200.20733599999997</v>
      </c>
      <c r="F22" s="7">
        <f t="shared" si="6"/>
        <v>0</v>
      </c>
      <c r="G22" s="7">
        <f t="shared" si="2"/>
        <v>1.0004999999999999</v>
      </c>
      <c r="H22" s="7">
        <f t="shared" si="3"/>
        <v>0.99949999999999994</v>
      </c>
      <c r="I22" s="7">
        <v>437</v>
      </c>
      <c r="J22" s="7">
        <f t="shared" si="4"/>
        <v>1.0004999999999999</v>
      </c>
      <c r="K22" s="7">
        <f t="shared" si="5"/>
        <v>0.99950000000000006</v>
      </c>
      <c r="L22" s="7" t="e">
        <f ca="1">IF(COUNTIF($K$1:K22,"&lt;&gt;"&amp;"")&gt;$F$1,AVERAGE(OFFSET(E22,0,0,-$F$1,1)),#N/A)</f>
        <v>#N/A</v>
      </c>
    </row>
    <row r="23" spans="1:12" x14ac:dyDescent="0.35">
      <c r="A23">
        <v>17</v>
      </c>
      <c r="B23" s="7">
        <v>0.69019065172413796</v>
      </c>
      <c r="C23" s="13">
        <v>1</v>
      </c>
      <c r="D23" s="10">
        <f t="shared" si="0"/>
        <v>60</v>
      </c>
      <c r="E23" s="10">
        <f t="shared" si="1"/>
        <v>200.15528900000001</v>
      </c>
      <c r="F23" s="7">
        <f t="shared" si="6"/>
        <v>0</v>
      </c>
      <c r="G23" s="7">
        <f t="shared" si="2"/>
        <v>1.0004999999999999</v>
      </c>
      <c r="H23" s="7">
        <f t="shared" si="3"/>
        <v>0.99949999999999994</v>
      </c>
      <c r="I23" s="7">
        <v>438</v>
      </c>
      <c r="J23" s="7">
        <f t="shared" si="4"/>
        <v>1.0004999999999999</v>
      </c>
      <c r="K23" s="7">
        <f t="shared" si="5"/>
        <v>0.99950000000000006</v>
      </c>
      <c r="L23" s="7" t="e">
        <f ca="1">IF(COUNTIF($K$1:K23,"&lt;&gt;"&amp;"")&gt;$F$1,AVERAGE(OFFSET(E23,0,0,-$F$1,1)),#N/A)</f>
        <v>#N/A</v>
      </c>
    </row>
    <row r="24" spans="1:12" x14ac:dyDescent="0.35">
      <c r="A24">
        <v>18</v>
      </c>
      <c r="B24" s="7">
        <v>0.69030346206896553</v>
      </c>
      <c r="C24" s="13">
        <v>1</v>
      </c>
      <c r="D24" s="10">
        <f t="shared" si="0"/>
        <v>60</v>
      </c>
      <c r="E24" s="10">
        <f t="shared" si="1"/>
        <v>200.18800400000001</v>
      </c>
      <c r="F24" s="7">
        <f t="shared" si="6"/>
        <v>0</v>
      </c>
      <c r="G24" s="7">
        <f t="shared" si="2"/>
        <v>1.0004999999999999</v>
      </c>
      <c r="H24" s="7">
        <f t="shared" si="3"/>
        <v>0.99949999999999994</v>
      </c>
      <c r="I24" s="7">
        <v>439</v>
      </c>
      <c r="J24" s="7">
        <f t="shared" si="4"/>
        <v>1.0004999999999999</v>
      </c>
      <c r="K24" s="7">
        <f t="shared" si="5"/>
        <v>0.99950000000000006</v>
      </c>
      <c r="L24" s="7" t="e">
        <f ca="1">IF(COUNTIF($K$1:K24,"&lt;&gt;"&amp;"")&gt;$F$1,AVERAGE(OFFSET(E24,0,0,-$F$1,1)),#N/A)</f>
        <v>#N/A</v>
      </c>
    </row>
    <row r="25" spans="1:12" x14ac:dyDescent="0.35">
      <c r="A25">
        <v>19</v>
      </c>
      <c r="B25" s="7">
        <v>0.6902405310344828</v>
      </c>
      <c r="C25" s="13">
        <v>1</v>
      </c>
      <c r="D25" s="10">
        <f t="shared" si="0"/>
        <v>60</v>
      </c>
      <c r="E25" s="10">
        <f t="shared" si="1"/>
        <v>200.16975400000001</v>
      </c>
      <c r="F25" s="7">
        <f t="shared" si="6"/>
        <v>0</v>
      </c>
      <c r="G25" s="7">
        <f t="shared" si="2"/>
        <v>1.0004999999999999</v>
      </c>
      <c r="H25" s="7">
        <f t="shared" si="3"/>
        <v>0.99949999999999994</v>
      </c>
      <c r="I25" s="7">
        <v>440</v>
      </c>
      <c r="J25" s="7">
        <f t="shared" si="4"/>
        <v>1.0004999999999999</v>
      </c>
      <c r="K25" s="7">
        <f t="shared" si="5"/>
        <v>0.99950000000000006</v>
      </c>
      <c r="L25" s="7" t="e">
        <f ca="1">IF(COUNTIF($K$1:K25,"&lt;&gt;"&amp;"")&gt;$F$1,AVERAGE(OFFSET(E25,0,0,-$F$1,1)),#N/A)</f>
        <v>#N/A</v>
      </c>
    </row>
    <row r="26" spans="1:12" x14ac:dyDescent="0.35">
      <c r="A26">
        <v>20</v>
      </c>
      <c r="B26" s="7">
        <v>0.69008910000000001</v>
      </c>
      <c r="C26" s="13">
        <v>1</v>
      </c>
      <c r="D26" s="10">
        <f t="shared" si="0"/>
        <v>60</v>
      </c>
      <c r="E26" s="10">
        <f t="shared" si="1"/>
        <v>200.12583900000001</v>
      </c>
      <c r="F26" s="7">
        <f t="shared" si="6"/>
        <v>0</v>
      </c>
      <c r="G26" s="7">
        <f t="shared" si="2"/>
        <v>1.0004999999999999</v>
      </c>
      <c r="H26" s="7">
        <f t="shared" si="3"/>
        <v>0.99949999999999994</v>
      </c>
      <c r="I26" s="7">
        <v>441</v>
      </c>
      <c r="J26" s="7">
        <f t="shared" si="4"/>
        <v>1.0004999999999999</v>
      </c>
      <c r="K26" s="7">
        <f t="shared" si="5"/>
        <v>0.99950000000000006</v>
      </c>
      <c r="L26" s="7" t="e">
        <f ca="1">IF(COUNTIF($K$1:K26,"&lt;&gt;"&amp;"")&gt;$F$1,AVERAGE(OFFSET(E26,0,0,-$F$1,1)),#N/A)</f>
        <v>#N/A</v>
      </c>
    </row>
    <row r="27" spans="1:12" x14ac:dyDescent="0.35">
      <c r="A27">
        <v>21</v>
      </c>
      <c r="B27" s="7">
        <v>0.6897244689655172</v>
      </c>
      <c r="C27" s="13">
        <v>1</v>
      </c>
      <c r="D27" s="10">
        <f t="shared" si="0"/>
        <v>60</v>
      </c>
      <c r="E27" s="10">
        <f t="shared" si="1"/>
        <v>200.020096</v>
      </c>
      <c r="F27" s="7">
        <f t="shared" si="6"/>
        <v>0</v>
      </c>
      <c r="G27" s="7">
        <f t="shared" si="2"/>
        <v>1.0004999999999999</v>
      </c>
      <c r="H27" s="7">
        <f t="shared" si="3"/>
        <v>0.99949999999999994</v>
      </c>
      <c r="I27" s="7">
        <v>442</v>
      </c>
      <c r="J27" s="7">
        <f t="shared" si="4"/>
        <v>1.0004999999999999</v>
      </c>
      <c r="K27" s="7">
        <f t="shared" si="5"/>
        <v>0.99950000000000006</v>
      </c>
      <c r="L27" s="7" t="e">
        <f ca="1">IF(COUNTIF($K$1:K27,"&lt;&gt;"&amp;"")&gt;$F$1,AVERAGE(OFFSET(E27,0,0,-$F$1,1)),#N/A)</f>
        <v>#N/A</v>
      </c>
    </row>
    <row r="28" spans="1:12" x14ac:dyDescent="0.35">
      <c r="A28">
        <v>22</v>
      </c>
      <c r="B28" s="7">
        <v>0.68933194827586208</v>
      </c>
      <c r="C28" s="13">
        <v>1</v>
      </c>
      <c r="D28" s="10">
        <f t="shared" si="0"/>
        <v>60</v>
      </c>
      <c r="E28" s="10">
        <f t="shared" si="1"/>
        <v>199.90626499999999</v>
      </c>
      <c r="F28" s="7">
        <f t="shared" si="6"/>
        <v>0</v>
      </c>
      <c r="G28" s="7">
        <f t="shared" si="2"/>
        <v>1.0004999999999999</v>
      </c>
      <c r="H28" s="7">
        <f t="shared" si="3"/>
        <v>0.99949999999999994</v>
      </c>
      <c r="I28" s="7">
        <v>443</v>
      </c>
      <c r="J28" s="7">
        <f t="shared" si="4"/>
        <v>1.0004999999999999</v>
      </c>
      <c r="K28" s="7">
        <f t="shared" si="5"/>
        <v>0.99950000000000006</v>
      </c>
      <c r="L28" s="7" t="e">
        <f ca="1">IF(COUNTIF($K$1:K28,"&lt;&gt;"&amp;"")&gt;$F$1,AVERAGE(OFFSET(E28,0,0,-$F$1,1)),#N/A)</f>
        <v>#N/A</v>
      </c>
    </row>
    <row r="29" spans="1:12" x14ac:dyDescent="0.35">
      <c r="A29">
        <v>23</v>
      </c>
      <c r="B29" s="7">
        <v>0.68882614827586208</v>
      </c>
      <c r="C29" s="13">
        <v>1</v>
      </c>
      <c r="D29" s="10">
        <f t="shared" si="0"/>
        <v>60</v>
      </c>
      <c r="E29" s="10">
        <f t="shared" si="1"/>
        <v>199.75958299999999</v>
      </c>
      <c r="F29" s="7">
        <f t="shared" si="6"/>
        <v>0</v>
      </c>
      <c r="G29" s="7">
        <f t="shared" si="2"/>
        <v>1.0004999999999999</v>
      </c>
      <c r="H29" s="7">
        <f t="shared" si="3"/>
        <v>0.99949999999999994</v>
      </c>
      <c r="I29" s="7">
        <v>444</v>
      </c>
      <c r="J29" s="7">
        <f t="shared" si="4"/>
        <v>1.0004999999999999</v>
      </c>
      <c r="K29" s="7">
        <f t="shared" si="5"/>
        <v>0.99950000000000006</v>
      </c>
      <c r="L29" s="7" t="e">
        <f ca="1">IF(COUNTIF($K$1:K29,"&lt;&gt;"&amp;"")&gt;$F$1,AVERAGE(OFFSET(E29,0,0,-$F$1,1)),#N/A)</f>
        <v>#N/A</v>
      </c>
    </row>
    <row r="30" spans="1:12" x14ac:dyDescent="0.35">
      <c r="A30">
        <v>24</v>
      </c>
      <c r="B30" s="7">
        <v>0.68869297586206901</v>
      </c>
      <c r="C30" s="13">
        <v>1</v>
      </c>
      <c r="D30" s="10">
        <f t="shared" si="0"/>
        <v>60</v>
      </c>
      <c r="E30" s="10">
        <f t="shared" si="1"/>
        <v>199.72096300000001</v>
      </c>
      <c r="F30" s="7">
        <f t="shared" si="6"/>
        <v>0</v>
      </c>
      <c r="G30" s="7">
        <f t="shared" si="2"/>
        <v>1.0004999999999999</v>
      </c>
      <c r="H30" s="7">
        <f t="shared" si="3"/>
        <v>0.99949999999999994</v>
      </c>
      <c r="I30" s="7">
        <v>445</v>
      </c>
      <c r="J30" s="7">
        <f t="shared" si="4"/>
        <v>1.0004999999999999</v>
      </c>
      <c r="K30" s="7">
        <f t="shared" si="5"/>
        <v>0.99950000000000006</v>
      </c>
      <c r="L30" s="7" t="e">
        <f ca="1">IF(COUNTIF($K$1:K30,"&lt;&gt;"&amp;"")&gt;$F$1,AVERAGE(OFFSET(E30,0,0,-$F$1,1)),#N/A)</f>
        <v>#N/A</v>
      </c>
    </row>
    <row r="31" spans="1:12" x14ac:dyDescent="0.35">
      <c r="A31">
        <v>25</v>
      </c>
      <c r="B31" s="7">
        <v>0.68874511724137932</v>
      </c>
      <c r="C31" s="13">
        <v>1</v>
      </c>
      <c r="D31" s="10">
        <f t="shared" si="0"/>
        <v>60</v>
      </c>
      <c r="E31" s="10">
        <f t="shared" si="1"/>
        <v>199.73608400000001</v>
      </c>
      <c r="F31" s="7">
        <f t="shared" si="6"/>
        <v>0</v>
      </c>
      <c r="G31" s="7">
        <f t="shared" si="2"/>
        <v>1.0004999999999999</v>
      </c>
      <c r="H31" s="7">
        <f t="shared" si="3"/>
        <v>0.99949999999999994</v>
      </c>
      <c r="I31" s="7">
        <v>446</v>
      </c>
      <c r="J31" s="7">
        <f t="shared" si="4"/>
        <v>1.0004999999999999</v>
      </c>
      <c r="K31" s="7">
        <f t="shared" si="5"/>
        <v>0.99950000000000006</v>
      </c>
      <c r="L31" s="7" t="e">
        <f ca="1">IF(COUNTIF($K$1:K31,"&lt;&gt;"&amp;"")&gt;$F$1,AVERAGE(OFFSET(E31,0,0,-$F$1,1)),#N/A)</f>
        <v>#N/A</v>
      </c>
    </row>
    <row r="32" spans="1:12" x14ac:dyDescent="0.35">
      <c r="A32">
        <v>26</v>
      </c>
      <c r="B32" s="7">
        <v>0.68893264137931043</v>
      </c>
      <c r="C32" s="13">
        <v>1</v>
      </c>
      <c r="D32" s="10">
        <f t="shared" si="0"/>
        <v>60</v>
      </c>
      <c r="E32" s="10">
        <f t="shared" si="1"/>
        <v>199.79046600000004</v>
      </c>
      <c r="F32" s="7">
        <f t="shared" si="6"/>
        <v>0</v>
      </c>
      <c r="G32" s="7">
        <f t="shared" si="2"/>
        <v>1.0004999999999999</v>
      </c>
      <c r="H32" s="7">
        <f t="shared" si="3"/>
        <v>0.99949999999999994</v>
      </c>
      <c r="I32" s="7">
        <v>447</v>
      </c>
      <c r="J32" s="7">
        <f t="shared" si="4"/>
        <v>1.0004999999999999</v>
      </c>
      <c r="K32" s="7">
        <f t="shared" si="5"/>
        <v>0.99950000000000006</v>
      </c>
      <c r="L32" s="7" t="e">
        <f ca="1">IF(COUNTIF($K$1:K32,"&lt;&gt;"&amp;"")&gt;$F$1,AVERAGE(OFFSET(E32,0,0,-$F$1,1)),#N/A)</f>
        <v>#N/A</v>
      </c>
    </row>
    <row r="33" spans="1:12" x14ac:dyDescent="0.35">
      <c r="A33">
        <v>27</v>
      </c>
      <c r="B33" s="7">
        <v>0.68919756551724132</v>
      </c>
      <c r="C33" s="13">
        <v>1</v>
      </c>
      <c r="D33" s="10">
        <f t="shared" si="0"/>
        <v>60</v>
      </c>
      <c r="E33" s="10">
        <f t="shared" si="1"/>
        <v>199.86729399999999</v>
      </c>
      <c r="F33" s="7">
        <f t="shared" si="6"/>
        <v>0</v>
      </c>
      <c r="G33" s="7">
        <f t="shared" si="2"/>
        <v>1.0004999999999999</v>
      </c>
      <c r="H33" s="7">
        <f t="shared" si="3"/>
        <v>0.99949999999999994</v>
      </c>
      <c r="I33" s="7">
        <v>448</v>
      </c>
      <c r="J33" s="7">
        <f t="shared" si="4"/>
        <v>1.0004999999999999</v>
      </c>
      <c r="K33" s="7">
        <f t="shared" si="5"/>
        <v>0.99950000000000006</v>
      </c>
      <c r="L33" s="7" t="e">
        <f ca="1">IF(COUNTIF($K$1:K33,"&lt;&gt;"&amp;"")&gt;$F$1,AVERAGE(OFFSET(E33,0,0,-$F$1,1)),#N/A)</f>
        <v>#N/A</v>
      </c>
    </row>
    <row r="34" spans="1:12" x14ac:dyDescent="0.35">
      <c r="A34">
        <v>28</v>
      </c>
      <c r="B34" s="7">
        <v>0.68933389655172417</v>
      </c>
      <c r="C34" s="13">
        <v>1</v>
      </c>
      <c r="D34" s="10">
        <f t="shared" si="0"/>
        <v>60</v>
      </c>
      <c r="E34" s="10">
        <f t="shared" si="1"/>
        <v>199.90683000000001</v>
      </c>
      <c r="F34" s="7">
        <f t="shared" si="6"/>
        <v>0</v>
      </c>
      <c r="G34" s="7">
        <f t="shared" si="2"/>
        <v>1.0004999999999999</v>
      </c>
      <c r="H34" s="7">
        <f t="shared" si="3"/>
        <v>0.99949999999999994</v>
      </c>
      <c r="I34" s="7">
        <v>449</v>
      </c>
      <c r="J34" s="7">
        <f t="shared" si="4"/>
        <v>1.0004999999999999</v>
      </c>
      <c r="K34" s="7">
        <f t="shared" si="5"/>
        <v>0.99950000000000006</v>
      </c>
      <c r="L34" s="7" t="e">
        <f ca="1">IF(COUNTIF($K$1:K34,"&lt;&gt;"&amp;"")&gt;$F$1,AVERAGE(OFFSET(E34,0,0,-$F$1,1)),#N/A)</f>
        <v>#N/A</v>
      </c>
    </row>
    <row r="35" spans="1:12" x14ac:dyDescent="0.35">
      <c r="A35">
        <v>29</v>
      </c>
      <c r="B35" s="7">
        <v>0.68935162758620683</v>
      </c>
      <c r="C35" s="13">
        <v>1</v>
      </c>
      <c r="D35" s="10">
        <f t="shared" si="0"/>
        <v>60</v>
      </c>
      <c r="E35" s="10">
        <f t="shared" si="1"/>
        <v>199.91197199999999</v>
      </c>
      <c r="F35" s="7">
        <f t="shared" si="6"/>
        <v>0</v>
      </c>
      <c r="G35" s="7">
        <f t="shared" si="2"/>
        <v>1.0004999999999999</v>
      </c>
      <c r="H35" s="7">
        <f t="shared" si="3"/>
        <v>0.99949999999999994</v>
      </c>
      <c r="I35" s="7">
        <v>450</v>
      </c>
      <c r="J35" s="7">
        <f t="shared" si="4"/>
        <v>1.0004999999999999</v>
      </c>
      <c r="K35" s="7">
        <f t="shared" si="5"/>
        <v>0.99950000000000006</v>
      </c>
      <c r="L35" s="7">
        <f ca="1">IF(COUNTIF($K$1:K35,"&lt;&gt;"&amp;"")&gt;$F$1,AVERAGE(OFFSET(E35,0,0,-$F$1,1)),#N/A)</f>
        <v>199.96309310000001</v>
      </c>
    </row>
    <row r="36" spans="1:12" x14ac:dyDescent="0.35">
      <c r="A36">
        <v>30</v>
      </c>
      <c r="B36" s="7">
        <v>0.68877442413793111</v>
      </c>
      <c r="C36" s="13">
        <v>1</v>
      </c>
      <c r="D36" s="10">
        <f t="shared" si="0"/>
        <v>60</v>
      </c>
      <c r="E36" s="10">
        <f t="shared" si="1"/>
        <v>199.74458300000003</v>
      </c>
      <c r="F36" s="7">
        <f t="shared" si="6"/>
        <v>0</v>
      </c>
      <c r="G36" s="7">
        <f t="shared" si="2"/>
        <v>1.0004999999999999</v>
      </c>
      <c r="H36" s="7">
        <f t="shared" si="3"/>
        <v>0.99949999999999994</v>
      </c>
      <c r="I36" s="7">
        <v>451</v>
      </c>
      <c r="J36" s="7">
        <f t="shared" si="4"/>
        <v>1.0004999999999999</v>
      </c>
      <c r="K36" s="7">
        <f t="shared" si="5"/>
        <v>0.99950000000000006</v>
      </c>
      <c r="L36" s="7">
        <f ca="1">IF(COUNTIF($K$1:K36,"&lt;&gt;"&amp;"")&gt;$F$1,AVERAGE(OFFSET(E36,0,0,-$F$1,1)),#N/A)</f>
        <v>199.96257176666666</v>
      </c>
    </row>
    <row r="37" spans="1:12" x14ac:dyDescent="0.35">
      <c r="A37">
        <v>31</v>
      </c>
      <c r="B37" s="7">
        <v>0.68808293793103448</v>
      </c>
      <c r="C37" s="13">
        <v>1</v>
      </c>
      <c r="D37" s="10">
        <f t="shared" si="0"/>
        <v>60</v>
      </c>
      <c r="E37" s="10">
        <f t="shared" si="1"/>
        <v>199.54405199999999</v>
      </c>
      <c r="F37" s="7">
        <f t="shared" si="6"/>
        <v>0</v>
      </c>
      <c r="G37" s="7">
        <f t="shared" si="2"/>
        <v>1.0004999999999999</v>
      </c>
      <c r="H37" s="7">
        <f t="shared" si="3"/>
        <v>0.99949999999999994</v>
      </c>
      <c r="I37" s="7">
        <v>452</v>
      </c>
      <c r="J37" s="7">
        <f t="shared" si="4"/>
        <v>1.0004999999999999</v>
      </c>
      <c r="K37" s="7">
        <f t="shared" si="5"/>
        <v>0.99950000000000006</v>
      </c>
      <c r="L37" s="7">
        <f ca="1">IF(COUNTIF($K$1:K37,"&lt;&gt;"&amp;"")&gt;$F$1,AVERAGE(OFFSET(E37,0,0,-$F$1,1)),#N/A)</f>
        <v>199.95596519999998</v>
      </c>
    </row>
    <row r="38" spans="1:12" x14ac:dyDescent="0.35">
      <c r="A38">
        <v>32</v>
      </c>
      <c r="B38" s="7">
        <v>0.68774266896551717</v>
      </c>
      <c r="C38" s="13">
        <v>1</v>
      </c>
      <c r="D38" s="10">
        <f t="shared" si="0"/>
        <v>60</v>
      </c>
      <c r="E38" s="10">
        <f t="shared" si="1"/>
        <v>199.44537399999999</v>
      </c>
      <c r="F38" s="7">
        <f t="shared" si="6"/>
        <v>0</v>
      </c>
      <c r="G38" s="7">
        <f t="shared" si="2"/>
        <v>1.0004999999999999</v>
      </c>
      <c r="H38" s="7">
        <f t="shared" si="3"/>
        <v>0.99949999999999994</v>
      </c>
      <c r="I38" s="7">
        <v>453</v>
      </c>
      <c r="J38" s="7">
        <f t="shared" si="4"/>
        <v>1.0004999999999999</v>
      </c>
      <c r="K38" s="7">
        <f t="shared" si="5"/>
        <v>0.99950000000000006</v>
      </c>
      <c r="L38" s="7">
        <f ca="1">IF(COUNTIF($K$1:K38,"&lt;&gt;"&amp;"")&gt;$F$1,AVERAGE(OFFSET(E38,0,0,-$F$1,1)),#N/A)</f>
        <v>199.94766189999999</v>
      </c>
    </row>
    <row r="39" spans="1:12" x14ac:dyDescent="0.35">
      <c r="A39">
        <v>33</v>
      </c>
      <c r="B39" s="7">
        <v>0.68782453793103449</v>
      </c>
      <c r="C39" s="13">
        <v>1</v>
      </c>
      <c r="D39" s="10">
        <f t="shared" si="0"/>
        <v>60</v>
      </c>
      <c r="E39" s="10">
        <f t="shared" si="1"/>
        <v>199.46911600000001</v>
      </c>
      <c r="F39" s="7">
        <f t="shared" si="6"/>
        <v>0</v>
      </c>
      <c r="G39" s="7">
        <f t="shared" si="2"/>
        <v>1.0004999999999999</v>
      </c>
      <c r="H39" s="7">
        <f t="shared" si="3"/>
        <v>0.99949999999999994</v>
      </c>
      <c r="I39" s="7">
        <v>454</v>
      </c>
      <c r="J39" s="7">
        <f t="shared" si="4"/>
        <v>1.0004999999999999</v>
      </c>
      <c r="K39" s="7">
        <f t="shared" si="5"/>
        <v>0.99950000000000006</v>
      </c>
      <c r="L39" s="7">
        <f ca="1">IF(COUNTIF($K$1:K39,"&lt;&gt;"&amp;"")&gt;$F$1,AVERAGE(OFFSET(E39,0,0,-$F$1,1)),#N/A)</f>
        <v>199.93810326666664</v>
      </c>
    </row>
    <row r="40" spans="1:12" x14ac:dyDescent="0.35">
      <c r="A40">
        <v>34</v>
      </c>
      <c r="B40" s="7">
        <v>0.68833886551724133</v>
      </c>
      <c r="C40" s="13">
        <v>1</v>
      </c>
      <c r="D40" s="10">
        <f t="shared" si="0"/>
        <v>60</v>
      </c>
      <c r="E40" s="10">
        <f t="shared" si="1"/>
        <v>199.61827099999999</v>
      </c>
      <c r="F40" s="7">
        <f t="shared" si="6"/>
        <v>0</v>
      </c>
      <c r="G40" s="7">
        <f t="shared" ref="G40:G103" si="7">(60+$B$3/1000)/60</f>
        <v>1.0004999999999999</v>
      </c>
      <c r="H40" s="7">
        <f t="shared" ref="H40:H103" si="8">(60-$B$3/1000)/60</f>
        <v>0.99949999999999994</v>
      </c>
      <c r="I40" s="7">
        <v>455</v>
      </c>
      <c r="J40" s="7">
        <f t="shared" si="4"/>
        <v>1.0004999999999999</v>
      </c>
      <c r="K40" s="7">
        <f t="shared" si="5"/>
        <v>0.99950000000000006</v>
      </c>
      <c r="L40" s="7">
        <f ca="1">IF(COUNTIF($K$1:K40,"&lt;&gt;"&amp;"")&gt;$F$1,AVERAGE(OFFSET(E40,0,0,-$F$1,1)),#N/A)</f>
        <v>199.93716586666667</v>
      </c>
    </row>
    <row r="41" spans="1:12" x14ac:dyDescent="0.35">
      <c r="A41">
        <v>35</v>
      </c>
      <c r="B41" s="7">
        <v>0.6888013103448275</v>
      </c>
      <c r="C41" s="13">
        <v>1</v>
      </c>
      <c r="D41" s="10">
        <f t="shared" si="0"/>
        <v>60</v>
      </c>
      <c r="E41" s="10">
        <f t="shared" si="1"/>
        <v>199.75237999999999</v>
      </c>
      <c r="F41" s="7">
        <f t="shared" si="6"/>
        <v>0</v>
      </c>
      <c r="G41" s="7">
        <f t="shared" si="7"/>
        <v>1.0004999999999999</v>
      </c>
      <c r="H41" s="7">
        <f t="shared" si="8"/>
        <v>0.99949999999999994</v>
      </c>
      <c r="I41" s="7">
        <v>456</v>
      </c>
      <c r="J41" s="7">
        <f t="shared" ref="J41:J104" si="9">1+0.0005</f>
        <v>1.0004999999999999</v>
      </c>
      <c r="K41" s="7">
        <f t="shared" ref="K41:K104" si="10">1-0.0005</f>
        <v>0.99950000000000006</v>
      </c>
      <c r="L41" s="7">
        <f ca="1">IF(COUNTIF($K$1:K41,"&lt;&gt;"&amp;"")&gt;$F$1,AVERAGE(OFFSET(E41,0,0,-$F$1,1)),#N/A)</f>
        <v>199.94068756666667</v>
      </c>
    </row>
    <row r="42" spans="1:12" x14ac:dyDescent="0.35">
      <c r="A42">
        <v>36</v>
      </c>
      <c r="B42" s="7">
        <v>0.68909975172413795</v>
      </c>
      <c r="C42" s="13">
        <v>1</v>
      </c>
      <c r="D42" s="10">
        <f t="shared" si="0"/>
        <v>60</v>
      </c>
      <c r="E42" s="10">
        <f t="shared" ref="E42:E105" si="11">B42*$B$2</f>
        <v>199.83892800000001</v>
      </c>
      <c r="F42" s="7">
        <f t="shared" ref="F42:F105" si="12">IF(C42&lt;&gt;C41,1,0)</f>
        <v>0</v>
      </c>
      <c r="G42" s="7">
        <f t="shared" si="7"/>
        <v>1.0004999999999999</v>
      </c>
      <c r="H42" s="7">
        <f t="shared" si="8"/>
        <v>0.99949999999999994</v>
      </c>
      <c r="I42" s="7">
        <v>457</v>
      </c>
      <c r="J42" s="7">
        <f t="shared" si="9"/>
        <v>1.0004999999999999</v>
      </c>
      <c r="K42" s="7">
        <f t="shared" si="10"/>
        <v>0.99950000000000006</v>
      </c>
      <c r="L42" s="7">
        <f ca="1">IF(COUNTIF($K$1:K42,"&lt;&gt;"&amp;"")&gt;$F$1,AVERAGE(OFFSET(E42,0,0,-$F$1,1)),#N/A)</f>
        <v>199.94655150000003</v>
      </c>
    </row>
    <row r="43" spans="1:12" x14ac:dyDescent="0.35">
      <c r="A43">
        <v>37</v>
      </c>
      <c r="B43" s="7">
        <v>0.68924050000000003</v>
      </c>
      <c r="C43" s="13">
        <v>1</v>
      </c>
      <c r="D43" s="10">
        <f t="shared" si="0"/>
        <v>60</v>
      </c>
      <c r="E43" s="10">
        <f t="shared" si="11"/>
        <v>199.87974500000001</v>
      </c>
      <c r="F43" s="7">
        <f t="shared" si="12"/>
        <v>0</v>
      </c>
      <c r="G43" s="7">
        <f t="shared" si="7"/>
        <v>1.0004999999999999</v>
      </c>
      <c r="H43" s="7">
        <f t="shared" si="8"/>
        <v>0.99949999999999994</v>
      </c>
      <c r="I43" s="7">
        <v>458</v>
      </c>
      <c r="J43" s="7">
        <f t="shared" si="9"/>
        <v>1.0004999999999999</v>
      </c>
      <c r="K43" s="7">
        <f t="shared" si="10"/>
        <v>0.99950000000000006</v>
      </c>
      <c r="L43" s="7">
        <f ca="1">IF(COUNTIF($K$1:K43,"&lt;&gt;"&amp;"")&gt;$F$1,AVERAGE(OFFSET(E43,0,0,-$F$1,1)),#N/A)</f>
        <v>199.94676816666669</v>
      </c>
    </row>
    <row r="44" spans="1:12" x14ac:dyDescent="0.35">
      <c r="A44">
        <v>38</v>
      </c>
      <c r="B44" s="7">
        <v>0.68954009999999999</v>
      </c>
      <c r="C44" s="13">
        <v>1</v>
      </c>
      <c r="D44" s="10">
        <f t="shared" si="0"/>
        <v>60</v>
      </c>
      <c r="E44" s="10">
        <f t="shared" si="11"/>
        <v>199.96662899999998</v>
      </c>
      <c r="F44" s="7">
        <f t="shared" si="12"/>
        <v>0</v>
      </c>
      <c r="G44" s="7">
        <f t="shared" si="7"/>
        <v>1.0004999999999999</v>
      </c>
      <c r="H44" s="7">
        <f t="shared" si="8"/>
        <v>0.99949999999999994</v>
      </c>
      <c r="I44" s="7">
        <v>459</v>
      </c>
      <c r="J44" s="7">
        <f t="shared" si="9"/>
        <v>1.0004999999999999</v>
      </c>
      <c r="K44" s="7">
        <f t="shared" si="10"/>
        <v>0.99950000000000006</v>
      </c>
      <c r="L44" s="7">
        <f ca="1">IF(COUNTIF($K$1:K44,"&lt;&gt;"&amp;"")&gt;$F$1,AVERAGE(OFFSET(E44,0,0,-$F$1,1)),#N/A)</f>
        <v>199.94733530000002</v>
      </c>
    </row>
    <row r="45" spans="1:12" x14ac:dyDescent="0.35">
      <c r="A45">
        <v>39</v>
      </c>
      <c r="B45" s="7">
        <v>0.69016276551724132</v>
      </c>
      <c r="C45" s="13">
        <v>1</v>
      </c>
      <c r="D45" s="10">
        <f t="shared" si="0"/>
        <v>60</v>
      </c>
      <c r="E45" s="10">
        <f t="shared" si="11"/>
        <v>200.14720199999999</v>
      </c>
      <c r="F45" s="7">
        <f t="shared" si="12"/>
        <v>0</v>
      </c>
      <c r="G45" s="7">
        <f t="shared" si="7"/>
        <v>1.0004999999999999</v>
      </c>
      <c r="H45" s="7">
        <f t="shared" si="8"/>
        <v>0.99949999999999994</v>
      </c>
      <c r="I45" s="7">
        <v>460</v>
      </c>
      <c r="J45" s="7">
        <f t="shared" si="9"/>
        <v>1.0004999999999999</v>
      </c>
      <c r="K45" s="7">
        <f t="shared" si="10"/>
        <v>0.99950000000000006</v>
      </c>
      <c r="L45" s="7">
        <f ca="1">IF(COUNTIF($K$1:K45,"&lt;&gt;"&amp;"")&gt;$F$1,AVERAGE(OFFSET(E45,0,0,-$F$1,1)),#N/A)</f>
        <v>199.95138703333336</v>
      </c>
    </row>
    <row r="46" spans="1:12" x14ac:dyDescent="0.35">
      <c r="A46">
        <v>40</v>
      </c>
      <c r="B46" s="7">
        <v>0.69008105172413792</v>
      </c>
      <c r="C46" s="13">
        <v>1</v>
      </c>
      <c r="D46" s="10">
        <f t="shared" si="0"/>
        <v>60</v>
      </c>
      <c r="E46" s="10">
        <f t="shared" si="11"/>
        <v>200.12350499999999</v>
      </c>
      <c r="F46" s="7">
        <f t="shared" si="12"/>
        <v>0</v>
      </c>
      <c r="G46" s="7">
        <f t="shared" si="7"/>
        <v>1.0004999999999999</v>
      </c>
      <c r="H46" s="7">
        <f t="shared" si="8"/>
        <v>0.99949999999999994</v>
      </c>
      <c r="I46" s="7">
        <v>461</v>
      </c>
      <c r="J46" s="7">
        <f t="shared" si="9"/>
        <v>1.0004999999999999</v>
      </c>
      <c r="K46" s="7">
        <f t="shared" si="10"/>
        <v>0.99950000000000006</v>
      </c>
      <c r="L46" s="7">
        <f ca="1">IF(COUNTIF($K$1:K46,"&lt;&gt;"&amp;"")&gt;$F$1,AVERAGE(OFFSET(E46,0,0,-$F$1,1)),#N/A)</f>
        <v>199.94871879999999</v>
      </c>
    </row>
    <row r="47" spans="1:12" x14ac:dyDescent="0.35">
      <c r="A47">
        <v>41</v>
      </c>
      <c r="B47" s="7">
        <v>0.68986379655172414</v>
      </c>
      <c r="C47" s="13">
        <v>1</v>
      </c>
      <c r="D47" s="10">
        <f t="shared" si="0"/>
        <v>60</v>
      </c>
      <c r="E47" s="10">
        <f t="shared" si="11"/>
        <v>200.06050099999999</v>
      </c>
      <c r="F47" s="7">
        <f t="shared" si="12"/>
        <v>0</v>
      </c>
      <c r="G47" s="7">
        <f t="shared" si="7"/>
        <v>1.0004999999999999</v>
      </c>
      <c r="H47" s="7">
        <f t="shared" si="8"/>
        <v>0.99949999999999994</v>
      </c>
      <c r="I47" s="7">
        <v>462</v>
      </c>
      <c r="J47" s="7">
        <f t="shared" si="9"/>
        <v>1.0004999999999999</v>
      </c>
      <c r="K47" s="7">
        <f t="shared" si="10"/>
        <v>0.99950000000000006</v>
      </c>
      <c r="L47" s="7">
        <f ca="1">IF(COUNTIF($K$1:K47,"&lt;&gt;"&amp;"")&gt;$F$1,AVERAGE(OFFSET(E47,0,0,-$F$1,1)),#N/A)</f>
        <v>199.94105480000002</v>
      </c>
    </row>
    <row r="48" spans="1:12" x14ac:dyDescent="0.35">
      <c r="A48">
        <v>42</v>
      </c>
      <c r="B48" s="7">
        <v>0.689719575862069</v>
      </c>
      <c r="C48" s="13">
        <v>1</v>
      </c>
      <c r="D48" s="10">
        <f t="shared" si="0"/>
        <v>60</v>
      </c>
      <c r="E48" s="10">
        <f t="shared" si="11"/>
        <v>200.018677</v>
      </c>
      <c r="F48" s="7">
        <f t="shared" si="12"/>
        <v>0</v>
      </c>
      <c r="G48" s="7">
        <f t="shared" si="7"/>
        <v>1.0004999999999999</v>
      </c>
      <c r="H48" s="7">
        <f t="shared" si="8"/>
        <v>0.99949999999999994</v>
      </c>
      <c r="I48" s="7">
        <v>463</v>
      </c>
      <c r="J48" s="7">
        <f t="shared" si="9"/>
        <v>1.0004999999999999</v>
      </c>
      <c r="K48" s="7">
        <f t="shared" si="10"/>
        <v>0.99950000000000006</v>
      </c>
      <c r="L48" s="7">
        <f ca="1">IF(COUNTIF($K$1:K48,"&lt;&gt;"&amp;"")&gt;$F$1,AVERAGE(OFFSET(E48,0,0,-$F$1,1)),#N/A)</f>
        <v>199.92944896666668</v>
      </c>
    </row>
    <row r="49" spans="1:12" x14ac:dyDescent="0.35">
      <c r="A49">
        <v>43</v>
      </c>
      <c r="B49" s="7">
        <v>0.68975756551724143</v>
      </c>
      <c r="C49" s="13">
        <v>1</v>
      </c>
      <c r="D49" s="10">
        <f t="shared" si="0"/>
        <v>60</v>
      </c>
      <c r="E49" s="10">
        <f t="shared" si="11"/>
        <v>200.02969400000001</v>
      </c>
      <c r="F49" s="7">
        <f t="shared" si="12"/>
        <v>0</v>
      </c>
      <c r="G49" s="7">
        <f t="shared" si="7"/>
        <v>1.0004999999999999</v>
      </c>
      <c r="H49" s="7">
        <f t="shared" si="8"/>
        <v>0.99949999999999994</v>
      </c>
      <c r="I49" s="7">
        <v>464</v>
      </c>
      <c r="J49" s="7">
        <f t="shared" si="9"/>
        <v>1.0004999999999999</v>
      </c>
      <c r="K49" s="7">
        <f t="shared" si="10"/>
        <v>0.99950000000000006</v>
      </c>
      <c r="L49" s="7">
        <f ca="1">IF(COUNTIF($K$1:K49,"&lt;&gt;"&amp;"")&gt;$F$1,AVERAGE(OFFSET(E49,0,0,-$F$1,1)),#N/A)</f>
        <v>199.92015636666665</v>
      </c>
    </row>
    <row r="50" spans="1:12" x14ac:dyDescent="0.35">
      <c r="A50">
        <v>44</v>
      </c>
      <c r="B50" s="7">
        <v>0.68971988965517239</v>
      </c>
      <c r="C50" s="13">
        <v>1</v>
      </c>
      <c r="D50" s="10">
        <f t="shared" si="0"/>
        <v>60</v>
      </c>
      <c r="E50" s="10">
        <f t="shared" si="11"/>
        <v>200.01876799999999</v>
      </c>
      <c r="F50" s="7">
        <f t="shared" si="12"/>
        <v>0</v>
      </c>
      <c r="G50" s="7">
        <f t="shared" si="7"/>
        <v>1.0004999999999999</v>
      </c>
      <c r="H50" s="7">
        <f t="shared" si="8"/>
        <v>0.99949999999999994</v>
      </c>
      <c r="I50" s="7">
        <v>465</v>
      </c>
      <c r="J50" s="7">
        <f t="shared" si="9"/>
        <v>1.0004999999999999</v>
      </c>
      <c r="K50" s="7">
        <f t="shared" si="10"/>
        <v>0.99950000000000006</v>
      </c>
      <c r="L50" s="7">
        <f ca="1">IF(COUNTIF($K$1:K50,"&lt;&gt;"&amp;"")&gt;$F$1,AVERAGE(OFFSET(E50,0,0,-$F$1,1)),#N/A)</f>
        <v>199.91333669999997</v>
      </c>
    </row>
    <row r="51" spans="1:12" x14ac:dyDescent="0.35">
      <c r="A51">
        <v>45</v>
      </c>
      <c r="B51" s="7">
        <v>0.68964748965517242</v>
      </c>
      <c r="C51" s="13">
        <v>1</v>
      </c>
      <c r="D51" s="10">
        <f t="shared" si="0"/>
        <v>60</v>
      </c>
      <c r="E51" s="10">
        <f t="shared" si="11"/>
        <v>199.997772</v>
      </c>
      <c r="F51" s="7">
        <f t="shared" si="12"/>
        <v>0</v>
      </c>
      <c r="G51" s="7">
        <f t="shared" si="7"/>
        <v>1.0004999999999999</v>
      </c>
      <c r="H51" s="7">
        <f t="shared" si="8"/>
        <v>0.99949999999999994</v>
      </c>
      <c r="I51" s="7">
        <v>466</v>
      </c>
      <c r="J51" s="7">
        <f t="shared" si="9"/>
        <v>1.0004999999999999</v>
      </c>
      <c r="K51" s="7">
        <f t="shared" si="10"/>
        <v>0.99950000000000006</v>
      </c>
      <c r="L51" s="7">
        <f ca="1">IF(COUNTIF($K$1:K51,"&lt;&gt;"&amp;"")&gt;$F$1,AVERAGE(OFFSET(E51,0,0,-$F$1,1)),#N/A)</f>
        <v>199.90403239999995</v>
      </c>
    </row>
    <row r="52" spans="1:12" x14ac:dyDescent="0.35">
      <c r="A52">
        <v>46</v>
      </c>
      <c r="B52" s="7">
        <v>0.68977482068965512</v>
      </c>
      <c r="C52" s="13">
        <v>1</v>
      </c>
      <c r="D52" s="10">
        <f t="shared" si="0"/>
        <v>60</v>
      </c>
      <c r="E52" s="10">
        <f t="shared" si="11"/>
        <v>200.03469799999999</v>
      </c>
      <c r="F52" s="7">
        <f t="shared" si="12"/>
        <v>0</v>
      </c>
      <c r="G52" s="7">
        <f t="shared" si="7"/>
        <v>1.0004999999999999</v>
      </c>
      <c r="H52" s="7">
        <f t="shared" si="8"/>
        <v>0.99949999999999994</v>
      </c>
      <c r="I52" s="7">
        <v>467</v>
      </c>
      <c r="J52" s="7">
        <f t="shared" si="9"/>
        <v>1.0004999999999999</v>
      </c>
      <c r="K52" s="7">
        <f t="shared" si="10"/>
        <v>0.99950000000000006</v>
      </c>
      <c r="L52" s="7">
        <f ca="1">IF(COUNTIF($K$1:K52,"&lt;&gt;"&amp;"")&gt;$F$1,AVERAGE(OFFSET(E52,0,0,-$F$1,1)),#N/A)</f>
        <v>199.89827779999996</v>
      </c>
    </row>
    <row r="53" spans="1:12" x14ac:dyDescent="0.35">
      <c r="A53">
        <v>47</v>
      </c>
      <c r="B53" s="7">
        <v>0.68996282068965509</v>
      </c>
      <c r="C53" s="13">
        <v>1</v>
      </c>
      <c r="D53" s="10">
        <f t="shared" si="0"/>
        <v>60</v>
      </c>
      <c r="E53" s="10">
        <f t="shared" si="11"/>
        <v>200.08921799999999</v>
      </c>
      <c r="F53" s="7">
        <f t="shared" si="12"/>
        <v>0</v>
      </c>
      <c r="G53" s="7">
        <f t="shared" si="7"/>
        <v>1.0004999999999999</v>
      </c>
      <c r="H53" s="7">
        <f t="shared" si="8"/>
        <v>0.99949999999999994</v>
      </c>
      <c r="I53" s="7">
        <v>468</v>
      </c>
      <c r="J53" s="7">
        <f t="shared" si="9"/>
        <v>1.0004999999999999</v>
      </c>
      <c r="K53" s="7">
        <f t="shared" si="10"/>
        <v>0.99950000000000006</v>
      </c>
      <c r="L53" s="7">
        <f ca="1">IF(COUNTIF($K$1:K53,"&lt;&gt;"&amp;"")&gt;$F$1,AVERAGE(OFFSET(E53,0,0,-$F$1,1)),#N/A)</f>
        <v>199.89607543333332</v>
      </c>
    </row>
    <row r="54" spans="1:12" x14ac:dyDescent="0.35">
      <c r="A54">
        <v>48</v>
      </c>
      <c r="B54" s="7">
        <v>0.68984685517241384</v>
      </c>
      <c r="C54" s="13">
        <v>1</v>
      </c>
      <c r="D54" s="10">
        <f t="shared" si="0"/>
        <v>60</v>
      </c>
      <c r="E54" s="10">
        <f t="shared" si="11"/>
        <v>200.055588</v>
      </c>
      <c r="F54" s="7">
        <f t="shared" si="12"/>
        <v>0</v>
      </c>
      <c r="G54" s="7">
        <f t="shared" si="7"/>
        <v>1.0004999999999999</v>
      </c>
      <c r="H54" s="7">
        <f t="shared" si="8"/>
        <v>0.99949999999999994</v>
      </c>
      <c r="I54" s="7">
        <v>469</v>
      </c>
      <c r="J54" s="7">
        <f t="shared" si="9"/>
        <v>1.0004999999999999</v>
      </c>
      <c r="K54" s="7">
        <f t="shared" si="10"/>
        <v>0.99950000000000006</v>
      </c>
      <c r="L54" s="7">
        <f ca="1">IF(COUNTIF($K$1:K54,"&lt;&gt;"&amp;"")&gt;$F$1,AVERAGE(OFFSET(E54,0,0,-$F$1,1)),#N/A)</f>
        <v>199.89166156666667</v>
      </c>
    </row>
    <row r="55" spans="1:12" x14ac:dyDescent="0.35">
      <c r="A55">
        <v>49</v>
      </c>
      <c r="B55" s="7">
        <v>0.68973088620689649</v>
      </c>
      <c r="C55" s="13">
        <v>1</v>
      </c>
      <c r="D55" s="10">
        <f t="shared" si="0"/>
        <v>60</v>
      </c>
      <c r="E55" s="10">
        <f t="shared" si="11"/>
        <v>200.02195699999999</v>
      </c>
      <c r="F55" s="7">
        <f t="shared" si="12"/>
        <v>0</v>
      </c>
      <c r="G55" s="7">
        <f t="shared" si="7"/>
        <v>1.0004999999999999</v>
      </c>
      <c r="H55" s="7">
        <f t="shared" si="8"/>
        <v>0.99949999999999994</v>
      </c>
      <c r="I55" s="7">
        <v>470</v>
      </c>
      <c r="J55" s="7">
        <f t="shared" si="9"/>
        <v>1.0004999999999999</v>
      </c>
      <c r="K55" s="7">
        <f t="shared" si="10"/>
        <v>0.99950000000000006</v>
      </c>
      <c r="L55" s="7">
        <f ca="1">IF(COUNTIF($K$1:K55,"&lt;&gt;"&amp;"")&gt;$F$1,AVERAGE(OFFSET(E55,0,0,-$F$1,1)),#N/A)</f>
        <v>199.88673500000002</v>
      </c>
    </row>
    <row r="56" spans="1:12" x14ac:dyDescent="0.35">
      <c r="A56">
        <v>50</v>
      </c>
      <c r="B56" s="7">
        <v>0.68968668965517244</v>
      </c>
      <c r="C56" s="13">
        <v>1</v>
      </c>
      <c r="D56" s="10">
        <f t="shared" si="0"/>
        <v>60</v>
      </c>
      <c r="E56" s="10">
        <f t="shared" si="11"/>
        <v>200.00914</v>
      </c>
      <c r="F56" s="7">
        <f t="shared" si="12"/>
        <v>0</v>
      </c>
      <c r="G56" s="7">
        <f t="shared" si="7"/>
        <v>1.0004999999999999</v>
      </c>
      <c r="H56" s="7">
        <f t="shared" si="8"/>
        <v>0.99949999999999994</v>
      </c>
      <c r="I56" s="7">
        <v>471</v>
      </c>
      <c r="J56" s="7">
        <f t="shared" si="9"/>
        <v>1.0004999999999999</v>
      </c>
      <c r="K56" s="7">
        <f t="shared" si="10"/>
        <v>0.99950000000000006</v>
      </c>
      <c r="L56" s="7">
        <f ca="1">IF(COUNTIF($K$1:K56,"&lt;&gt;"&amp;"")&gt;$F$1,AVERAGE(OFFSET(E56,0,0,-$F$1,1)),#N/A)</f>
        <v>199.88284503333338</v>
      </c>
    </row>
    <row r="57" spans="1:12" x14ac:dyDescent="0.35">
      <c r="A57">
        <v>51</v>
      </c>
      <c r="B57" s="7">
        <v>0.68963591379310341</v>
      </c>
      <c r="C57" s="13">
        <v>1</v>
      </c>
      <c r="D57" s="10">
        <f t="shared" si="0"/>
        <v>60</v>
      </c>
      <c r="E57" s="10">
        <f t="shared" si="11"/>
        <v>199.99441499999998</v>
      </c>
      <c r="F57" s="7">
        <f t="shared" si="12"/>
        <v>0</v>
      </c>
      <c r="G57" s="7">
        <f t="shared" si="7"/>
        <v>1.0004999999999999</v>
      </c>
      <c r="H57" s="7">
        <f t="shared" si="8"/>
        <v>0.99949999999999994</v>
      </c>
      <c r="I57" s="7">
        <v>472</v>
      </c>
      <c r="J57" s="7">
        <f t="shared" si="9"/>
        <v>1.0004999999999999</v>
      </c>
      <c r="K57" s="7">
        <f t="shared" si="10"/>
        <v>0.99950000000000006</v>
      </c>
      <c r="L57" s="7">
        <f ca="1">IF(COUNTIF($K$1:K57,"&lt;&gt;"&amp;"")&gt;$F$1,AVERAGE(OFFSET(E57,0,0,-$F$1,1)),#N/A)</f>
        <v>199.881989</v>
      </c>
    </row>
    <row r="58" spans="1:12" x14ac:dyDescent="0.35">
      <c r="A58">
        <v>52</v>
      </c>
      <c r="B58" s="7">
        <v>0.68888455172413798</v>
      </c>
      <c r="C58" s="13">
        <v>1</v>
      </c>
      <c r="D58" s="10">
        <f t="shared" si="0"/>
        <v>60</v>
      </c>
      <c r="E58" s="10">
        <f t="shared" si="11"/>
        <v>199.77652</v>
      </c>
      <c r="F58" s="7">
        <f t="shared" si="12"/>
        <v>0</v>
      </c>
      <c r="G58" s="7">
        <f t="shared" si="7"/>
        <v>1.0004999999999999</v>
      </c>
      <c r="H58" s="7">
        <f t="shared" si="8"/>
        <v>0.99949999999999994</v>
      </c>
      <c r="I58" s="7">
        <v>473</v>
      </c>
      <c r="J58" s="7">
        <f t="shared" si="9"/>
        <v>1.0004999999999999</v>
      </c>
      <c r="K58" s="7">
        <f t="shared" si="10"/>
        <v>0.99950000000000006</v>
      </c>
      <c r="L58" s="7">
        <f ca="1">IF(COUNTIF($K$1:K58,"&lt;&gt;"&amp;"")&gt;$F$1,AVERAGE(OFFSET(E58,0,0,-$F$1,1)),#N/A)</f>
        <v>199.8776641666667</v>
      </c>
    </row>
    <row r="59" spans="1:12" x14ac:dyDescent="0.35">
      <c r="A59">
        <v>53</v>
      </c>
      <c r="B59" s="7">
        <v>0.68823010689655173</v>
      </c>
      <c r="C59" s="13">
        <v>1</v>
      </c>
      <c r="D59" s="10">
        <f t="shared" si="0"/>
        <v>60</v>
      </c>
      <c r="E59" s="10">
        <f t="shared" si="11"/>
        <v>199.58673100000001</v>
      </c>
      <c r="F59" s="7">
        <f t="shared" si="12"/>
        <v>0</v>
      </c>
      <c r="G59" s="7">
        <f t="shared" si="7"/>
        <v>1.0004999999999999</v>
      </c>
      <c r="H59" s="7">
        <f t="shared" si="8"/>
        <v>0.99949999999999994</v>
      </c>
      <c r="I59" s="7">
        <v>474</v>
      </c>
      <c r="J59" s="7">
        <f t="shared" si="9"/>
        <v>1.0004999999999999</v>
      </c>
      <c r="K59" s="7">
        <f t="shared" si="10"/>
        <v>0.99950000000000006</v>
      </c>
      <c r="L59" s="7">
        <f ca="1">IF(COUNTIF($K$1:K59,"&lt;&gt;"&amp;"")&gt;$F$1,AVERAGE(OFFSET(E59,0,0,-$F$1,1)),#N/A)</f>
        <v>199.87190243333336</v>
      </c>
    </row>
    <row r="60" spans="1:12" x14ac:dyDescent="0.35">
      <c r="A60">
        <v>54</v>
      </c>
      <c r="B60" s="7">
        <v>0.68812482068965519</v>
      </c>
      <c r="C60" s="13">
        <v>1</v>
      </c>
      <c r="D60" s="10">
        <f t="shared" si="0"/>
        <v>60</v>
      </c>
      <c r="E60" s="10">
        <f t="shared" si="11"/>
        <v>199.55619799999999</v>
      </c>
      <c r="F60" s="7">
        <f t="shared" si="12"/>
        <v>0</v>
      </c>
      <c r="G60" s="7">
        <f t="shared" si="7"/>
        <v>1.0004999999999999</v>
      </c>
      <c r="H60" s="7">
        <f t="shared" si="8"/>
        <v>0.99949999999999994</v>
      </c>
      <c r="I60" s="7">
        <v>475</v>
      </c>
      <c r="J60" s="7">
        <f t="shared" si="9"/>
        <v>1.0004999999999999</v>
      </c>
      <c r="K60" s="7">
        <f t="shared" si="10"/>
        <v>0.99950000000000006</v>
      </c>
      <c r="L60" s="7">
        <f ca="1">IF(COUNTIF($K$1:K60,"&lt;&gt;"&amp;"")&gt;$F$1,AVERAGE(OFFSET(E60,0,0,-$F$1,1)),#N/A)</f>
        <v>199.86641026666672</v>
      </c>
    </row>
    <row r="61" spans="1:12" x14ac:dyDescent="0.35">
      <c r="A61">
        <v>55</v>
      </c>
      <c r="B61" s="7">
        <v>0.68854838275862074</v>
      </c>
      <c r="C61" s="13">
        <v>1</v>
      </c>
      <c r="D61" s="10">
        <f t="shared" si="0"/>
        <v>60</v>
      </c>
      <c r="E61" s="10">
        <f t="shared" si="11"/>
        <v>199.67903100000001</v>
      </c>
      <c r="F61" s="7">
        <f t="shared" si="12"/>
        <v>0</v>
      </c>
      <c r="G61" s="7">
        <f t="shared" si="7"/>
        <v>1.0004999999999999</v>
      </c>
      <c r="H61" s="7">
        <f t="shared" si="8"/>
        <v>0.99949999999999994</v>
      </c>
      <c r="I61" s="7">
        <v>476</v>
      </c>
      <c r="J61" s="7">
        <f t="shared" si="9"/>
        <v>1.0004999999999999</v>
      </c>
      <c r="K61" s="7">
        <f t="shared" si="10"/>
        <v>0.99950000000000006</v>
      </c>
      <c r="L61" s="7">
        <f ca="1">IF(COUNTIF($K$1:K61,"&lt;&gt;"&amp;"")&gt;$F$1,AVERAGE(OFFSET(E61,0,0,-$F$1,1)),#N/A)</f>
        <v>199.86450850000003</v>
      </c>
    </row>
    <row r="62" spans="1:12" x14ac:dyDescent="0.35">
      <c r="A62">
        <v>56</v>
      </c>
      <c r="B62" s="7">
        <v>0.68910470000000001</v>
      </c>
      <c r="C62" s="13">
        <v>1</v>
      </c>
      <c r="D62" s="10">
        <f t="shared" si="0"/>
        <v>60</v>
      </c>
      <c r="E62" s="10">
        <f t="shared" si="11"/>
        <v>199.840363</v>
      </c>
      <c r="F62" s="7">
        <f t="shared" si="12"/>
        <v>0</v>
      </c>
      <c r="G62" s="7">
        <f t="shared" si="7"/>
        <v>1.0004999999999999</v>
      </c>
      <c r="H62" s="7">
        <f t="shared" si="8"/>
        <v>0.99949999999999994</v>
      </c>
      <c r="I62" s="7">
        <v>477</v>
      </c>
      <c r="J62" s="7">
        <f t="shared" si="9"/>
        <v>1.0004999999999999</v>
      </c>
      <c r="K62" s="7">
        <f t="shared" si="10"/>
        <v>0.99950000000000006</v>
      </c>
      <c r="L62" s="7">
        <f ca="1">IF(COUNTIF($K$1:K62,"&lt;&gt;"&amp;"")&gt;$F$1,AVERAGE(OFFSET(E62,0,0,-$F$1,1)),#N/A)</f>
        <v>199.86617173333337</v>
      </c>
    </row>
    <row r="63" spans="1:12" x14ac:dyDescent="0.35">
      <c r="A63">
        <v>57</v>
      </c>
      <c r="B63" s="7">
        <v>0.68967316896551722</v>
      </c>
      <c r="C63" s="13">
        <v>1</v>
      </c>
      <c r="D63" s="10">
        <f t="shared" si="0"/>
        <v>60</v>
      </c>
      <c r="E63" s="10">
        <f t="shared" si="11"/>
        <v>200.00521899999998</v>
      </c>
      <c r="F63" s="7">
        <f t="shared" si="12"/>
        <v>0</v>
      </c>
      <c r="G63" s="7">
        <f t="shared" si="7"/>
        <v>1.0004999999999999</v>
      </c>
      <c r="H63" s="7">
        <f t="shared" si="8"/>
        <v>0.99949999999999994</v>
      </c>
      <c r="I63" s="7">
        <v>478</v>
      </c>
      <c r="J63" s="7">
        <f t="shared" si="9"/>
        <v>1.0004999999999999</v>
      </c>
      <c r="K63" s="7">
        <f t="shared" si="10"/>
        <v>0.99950000000000006</v>
      </c>
      <c r="L63" s="7">
        <f ca="1">IF(COUNTIF($K$1:K63,"&lt;&gt;"&amp;"")&gt;$F$1,AVERAGE(OFFSET(E63,0,0,-$F$1,1)),#N/A)</f>
        <v>199.87076923333333</v>
      </c>
    </row>
    <row r="64" spans="1:12" x14ac:dyDescent="0.35">
      <c r="A64">
        <v>58</v>
      </c>
      <c r="B64" s="7">
        <v>0.69018417931034481</v>
      </c>
      <c r="C64" s="13">
        <v>1</v>
      </c>
      <c r="D64" s="10">
        <f t="shared" si="0"/>
        <v>60</v>
      </c>
      <c r="E64" s="10">
        <f t="shared" si="11"/>
        <v>200.153412</v>
      </c>
      <c r="F64" s="7">
        <f t="shared" si="12"/>
        <v>0</v>
      </c>
      <c r="G64" s="7">
        <f t="shared" si="7"/>
        <v>1.0004999999999999</v>
      </c>
      <c r="H64" s="7">
        <f t="shared" si="8"/>
        <v>0.99949999999999994</v>
      </c>
      <c r="I64" s="7">
        <v>479</v>
      </c>
      <c r="J64" s="7">
        <f t="shared" si="9"/>
        <v>1.0004999999999999</v>
      </c>
      <c r="K64" s="7">
        <f t="shared" si="10"/>
        <v>0.99950000000000006</v>
      </c>
      <c r="L64" s="7">
        <f ca="1">IF(COUNTIF($K$1:K64,"&lt;&gt;"&amp;"")&gt;$F$1,AVERAGE(OFFSET(E64,0,0,-$F$1,1)),#N/A)</f>
        <v>199.87898863333334</v>
      </c>
    </row>
    <row r="65" spans="1:12" x14ac:dyDescent="0.35">
      <c r="A65">
        <v>59</v>
      </c>
      <c r="B65" s="7">
        <v>0.69030656551724145</v>
      </c>
      <c r="C65" s="13">
        <v>1</v>
      </c>
      <c r="D65" s="10">
        <f t="shared" si="0"/>
        <v>60</v>
      </c>
      <c r="E65" s="10">
        <f t="shared" si="11"/>
        <v>200.18890400000001</v>
      </c>
      <c r="F65" s="7">
        <f t="shared" si="12"/>
        <v>0</v>
      </c>
      <c r="G65" s="7">
        <f t="shared" si="7"/>
        <v>1.0004999999999999</v>
      </c>
      <c r="H65" s="7">
        <f t="shared" si="8"/>
        <v>0.99949999999999994</v>
      </c>
      <c r="I65" s="7">
        <v>480</v>
      </c>
      <c r="J65" s="7">
        <f t="shared" si="9"/>
        <v>1.0004999999999999</v>
      </c>
      <c r="K65" s="7">
        <f t="shared" si="10"/>
        <v>0.99950000000000006</v>
      </c>
      <c r="L65" s="7">
        <f ca="1">IF(COUNTIF($K$1:K65,"&lt;&gt;"&amp;"")&gt;$F$1,AVERAGE(OFFSET(E65,0,0,-$F$1,1)),#N/A)</f>
        <v>199.88821969999998</v>
      </c>
    </row>
    <row r="66" spans="1:12" x14ac:dyDescent="0.35">
      <c r="A66">
        <v>60</v>
      </c>
      <c r="B66" s="7">
        <v>0.69010125517241383</v>
      </c>
      <c r="C66" s="13">
        <v>1</v>
      </c>
      <c r="D66" s="10">
        <f t="shared" si="0"/>
        <v>60</v>
      </c>
      <c r="E66" s="10">
        <f t="shared" si="11"/>
        <v>200.12936400000001</v>
      </c>
      <c r="F66" s="7">
        <f t="shared" si="12"/>
        <v>0</v>
      </c>
      <c r="G66" s="7">
        <f t="shared" si="7"/>
        <v>1.0004999999999999</v>
      </c>
      <c r="H66" s="7">
        <f t="shared" si="8"/>
        <v>0.99949999999999994</v>
      </c>
      <c r="I66" s="7">
        <v>481</v>
      </c>
      <c r="J66" s="7">
        <f t="shared" si="9"/>
        <v>1.0004999999999999</v>
      </c>
      <c r="K66" s="7">
        <f t="shared" si="10"/>
        <v>0.99950000000000006</v>
      </c>
      <c r="L66" s="7">
        <f ca="1">IF(COUNTIF($K$1:K66,"&lt;&gt;"&amp;"")&gt;$F$1,AVERAGE(OFFSET(E66,0,0,-$F$1,1)),#N/A)</f>
        <v>199.90104573333335</v>
      </c>
    </row>
    <row r="67" spans="1:12" x14ac:dyDescent="0.35">
      <c r="A67">
        <v>61</v>
      </c>
      <c r="B67" s="7">
        <v>0.69002838275862066</v>
      </c>
      <c r="C67" s="13">
        <v>1</v>
      </c>
      <c r="D67" s="10">
        <f t="shared" si="0"/>
        <v>60</v>
      </c>
      <c r="E67" s="10">
        <f t="shared" si="11"/>
        <v>200.10823099999999</v>
      </c>
      <c r="F67" s="7">
        <f t="shared" si="12"/>
        <v>0</v>
      </c>
      <c r="G67" s="7">
        <f t="shared" si="7"/>
        <v>1.0004999999999999</v>
      </c>
      <c r="H67" s="7">
        <f t="shared" si="8"/>
        <v>0.99949999999999994</v>
      </c>
      <c r="I67" s="7">
        <v>482</v>
      </c>
      <c r="J67" s="7">
        <f t="shared" si="9"/>
        <v>1.0004999999999999</v>
      </c>
      <c r="K67" s="7">
        <f t="shared" si="10"/>
        <v>0.99950000000000006</v>
      </c>
      <c r="L67" s="7">
        <f ca="1">IF(COUNTIF($K$1:K67,"&lt;&gt;"&amp;"")&gt;$F$1,AVERAGE(OFFSET(E67,0,0,-$F$1,1)),#N/A)</f>
        <v>199.91985170000001</v>
      </c>
    </row>
    <row r="68" spans="1:12" x14ac:dyDescent="0.35">
      <c r="A68">
        <v>62</v>
      </c>
      <c r="B68" s="7">
        <v>0.68967437586206903</v>
      </c>
      <c r="C68" s="13">
        <v>1</v>
      </c>
      <c r="D68" s="10">
        <f t="shared" si="0"/>
        <v>60</v>
      </c>
      <c r="E68" s="10">
        <f t="shared" si="11"/>
        <v>200.00556900000001</v>
      </c>
      <c r="F68" s="7">
        <f t="shared" si="12"/>
        <v>0</v>
      </c>
      <c r="G68" s="7">
        <f t="shared" si="7"/>
        <v>1.0004999999999999</v>
      </c>
      <c r="H68" s="7">
        <f t="shared" si="8"/>
        <v>0.99949999999999994</v>
      </c>
      <c r="I68" s="7">
        <v>483</v>
      </c>
      <c r="J68" s="7">
        <f t="shared" si="9"/>
        <v>1.0004999999999999</v>
      </c>
      <c r="K68" s="7">
        <f t="shared" si="10"/>
        <v>0.99950000000000006</v>
      </c>
      <c r="L68" s="7">
        <f ca="1">IF(COUNTIF($K$1:K68,"&lt;&gt;"&amp;"")&gt;$F$1,AVERAGE(OFFSET(E68,0,0,-$F$1,1)),#N/A)</f>
        <v>199.93852486666665</v>
      </c>
    </row>
    <row r="69" spans="1:12" x14ac:dyDescent="0.35">
      <c r="A69">
        <v>63</v>
      </c>
      <c r="B69" s="7">
        <v>0.68936872758620693</v>
      </c>
      <c r="C69" s="13">
        <v>1</v>
      </c>
      <c r="D69" s="10">
        <f t="shared" si="0"/>
        <v>60</v>
      </c>
      <c r="E69" s="10">
        <f t="shared" si="11"/>
        <v>199.91693100000001</v>
      </c>
      <c r="F69" s="7">
        <f t="shared" si="12"/>
        <v>0</v>
      </c>
      <c r="G69" s="7">
        <f t="shared" si="7"/>
        <v>1.0004999999999999</v>
      </c>
      <c r="H69" s="7">
        <f t="shared" si="8"/>
        <v>0.99949999999999994</v>
      </c>
      <c r="I69" s="7">
        <v>484</v>
      </c>
      <c r="J69" s="7">
        <f t="shared" si="9"/>
        <v>1.0004999999999999</v>
      </c>
      <c r="K69" s="7">
        <f t="shared" si="10"/>
        <v>0.99950000000000006</v>
      </c>
      <c r="L69" s="7">
        <f ca="1">IF(COUNTIF($K$1:K69,"&lt;&gt;"&amp;"")&gt;$F$1,AVERAGE(OFFSET(E69,0,0,-$F$1,1)),#N/A)</f>
        <v>199.95345203333332</v>
      </c>
    </row>
    <row r="70" spans="1:12" x14ac:dyDescent="0.35">
      <c r="A70">
        <v>64</v>
      </c>
      <c r="B70" s="7">
        <v>0.68946585862068965</v>
      </c>
      <c r="C70" s="13">
        <v>1</v>
      </c>
      <c r="D70" s="10">
        <f t="shared" ref="D70:D133" si="13">C70*60</f>
        <v>60</v>
      </c>
      <c r="E70" s="10">
        <f t="shared" si="11"/>
        <v>199.945099</v>
      </c>
      <c r="F70" s="7">
        <f t="shared" si="12"/>
        <v>0</v>
      </c>
      <c r="G70" s="7">
        <f t="shared" si="7"/>
        <v>1.0004999999999999</v>
      </c>
      <c r="H70" s="7">
        <f t="shared" si="8"/>
        <v>0.99949999999999994</v>
      </c>
      <c r="I70" s="7">
        <v>485</v>
      </c>
      <c r="J70" s="7">
        <f t="shared" si="9"/>
        <v>1.0004999999999999</v>
      </c>
      <c r="K70" s="7">
        <f t="shared" si="10"/>
        <v>0.99950000000000006</v>
      </c>
      <c r="L70" s="7">
        <f ca="1">IF(COUNTIF($K$1:K70,"&lt;&gt;"&amp;"")&gt;$F$1,AVERAGE(OFFSET(E70,0,0,-$F$1,1)),#N/A)</f>
        <v>199.96434629999993</v>
      </c>
    </row>
    <row r="71" spans="1:12" x14ac:dyDescent="0.35">
      <c r="A71">
        <v>65</v>
      </c>
      <c r="B71" s="7">
        <v>0.68950779310344823</v>
      </c>
      <c r="C71" s="13">
        <v>1</v>
      </c>
      <c r="D71" s="10">
        <f t="shared" si="13"/>
        <v>60</v>
      </c>
      <c r="E71" s="10">
        <f t="shared" si="11"/>
        <v>199.95725999999999</v>
      </c>
      <c r="F71" s="7">
        <f t="shared" si="12"/>
        <v>0</v>
      </c>
      <c r="G71" s="7">
        <f t="shared" si="7"/>
        <v>1.0004999999999999</v>
      </c>
      <c r="H71" s="7">
        <f t="shared" si="8"/>
        <v>0.99949999999999994</v>
      </c>
      <c r="I71" s="7">
        <v>486</v>
      </c>
      <c r="J71" s="7">
        <f t="shared" si="9"/>
        <v>1.0004999999999999</v>
      </c>
      <c r="K71" s="7">
        <f t="shared" si="10"/>
        <v>0.99950000000000006</v>
      </c>
      <c r="L71" s="7">
        <f ca="1">IF(COUNTIF($K$1:K71,"&lt;&gt;"&amp;"")&gt;$F$1,AVERAGE(OFFSET(E71,0,0,-$F$1,1)),#N/A)</f>
        <v>199.97117563333327</v>
      </c>
    </row>
    <row r="72" spans="1:12" x14ac:dyDescent="0.35">
      <c r="A72">
        <v>66</v>
      </c>
      <c r="B72" s="7">
        <v>0.6896883724137931</v>
      </c>
      <c r="C72" s="13">
        <v>1</v>
      </c>
      <c r="D72" s="10">
        <f t="shared" si="13"/>
        <v>60</v>
      </c>
      <c r="E72" s="10">
        <f t="shared" si="11"/>
        <v>200.00962799999999</v>
      </c>
      <c r="F72" s="7">
        <f t="shared" si="12"/>
        <v>0</v>
      </c>
      <c r="G72" s="7">
        <f t="shared" si="7"/>
        <v>1.0004999999999999</v>
      </c>
      <c r="H72" s="7">
        <f t="shared" si="8"/>
        <v>0.99949999999999994</v>
      </c>
      <c r="I72" s="7">
        <v>487</v>
      </c>
      <c r="J72" s="7">
        <f t="shared" si="9"/>
        <v>1.0004999999999999</v>
      </c>
      <c r="K72" s="7">
        <f t="shared" si="10"/>
        <v>0.99950000000000006</v>
      </c>
      <c r="L72" s="7">
        <f ca="1">IF(COUNTIF($K$1:K72,"&lt;&gt;"&amp;"")&gt;$F$1,AVERAGE(OFFSET(E72,0,0,-$F$1,1)),#N/A)</f>
        <v>199.97686563333326</v>
      </c>
    </row>
    <row r="73" spans="1:12" x14ac:dyDescent="0.35">
      <c r="A73">
        <v>67</v>
      </c>
      <c r="B73" s="7">
        <v>0.68971804827586214</v>
      </c>
      <c r="C73" s="13">
        <v>1</v>
      </c>
      <c r="D73" s="10">
        <f t="shared" si="13"/>
        <v>60</v>
      </c>
      <c r="E73" s="10">
        <f t="shared" si="11"/>
        <v>200.01823400000001</v>
      </c>
      <c r="F73" s="7">
        <f t="shared" si="12"/>
        <v>0</v>
      </c>
      <c r="G73" s="7">
        <f t="shared" si="7"/>
        <v>1.0004999999999999</v>
      </c>
      <c r="H73" s="7">
        <f t="shared" si="8"/>
        <v>0.99949999999999994</v>
      </c>
      <c r="I73" s="7">
        <v>488</v>
      </c>
      <c r="J73" s="7">
        <f t="shared" si="9"/>
        <v>1.0004999999999999</v>
      </c>
      <c r="K73" s="7">
        <f t="shared" si="10"/>
        <v>0.99950000000000006</v>
      </c>
      <c r="L73" s="7">
        <f ca="1">IF(COUNTIF($K$1:K73,"&lt;&gt;"&amp;"")&gt;$F$1,AVERAGE(OFFSET(E73,0,0,-$F$1,1)),#N/A)</f>
        <v>199.98148193333333</v>
      </c>
    </row>
    <row r="74" spans="1:12" x14ac:dyDescent="0.35">
      <c r="A74">
        <v>68</v>
      </c>
      <c r="B74" s="7">
        <v>0.68962691724137926</v>
      </c>
      <c r="C74" s="13">
        <v>1</v>
      </c>
      <c r="D74" s="10">
        <f t="shared" si="13"/>
        <v>60</v>
      </c>
      <c r="E74" s="10">
        <f t="shared" si="11"/>
        <v>199.991806</v>
      </c>
      <c r="F74" s="7">
        <f t="shared" si="12"/>
        <v>0</v>
      </c>
      <c r="G74" s="7">
        <f t="shared" si="7"/>
        <v>1.0004999999999999</v>
      </c>
      <c r="H74" s="7">
        <f t="shared" si="8"/>
        <v>0.99949999999999994</v>
      </c>
      <c r="I74" s="7">
        <v>489</v>
      </c>
      <c r="J74" s="7">
        <f t="shared" si="9"/>
        <v>1.0004999999999999</v>
      </c>
      <c r="K74" s="7">
        <f t="shared" si="10"/>
        <v>0.99950000000000006</v>
      </c>
      <c r="L74" s="7">
        <f ca="1">IF(COUNTIF($K$1:K74,"&lt;&gt;"&amp;"")&gt;$F$1,AVERAGE(OFFSET(E74,0,0,-$F$1,1)),#N/A)</f>
        <v>199.98232116666665</v>
      </c>
    </row>
    <row r="75" spans="1:12" x14ac:dyDescent="0.35">
      <c r="A75">
        <v>69</v>
      </c>
      <c r="B75" s="7">
        <v>0.68923702758620686</v>
      </c>
      <c r="C75" s="13">
        <v>1</v>
      </c>
      <c r="D75" s="10">
        <f t="shared" si="13"/>
        <v>60</v>
      </c>
      <c r="E75" s="10">
        <f t="shared" si="11"/>
        <v>199.878738</v>
      </c>
      <c r="F75" s="7">
        <f t="shared" si="12"/>
        <v>0</v>
      </c>
      <c r="G75" s="7">
        <f t="shared" si="7"/>
        <v>1.0004999999999999</v>
      </c>
      <c r="H75" s="7">
        <f t="shared" si="8"/>
        <v>0.99949999999999994</v>
      </c>
      <c r="I75" s="7">
        <v>490</v>
      </c>
      <c r="J75" s="7">
        <f t="shared" si="9"/>
        <v>1.0004999999999999</v>
      </c>
      <c r="K75" s="7">
        <f t="shared" si="10"/>
        <v>0.99950000000000006</v>
      </c>
      <c r="L75" s="7">
        <f ca="1">IF(COUNTIF($K$1:K75,"&lt;&gt;"&amp;"")&gt;$F$1,AVERAGE(OFFSET(E75,0,0,-$F$1,1)),#N/A)</f>
        <v>199.97337236666667</v>
      </c>
    </row>
    <row r="76" spans="1:12" x14ac:dyDescent="0.35">
      <c r="A76">
        <v>70</v>
      </c>
      <c r="B76" s="7">
        <v>0.68887671034482756</v>
      </c>
      <c r="C76" s="13">
        <v>1</v>
      </c>
      <c r="D76" s="10">
        <f t="shared" si="13"/>
        <v>60</v>
      </c>
      <c r="E76" s="10">
        <f t="shared" si="11"/>
        <v>199.77424600000001</v>
      </c>
      <c r="F76" s="7">
        <f t="shared" si="12"/>
        <v>0</v>
      </c>
      <c r="G76" s="7">
        <f t="shared" si="7"/>
        <v>1.0004999999999999</v>
      </c>
      <c r="H76" s="7">
        <f t="shared" si="8"/>
        <v>0.99949999999999994</v>
      </c>
      <c r="I76" s="7">
        <v>491</v>
      </c>
      <c r="J76" s="7">
        <f t="shared" si="9"/>
        <v>1.0004999999999999</v>
      </c>
      <c r="K76" s="7">
        <f t="shared" si="10"/>
        <v>0.99950000000000006</v>
      </c>
      <c r="L76" s="7">
        <f ca="1">IF(COUNTIF($K$1:K76,"&lt;&gt;"&amp;"")&gt;$F$1,AVERAGE(OFFSET(E76,0,0,-$F$1,1)),#N/A)</f>
        <v>199.96173039999999</v>
      </c>
    </row>
    <row r="77" spans="1:12" x14ac:dyDescent="0.35">
      <c r="A77">
        <v>71</v>
      </c>
      <c r="B77" s="7">
        <v>0.68858847931034484</v>
      </c>
      <c r="C77" s="13">
        <v>1</v>
      </c>
      <c r="D77" s="10">
        <f t="shared" si="13"/>
        <v>60</v>
      </c>
      <c r="E77" s="10">
        <f t="shared" si="11"/>
        <v>199.69065900000001</v>
      </c>
      <c r="F77" s="7">
        <f t="shared" si="12"/>
        <v>0</v>
      </c>
      <c r="G77" s="7">
        <f t="shared" si="7"/>
        <v>1.0004999999999999</v>
      </c>
      <c r="H77" s="7">
        <f t="shared" si="8"/>
        <v>0.99949999999999994</v>
      </c>
      <c r="I77" s="7">
        <v>492</v>
      </c>
      <c r="J77" s="7">
        <f t="shared" si="9"/>
        <v>1.0004999999999999</v>
      </c>
      <c r="K77" s="7">
        <f t="shared" si="10"/>
        <v>0.99950000000000006</v>
      </c>
      <c r="L77" s="7">
        <f ca="1">IF(COUNTIF($K$1:K77,"&lt;&gt;"&amp;"")&gt;$F$1,AVERAGE(OFFSET(E77,0,0,-$F$1,1)),#N/A)</f>
        <v>199.9494023333333</v>
      </c>
    </row>
    <row r="78" spans="1:12" x14ac:dyDescent="0.35">
      <c r="A78">
        <v>72</v>
      </c>
      <c r="B78" s="7">
        <v>0.68849682068965512</v>
      </c>
      <c r="C78" s="13">
        <v>1</v>
      </c>
      <c r="D78" s="10">
        <f t="shared" si="13"/>
        <v>60</v>
      </c>
      <c r="E78" s="10">
        <f t="shared" si="11"/>
        <v>199.66407799999999</v>
      </c>
      <c r="F78" s="7">
        <f t="shared" si="12"/>
        <v>0</v>
      </c>
      <c r="G78" s="7">
        <f t="shared" si="7"/>
        <v>1.0004999999999999</v>
      </c>
      <c r="H78" s="7">
        <f t="shared" si="8"/>
        <v>0.99949999999999994</v>
      </c>
      <c r="I78" s="7">
        <v>493</v>
      </c>
      <c r="J78" s="7">
        <f t="shared" si="9"/>
        <v>1.0004999999999999</v>
      </c>
      <c r="K78" s="7">
        <f t="shared" si="10"/>
        <v>0.99950000000000006</v>
      </c>
      <c r="L78" s="7">
        <f ca="1">IF(COUNTIF($K$1:K78,"&lt;&gt;"&amp;"")&gt;$F$1,AVERAGE(OFFSET(E78,0,0,-$F$1,1)),#N/A)</f>
        <v>199.93758236666662</v>
      </c>
    </row>
    <row r="79" spans="1:12" x14ac:dyDescent="0.35">
      <c r="A79">
        <v>73</v>
      </c>
      <c r="B79" s="7">
        <v>0.68861652413793106</v>
      </c>
      <c r="C79" s="13">
        <v>1</v>
      </c>
      <c r="D79" s="10">
        <f t="shared" si="13"/>
        <v>60</v>
      </c>
      <c r="E79" s="10">
        <f t="shared" si="11"/>
        <v>199.698792</v>
      </c>
      <c r="F79" s="7">
        <f t="shared" si="12"/>
        <v>0</v>
      </c>
      <c r="G79" s="7">
        <f t="shared" si="7"/>
        <v>1.0004999999999999</v>
      </c>
      <c r="H79" s="7">
        <f t="shared" si="8"/>
        <v>0.99949999999999994</v>
      </c>
      <c r="I79" s="7">
        <v>494</v>
      </c>
      <c r="J79" s="7">
        <f t="shared" si="9"/>
        <v>1.0004999999999999</v>
      </c>
      <c r="K79" s="7">
        <f t="shared" si="10"/>
        <v>0.99950000000000006</v>
      </c>
      <c r="L79" s="7">
        <f ca="1">IF(COUNTIF($K$1:K79,"&lt;&gt;"&amp;"")&gt;$F$1,AVERAGE(OFFSET(E79,0,0,-$F$1,1)),#N/A)</f>
        <v>199.9265523</v>
      </c>
    </row>
    <row r="80" spans="1:12" x14ac:dyDescent="0.35">
      <c r="A80">
        <v>74</v>
      </c>
      <c r="B80" s="7">
        <v>0.6891172206896552</v>
      </c>
      <c r="C80" s="13">
        <v>1</v>
      </c>
      <c r="D80" s="10">
        <f t="shared" si="13"/>
        <v>60</v>
      </c>
      <c r="E80" s="10">
        <f t="shared" si="11"/>
        <v>199.84399400000001</v>
      </c>
      <c r="F80" s="7">
        <f t="shared" si="12"/>
        <v>0</v>
      </c>
      <c r="G80" s="7">
        <f t="shared" si="7"/>
        <v>1.0004999999999999</v>
      </c>
      <c r="H80" s="7">
        <f t="shared" si="8"/>
        <v>0.99949999999999994</v>
      </c>
      <c r="I80" s="7">
        <v>495</v>
      </c>
      <c r="J80" s="7">
        <f t="shared" si="9"/>
        <v>1.0004999999999999</v>
      </c>
      <c r="K80" s="7">
        <f t="shared" si="10"/>
        <v>0.99950000000000006</v>
      </c>
      <c r="L80" s="7">
        <f ca="1">IF(COUNTIF($K$1:K80,"&lt;&gt;"&amp;"")&gt;$F$1,AVERAGE(OFFSET(E80,0,0,-$F$1,1)),#N/A)</f>
        <v>199.9207265</v>
      </c>
    </row>
    <row r="81" spans="1:12" x14ac:dyDescent="0.35">
      <c r="A81">
        <v>75</v>
      </c>
      <c r="B81" s="7">
        <v>0.68907654827586207</v>
      </c>
      <c r="C81" s="13">
        <v>1</v>
      </c>
      <c r="D81" s="10">
        <f t="shared" si="13"/>
        <v>60</v>
      </c>
      <c r="E81" s="10">
        <f t="shared" si="11"/>
        <v>199.832199</v>
      </c>
      <c r="F81" s="7">
        <f t="shared" si="12"/>
        <v>0</v>
      </c>
      <c r="G81" s="7">
        <f t="shared" si="7"/>
        <v>1.0004999999999999</v>
      </c>
      <c r="H81" s="7">
        <f t="shared" si="8"/>
        <v>0.99949999999999994</v>
      </c>
      <c r="I81" s="7">
        <v>496</v>
      </c>
      <c r="J81" s="7">
        <f t="shared" si="9"/>
        <v>1.0004999999999999</v>
      </c>
      <c r="K81" s="7">
        <f t="shared" si="10"/>
        <v>0.99950000000000006</v>
      </c>
      <c r="L81" s="7">
        <f ca="1">IF(COUNTIF($K$1:K81,"&lt;&gt;"&amp;"")&gt;$F$1,AVERAGE(OFFSET(E81,0,0,-$F$1,1)),#N/A)</f>
        <v>199.91520740000001</v>
      </c>
    </row>
    <row r="82" spans="1:12" x14ac:dyDescent="0.35">
      <c r="A82">
        <v>76</v>
      </c>
      <c r="B82" s="7">
        <v>0.68926896551724137</v>
      </c>
      <c r="C82" s="13">
        <v>1</v>
      </c>
      <c r="D82" s="10">
        <f t="shared" si="13"/>
        <v>60</v>
      </c>
      <c r="E82" s="10">
        <f t="shared" si="11"/>
        <v>199.88800000000001</v>
      </c>
      <c r="F82" s="7">
        <f t="shared" si="12"/>
        <v>0</v>
      </c>
      <c r="G82" s="7">
        <f t="shared" si="7"/>
        <v>1.0004999999999999</v>
      </c>
      <c r="H82" s="7">
        <f t="shared" si="8"/>
        <v>0.99949999999999994</v>
      </c>
      <c r="I82" s="7">
        <v>497</v>
      </c>
      <c r="J82" s="7">
        <f t="shared" si="9"/>
        <v>1.0004999999999999</v>
      </c>
      <c r="K82" s="7">
        <f t="shared" si="10"/>
        <v>0.99950000000000006</v>
      </c>
      <c r="L82" s="7">
        <f ca="1">IF(COUNTIF($K$1:K82,"&lt;&gt;"&amp;"")&gt;$F$1,AVERAGE(OFFSET(E82,0,0,-$F$1,1)),#N/A)</f>
        <v>199.91031746666667</v>
      </c>
    </row>
    <row r="83" spans="1:12" x14ac:dyDescent="0.35">
      <c r="A83">
        <v>77</v>
      </c>
      <c r="B83" s="7">
        <v>0.68933847241379309</v>
      </c>
      <c r="C83" s="13">
        <v>1</v>
      </c>
      <c r="D83" s="10">
        <f t="shared" si="13"/>
        <v>60</v>
      </c>
      <c r="E83" s="10">
        <f t="shared" si="11"/>
        <v>199.90815699999999</v>
      </c>
      <c r="F83" s="7">
        <f t="shared" si="12"/>
        <v>0</v>
      </c>
      <c r="G83" s="7">
        <f t="shared" si="7"/>
        <v>1.0004999999999999</v>
      </c>
      <c r="H83" s="7">
        <f t="shared" si="8"/>
        <v>0.99949999999999994</v>
      </c>
      <c r="I83" s="7">
        <v>498</v>
      </c>
      <c r="J83" s="7">
        <f t="shared" si="9"/>
        <v>1.0004999999999999</v>
      </c>
      <c r="K83" s="7">
        <f t="shared" si="10"/>
        <v>0.99950000000000006</v>
      </c>
      <c r="L83" s="7">
        <f ca="1">IF(COUNTIF($K$1:K83,"&lt;&gt;"&amp;"")&gt;$F$1,AVERAGE(OFFSET(E83,0,0,-$F$1,1)),#N/A)</f>
        <v>199.90428209999999</v>
      </c>
    </row>
    <row r="84" spans="1:12" x14ac:dyDescent="0.35">
      <c r="A84">
        <v>78</v>
      </c>
      <c r="B84" s="7">
        <v>0.68963381034482762</v>
      </c>
      <c r="C84" s="13">
        <v>1</v>
      </c>
      <c r="D84" s="10">
        <f t="shared" si="13"/>
        <v>60</v>
      </c>
      <c r="E84" s="10">
        <f t="shared" si="11"/>
        <v>199.99380500000001</v>
      </c>
      <c r="F84" s="7">
        <f t="shared" si="12"/>
        <v>0</v>
      </c>
      <c r="G84" s="7">
        <f t="shared" si="7"/>
        <v>1.0004999999999999</v>
      </c>
      <c r="H84" s="7">
        <f t="shared" si="8"/>
        <v>0.99949999999999994</v>
      </c>
      <c r="I84" s="7">
        <v>499</v>
      </c>
      <c r="J84" s="7">
        <f t="shared" si="9"/>
        <v>1.0004999999999999</v>
      </c>
      <c r="K84" s="7">
        <f t="shared" si="10"/>
        <v>0.99950000000000006</v>
      </c>
      <c r="L84" s="7">
        <f ca="1">IF(COUNTIF($K$1:K84,"&lt;&gt;"&amp;"")&gt;$F$1,AVERAGE(OFFSET(E84,0,0,-$F$1,1)),#N/A)</f>
        <v>199.90222266666666</v>
      </c>
    </row>
    <row r="85" spans="1:12" x14ac:dyDescent="0.35">
      <c r="A85">
        <v>79</v>
      </c>
      <c r="B85" s="7">
        <v>0.68958782413793107</v>
      </c>
      <c r="C85" s="13">
        <v>1</v>
      </c>
      <c r="D85" s="10">
        <f t="shared" si="13"/>
        <v>60</v>
      </c>
      <c r="E85" s="10">
        <f t="shared" si="11"/>
        <v>199.980469</v>
      </c>
      <c r="F85" s="7">
        <f t="shared" si="12"/>
        <v>0</v>
      </c>
      <c r="G85" s="7">
        <f t="shared" si="7"/>
        <v>1.0004999999999999</v>
      </c>
      <c r="H85" s="7">
        <f t="shared" si="8"/>
        <v>0.99949999999999994</v>
      </c>
      <c r="I85" s="7">
        <v>500</v>
      </c>
      <c r="J85" s="7">
        <f t="shared" si="9"/>
        <v>1.0004999999999999</v>
      </c>
      <c r="K85" s="7">
        <f t="shared" si="10"/>
        <v>0.99950000000000006</v>
      </c>
      <c r="L85" s="7">
        <f ca="1">IF(COUNTIF($K$1:K85,"&lt;&gt;"&amp;"")&gt;$F$1,AVERAGE(OFFSET(E85,0,0,-$F$1,1)),#N/A)</f>
        <v>199.90083973333333</v>
      </c>
    </row>
    <row r="86" spans="1:12" x14ac:dyDescent="0.35">
      <c r="A86">
        <v>80</v>
      </c>
      <c r="B86" s="7">
        <v>0.68959050689655166</v>
      </c>
      <c r="C86" s="13">
        <v>1</v>
      </c>
      <c r="D86" s="10">
        <f t="shared" si="13"/>
        <v>60</v>
      </c>
      <c r="E86" s="10">
        <f t="shared" si="11"/>
        <v>199.98124699999997</v>
      </c>
      <c r="F86" s="7">
        <f t="shared" si="12"/>
        <v>0</v>
      </c>
      <c r="G86" s="7">
        <f t="shared" si="7"/>
        <v>1.0004999999999999</v>
      </c>
      <c r="H86" s="7">
        <f t="shared" si="8"/>
        <v>0.99949999999999994</v>
      </c>
      <c r="I86" s="7">
        <v>501</v>
      </c>
      <c r="J86" s="7">
        <f t="shared" si="9"/>
        <v>1.0004999999999999</v>
      </c>
      <c r="K86" s="7">
        <f t="shared" si="10"/>
        <v>0.99950000000000006</v>
      </c>
      <c r="L86" s="7">
        <f ca="1">IF(COUNTIF($K$1:K86,"&lt;&gt;"&amp;"")&gt;$F$1,AVERAGE(OFFSET(E86,0,0,-$F$1,1)),#N/A)</f>
        <v>199.89990996666666</v>
      </c>
    </row>
    <row r="87" spans="1:12" x14ac:dyDescent="0.35">
      <c r="A87">
        <v>81</v>
      </c>
      <c r="B87" s="7">
        <v>0.68980418275862077</v>
      </c>
      <c r="C87" s="13">
        <v>1</v>
      </c>
      <c r="D87" s="10">
        <f t="shared" si="13"/>
        <v>60</v>
      </c>
      <c r="E87" s="10">
        <f t="shared" si="11"/>
        <v>200.04321300000001</v>
      </c>
      <c r="F87" s="7">
        <f t="shared" si="12"/>
        <v>0</v>
      </c>
      <c r="G87" s="7">
        <f t="shared" si="7"/>
        <v>1.0004999999999999</v>
      </c>
      <c r="H87" s="7">
        <f t="shared" si="8"/>
        <v>0.99949999999999994</v>
      </c>
      <c r="I87" s="7">
        <v>502</v>
      </c>
      <c r="J87" s="7">
        <f t="shared" si="9"/>
        <v>1.0004999999999999</v>
      </c>
      <c r="K87" s="7">
        <f t="shared" si="10"/>
        <v>0.99950000000000006</v>
      </c>
      <c r="L87" s="7">
        <f ca="1">IF(COUNTIF($K$1:K87,"&lt;&gt;"&amp;"")&gt;$F$1,AVERAGE(OFFSET(E87,0,0,-$F$1,1)),#N/A)</f>
        <v>199.90153656666669</v>
      </c>
    </row>
    <row r="88" spans="1:12" x14ac:dyDescent="0.35">
      <c r="A88">
        <v>82</v>
      </c>
      <c r="B88" s="7">
        <v>0.6900495862068966</v>
      </c>
      <c r="C88" s="13">
        <v>1</v>
      </c>
      <c r="D88" s="10">
        <f t="shared" si="13"/>
        <v>60</v>
      </c>
      <c r="E88" s="10">
        <f t="shared" si="11"/>
        <v>200.11438000000001</v>
      </c>
      <c r="F88" s="7">
        <f t="shared" si="12"/>
        <v>0</v>
      </c>
      <c r="G88" s="7">
        <f t="shared" si="7"/>
        <v>1.0004999999999999</v>
      </c>
      <c r="H88" s="7">
        <f t="shared" si="8"/>
        <v>0.99949999999999994</v>
      </c>
      <c r="I88" s="7">
        <v>503</v>
      </c>
      <c r="J88" s="7">
        <f t="shared" si="9"/>
        <v>1.0004999999999999</v>
      </c>
      <c r="K88" s="7">
        <f t="shared" si="10"/>
        <v>0.99950000000000006</v>
      </c>
      <c r="L88" s="7">
        <f ca="1">IF(COUNTIF($K$1:K88,"&lt;&gt;"&amp;"")&gt;$F$1,AVERAGE(OFFSET(E88,0,0,-$F$1,1)),#N/A)</f>
        <v>199.91279856666662</v>
      </c>
    </row>
    <row r="89" spans="1:12" x14ac:dyDescent="0.35">
      <c r="A89">
        <v>83</v>
      </c>
      <c r="B89" s="7">
        <v>0.6899509310344828</v>
      </c>
      <c r="C89" s="13">
        <v>1</v>
      </c>
      <c r="D89" s="10">
        <f t="shared" si="13"/>
        <v>60</v>
      </c>
      <c r="E89" s="10">
        <f t="shared" si="11"/>
        <v>200.08577</v>
      </c>
      <c r="F89" s="7">
        <f t="shared" si="12"/>
        <v>0</v>
      </c>
      <c r="G89" s="7">
        <f t="shared" si="7"/>
        <v>1.0004999999999999</v>
      </c>
      <c r="H89" s="7">
        <f t="shared" si="8"/>
        <v>0.99949999999999994</v>
      </c>
      <c r="I89" s="7">
        <v>504</v>
      </c>
      <c r="J89" s="7">
        <f t="shared" si="9"/>
        <v>1.0004999999999999</v>
      </c>
      <c r="K89" s="7">
        <f t="shared" si="10"/>
        <v>0.99950000000000006</v>
      </c>
      <c r="L89" s="7">
        <f ca="1">IF(COUNTIF($K$1:K89,"&lt;&gt;"&amp;"")&gt;$F$1,AVERAGE(OFFSET(E89,0,0,-$F$1,1)),#N/A)</f>
        <v>199.92943319999998</v>
      </c>
    </row>
    <row r="90" spans="1:12" x14ac:dyDescent="0.35">
      <c r="A90">
        <v>84</v>
      </c>
      <c r="B90" s="7">
        <v>0.68953788965517249</v>
      </c>
      <c r="C90" s="13">
        <v>1</v>
      </c>
      <c r="D90" s="10">
        <f t="shared" si="13"/>
        <v>60</v>
      </c>
      <c r="E90" s="10">
        <f t="shared" si="11"/>
        <v>199.96598800000001</v>
      </c>
      <c r="F90" s="7">
        <f t="shared" si="12"/>
        <v>0</v>
      </c>
      <c r="G90" s="7">
        <f t="shared" si="7"/>
        <v>1.0004999999999999</v>
      </c>
      <c r="H90" s="7">
        <f t="shared" si="8"/>
        <v>0.99949999999999994</v>
      </c>
      <c r="I90" s="7">
        <v>505</v>
      </c>
      <c r="J90" s="7">
        <f t="shared" si="9"/>
        <v>1.0004999999999999</v>
      </c>
      <c r="K90" s="7">
        <f t="shared" si="10"/>
        <v>0.99950000000000006</v>
      </c>
      <c r="L90" s="7">
        <f ca="1">IF(COUNTIF($K$1:K90,"&lt;&gt;"&amp;"")&gt;$F$1,AVERAGE(OFFSET(E90,0,0,-$F$1,1)),#N/A)</f>
        <v>199.94309286666663</v>
      </c>
    </row>
    <row r="91" spans="1:12" x14ac:dyDescent="0.35">
      <c r="A91">
        <v>85</v>
      </c>
      <c r="B91" s="7">
        <v>0.6892546551724138</v>
      </c>
      <c r="C91" s="13">
        <v>1</v>
      </c>
      <c r="D91" s="10">
        <f t="shared" si="13"/>
        <v>60</v>
      </c>
      <c r="E91" s="10">
        <f t="shared" si="11"/>
        <v>199.88385</v>
      </c>
      <c r="F91" s="7">
        <f t="shared" si="12"/>
        <v>0</v>
      </c>
      <c r="G91" s="7">
        <f t="shared" si="7"/>
        <v>1.0004999999999999</v>
      </c>
      <c r="H91" s="7">
        <f t="shared" si="8"/>
        <v>0.99949999999999994</v>
      </c>
      <c r="I91" s="7">
        <v>506</v>
      </c>
      <c r="J91" s="7">
        <f t="shared" si="9"/>
        <v>1.0004999999999999</v>
      </c>
      <c r="K91" s="7">
        <f t="shared" si="10"/>
        <v>0.99950000000000006</v>
      </c>
      <c r="L91" s="7">
        <f ca="1">IF(COUNTIF($K$1:K91,"&lt;&gt;"&amp;"")&gt;$F$1,AVERAGE(OFFSET(E91,0,0,-$F$1,1)),#N/A)</f>
        <v>199.94992016666663</v>
      </c>
    </row>
    <row r="92" spans="1:12" x14ac:dyDescent="0.35">
      <c r="A92">
        <v>86</v>
      </c>
      <c r="B92" s="7">
        <v>0.68908049655172421</v>
      </c>
      <c r="C92" s="13">
        <v>1</v>
      </c>
      <c r="D92" s="10">
        <f t="shared" si="13"/>
        <v>60</v>
      </c>
      <c r="E92" s="10">
        <f t="shared" si="11"/>
        <v>199.83334400000001</v>
      </c>
      <c r="F92" s="7">
        <f t="shared" si="12"/>
        <v>0</v>
      </c>
      <c r="G92" s="7">
        <f t="shared" si="7"/>
        <v>1.0004999999999999</v>
      </c>
      <c r="H92" s="7">
        <f t="shared" si="8"/>
        <v>0.99949999999999994</v>
      </c>
      <c r="I92" s="7">
        <v>507</v>
      </c>
      <c r="J92" s="7">
        <f t="shared" si="9"/>
        <v>1.0004999999999999</v>
      </c>
      <c r="K92" s="7">
        <f t="shared" si="10"/>
        <v>0.99950000000000006</v>
      </c>
      <c r="L92" s="7">
        <f ca="1">IF(COUNTIF($K$1:K92,"&lt;&gt;"&amp;"")&gt;$F$1,AVERAGE(OFFSET(E92,0,0,-$F$1,1)),#N/A)</f>
        <v>199.94968619999995</v>
      </c>
    </row>
    <row r="93" spans="1:12" x14ac:dyDescent="0.35">
      <c r="A93">
        <v>87</v>
      </c>
      <c r="B93" s="7">
        <v>0.68958619310344826</v>
      </c>
      <c r="C93" s="13">
        <v>1</v>
      </c>
      <c r="D93" s="10">
        <f t="shared" si="13"/>
        <v>60</v>
      </c>
      <c r="E93" s="10">
        <f t="shared" si="11"/>
        <v>199.979996</v>
      </c>
      <c r="F93" s="7">
        <f t="shared" si="12"/>
        <v>0</v>
      </c>
      <c r="G93" s="7">
        <f t="shared" si="7"/>
        <v>1.0004999999999999</v>
      </c>
      <c r="H93" s="7">
        <f t="shared" si="8"/>
        <v>0.99949999999999994</v>
      </c>
      <c r="I93" s="7">
        <v>508</v>
      </c>
      <c r="J93" s="7">
        <f t="shared" si="9"/>
        <v>1.0004999999999999</v>
      </c>
      <c r="K93" s="7">
        <f t="shared" si="10"/>
        <v>0.99950000000000006</v>
      </c>
      <c r="L93" s="7">
        <f ca="1">IF(COUNTIF($K$1:K93,"&lt;&gt;"&amp;"")&gt;$F$1,AVERAGE(OFFSET(E93,0,0,-$F$1,1)),#N/A)</f>
        <v>199.94884543333328</v>
      </c>
    </row>
    <row r="94" spans="1:12" x14ac:dyDescent="0.35">
      <c r="A94">
        <v>88</v>
      </c>
      <c r="B94" s="7">
        <v>0.68979965862068959</v>
      </c>
      <c r="C94" s="13">
        <v>1</v>
      </c>
      <c r="D94" s="10">
        <f t="shared" si="13"/>
        <v>60</v>
      </c>
      <c r="E94" s="10">
        <f t="shared" si="11"/>
        <v>200.041901</v>
      </c>
      <c r="F94" s="7">
        <f t="shared" si="12"/>
        <v>0</v>
      </c>
      <c r="G94" s="7">
        <f t="shared" si="7"/>
        <v>1.0004999999999999</v>
      </c>
      <c r="H94" s="7">
        <f t="shared" si="8"/>
        <v>0.99949999999999994</v>
      </c>
      <c r="I94" s="7">
        <v>509</v>
      </c>
      <c r="J94" s="7">
        <f t="shared" si="9"/>
        <v>1.0004999999999999</v>
      </c>
      <c r="K94" s="7">
        <f t="shared" si="10"/>
        <v>0.99950000000000006</v>
      </c>
      <c r="L94" s="7">
        <f ca="1">IF(COUNTIF($K$1:K94,"&lt;&gt;"&amp;"")&gt;$F$1,AVERAGE(OFFSET(E94,0,0,-$F$1,1)),#N/A)</f>
        <v>199.9451283999999</v>
      </c>
    </row>
    <row r="95" spans="1:12" x14ac:dyDescent="0.35">
      <c r="A95">
        <v>89</v>
      </c>
      <c r="B95" s="7">
        <v>0.68997602758620691</v>
      </c>
      <c r="C95" s="13">
        <v>1</v>
      </c>
      <c r="D95" s="10">
        <f t="shared" si="13"/>
        <v>60</v>
      </c>
      <c r="E95" s="10">
        <f t="shared" si="11"/>
        <v>200.09304800000001</v>
      </c>
      <c r="F95" s="7">
        <f t="shared" si="12"/>
        <v>0</v>
      </c>
      <c r="G95" s="7">
        <f t="shared" si="7"/>
        <v>1.0004999999999999</v>
      </c>
      <c r="H95" s="7">
        <f t="shared" si="8"/>
        <v>0.99949999999999994</v>
      </c>
      <c r="I95" s="7">
        <v>510</v>
      </c>
      <c r="J95" s="7">
        <f t="shared" si="9"/>
        <v>1.0004999999999999</v>
      </c>
      <c r="K95" s="7">
        <f t="shared" si="10"/>
        <v>0.99950000000000006</v>
      </c>
      <c r="L95" s="7">
        <f ca="1">IF(COUNTIF($K$1:K95,"&lt;&gt;"&amp;"")&gt;$F$1,AVERAGE(OFFSET(E95,0,0,-$F$1,1)),#N/A)</f>
        <v>199.94193319999991</v>
      </c>
    </row>
    <row r="96" spans="1:12" x14ac:dyDescent="0.35">
      <c r="A96">
        <v>90</v>
      </c>
      <c r="B96" s="7">
        <v>0.69033676551724144</v>
      </c>
      <c r="C96" s="13">
        <v>1</v>
      </c>
      <c r="D96" s="10">
        <f t="shared" si="13"/>
        <v>60</v>
      </c>
      <c r="E96" s="10">
        <f t="shared" si="11"/>
        <v>200.19766200000001</v>
      </c>
      <c r="F96" s="7">
        <f t="shared" si="12"/>
        <v>0</v>
      </c>
      <c r="G96" s="7">
        <f t="shared" si="7"/>
        <v>1.0004999999999999</v>
      </c>
      <c r="H96" s="7">
        <f t="shared" si="8"/>
        <v>0.99949999999999994</v>
      </c>
      <c r="I96" s="7">
        <v>511</v>
      </c>
      <c r="J96" s="7">
        <f t="shared" si="9"/>
        <v>1.0004999999999999</v>
      </c>
      <c r="K96" s="7">
        <f t="shared" si="10"/>
        <v>0.99950000000000006</v>
      </c>
      <c r="L96" s="7">
        <f ca="1">IF(COUNTIF($K$1:K96,"&lt;&gt;"&amp;"")&gt;$F$1,AVERAGE(OFFSET(E96,0,0,-$F$1,1)),#N/A)</f>
        <v>199.94420979999992</v>
      </c>
    </row>
    <row r="97" spans="1:12" x14ac:dyDescent="0.35">
      <c r="A97">
        <v>91</v>
      </c>
      <c r="B97" s="7">
        <v>0.68997639655172416</v>
      </c>
      <c r="C97" s="13">
        <v>1</v>
      </c>
      <c r="D97" s="10">
        <f t="shared" si="13"/>
        <v>60</v>
      </c>
      <c r="E97" s="10">
        <f t="shared" si="11"/>
        <v>200.093155</v>
      </c>
      <c r="F97" s="7">
        <f t="shared" si="12"/>
        <v>0</v>
      </c>
      <c r="G97" s="7">
        <f t="shared" si="7"/>
        <v>1.0004999999999999</v>
      </c>
      <c r="H97" s="7">
        <f t="shared" si="8"/>
        <v>0.99949999999999994</v>
      </c>
      <c r="I97" s="7">
        <v>512</v>
      </c>
      <c r="J97" s="7">
        <f t="shared" si="9"/>
        <v>1.0004999999999999</v>
      </c>
      <c r="K97" s="7">
        <f t="shared" si="10"/>
        <v>0.99950000000000006</v>
      </c>
      <c r="L97" s="7">
        <f ca="1">IF(COUNTIF($K$1:K97,"&lt;&gt;"&amp;"")&gt;$F$1,AVERAGE(OFFSET(E97,0,0,-$F$1,1)),#N/A)</f>
        <v>199.94370726666659</v>
      </c>
    </row>
    <row r="98" spans="1:12" x14ac:dyDescent="0.35">
      <c r="A98">
        <v>92</v>
      </c>
      <c r="B98" s="7">
        <v>0.68985743103448272</v>
      </c>
      <c r="C98" s="13">
        <v>1</v>
      </c>
      <c r="D98" s="10">
        <f t="shared" si="13"/>
        <v>60</v>
      </c>
      <c r="E98" s="10">
        <f t="shared" si="11"/>
        <v>200.05865499999999</v>
      </c>
      <c r="F98" s="7">
        <f t="shared" si="12"/>
        <v>0</v>
      </c>
      <c r="G98" s="7">
        <f t="shared" si="7"/>
        <v>1.0004999999999999</v>
      </c>
      <c r="H98" s="7">
        <f t="shared" si="8"/>
        <v>0.99949999999999994</v>
      </c>
      <c r="I98" s="7">
        <v>513</v>
      </c>
      <c r="J98" s="7">
        <f t="shared" si="9"/>
        <v>1.0004999999999999</v>
      </c>
      <c r="K98" s="7">
        <f t="shared" si="10"/>
        <v>0.99950000000000006</v>
      </c>
      <c r="L98" s="7">
        <f ca="1">IF(COUNTIF($K$1:K98,"&lt;&gt;"&amp;"")&gt;$F$1,AVERAGE(OFFSET(E98,0,0,-$F$1,1)),#N/A)</f>
        <v>199.94547679999994</v>
      </c>
    </row>
    <row r="99" spans="1:12" x14ac:dyDescent="0.35">
      <c r="A99">
        <v>93</v>
      </c>
      <c r="B99" s="7">
        <v>0.68974483103448281</v>
      </c>
      <c r="C99" s="13">
        <v>1</v>
      </c>
      <c r="D99" s="10">
        <f t="shared" si="13"/>
        <v>60</v>
      </c>
      <c r="E99" s="10">
        <f t="shared" si="11"/>
        <v>200.02600100000001</v>
      </c>
      <c r="F99" s="7">
        <f t="shared" si="12"/>
        <v>0</v>
      </c>
      <c r="G99" s="7">
        <f t="shared" si="7"/>
        <v>1.0004999999999999</v>
      </c>
      <c r="H99" s="7">
        <f t="shared" si="8"/>
        <v>0.99949999999999994</v>
      </c>
      <c r="I99" s="7">
        <v>514</v>
      </c>
      <c r="J99" s="7">
        <f t="shared" si="9"/>
        <v>1.0004999999999999</v>
      </c>
      <c r="K99" s="7">
        <f t="shared" si="10"/>
        <v>0.99950000000000006</v>
      </c>
      <c r="L99" s="7">
        <f ca="1">IF(COUNTIF($K$1:K99,"&lt;&gt;"&amp;"")&gt;$F$1,AVERAGE(OFFSET(E99,0,0,-$F$1,1)),#N/A)</f>
        <v>199.94911246666661</v>
      </c>
    </row>
    <row r="100" spans="1:12" x14ac:dyDescent="0.35">
      <c r="A100">
        <v>94</v>
      </c>
      <c r="B100" s="7">
        <v>0.68993456551724142</v>
      </c>
      <c r="C100" s="13">
        <v>1</v>
      </c>
      <c r="D100" s="10">
        <f t="shared" si="13"/>
        <v>60</v>
      </c>
      <c r="E100" s="10">
        <f t="shared" si="11"/>
        <v>200.08102400000001</v>
      </c>
      <c r="F100" s="7">
        <f t="shared" si="12"/>
        <v>0</v>
      </c>
      <c r="G100" s="7">
        <f t="shared" si="7"/>
        <v>1.0004999999999999</v>
      </c>
      <c r="H100" s="7">
        <f t="shared" si="8"/>
        <v>0.99949999999999994</v>
      </c>
      <c r="I100" s="7">
        <v>515</v>
      </c>
      <c r="J100" s="7">
        <f t="shared" si="9"/>
        <v>1.0004999999999999</v>
      </c>
      <c r="K100" s="7">
        <f t="shared" si="10"/>
        <v>0.99950000000000006</v>
      </c>
      <c r="L100" s="7">
        <f ca="1">IF(COUNTIF($K$1:K100,"&lt;&gt;"&amp;"")&gt;$F$1,AVERAGE(OFFSET(E100,0,0,-$F$1,1)),#N/A)</f>
        <v>199.95364329999995</v>
      </c>
    </row>
    <row r="101" spans="1:12" x14ac:dyDescent="0.35">
      <c r="A101">
        <v>95</v>
      </c>
      <c r="B101" s="7">
        <v>0.69004164137931034</v>
      </c>
      <c r="C101" s="13">
        <v>1</v>
      </c>
      <c r="D101" s="10">
        <f t="shared" si="13"/>
        <v>60</v>
      </c>
      <c r="E101" s="10">
        <f t="shared" si="11"/>
        <v>200.112076</v>
      </c>
      <c r="F101" s="7">
        <f t="shared" si="12"/>
        <v>0</v>
      </c>
      <c r="G101" s="7">
        <f t="shared" si="7"/>
        <v>1.0004999999999999</v>
      </c>
      <c r="H101" s="7">
        <f t="shared" si="8"/>
        <v>0.99949999999999994</v>
      </c>
      <c r="I101" s="7">
        <v>516</v>
      </c>
      <c r="J101" s="7">
        <f t="shared" si="9"/>
        <v>1.0004999999999999</v>
      </c>
      <c r="K101" s="7">
        <f t="shared" si="10"/>
        <v>0.99950000000000006</v>
      </c>
      <c r="L101" s="7">
        <f ca="1">IF(COUNTIF($K$1:K101,"&lt;&gt;"&amp;"")&gt;$F$1,AVERAGE(OFFSET(E101,0,0,-$F$1,1)),#N/A)</f>
        <v>199.95880383333329</v>
      </c>
    </row>
    <row r="102" spans="1:12" x14ac:dyDescent="0.35">
      <c r="A102">
        <v>96</v>
      </c>
      <c r="B102" s="7">
        <v>0.68998586551724139</v>
      </c>
      <c r="C102" s="13">
        <v>1</v>
      </c>
      <c r="D102" s="10">
        <f t="shared" si="13"/>
        <v>60</v>
      </c>
      <c r="E102" s="10">
        <f t="shared" si="11"/>
        <v>200.095901</v>
      </c>
      <c r="F102" s="7">
        <f t="shared" si="12"/>
        <v>0</v>
      </c>
      <c r="G102" s="7">
        <f t="shared" si="7"/>
        <v>1.0004999999999999</v>
      </c>
      <c r="H102" s="7">
        <f t="shared" si="8"/>
        <v>0.99949999999999994</v>
      </c>
      <c r="I102" s="7">
        <v>517</v>
      </c>
      <c r="J102" s="7">
        <f t="shared" si="9"/>
        <v>1.0004999999999999</v>
      </c>
      <c r="K102" s="7">
        <f t="shared" si="10"/>
        <v>0.99950000000000006</v>
      </c>
      <c r="L102" s="7">
        <f ca="1">IF(COUNTIF($K$1:K102,"&lt;&gt;"&amp;"")&gt;$F$1,AVERAGE(OFFSET(E102,0,0,-$F$1,1)),#N/A)</f>
        <v>199.96167959999997</v>
      </c>
    </row>
    <row r="103" spans="1:12" x14ac:dyDescent="0.35">
      <c r="A103">
        <v>97</v>
      </c>
      <c r="B103" s="7">
        <v>0.69038264827586204</v>
      </c>
      <c r="C103" s="13">
        <v>1</v>
      </c>
      <c r="D103" s="10">
        <f t="shared" si="13"/>
        <v>60</v>
      </c>
      <c r="E103" s="10">
        <f t="shared" si="11"/>
        <v>200.21096799999998</v>
      </c>
      <c r="F103" s="7">
        <f t="shared" si="12"/>
        <v>0</v>
      </c>
      <c r="G103" s="7">
        <f t="shared" si="7"/>
        <v>1.0004999999999999</v>
      </c>
      <c r="H103" s="7">
        <f t="shared" si="8"/>
        <v>0.99949999999999994</v>
      </c>
      <c r="I103" s="7">
        <v>518</v>
      </c>
      <c r="J103" s="7">
        <f t="shared" si="9"/>
        <v>1.0004999999999999</v>
      </c>
      <c r="K103" s="7">
        <f t="shared" si="10"/>
        <v>0.99950000000000006</v>
      </c>
      <c r="L103" s="7">
        <f ca="1">IF(COUNTIF($K$1:K103,"&lt;&gt;"&amp;"")&gt;$F$1,AVERAGE(OFFSET(E103,0,0,-$F$1,1)),#N/A)</f>
        <v>199.96810406666665</v>
      </c>
    </row>
    <row r="104" spans="1:12" x14ac:dyDescent="0.35">
      <c r="A104">
        <v>98</v>
      </c>
      <c r="B104" s="7">
        <v>0.69036781034482753</v>
      </c>
      <c r="C104" s="13">
        <v>1</v>
      </c>
      <c r="D104" s="10">
        <f t="shared" si="13"/>
        <v>60</v>
      </c>
      <c r="E104" s="10">
        <f t="shared" si="11"/>
        <v>200.20666499999999</v>
      </c>
      <c r="F104" s="7">
        <f t="shared" si="12"/>
        <v>0</v>
      </c>
      <c r="G104" s="7">
        <f t="shared" ref="G104:G167" si="14">(60+$B$3/1000)/60</f>
        <v>1.0004999999999999</v>
      </c>
      <c r="H104" s="7">
        <f t="shared" ref="H104:H167" si="15">(60-$B$3/1000)/60</f>
        <v>0.99949999999999994</v>
      </c>
      <c r="I104" s="7">
        <v>519</v>
      </c>
      <c r="J104" s="7">
        <f t="shared" si="9"/>
        <v>1.0004999999999999</v>
      </c>
      <c r="K104" s="7">
        <f t="shared" si="10"/>
        <v>0.99950000000000006</v>
      </c>
      <c r="L104" s="7">
        <f ca="1">IF(COUNTIF($K$1:K104,"&lt;&gt;"&amp;"")&gt;$F$1,AVERAGE(OFFSET(E104,0,0,-$F$1,1)),#N/A)</f>
        <v>199.97526603333333</v>
      </c>
    </row>
    <row r="105" spans="1:12" x14ac:dyDescent="0.35">
      <c r="A105">
        <v>99</v>
      </c>
      <c r="B105" s="7">
        <v>0.69028946551724135</v>
      </c>
      <c r="C105" s="13">
        <v>1</v>
      </c>
      <c r="D105" s="10">
        <f t="shared" si="13"/>
        <v>60</v>
      </c>
      <c r="E105" s="10">
        <f t="shared" si="11"/>
        <v>200.18394499999999</v>
      </c>
      <c r="F105" s="7">
        <f t="shared" si="12"/>
        <v>0</v>
      </c>
      <c r="G105" s="7">
        <f t="shared" si="14"/>
        <v>1.0004999999999999</v>
      </c>
      <c r="H105" s="7">
        <f t="shared" si="15"/>
        <v>0.99949999999999994</v>
      </c>
      <c r="I105" s="7">
        <v>520</v>
      </c>
      <c r="J105" s="7">
        <f t="shared" ref="J105:J168" si="16">1+0.0005</f>
        <v>1.0004999999999999</v>
      </c>
      <c r="K105" s="7">
        <f t="shared" ref="K105:K168" si="17">1-0.0005</f>
        <v>0.99950000000000006</v>
      </c>
      <c r="L105" s="7">
        <f ca="1">IF(COUNTIF($K$1:K105,"&lt;&gt;"&amp;"")&gt;$F$1,AVERAGE(OFFSET(E105,0,0,-$F$1,1)),#N/A)</f>
        <v>199.98543960000001</v>
      </c>
    </row>
    <row r="106" spans="1:12" x14ac:dyDescent="0.35">
      <c r="A106">
        <v>100</v>
      </c>
      <c r="B106" s="7">
        <v>0.6904286344827586</v>
      </c>
      <c r="C106" s="13">
        <v>1</v>
      </c>
      <c r="D106" s="10">
        <f t="shared" si="13"/>
        <v>60</v>
      </c>
      <c r="E106" s="10">
        <f t="shared" ref="E106:E169" si="18">B106*$B$2</f>
        <v>200.22430399999999</v>
      </c>
      <c r="F106" s="7">
        <f t="shared" ref="F106:F169" si="19">IF(C106&lt;&gt;C105,1,0)</f>
        <v>0</v>
      </c>
      <c r="G106" s="7">
        <f t="shared" si="14"/>
        <v>1.0004999999999999</v>
      </c>
      <c r="H106" s="7">
        <f t="shared" si="15"/>
        <v>0.99949999999999994</v>
      </c>
      <c r="I106" s="7">
        <v>521</v>
      </c>
      <c r="J106" s="7">
        <f t="shared" si="16"/>
        <v>1.0004999999999999</v>
      </c>
      <c r="K106" s="7">
        <f t="shared" si="17"/>
        <v>0.99950000000000006</v>
      </c>
      <c r="L106" s="7">
        <f ca="1">IF(COUNTIF($K$1:K106,"&lt;&gt;"&amp;"")&gt;$F$1,AVERAGE(OFFSET(E106,0,0,-$F$1,1)),#N/A)</f>
        <v>200.00044153333334</v>
      </c>
    </row>
    <row r="107" spans="1:12" x14ac:dyDescent="0.35">
      <c r="A107">
        <v>101</v>
      </c>
      <c r="B107" s="7">
        <v>0.69032561034482753</v>
      </c>
      <c r="C107" s="13">
        <v>1</v>
      </c>
      <c r="D107" s="10">
        <f t="shared" si="13"/>
        <v>60</v>
      </c>
      <c r="E107" s="10">
        <f t="shared" si="18"/>
        <v>200.19442699999999</v>
      </c>
      <c r="F107" s="7">
        <f t="shared" si="19"/>
        <v>0</v>
      </c>
      <c r="G107" s="7">
        <f t="shared" si="14"/>
        <v>1.0004999999999999</v>
      </c>
      <c r="H107" s="7">
        <f t="shared" si="15"/>
        <v>0.99949999999999994</v>
      </c>
      <c r="I107" s="7">
        <v>522</v>
      </c>
      <c r="J107" s="7">
        <f t="shared" si="16"/>
        <v>1.0004999999999999</v>
      </c>
      <c r="K107" s="7">
        <f t="shared" si="17"/>
        <v>0.99950000000000006</v>
      </c>
      <c r="L107" s="7">
        <f ca="1">IF(COUNTIF($K$1:K107,"&lt;&gt;"&amp;"")&gt;$F$1,AVERAGE(OFFSET(E107,0,0,-$F$1,1)),#N/A)</f>
        <v>200.01723380000007</v>
      </c>
    </row>
    <row r="108" spans="1:12" x14ac:dyDescent="0.35">
      <c r="A108">
        <v>102</v>
      </c>
      <c r="B108" s="7">
        <v>0.68991125862068969</v>
      </c>
      <c r="C108" s="13">
        <v>1</v>
      </c>
      <c r="D108" s="10">
        <f t="shared" si="13"/>
        <v>60</v>
      </c>
      <c r="E108" s="10">
        <f t="shared" si="18"/>
        <v>200.07426500000003</v>
      </c>
      <c r="F108" s="7">
        <f t="shared" si="19"/>
        <v>0</v>
      </c>
      <c r="G108" s="7">
        <f t="shared" si="14"/>
        <v>1.0004999999999999</v>
      </c>
      <c r="H108" s="7">
        <f t="shared" si="15"/>
        <v>0.99949999999999994</v>
      </c>
      <c r="I108" s="7">
        <v>523</v>
      </c>
      <c r="J108" s="7">
        <f t="shared" si="16"/>
        <v>1.0004999999999999</v>
      </c>
      <c r="K108" s="7">
        <f t="shared" si="17"/>
        <v>0.99950000000000006</v>
      </c>
      <c r="L108" s="7">
        <f ca="1">IF(COUNTIF($K$1:K108,"&lt;&gt;"&amp;"")&gt;$F$1,AVERAGE(OFFSET(E108,0,0,-$F$1,1)),#N/A)</f>
        <v>200.03090670000003</v>
      </c>
    </row>
    <row r="109" spans="1:12" x14ac:dyDescent="0.35">
      <c r="A109">
        <v>103</v>
      </c>
      <c r="B109" s="7">
        <v>0.68967295517241378</v>
      </c>
      <c r="C109" s="13">
        <v>1</v>
      </c>
      <c r="D109" s="10">
        <f t="shared" si="13"/>
        <v>60</v>
      </c>
      <c r="E109" s="10">
        <f t="shared" si="18"/>
        <v>200.005157</v>
      </c>
      <c r="F109" s="7">
        <f t="shared" si="19"/>
        <v>0</v>
      </c>
      <c r="G109" s="7">
        <f t="shared" si="14"/>
        <v>1.0004999999999999</v>
      </c>
      <c r="H109" s="7">
        <f t="shared" si="15"/>
        <v>0.99949999999999994</v>
      </c>
      <c r="I109" s="7">
        <v>524</v>
      </c>
      <c r="J109" s="7">
        <f t="shared" si="16"/>
        <v>1.0004999999999999</v>
      </c>
      <c r="K109" s="7">
        <f t="shared" si="17"/>
        <v>0.99950000000000006</v>
      </c>
      <c r="L109" s="7">
        <f ca="1">IF(COUNTIF($K$1:K109,"&lt;&gt;"&amp;"")&gt;$F$1,AVERAGE(OFFSET(E109,0,0,-$F$1,1)),#N/A)</f>
        <v>200.04111886666669</v>
      </c>
    </row>
    <row r="110" spans="1:12" x14ac:dyDescent="0.35">
      <c r="A110">
        <v>104</v>
      </c>
      <c r="B110" s="7">
        <v>0.68949127241379315</v>
      </c>
      <c r="C110" s="13">
        <v>1</v>
      </c>
      <c r="D110" s="10">
        <f t="shared" si="13"/>
        <v>60</v>
      </c>
      <c r="E110" s="10">
        <f t="shared" si="18"/>
        <v>199.95246900000001</v>
      </c>
      <c r="F110" s="7">
        <f t="shared" si="19"/>
        <v>0</v>
      </c>
      <c r="G110" s="7">
        <f t="shared" si="14"/>
        <v>1.0004999999999999</v>
      </c>
      <c r="H110" s="7">
        <f t="shared" si="15"/>
        <v>0.99949999999999994</v>
      </c>
      <c r="I110" s="7">
        <v>525</v>
      </c>
      <c r="J110" s="7">
        <f t="shared" si="16"/>
        <v>1.0004999999999999</v>
      </c>
      <c r="K110" s="7">
        <f t="shared" si="17"/>
        <v>0.99950000000000006</v>
      </c>
      <c r="L110" s="7">
        <f ca="1">IF(COUNTIF($K$1:K110,"&lt;&gt;"&amp;"")&gt;$F$1,AVERAGE(OFFSET(E110,0,0,-$F$1,1)),#N/A)</f>
        <v>200.04473469999999</v>
      </c>
    </row>
    <row r="111" spans="1:12" x14ac:dyDescent="0.35">
      <c r="A111">
        <v>105</v>
      </c>
      <c r="B111" s="7">
        <v>0.6899805</v>
      </c>
      <c r="C111" s="13">
        <v>1</v>
      </c>
      <c r="D111" s="10">
        <f t="shared" si="13"/>
        <v>60</v>
      </c>
      <c r="E111" s="10">
        <f t="shared" si="18"/>
        <v>200.094345</v>
      </c>
      <c r="F111" s="7">
        <f t="shared" si="19"/>
        <v>0</v>
      </c>
      <c r="G111" s="7">
        <f t="shared" si="14"/>
        <v>1.0004999999999999</v>
      </c>
      <c r="H111" s="7">
        <f t="shared" si="15"/>
        <v>0.99949999999999994</v>
      </c>
      <c r="I111" s="7">
        <v>526</v>
      </c>
      <c r="J111" s="7">
        <f t="shared" si="16"/>
        <v>1.0004999999999999</v>
      </c>
      <c r="K111" s="7">
        <f t="shared" si="17"/>
        <v>0.99950000000000006</v>
      </c>
      <c r="L111" s="7">
        <f ca="1">IF(COUNTIF($K$1:K111,"&lt;&gt;"&amp;"")&gt;$F$1,AVERAGE(OFFSET(E111,0,0,-$F$1,1)),#N/A)</f>
        <v>200.05347290000003</v>
      </c>
    </row>
    <row r="112" spans="1:12" x14ac:dyDescent="0.35">
      <c r="A112">
        <v>106</v>
      </c>
      <c r="B112" s="7">
        <v>0.69016002758620687</v>
      </c>
      <c r="C112" s="13">
        <v>1</v>
      </c>
      <c r="D112" s="10">
        <f t="shared" si="13"/>
        <v>60</v>
      </c>
      <c r="E112" s="10">
        <f t="shared" si="18"/>
        <v>200.14640799999998</v>
      </c>
      <c r="F112" s="7">
        <f t="shared" si="19"/>
        <v>0</v>
      </c>
      <c r="G112" s="7">
        <f t="shared" si="14"/>
        <v>1.0004999999999999</v>
      </c>
      <c r="H112" s="7">
        <f t="shared" si="15"/>
        <v>0.99949999999999994</v>
      </c>
      <c r="I112" s="7">
        <v>527</v>
      </c>
      <c r="J112" s="7">
        <f t="shared" si="16"/>
        <v>1.0004999999999999</v>
      </c>
      <c r="K112" s="7">
        <f t="shared" si="17"/>
        <v>0.99950000000000006</v>
      </c>
      <c r="L112" s="7">
        <f ca="1">IF(COUNTIF($K$1:K112,"&lt;&gt;"&amp;"")&gt;$F$1,AVERAGE(OFFSET(E112,0,0,-$F$1,1)),#N/A)</f>
        <v>200.06208650000002</v>
      </c>
    </row>
    <row r="113" spans="1:12" x14ac:dyDescent="0.35">
      <c r="A113">
        <v>107</v>
      </c>
      <c r="B113" s="7">
        <v>0.69021448620689663</v>
      </c>
      <c r="C113" s="13">
        <v>1</v>
      </c>
      <c r="D113" s="10">
        <f t="shared" si="13"/>
        <v>60</v>
      </c>
      <c r="E113" s="10">
        <f t="shared" si="18"/>
        <v>200.16220100000001</v>
      </c>
      <c r="F113" s="7">
        <f t="shared" si="19"/>
        <v>0</v>
      </c>
      <c r="G113" s="7">
        <f t="shared" si="14"/>
        <v>1.0004999999999999</v>
      </c>
      <c r="H113" s="7">
        <f t="shared" si="15"/>
        <v>0.99949999999999994</v>
      </c>
      <c r="I113" s="7">
        <v>528</v>
      </c>
      <c r="J113" s="7">
        <f t="shared" si="16"/>
        <v>1.0004999999999999</v>
      </c>
      <c r="K113" s="7">
        <f t="shared" si="17"/>
        <v>0.99950000000000006</v>
      </c>
      <c r="L113" s="7">
        <f ca="1">IF(COUNTIF($K$1:K113,"&lt;&gt;"&amp;"")&gt;$F$1,AVERAGE(OFFSET(E113,0,0,-$F$1,1)),#N/A)</f>
        <v>200.07055463333333</v>
      </c>
    </row>
    <row r="114" spans="1:12" x14ac:dyDescent="0.35">
      <c r="A114">
        <v>108</v>
      </c>
      <c r="B114" s="7">
        <v>0.69043878965517247</v>
      </c>
      <c r="C114" s="13">
        <v>1</v>
      </c>
      <c r="D114" s="10">
        <f t="shared" si="13"/>
        <v>60</v>
      </c>
      <c r="E114" s="10">
        <f t="shared" si="18"/>
        <v>200.22724900000003</v>
      </c>
      <c r="F114" s="7">
        <f t="shared" si="19"/>
        <v>0</v>
      </c>
      <c r="G114" s="7">
        <f t="shared" si="14"/>
        <v>1.0004999999999999</v>
      </c>
      <c r="H114" s="7">
        <f t="shared" si="15"/>
        <v>0.99949999999999994</v>
      </c>
      <c r="I114" s="7">
        <v>529</v>
      </c>
      <c r="J114" s="7">
        <f t="shared" si="16"/>
        <v>1.0004999999999999</v>
      </c>
      <c r="K114" s="7">
        <f t="shared" si="17"/>
        <v>0.99950000000000006</v>
      </c>
      <c r="L114" s="7">
        <f ca="1">IF(COUNTIF($K$1:K114,"&lt;&gt;"&amp;"")&gt;$F$1,AVERAGE(OFFSET(E114,0,0,-$F$1,1)),#N/A)</f>
        <v>200.07833610000003</v>
      </c>
    </row>
    <row r="115" spans="1:12" x14ac:dyDescent="0.35">
      <c r="A115">
        <v>109</v>
      </c>
      <c r="B115" s="7">
        <v>0.69064699310344835</v>
      </c>
      <c r="C115" s="13">
        <v>1</v>
      </c>
      <c r="D115" s="10">
        <f t="shared" si="13"/>
        <v>60</v>
      </c>
      <c r="E115" s="10">
        <f t="shared" si="18"/>
        <v>200.28762800000001</v>
      </c>
      <c r="F115" s="7">
        <f t="shared" si="19"/>
        <v>0</v>
      </c>
      <c r="G115" s="7">
        <f t="shared" si="14"/>
        <v>1.0004999999999999</v>
      </c>
      <c r="H115" s="7">
        <f t="shared" si="15"/>
        <v>0.99949999999999994</v>
      </c>
      <c r="I115" s="7">
        <v>530</v>
      </c>
      <c r="J115" s="7">
        <f t="shared" si="16"/>
        <v>1.0004999999999999</v>
      </c>
      <c r="K115" s="7">
        <f t="shared" si="17"/>
        <v>0.99950000000000006</v>
      </c>
      <c r="L115" s="7">
        <f ca="1">IF(COUNTIF($K$1:K115,"&lt;&gt;"&amp;"")&gt;$F$1,AVERAGE(OFFSET(E115,0,0,-$F$1,1)),#N/A)</f>
        <v>200.08857473333336</v>
      </c>
    </row>
    <row r="116" spans="1:12" x14ac:dyDescent="0.35">
      <c r="A116">
        <v>110</v>
      </c>
      <c r="B116" s="7">
        <v>0.6905137689655173</v>
      </c>
      <c r="C116" s="13">
        <v>1</v>
      </c>
      <c r="D116" s="10">
        <f t="shared" si="13"/>
        <v>60</v>
      </c>
      <c r="E116" s="10">
        <f t="shared" si="18"/>
        <v>200.24899300000001</v>
      </c>
      <c r="F116" s="7">
        <f t="shared" si="19"/>
        <v>0</v>
      </c>
      <c r="G116" s="7">
        <f t="shared" si="14"/>
        <v>1.0004999999999999</v>
      </c>
      <c r="H116" s="7">
        <f t="shared" si="15"/>
        <v>0.99949999999999994</v>
      </c>
      <c r="I116" s="7">
        <v>531</v>
      </c>
      <c r="J116" s="7">
        <f t="shared" si="16"/>
        <v>1.0004999999999999</v>
      </c>
      <c r="K116" s="7">
        <f t="shared" si="17"/>
        <v>0.99950000000000006</v>
      </c>
      <c r="L116" s="7">
        <f ca="1">IF(COUNTIF($K$1:K116,"&lt;&gt;"&amp;"")&gt;$F$1,AVERAGE(OFFSET(E116,0,0,-$F$1,1)),#N/A)</f>
        <v>200.09749959999999</v>
      </c>
    </row>
    <row r="117" spans="1:12" x14ac:dyDescent="0.35">
      <c r="A117">
        <v>111</v>
      </c>
      <c r="B117" s="7">
        <v>0.69035565517241371</v>
      </c>
      <c r="C117" s="13">
        <v>1</v>
      </c>
      <c r="D117" s="10">
        <f t="shared" si="13"/>
        <v>60</v>
      </c>
      <c r="E117" s="10">
        <f t="shared" si="18"/>
        <v>200.20313999999996</v>
      </c>
      <c r="F117" s="7">
        <f t="shared" si="19"/>
        <v>0</v>
      </c>
      <c r="G117" s="7">
        <f t="shared" si="14"/>
        <v>1.0004999999999999</v>
      </c>
      <c r="H117" s="7">
        <f t="shared" si="15"/>
        <v>0.99949999999999994</v>
      </c>
      <c r="I117" s="7">
        <v>532</v>
      </c>
      <c r="J117" s="7">
        <f t="shared" si="16"/>
        <v>1.0004999999999999</v>
      </c>
      <c r="K117" s="7">
        <f t="shared" si="17"/>
        <v>0.99950000000000006</v>
      </c>
      <c r="L117" s="7">
        <f ca="1">IF(COUNTIF($K$1:K117,"&lt;&gt;"&amp;"")&gt;$F$1,AVERAGE(OFFSET(E117,0,0,-$F$1,1)),#N/A)</f>
        <v>200.10283050000001</v>
      </c>
    </row>
    <row r="118" spans="1:12" x14ac:dyDescent="0.35">
      <c r="A118">
        <v>112</v>
      </c>
      <c r="B118" s="7">
        <v>0.68981275862068969</v>
      </c>
      <c r="C118" s="13">
        <v>1</v>
      </c>
      <c r="D118" s="10">
        <f t="shared" si="13"/>
        <v>60</v>
      </c>
      <c r="E118" s="10">
        <f t="shared" si="18"/>
        <v>200.04570000000001</v>
      </c>
      <c r="F118" s="7">
        <f t="shared" si="19"/>
        <v>0</v>
      </c>
      <c r="G118" s="7">
        <f t="shared" si="14"/>
        <v>1.0004999999999999</v>
      </c>
      <c r="H118" s="7">
        <f t="shared" si="15"/>
        <v>0.99949999999999994</v>
      </c>
      <c r="I118" s="7">
        <v>533</v>
      </c>
      <c r="J118" s="7">
        <f t="shared" si="16"/>
        <v>1.0004999999999999</v>
      </c>
      <c r="K118" s="7">
        <f t="shared" si="17"/>
        <v>0.99950000000000006</v>
      </c>
      <c r="L118" s="7">
        <f ca="1">IF(COUNTIF($K$1:K118,"&lt;&gt;"&amp;"")&gt;$F$1,AVERAGE(OFFSET(E118,0,0,-$F$1,1)),#N/A)</f>
        <v>200.10054116666663</v>
      </c>
    </row>
    <row r="119" spans="1:12" x14ac:dyDescent="0.35">
      <c r="A119">
        <v>113</v>
      </c>
      <c r="B119" s="7">
        <v>0.68906328965517238</v>
      </c>
      <c r="C119" s="13">
        <v>1</v>
      </c>
      <c r="D119" s="10">
        <f t="shared" si="13"/>
        <v>60</v>
      </c>
      <c r="E119" s="10">
        <f t="shared" si="18"/>
        <v>199.82835399999999</v>
      </c>
      <c r="F119" s="7">
        <f t="shared" si="19"/>
        <v>0</v>
      </c>
      <c r="G119" s="7">
        <f t="shared" si="14"/>
        <v>1.0004999999999999</v>
      </c>
      <c r="H119" s="7">
        <f t="shared" si="15"/>
        <v>0.99949999999999994</v>
      </c>
      <c r="I119" s="7">
        <v>534</v>
      </c>
      <c r="J119" s="7">
        <f t="shared" si="16"/>
        <v>1.0004999999999999</v>
      </c>
      <c r="K119" s="7">
        <f t="shared" si="17"/>
        <v>0.99950000000000006</v>
      </c>
      <c r="L119" s="7">
        <f ca="1">IF(COUNTIF($K$1:K119,"&lt;&gt;"&amp;"")&gt;$F$1,AVERAGE(OFFSET(E119,0,0,-$F$1,1)),#N/A)</f>
        <v>200.09196063333331</v>
      </c>
    </row>
    <row r="120" spans="1:12" x14ac:dyDescent="0.35">
      <c r="A120">
        <v>114</v>
      </c>
      <c r="B120" s="7">
        <v>0.68865924827586211</v>
      </c>
      <c r="C120" s="13">
        <v>1</v>
      </c>
      <c r="D120" s="10">
        <f t="shared" si="13"/>
        <v>60</v>
      </c>
      <c r="E120" s="10">
        <f t="shared" si="18"/>
        <v>199.71118200000001</v>
      </c>
      <c r="F120" s="7">
        <f t="shared" si="19"/>
        <v>0</v>
      </c>
      <c r="G120" s="7">
        <f t="shared" si="14"/>
        <v>1.0004999999999999</v>
      </c>
      <c r="H120" s="7">
        <f t="shared" si="15"/>
        <v>0.99949999999999994</v>
      </c>
      <c r="I120" s="7">
        <v>535</v>
      </c>
      <c r="J120" s="7">
        <f t="shared" si="16"/>
        <v>1.0004999999999999</v>
      </c>
      <c r="K120" s="7">
        <f t="shared" si="17"/>
        <v>0.99950000000000006</v>
      </c>
      <c r="L120" s="7">
        <f ca="1">IF(COUNTIF($K$1:K120,"&lt;&gt;"&amp;"")&gt;$F$1,AVERAGE(OFFSET(E120,0,0,-$F$1,1)),#N/A)</f>
        <v>200.08346709999998</v>
      </c>
    </row>
    <row r="121" spans="1:12" x14ac:dyDescent="0.35">
      <c r="A121">
        <v>115</v>
      </c>
      <c r="B121" s="7">
        <v>0.68896652758620691</v>
      </c>
      <c r="C121" s="13">
        <v>1</v>
      </c>
      <c r="D121" s="10">
        <f t="shared" si="13"/>
        <v>60</v>
      </c>
      <c r="E121" s="10">
        <f t="shared" si="18"/>
        <v>199.80029300000001</v>
      </c>
      <c r="F121" s="7">
        <f t="shared" si="19"/>
        <v>0</v>
      </c>
      <c r="G121" s="7">
        <f t="shared" si="14"/>
        <v>1.0004999999999999</v>
      </c>
      <c r="H121" s="7">
        <f t="shared" si="15"/>
        <v>0.99949999999999994</v>
      </c>
      <c r="I121" s="7">
        <v>536</v>
      </c>
      <c r="J121" s="7">
        <f t="shared" si="16"/>
        <v>1.0004999999999999</v>
      </c>
      <c r="K121" s="7">
        <f t="shared" si="17"/>
        <v>0.99950000000000006</v>
      </c>
      <c r="L121" s="7">
        <f ca="1">IF(COUNTIF($K$1:K121,"&lt;&gt;"&amp;"")&gt;$F$1,AVERAGE(OFFSET(E121,0,0,-$F$1,1)),#N/A)</f>
        <v>200.08068186666665</v>
      </c>
    </row>
    <row r="122" spans="1:12" x14ac:dyDescent="0.35">
      <c r="A122">
        <v>116</v>
      </c>
      <c r="B122" s="7">
        <v>0.68908191379310346</v>
      </c>
      <c r="C122" s="13">
        <v>1</v>
      </c>
      <c r="D122" s="10">
        <f t="shared" si="13"/>
        <v>60</v>
      </c>
      <c r="E122" s="10">
        <f t="shared" si="18"/>
        <v>199.833755</v>
      </c>
      <c r="F122" s="7">
        <f t="shared" si="19"/>
        <v>0</v>
      </c>
      <c r="G122" s="7">
        <f t="shared" si="14"/>
        <v>1.0004999999999999</v>
      </c>
      <c r="H122" s="7">
        <f t="shared" si="15"/>
        <v>0.99949999999999994</v>
      </c>
      <c r="I122" s="7">
        <v>537</v>
      </c>
      <c r="J122" s="7">
        <f t="shared" si="16"/>
        <v>1.0004999999999999</v>
      </c>
      <c r="K122" s="7">
        <f t="shared" si="17"/>
        <v>0.99950000000000006</v>
      </c>
      <c r="L122" s="7">
        <f ca="1">IF(COUNTIF($K$1:K122,"&lt;&gt;"&amp;"")&gt;$F$1,AVERAGE(OFFSET(E122,0,0,-$F$1,1)),#N/A)</f>
        <v>200.08069556666663</v>
      </c>
    </row>
    <row r="123" spans="1:12" x14ac:dyDescent="0.35">
      <c r="A123">
        <v>117</v>
      </c>
      <c r="B123" s="7">
        <v>0.68941287241379312</v>
      </c>
      <c r="C123" s="13">
        <v>1</v>
      </c>
      <c r="D123" s="10">
        <f t="shared" si="13"/>
        <v>60</v>
      </c>
      <c r="E123" s="10">
        <f t="shared" si="18"/>
        <v>199.929733</v>
      </c>
      <c r="F123" s="7">
        <f t="shared" si="19"/>
        <v>0</v>
      </c>
      <c r="G123" s="7">
        <f t="shared" si="14"/>
        <v>1.0004999999999999</v>
      </c>
      <c r="H123" s="7">
        <f t="shared" si="15"/>
        <v>0.99949999999999994</v>
      </c>
      <c r="I123" s="7">
        <v>538</v>
      </c>
      <c r="J123" s="7">
        <f t="shared" si="16"/>
        <v>1.0004999999999999</v>
      </c>
      <c r="K123" s="7">
        <f t="shared" si="17"/>
        <v>0.99950000000000006</v>
      </c>
      <c r="L123" s="7">
        <f ca="1">IF(COUNTIF($K$1:K123,"&lt;&gt;"&amp;"")&gt;$F$1,AVERAGE(OFFSET(E123,0,0,-$F$1,1)),#N/A)</f>
        <v>200.07902013333333</v>
      </c>
    </row>
    <row r="124" spans="1:12" x14ac:dyDescent="0.35">
      <c r="A124">
        <v>118</v>
      </c>
      <c r="B124" s="7">
        <v>0.68955641034482762</v>
      </c>
      <c r="C124" s="13">
        <v>1</v>
      </c>
      <c r="D124" s="10">
        <f t="shared" si="13"/>
        <v>60</v>
      </c>
      <c r="E124" s="10">
        <f t="shared" si="18"/>
        <v>199.97135900000001</v>
      </c>
      <c r="F124" s="7">
        <f t="shared" si="19"/>
        <v>0</v>
      </c>
      <c r="G124" s="7">
        <f t="shared" si="14"/>
        <v>1.0004999999999999</v>
      </c>
      <c r="H124" s="7">
        <f t="shared" si="15"/>
        <v>0.99949999999999994</v>
      </c>
      <c r="I124" s="7">
        <v>539</v>
      </c>
      <c r="J124" s="7">
        <f t="shared" si="16"/>
        <v>1.0004999999999999</v>
      </c>
      <c r="K124" s="7">
        <f t="shared" si="17"/>
        <v>0.99950000000000006</v>
      </c>
      <c r="L124" s="7">
        <f ca="1">IF(COUNTIF($K$1:K124,"&lt;&gt;"&amp;"")&gt;$F$1,AVERAGE(OFFSET(E124,0,0,-$F$1,1)),#N/A)</f>
        <v>200.07666873333332</v>
      </c>
    </row>
    <row r="125" spans="1:12" x14ac:dyDescent="0.35">
      <c r="A125">
        <v>119</v>
      </c>
      <c r="B125" s="7">
        <v>0.68942660689655177</v>
      </c>
      <c r="C125" s="13">
        <v>1</v>
      </c>
      <c r="D125" s="10">
        <f t="shared" si="13"/>
        <v>60</v>
      </c>
      <c r="E125" s="10">
        <f t="shared" si="18"/>
        <v>199.933716</v>
      </c>
      <c r="F125" s="7">
        <f t="shared" si="19"/>
        <v>0</v>
      </c>
      <c r="G125" s="7">
        <f t="shared" si="14"/>
        <v>1.0004999999999999</v>
      </c>
      <c r="H125" s="7">
        <f t="shared" si="15"/>
        <v>0.99949999999999994</v>
      </c>
      <c r="I125" s="7">
        <v>540</v>
      </c>
      <c r="J125" s="7">
        <f t="shared" si="16"/>
        <v>1.0004999999999999</v>
      </c>
      <c r="K125" s="7">
        <f t="shared" si="17"/>
        <v>0.99950000000000006</v>
      </c>
      <c r="L125" s="7">
        <f ca="1">IF(COUNTIF($K$1:K125,"&lt;&gt;"&amp;"")&gt;$F$1,AVERAGE(OFFSET(E125,0,0,-$F$1,1)),#N/A)</f>
        <v>200.07135766666664</v>
      </c>
    </row>
    <row r="126" spans="1:12" x14ac:dyDescent="0.35">
      <c r="A126">
        <v>120</v>
      </c>
      <c r="B126" s="7">
        <v>0.68981749310344831</v>
      </c>
      <c r="C126" s="13">
        <v>1</v>
      </c>
      <c r="D126" s="10">
        <f t="shared" si="13"/>
        <v>60</v>
      </c>
      <c r="E126" s="10">
        <f t="shared" si="18"/>
        <v>200.04707300000001</v>
      </c>
      <c r="F126" s="7">
        <f t="shared" si="19"/>
        <v>0</v>
      </c>
      <c r="G126" s="7">
        <f t="shared" si="14"/>
        <v>1.0004999999999999</v>
      </c>
      <c r="H126" s="7">
        <f t="shared" si="15"/>
        <v>0.99949999999999994</v>
      </c>
      <c r="I126" s="7">
        <v>541</v>
      </c>
      <c r="J126" s="7">
        <f t="shared" si="16"/>
        <v>1.0004999999999999</v>
      </c>
      <c r="K126" s="7">
        <f t="shared" si="17"/>
        <v>0.99950000000000006</v>
      </c>
      <c r="L126" s="7">
        <f ca="1">IF(COUNTIF($K$1:K126,"&lt;&gt;"&amp;"")&gt;$F$1,AVERAGE(OFFSET(E126,0,0,-$F$1,1)),#N/A)</f>
        <v>200.06633803333335</v>
      </c>
    </row>
    <row r="127" spans="1:12" x14ac:dyDescent="0.35">
      <c r="A127">
        <v>121</v>
      </c>
      <c r="B127" s="7">
        <v>0.68977250689655178</v>
      </c>
      <c r="C127" s="13">
        <v>1</v>
      </c>
      <c r="D127" s="10">
        <f t="shared" si="13"/>
        <v>60</v>
      </c>
      <c r="E127" s="10">
        <f t="shared" si="18"/>
        <v>200.03402700000001</v>
      </c>
      <c r="F127" s="7">
        <f t="shared" si="19"/>
        <v>0</v>
      </c>
      <c r="G127" s="7">
        <f t="shared" si="14"/>
        <v>1.0004999999999999</v>
      </c>
      <c r="H127" s="7">
        <f t="shared" si="15"/>
        <v>0.99949999999999994</v>
      </c>
      <c r="I127" s="7">
        <v>542</v>
      </c>
      <c r="J127" s="7">
        <f t="shared" si="16"/>
        <v>1.0004999999999999</v>
      </c>
      <c r="K127" s="7">
        <f t="shared" si="17"/>
        <v>0.99950000000000006</v>
      </c>
      <c r="L127" s="7">
        <f ca="1">IF(COUNTIF($K$1:K127,"&lt;&gt;"&amp;"")&gt;$F$1,AVERAGE(OFFSET(E127,0,0,-$F$1,1)),#N/A)</f>
        <v>200.06436709999997</v>
      </c>
    </row>
    <row r="128" spans="1:12" x14ac:dyDescent="0.35">
      <c r="A128">
        <v>122</v>
      </c>
      <c r="B128" s="7">
        <v>0.68961707931034488</v>
      </c>
      <c r="C128" s="13">
        <v>1</v>
      </c>
      <c r="D128" s="10">
        <f t="shared" si="13"/>
        <v>60</v>
      </c>
      <c r="E128" s="10">
        <f t="shared" si="18"/>
        <v>199.98895300000001</v>
      </c>
      <c r="F128" s="7">
        <f t="shared" si="19"/>
        <v>0</v>
      </c>
      <c r="G128" s="7">
        <f t="shared" si="14"/>
        <v>1.0004999999999999</v>
      </c>
      <c r="H128" s="7">
        <f t="shared" si="15"/>
        <v>0.99949999999999994</v>
      </c>
      <c r="I128" s="7">
        <v>543</v>
      </c>
      <c r="J128" s="7">
        <f t="shared" si="16"/>
        <v>1.0004999999999999</v>
      </c>
      <c r="K128" s="7">
        <f t="shared" si="17"/>
        <v>0.99950000000000006</v>
      </c>
      <c r="L128" s="7">
        <f ca="1">IF(COUNTIF($K$1:K128,"&lt;&gt;"&amp;"")&gt;$F$1,AVERAGE(OFFSET(E128,0,0,-$F$1,1)),#N/A)</f>
        <v>200.06204370000003</v>
      </c>
    </row>
    <row r="129" spans="1:12" x14ac:dyDescent="0.35">
      <c r="A129">
        <v>123</v>
      </c>
      <c r="B129" s="7">
        <v>0.68936767586206904</v>
      </c>
      <c r="C129" s="13">
        <v>1</v>
      </c>
      <c r="D129" s="10">
        <f t="shared" si="13"/>
        <v>60</v>
      </c>
      <c r="E129" s="10">
        <f t="shared" si="18"/>
        <v>199.91662600000001</v>
      </c>
      <c r="F129" s="7">
        <f t="shared" si="19"/>
        <v>0</v>
      </c>
      <c r="G129" s="7">
        <f t="shared" si="14"/>
        <v>1.0004999999999999</v>
      </c>
      <c r="H129" s="7">
        <f t="shared" si="15"/>
        <v>0.99949999999999994</v>
      </c>
      <c r="I129" s="7">
        <v>544</v>
      </c>
      <c r="J129" s="7">
        <f t="shared" si="16"/>
        <v>1.0004999999999999</v>
      </c>
      <c r="K129" s="7">
        <f t="shared" si="17"/>
        <v>0.99950000000000006</v>
      </c>
      <c r="L129" s="7">
        <f ca="1">IF(COUNTIF($K$1:K129,"&lt;&gt;"&amp;"")&gt;$F$1,AVERAGE(OFFSET(E129,0,0,-$F$1,1)),#N/A)</f>
        <v>200.0583978666667</v>
      </c>
    </row>
    <row r="130" spans="1:12" x14ac:dyDescent="0.35">
      <c r="A130">
        <v>124</v>
      </c>
      <c r="B130" s="7">
        <v>0.68910911724137935</v>
      </c>
      <c r="C130" s="13">
        <v>1</v>
      </c>
      <c r="D130" s="10">
        <f t="shared" si="13"/>
        <v>60</v>
      </c>
      <c r="E130" s="10">
        <f t="shared" si="18"/>
        <v>199.841644</v>
      </c>
      <c r="F130" s="7">
        <f t="shared" si="19"/>
        <v>0</v>
      </c>
      <c r="G130" s="7">
        <f t="shared" si="14"/>
        <v>1.0004999999999999</v>
      </c>
      <c r="H130" s="7">
        <f t="shared" si="15"/>
        <v>0.99949999999999994</v>
      </c>
      <c r="I130" s="7">
        <v>545</v>
      </c>
      <c r="J130" s="7">
        <f t="shared" si="16"/>
        <v>1.0004999999999999</v>
      </c>
      <c r="K130" s="7">
        <f t="shared" si="17"/>
        <v>0.99950000000000006</v>
      </c>
      <c r="L130" s="7">
        <f ca="1">IF(COUNTIF($K$1:K130,"&lt;&gt;"&amp;"")&gt;$F$1,AVERAGE(OFFSET(E130,0,0,-$F$1,1)),#N/A)</f>
        <v>200.05041853333333</v>
      </c>
    </row>
    <row r="131" spans="1:12" x14ac:dyDescent="0.35">
      <c r="A131">
        <v>125</v>
      </c>
      <c r="B131" s="7">
        <v>0.68919830344827582</v>
      </c>
      <c r="C131" s="13">
        <v>1</v>
      </c>
      <c r="D131" s="10">
        <f t="shared" si="13"/>
        <v>60</v>
      </c>
      <c r="E131" s="10">
        <f t="shared" si="18"/>
        <v>199.86750799999999</v>
      </c>
      <c r="F131" s="7">
        <f t="shared" si="19"/>
        <v>0</v>
      </c>
      <c r="G131" s="7">
        <f t="shared" si="14"/>
        <v>1.0004999999999999</v>
      </c>
      <c r="H131" s="7">
        <f t="shared" si="15"/>
        <v>0.99949999999999994</v>
      </c>
      <c r="I131" s="7">
        <v>546</v>
      </c>
      <c r="J131" s="7">
        <f t="shared" si="16"/>
        <v>1.0004999999999999</v>
      </c>
      <c r="K131" s="7">
        <f t="shared" si="17"/>
        <v>0.99950000000000006</v>
      </c>
      <c r="L131" s="7">
        <f ca="1">IF(COUNTIF($K$1:K131,"&lt;&gt;"&amp;"")&gt;$F$1,AVERAGE(OFFSET(E131,0,0,-$F$1,1)),#N/A)</f>
        <v>200.04226626666667</v>
      </c>
    </row>
    <row r="132" spans="1:12" x14ac:dyDescent="0.35">
      <c r="A132">
        <v>126</v>
      </c>
      <c r="B132" s="7">
        <v>0.68924649999999998</v>
      </c>
      <c r="C132" s="13">
        <v>1</v>
      </c>
      <c r="D132" s="10">
        <f t="shared" si="13"/>
        <v>60</v>
      </c>
      <c r="E132" s="10">
        <f t="shared" si="18"/>
        <v>199.881485</v>
      </c>
      <c r="F132" s="7">
        <f t="shared" si="19"/>
        <v>0</v>
      </c>
      <c r="G132" s="7">
        <f t="shared" si="14"/>
        <v>1.0004999999999999</v>
      </c>
      <c r="H132" s="7">
        <f t="shared" si="15"/>
        <v>0.99949999999999994</v>
      </c>
      <c r="I132" s="7">
        <v>547</v>
      </c>
      <c r="J132" s="7">
        <f t="shared" si="16"/>
        <v>1.0004999999999999</v>
      </c>
      <c r="K132" s="7">
        <f t="shared" si="17"/>
        <v>0.99950000000000006</v>
      </c>
      <c r="L132" s="7">
        <f ca="1">IF(COUNTIF($K$1:K132,"&lt;&gt;"&amp;"")&gt;$F$1,AVERAGE(OFFSET(E132,0,0,-$F$1,1)),#N/A)</f>
        <v>200.03511906666671</v>
      </c>
    </row>
    <row r="133" spans="1:12" x14ac:dyDescent="0.35">
      <c r="A133">
        <v>127</v>
      </c>
      <c r="B133" s="7">
        <v>0.68939272068965518</v>
      </c>
      <c r="C133" s="13">
        <v>1</v>
      </c>
      <c r="D133" s="10">
        <f t="shared" si="13"/>
        <v>60</v>
      </c>
      <c r="E133" s="10">
        <f t="shared" si="18"/>
        <v>199.923889</v>
      </c>
      <c r="F133" s="7">
        <f t="shared" si="19"/>
        <v>0</v>
      </c>
      <c r="G133" s="7">
        <f t="shared" si="14"/>
        <v>1.0004999999999999</v>
      </c>
      <c r="H133" s="7">
        <f t="shared" si="15"/>
        <v>0.99949999999999994</v>
      </c>
      <c r="I133" s="7">
        <v>548</v>
      </c>
      <c r="J133" s="7">
        <f t="shared" si="16"/>
        <v>1.0004999999999999</v>
      </c>
      <c r="K133" s="7">
        <f t="shared" si="17"/>
        <v>0.99950000000000006</v>
      </c>
      <c r="L133" s="7">
        <f ca="1">IF(COUNTIF($K$1:K133,"&lt;&gt;"&amp;"")&gt;$F$1,AVERAGE(OFFSET(E133,0,0,-$F$1,1)),#N/A)</f>
        <v>200.02554976666667</v>
      </c>
    </row>
    <row r="134" spans="1:12" x14ac:dyDescent="0.35">
      <c r="A134">
        <v>128</v>
      </c>
      <c r="B134" s="7">
        <v>0.68949747931034489</v>
      </c>
      <c r="C134" s="13">
        <v>1</v>
      </c>
      <c r="D134" s="10">
        <f t="shared" ref="D134:D197" si="20">C134*60</f>
        <v>60</v>
      </c>
      <c r="E134" s="10">
        <f t="shared" si="18"/>
        <v>199.95426900000001</v>
      </c>
      <c r="F134" s="7">
        <f t="shared" si="19"/>
        <v>0</v>
      </c>
      <c r="G134" s="7">
        <f t="shared" si="14"/>
        <v>1.0004999999999999</v>
      </c>
      <c r="H134" s="7">
        <f t="shared" si="15"/>
        <v>0.99949999999999994</v>
      </c>
      <c r="I134" s="7">
        <v>549</v>
      </c>
      <c r="J134" s="7">
        <f t="shared" si="16"/>
        <v>1.0004999999999999</v>
      </c>
      <c r="K134" s="7">
        <f t="shared" si="17"/>
        <v>0.99950000000000006</v>
      </c>
      <c r="L134" s="7">
        <f ca="1">IF(COUNTIF($K$1:K134,"&lt;&gt;"&amp;"")&gt;$F$1,AVERAGE(OFFSET(E134,0,0,-$F$1,1)),#N/A)</f>
        <v>200.01713656666666</v>
      </c>
    </row>
    <row r="135" spans="1:12" x14ac:dyDescent="0.35">
      <c r="A135">
        <v>129</v>
      </c>
      <c r="B135" s="7">
        <v>0.68949174482758624</v>
      </c>
      <c r="C135" s="13">
        <v>1</v>
      </c>
      <c r="D135" s="10">
        <f t="shared" si="20"/>
        <v>60</v>
      </c>
      <c r="E135" s="10">
        <f t="shared" si="18"/>
        <v>199.952606</v>
      </c>
      <c r="F135" s="7">
        <f t="shared" si="19"/>
        <v>0</v>
      </c>
      <c r="G135" s="7">
        <f t="shared" si="14"/>
        <v>1.0004999999999999</v>
      </c>
      <c r="H135" s="7">
        <f t="shared" si="15"/>
        <v>0.99949999999999994</v>
      </c>
      <c r="I135" s="7">
        <v>550</v>
      </c>
      <c r="J135" s="7">
        <f t="shared" si="16"/>
        <v>1.0004999999999999</v>
      </c>
      <c r="K135" s="7">
        <f t="shared" si="17"/>
        <v>0.99950000000000006</v>
      </c>
      <c r="L135" s="7">
        <f ca="1">IF(COUNTIF($K$1:K135,"&lt;&gt;"&amp;"")&gt;$F$1,AVERAGE(OFFSET(E135,0,0,-$F$1,1)),#N/A)</f>
        <v>200.00942526666668</v>
      </c>
    </row>
    <row r="136" spans="1:12" x14ac:dyDescent="0.35">
      <c r="A136">
        <v>130</v>
      </c>
      <c r="B136" s="7">
        <v>0.68972794137931037</v>
      </c>
      <c r="C136" s="13">
        <v>1</v>
      </c>
      <c r="D136" s="10">
        <f t="shared" si="20"/>
        <v>60</v>
      </c>
      <c r="E136" s="10">
        <f t="shared" si="18"/>
        <v>200.02110300000001</v>
      </c>
      <c r="F136" s="7">
        <f t="shared" si="19"/>
        <v>0</v>
      </c>
      <c r="G136" s="7">
        <f t="shared" si="14"/>
        <v>1.0004999999999999</v>
      </c>
      <c r="H136" s="7">
        <f t="shared" si="15"/>
        <v>0.99949999999999994</v>
      </c>
      <c r="I136" s="7">
        <v>551</v>
      </c>
      <c r="J136" s="7">
        <f t="shared" si="16"/>
        <v>1.0004999999999999</v>
      </c>
      <c r="K136" s="7">
        <f t="shared" si="17"/>
        <v>0.99950000000000006</v>
      </c>
      <c r="L136" s="7">
        <f ca="1">IF(COUNTIF($K$1:K136,"&lt;&gt;"&amp;"")&gt;$F$1,AVERAGE(OFFSET(E136,0,0,-$F$1,1)),#N/A)</f>
        <v>200.00265190000002</v>
      </c>
    </row>
    <row r="137" spans="1:12" x14ac:dyDescent="0.35">
      <c r="A137">
        <v>131</v>
      </c>
      <c r="B137" s="7">
        <v>0.68941566206896554</v>
      </c>
      <c r="C137" s="13">
        <v>1</v>
      </c>
      <c r="D137" s="10">
        <f t="shared" si="20"/>
        <v>60</v>
      </c>
      <c r="E137" s="10">
        <f t="shared" si="18"/>
        <v>199.930542</v>
      </c>
      <c r="F137" s="7">
        <f t="shared" si="19"/>
        <v>0</v>
      </c>
      <c r="G137" s="7">
        <f t="shared" si="14"/>
        <v>1.0004999999999999</v>
      </c>
      <c r="H137" s="7">
        <f t="shared" si="15"/>
        <v>0.99949999999999994</v>
      </c>
      <c r="I137" s="7">
        <v>552</v>
      </c>
      <c r="J137" s="7">
        <f t="shared" si="16"/>
        <v>1.0004999999999999</v>
      </c>
      <c r="K137" s="7">
        <f t="shared" si="17"/>
        <v>0.99950000000000006</v>
      </c>
      <c r="L137" s="7">
        <f ca="1">IF(COUNTIF($K$1:K137,"&lt;&gt;"&amp;"")&gt;$F$1,AVERAGE(OFFSET(E137,0,0,-$F$1,1)),#N/A)</f>
        <v>199.99385573333336</v>
      </c>
    </row>
    <row r="138" spans="1:12" x14ac:dyDescent="0.35">
      <c r="A138">
        <v>132</v>
      </c>
      <c r="B138" s="7">
        <v>0.68918130689655177</v>
      </c>
      <c r="C138" s="13">
        <v>1</v>
      </c>
      <c r="D138" s="10">
        <f t="shared" si="20"/>
        <v>60</v>
      </c>
      <c r="E138" s="10">
        <f t="shared" si="18"/>
        <v>199.86257900000001</v>
      </c>
      <c r="F138" s="7">
        <f t="shared" si="19"/>
        <v>0</v>
      </c>
      <c r="G138" s="7">
        <f t="shared" si="14"/>
        <v>1.0004999999999999</v>
      </c>
      <c r="H138" s="7">
        <f t="shared" si="15"/>
        <v>0.99949999999999994</v>
      </c>
      <c r="I138" s="7">
        <v>553</v>
      </c>
      <c r="J138" s="7">
        <f t="shared" si="16"/>
        <v>1.0004999999999999</v>
      </c>
      <c r="K138" s="7">
        <f t="shared" si="17"/>
        <v>0.99950000000000006</v>
      </c>
      <c r="L138" s="7">
        <f ca="1">IF(COUNTIF($K$1:K138,"&lt;&gt;"&amp;"")&gt;$F$1,AVERAGE(OFFSET(E138,0,0,-$F$1,1)),#N/A)</f>
        <v>199.98679953333334</v>
      </c>
    </row>
    <row r="139" spans="1:12" x14ac:dyDescent="0.35">
      <c r="A139">
        <v>133</v>
      </c>
      <c r="B139" s="7">
        <v>0.68820322068965523</v>
      </c>
      <c r="C139" s="13">
        <v>1</v>
      </c>
      <c r="D139" s="10">
        <f t="shared" si="20"/>
        <v>60</v>
      </c>
      <c r="E139" s="10">
        <f t="shared" si="18"/>
        <v>199.578934</v>
      </c>
      <c r="F139" s="7">
        <f t="shared" si="19"/>
        <v>0</v>
      </c>
      <c r="G139" s="7">
        <f t="shared" si="14"/>
        <v>1.0004999999999999</v>
      </c>
      <c r="H139" s="7">
        <f t="shared" si="15"/>
        <v>0.99949999999999994</v>
      </c>
      <c r="I139" s="7">
        <v>554</v>
      </c>
      <c r="J139" s="7">
        <f t="shared" si="16"/>
        <v>1.0004999999999999</v>
      </c>
      <c r="K139" s="7">
        <f t="shared" si="17"/>
        <v>0.99950000000000006</v>
      </c>
      <c r="L139" s="7">
        <f ca="1">IF(COUNTIF($K$1:K139,"&lt;&gt;"&amp;"")&gt;$F$1,AVERAGE(OFFSET(E139,0,0,-$F$1,1)),#N/A)</f>
        <v>199.97259210000001</v>
      </c>
    </row>
    <row r="140" spans="1:12" x14ac:dyDescent="0.35">
      <c r="A140">
        <v>134</v>
      </c>
      <c r="B140" s="7">
        <v>0.68715604482758619</v>
      </c>
      <c r="C140" s="13">
        <v>1</v>
      </c>
      <c r="D140" s="10">
        <f t="shared" si="20"/>
        <v>60</v>
      </c>
      <c r="E140" s="10">
        <f t="shared" si="18"/>
        <v>199.27525299999999</v>
      </c>
      <c r="F140" s="7">
        <f t="shared" si="19"/>
        <v>0</v>
      </c>
      <c r="G140" s="7">
        <f t="shared" si="14"/>
        <v>1.0004999999999999</v>
      </c>
      <c r="H140" s="7">
        <f t="shared" si="15"/>
        <v>0.99949999999999994</v>
      </c>
      <c r="I140" s="7">
        <v>555</v>
      </c>
      <c r="J140" s="7">
        <f t="shared" si="16"/>
        <v>1.0004999999999999</v>
      </c>
      <c r="K140" s="7">
        <f t="shared" si="17"/>
        <v>0.99950000000000006</v>
      </c>
      <c r="L140" s="7">
        <f ca="1">IF(COUNTIF($K$1:K140,"&lt;&gt;"&amp;"")&gt;$F$1,AVERAGE(OFFSET(E140,0,0,-$F$1,1)),#N/A)</f>
        <v>199.95001823333331</v>
      </c>
    </row>
    <row r="141" spans="1:12" x14ac:dyDescent="0.35">
      <c r="A141">
        <v>135</v>
      </c>
      <c r="B141" s="7">
        <v>0.68625488275862068</v>
      </c>
      <c r="C141" s="13">
        <v>1</v>
      </c>
      <c r="D141" s="10">
        <f t="shared" si="20"/>
        <v>60</v>
      </c>
      <c r="E141" s="10">
        <f t="shared" si="18"/>
        <v>199.01391599999999</v>
      </c>
      <c r="F141" s="7">
        <f t="shared" si="19"/>
        <v>0</v>
      </c>
      <c r="G141" s="7">
        <f t="shared" si="14"/>
        <v>1.0004999999999999</v>
      </c>
      <c r="H141" s="7">
        <f t="shared" si="15"/>
        <v>0.99949999999999994</v>
      </c>
      <c r="I141" s="7">
        <v>556</v>
      </c>
      <c r="J141" s="7">
        <f t="shared" si="16"/>
        <v>1.0004999999999999</v>
      </c>
      <c r="K141" s="7">
        <f t="shared" si="17"/>
        <v>0.99950000000000006</v>
      </c>
      <c r="L141" s="7">
        <f ca="1">IF(COUNTIF($K$1:K141,"&lt;&gt;"&amp;"")&gt;$F$1,AVERAGE(OFFSET(E141,0,0,-$F$1,1)),#N/A)</f>
        <v>199.91400393333333</v>
      </c>
    </row>
    <row r="142" spans="1:12" x14ac:dyDescent="0.35">
      <c r="A142">
        <v>136</v>
      </c>
      <c r="B142" s="7">
        <v>0.6861155000000001</v>
      </c>
      <c r="C142" s="13">
        <v>1</v>
      </c>
      <c r="D142" s="10">
        <f t="shared" si="20"/>
        <v>60</v>
      </c>
      <c r="E142" s="10">
        <f t="shared" si="18"/>
        <v>198.97349500000004</v>
      </c>
      <c r="F142" s="7">
        <f t="shared" si="19"/>
        <v>0</v>
      </c>
      <c r="G142" s="7">
        <f t="shared" si="14"/>
        <v>1.0004999999999999</v>
      </c>
      <c r="H142" s="7">
        <f t="shared" si="15"/>
        <v>0.99949999999999994</v>
      </c>
      <c r="I142" s="7">
        <v>557</v>
      </c>
      <c r="J142" s="7">
        <f t="shared" si="16"/>
        <v>1.0004999999999999</v>
      </c>
      <c r="K142" s="7">
        <f t="shared" si="17"/>
        <v>0.99950000000000006</v>
      </c>
      <c r="L142" s="7">
        <f ca="1">IF(COUNTIF($K$1:K142,"&lt;&gt;"&amp;"")&gt;$F$1,AVERAGE(OFFSET(E142,0,0,-$F$1,1)),#N/A)</f>
        <v>199.87490683333331</v>
      </c>
    </row>
    <row r="143" spans="1:12" x14ac:dyDescent="0.35">
      <c r="A143">
        <v>137</v>
      </c>
      <c r="B143" s="7">
        <v>0.686772524137931</v>
      </c>
      <c r="C143" s="13">
        <v>1</v>
      </c>
      <c r="D143" s="10">
        <f t="shared" si="20"/>
        <v>60</v>
      </c>
      <c r="E143" s="10">
        <f t="shared" si="18"/>
        <v>199.16403199999999</v>
      </c>
      <c r="F143" s="7">
        <f t="shared" si="19"/>
        <v>0</v>
      </c>
      <c r="G143" s="7">
        <f t="shared" si="14"/>
        <v>1.0004999999999999</v>
      </c>
      <c r="H143" s="7">
        <f t="shared" si="15"/>
        <v>0.99949999999999994</v>
      </c>
      <c r="I143" s="7">
        <v>558</v>
      </c>
      <c r="J143" s="7">
        <f t="shared" si="16"/>
        <v>1.0004999999999999</v>
      </c>
      <c r="K143" s="7">
        <f t="shared" si="17"/>
        <v>0.99950000000000006</v>
      </c>
      <c r="L143" s="7">
        <f ca="1">IF(COUNTIF($K$1:K143,"&lt;&gt;"&amp;"")&gt;$F$1,AVERAGE(OFFSET(E143,0,0,-$F$1,1)),#N/A)</f>
        <v>199.84163453333335</v>
      </c>
    </row>
    <row r="144" spans="1:12" x14ac:dyDescent="0.35">
      <c r="A144">
        <v>138</v>
      </c>
      <c r="B144" s="7">
        <v>0.68787720689655174</v>
      </c>
      <c r="C144" s="13">
        <v>1</v>
      </c>
      <c r="D144" s="10">
        <f t="shared" si="20"/>
        <v>60</v>
      </c>
      <c r="E144" s="10">
        <f t="shared" si="18"/>
        <v>199.48439000000002</v>
      </c>
      <c r="F144" s="7">
        <f t="shared" si="19"/>
        <v>0</v>
      </c>
      <c r="G144" s="7">
        <f t="shared" si="14"/>
        <v>1.0004999999999999</v>
      </c>
      <c r="H144" s="7">
        <f t="shared" si="15"/>
        <v>0.99949999999999994</v>
      </c>
      <c r="I144" s="7">
        <v>559</v>
      </c>
      <c r="J144" s="7">
        <f t="shared" si="16"/>
        <v>1.0004999999999999</v>
      </c>
      <c r="K144" s="7">
        <f t="shared" si="17"/>
        <v>0.99950000000000006</v>
      </c>
      <c r="L144" s="7">
        <f ca="1">IF(COUNTIF($K$1:K144,"&lt;&gt;"&amp;"")&gt;$F$1,AVERAGE(OFFSET(E144,0,0,-$F$1,1)),#N/A)</f>
        <v>199.81687256666663</v>
      </c>
    </row>
    <row r="145" spans="1:12" x14ac:dyDescent="0.35">
      <c r="A145">
        <v>139</v>
      </c>
      <c r="B145" s="7">
        <v>0.68913479655172405</v>
      </c>
      <c r="C145" s="13">
        <v>1</v>
      </c>
      <c r="D145" s="10">
        <f t="shared" si="20"/>
        <v>60</v>
      </c>
      <c r="E145" s="10">
        <f t="shared" si="18"/>
        <v>199.84909099999999</v>
      </c>
      <c r="F145" s="7">
        <f t="shared" si="19"/>
        <v>0</v>
      </c>
      <c r="G145" s="7">
        <f t="shared" si="14"/>
        <v>1.0004999999999999</v>
      </c>
      <c r="H145" s="7">
        <f t="shared" si="15"/>
        <v>0.99949999999999994</v>
      </c>
      <c r="I145" s="7">
        <v>560</v>
      </c>
      <c r="J145" s="7">
        <f t="shared" si="16"/>
        <v>1.0004999999999999</v>
      </c>
      <c r="K145" s="7">
        <f t="shared" si="17"/>
        <v>0.99950000000000006</v>
      </c>
      <c r="L145" s="7">
        <f ca="1">IF(COUNTIF($K$1:K145,"&lt;&gt;"&amp;"")&gt;$F$1,AVERAGE(OFFSET(E145,0,0,-$F$1,1)),#N/A)</f>
        <v>199.80225466666664</v>
      </c>
    </row>
    <row r="146" spans="1:12" x14ac:dyDescent="0.35">
      <c r="A146">
        <v>140</v>
      </c>
      <c r="B146" s="7">
        <v>0.68993809310344822</v>
      </c>
      <c r="C146" s="13">
        <v>1</v>
      </c>
      <c r="D146" s="10">
        <f t="shared" si="20"/>
        <v>60</v>
      </c>
      <c r="E146" s="10">
        <f t="shared" si="18"/>
        <v>200.08204699999999</v>
      </c>
      <c r="F146" s="7">
        <f t="shared" si="19"/>
        <v>0</v>
      </c>
      <c r="G146" s="7">
        <f t="shared" si="14"/>
        <v>1.0004999999999999</v>
      </c>
      <c r="H146" s="7">
        <f t="shared" si="15"/>
        <v>0.99949999999999994</v>
      </c>
      <c r="I146" s="7">
        <v>561</v>
      </c>
      <c r="J146" s="7">
        <f t="shared" si="16"/>
        <v>1.0004999999999999</v>
      </c>
      <c r="K146" s="7">
        <f t="shared" si="17"/>
        <v>0.99950000000000006</v>
      </c>
      <c r="L146" s="7">
        <f ca="1">IF(COUNTIF($K$1:K146,"&lt;&gt;"&amp;"")&gt;$F$1,AVERAGE(OFFSET(E146,0,0,-$F$1,1)),#N/A)</f>
        <v>199.79668979999994</v>
      </c>
    </row>
    <row r="147" spans="1:12" x14ac:dyDescent="0.35">
      <c r="A147">
        <v>141</v>
      </c>
      <c r="B147" s="7">
        <v>0.69049835172413787</v>
      </c>
      <c r="C147" s="13">
        <v>1</v>
      </c>
      <c r="D147" s="10">
        <f t="shared" si="20"/>
        <v>60</v>
      </c>
      <c r="E147" s="10">
        <f t="shared" si="18"/>
        <v>200.24452199999999</v>
      </c>
      <c r="F147" s="7">
        <f t="shared" si="19"/>
        <v>0</v>
      </c>
      <c r="G147" s="7">
        <f t="shared" si="14"/>
        <v>1.0004999999999999</v>
      </c>
      <c r="H147" s="7">
        <f t="shared" si="15"/>
        <v>0.99949999999999994</v>
      </c>
      <c r="I147" s="7">
        <v>562</v>
      </c>
      <c r="J147" s="7">
        <f t="shared" si="16"/>
        <v>1.0004999999999999</v>
      </c>
      <c r="K147" s="7">
        <f t="shared" si="17"/>
        <v>0.99950000000000006</v>
      </c>
      <c r="L147" s="7">
        <f ca="1">IF(COUNTIF($K$1:K147,"&lt;&gt;"&amp;"")&gt;$F$1,AVERAGE(OFFSET(E147,0,0,-$F$1,1)),#N/A)</f>
        <v>199.79806919999996</v>
      </c>
    </row>
    <row r="148" spans="1:12" x14ac:dyDescent="0.35">
      <c r="A148">
        <v>142</v>
      </c>
      <c r="B148" s="7">
        <v>0.69050955862068963</v>
      </c>
      <c r="C148" s="13">
        <v>1</v>
      </c>
      <c r="D148" s="10">
        <f t="shared" si="20"/>
        <v>60</v>
      </c>
      <c r="E148" s="10">
        <f t="shared" si="18"/>
        <v>200.247772</v>
      </c>
      <c r="F148" s="7">
        <f t="shared" si="19"/>
        <v>0</v>
      </c>
      <c r="G148" s="7">
        <f t="shared" si="14"/>
        <v>1.0004999999999999</v>
      </c>
      <c r="H148" s="7">
        <f t="shared" si="15"/>
        <v>0.99949999999999994</v>
      </c>
      <c r="I148" s="7">
        <v>563</v>
      </c>
      <c r="J148" s="7">
        <f t="shared" si="16"/>
        <v>1.0004999999999999</v>
      </c>
      <c r="K148" s="7">
        <f t="shared" si="17"/>
        <v>0.99950000000000006</v>
      </c>
      <c r="L148" s="7">
        <f ca="1">IF(COUNTIF($K$1:K148,"&lt;&gt;"&amp;"")&gt;$F$1,AVERAGE(OFFSET(E148,0,0,-$F$1,1)),#N/A)</f>
        <v>199.80480493333329</v>
      </c>
    </row>
    <row r="149" spans="1:12" x14ac:dyDescent="0.35">
      <c r="A149">
        <v>143</v>
      </c>
      <c r="B149" s="7">
        <v>0.69053455172413791</v>
      </c>
      <c r="C149" s="13">
        <v>1</v>
      </c>
      <c r="D149" s="10">
        <f t="shared" si="20"/>
        <v>60</v>
      </c>
      <c r="E149" s="10">
        <f t="shared" si="18"/>
        <v>200.25502</v>
      </c>
      <c r="F149" s="7">
        <f t="shared" si="19"/>
        <v>0</v>
      </c>
      <c r="G149" s="7">
        <f t="shared" si="14"/>
        <v>1.0004999999999999</v>
      </c>
      <c r="H149" s="7">
        <f t="shared" si="15"/>
        <v>0.99949999999999994</v>
      </c>
      <c r="I149" s="7">
        <v>564</v>
      </c>
      <c r="J149" s="7">
        <f t="shared" si="16"/>
        <v>1.0004999999999999</v>
      </c>
      <c r="K149" s="7">
        <f t="shared" si="17"/>
        <v>0.99950000000000006</v>
      </c>
      <c r="L149" s="7">
        <f ca="1">IF(COUNTIF($K$1:K149,"&lt;&gt;"&amp;"")&gt;$F$1,AVERAGE(OFFSET(E149,0,0,-$F$1,1)),#N/A)</f>
        <v>199.81902713333326</v>
      </c>
    </row>
    <row r="150" spans="1:12" x14ac:dyDescent="0.35">
      <c r="A150">
        <v>144</v>
      </c>
      <c r="B150" s="7">
        <v>0.69066341034482759</v>
      </c>
      <c r="C150" s="13">
        <v>1</v>
      </c>
      <c r="D150" s="10">
        <f t="shared" si="20"/>
        <v>60</v>
      </c>
      <c r="E150" s="10">
        <f t="shared" si="18"/>
        <v>200.29238900000001</v>
      </c>
      <c r="F150" s="7">
        <f t="shared" si="19"/>
        <v>0</v>
      </c>
      <c r="G150" s="7">
        <f t="shared" si="14"/>
        <v>1.0004999999999999</v>
      </c>
      <c r="H150" s="7">
        <f t="shared" si="15"/>
        <v>0.99949999999999994</v>
      </c>
      <c r="I150" s="7">
        <v>565</v>
      </c>
      <c r="J150" s="7">
        <f t="shared" si="16"/>
        <v>1.0004999999999999</v>
      </c>
      <c r="K150" s="7">
        <f t="shared" si="17"/>
        <v>0.99950000000000006</v>
      </c>
      <c r="L150" s="7">
        <f ca="1">IF(COUNTIF($K$1:K150,"&lt;&gt;"&amp;"")&gt;$F$1,AVERAGE(OFFSET(E150,0,0,-$F$1,1)),#N/A)</f>
        <v>199.83840069999997</v>
      </c>
    </row>
    <row r="151" spans="1:12" x14ac:dyDescent="0.35">
      <c r="A151">
        <v>145</v>
      </c>
      <c r="B151" s="7">
        <v>0.69080694827586209</v>
      </c>
      <c r="C151" s="13">
        <v>1</v>
      </c>
      <c r="D151" s="10">
        <f t="shared" si="20"/>
        <v>60</v>
      </c>
      <c r="E151" s="10">
        <f t="shared" si="18"/>
        <v>200.33401499999999</v>
      </c>
      <c r="F151" s="7">
        <f t="shared" si="19"/>
        <v>0</v>
      </c>
      <c r="G151" s="7">
        <f t="shared" si="14"/>
        <v>1.0004999999999999</v>
      </c>
      <c r="H151" s="7">
        <f t="shared" si="15"/>
        <v>0.99949999999999994</v>
      </c>
      <c r="I151" s="7">
        <v>566</v>
      </c>
      <c r="J151" s="7">
        <f t="shared" si="16"/>
        <v>1.0004999999999999</v>
      </c>
      <c r="K151" s="7">
        <f t="shared" si="17"/>
        <v>0.99950000000000006</v>
      </c>
      <c r="L151" s="7">
        <f ca="1">IF(COUNTIF($K$1:K151,"&lt;&gt;"&amp;"")&gt;$F$1,AVERAGE(OFFSET(E151,0,0,-$F$1,1)),#N/A)</f>
        <v>199.85619143333329</v>
      </c>
    </row>
    <row r="152" spans="1:12" x14ac:dyDescent="0.35">
      <c r="A152">
        <v>146</v>
      </c>
      <c r="B152" s="7">
        <v>0.69080505517241375</v>
      </c>
      <c r="C152" s="13">
        <v>1</v>
      </c>
      <c r="D152" s="10">
        <f t="shared" si="20"/>
        <v>60</v>
      </c>
      <c r="E152" s="10">
        <f t="shared" si="18"/>
        <v>200.33346599999999</v>
      </c>
      <c r="F152" s="7">
        <f t="shared" si="19"/>
        <v>0</v>
      </c>
      <c r="G152" s="7">
        <f t="shared" si="14"/>
        <v>1.0004999999999999</v>
      </c>
      <c r="H152" s="7">
        <f t="shared" si="15"/>
        <v>0.99949999999999994</v>
      </c>
      <c r="I152" s="7">
        <v>567</v>
      </c>
      <c r="J152" s="7">
        <f t="shared" si="16"/>
        <v>1.0004999999999999</v>
      </c>
      <c r="K152" s="7">
        <f t="shared" si="17"/>
        <v>0.99950000000000006</v>
      </c>
      <c r="L152" s="7">
        <f ca="1">IF(COUNTIF($K$1:K152,"&lt;&gt;"&amp;"")&gt;$F$1,AVERAGE(OFFSET(E152,0,0,-$F$1,1)),#N/A)</f>
        <v>199.87284846666665</v>
      </c>
    </row>
    <row r="153" spans="1:12" x14ac:dyDescent="0.35">
      <c r="A153">
        <v>147</v>
      </c>
      <c r="B153" s="7">
        <v>0.69088434827586209</v>
      </c>
      <c r="C153" s="13">
        <v>0.99966666999999998</v>
      </c>
      <c r="D153" s="10">
        <f t="shared" si="20"/>
        <v>59.980000199999999</v>
      </c>
      <c r="E153" s="10">
        <f t="shared" si="18"/>
        <v>200.356461</v>
      </c>
      <c r="F153" s="7">
        <f t="shared" si="19"/>
        <v>1</v>
      </c>
      <c r="G153" s="7">
        <f t="shared" si="14"/>
        <v>1.0004999999999999</v>
      </c>
      <c r="H153" s="7">
        <f t="shared" si="15"/>
        <v>0.99949999999999994</v>
      </c>
      <c r="I153" s="7">
        <v>568</v>
      </c>
      <c r="J153" s="7">
        <f t="shared" si="16"/>
        <v>1.0004999999999999</v>
      </c>
      <c r="K153" s="7">
        <f t="shared" si="17"/>
        <v>0.99950000000000006</v>
      </c>
      <c r="L153" s="7">
        <f ca="1">IF(COUNTIF($K$1:K153,"&lt;&gt;"&amp;"")&gt;$F$1,AVERAGE(OFFSET(E153,0,0,-$F$1,1)),#N/A)</f>
        <v>199.88707273333335</v>
      </c>
    </row>
    <row r="154" spans="1:12" x14ac:dyDescent="0.35">
      <c r="A154">
        <v>148</v>
      </c>
      <c r="B154" s="7">
        <v>0.6907654862068966</v>
      </c>
      <c r="C154" s="13">
        <v>0.99966666999999998</v>
      </c>
      <c r="D154" s="10">
        <f t="shared" si="20"/>
        <v>59.980000199999999</v>
      </c>
      <c r="E154" s="10">
        <f t="shared" si="18"/>
        <v>200.32199100000003</v>
      </c>
      <c r="F154" s="7">
        <f t="shared" si="19"/>
        <v>0</v>
      </c>
      <c r="G154" s="7">
        <f t="shared" si="14"/>
        <v>1.0004999999999999</v>
      </c>
      <c r="H154" s="7">
        <f t="shared" si="15"/>
        <v>0.99949999999999994</v>
      </c>
      <c r="I154" s="7">
        <v>569</v>
      </c>
      <c r="J154" s="7">
        <f t="shared" si="16"/>
        <v>1.0004999999999999</v>
      </c>
      <c r="K154" s="7">
        <f t="shared" si="17"/>
        <v>0.99950000000000006</v>
      </c>
      <c r="L154" s="7">
        <f ca="1">IF(COUNTIF($K$1:K154,"&lt;&gt;"&amp;"")&gt;$F$1,AVERAGE(OFFSET(E154,0,0,-$F$1,1)),#N/A)</f>
        <v>199.89876046666669</v>
      </c>
    </row>
    <row r="155" spans="1:12" x14ac:dyDescent="0.35">
      <c r="A155">
        <v>149</v>
      </c>
      <c r="B155" s="7">
        <v>0.69074812413793107</v>
      </c>
      <c r="C155" s="13">
        <v>0.99966666999999998</v>
      </c>
      <c r="D155" s="10">
        <f t="shared" si="20"/>
        <v>59.980000199999999</v>
      </c>
      <c r="E155" s="10">
        <f t="shared" si="18"/>
        <v>200.316956</v>
      </c>
      <c r="F155" s="7">
        <f t="shared" si="19"/>
        <v>0</v>
      </c>
      <c r="G155" s="7">
        <f t="shared" si="14"/>
        <v>1.0004999999999999</v>
      </c>
      <c r="H155" s="7">
        <f t="shared" si="15"/>
        <v>0.99949999999999994</v>
      </c>
      <c r="I155" s="7">
        <v>570</v>
      </c>
      <c r="J155" s="7">
        <f t="shared" si="16"/>
        <v>1.0004999999999999</v>
      </c>
      <c r="K155" s="7">
        <f t="shared" si="17"/>
        <v>0.99950000000000006</v>
      </c>
      <c r="L155" s="7">
        <f ca="1">IF(COUNTIF($K$1:K155,"&lt;&gt;"&amp;"")&gt;$F$1,AVERAGE(OFFSET(E155,0,0,-$F$1,1)),#N/A)</f>
        <v>199.91153513333333</v>
      </c>
    </row>
    <row r="156" spans="1:12" x14ac:dyDescent="0.35">
      <c r="A156">
        <v>150</v>
      </c>
      <c r="B156" s="7">
        <v>0.69060168965517232</v>
      </c>
      <c r="C156" s="13">
        <v>0.99966666999999998</v>
      </c>
      <c r="D156" s="10">
        <f t="shared" si="20"/>
        <v>59.980000199999999</v>
      </c>
      <c r="E156" s="10">
        <f t="shared" si="18"/>
        <v>200.27448999999999</v>
      </c>
      <c r="F156" s="7">
        <f t="shared" si="19"/>
        <v>0</v>
      </c>
      <c r="G156" s="7">
        <f t="shared" si="14"/>
        <v>1.0004999999999999</v>
      </c>
      <c r="H156" s="7">
        <f t="shared" si="15"/>
        <v>0.99949999999999994</v>
      </c>
      <c r="I156" s="7">
        <v>571</v>
      </c>
      <c r="J156" s="7">
        <f t="shared" si="16"/>
        <v>1.0004999999999999</v>
      </c>
      <c r="K156" s="7">
        <f t="shared" si="17"/>
        <v>0.99950000000000006</v>
      </c>
      <c r="L156" s="7">
        <f ca="1">IF(COUNTIF($K$1:K156,"&lt;&gt;"&amp;"")&gt;$F$1,AVERAGE(OFFSET(E156,0,0,-$F$1,1)),#N/A)</f>
        <v>199.91911569999999</v>
      </c>
    </row>
    <row r="157" spans="1:12" x14ac:dyDescent="0.35">
      <c r="A157">
        <v>151</v>
      </c>
      <c r="B157" s="7">
        <v>0.6906322068965518</v>
      </c>
      <c r="C157" s="13">
        <v>0.99966666999999998</v>
      </c>
      <c r="D157" s="10">
        <f t="shared" si="20"/>
        <v>59.980000199999999</v>
      </c>
      <c r="E157" s="10">
        <f t="shared" si="18"/>
        <v>200.28334000000001</v>
      </c>
      <c r="F157" s="7">
        <f t="shared" si="19"/>
        <v>0</v>
      </c>
      <c r="G157" s="7">
        <f t="shared" si="14"/>
        <v>1.0004999999999999</v>
      </c>
      <c r="H157" s="7">
        <f t="shared" si="15"/>
        <v>0.99949999999999994</v>
      </c>
      <c r="I157" s="7">
        <v>572</v>
      </c>
      <c r="J157" s="7">
        <f t="shared" si="16"/>
        <v>1.0004999999999999</v>
      </c>
      <c r="K157" s="7">
        <f t="shared" si="17"/>
        <v>0.99950000000000006</v>
      </c>
      <c r="L157" s="7">
        <f ca="1">IF(COUNTIF($K$1:K157,"&lt;&gt;"&amp;"")&gt;$F$1,AVERAGE(OFFSET(E157,0,0,-$F$1,1)),#N/A)</f>
        <v>199.92742613333334</v>
      </c>
    </row>
    <row r="158" spans="1:12" x14ac:dyDescent="0.35">
      <c r="A158">
        <v>152</v>
      </c>
      <c r="B158" s="7">
        <v>0.69073549310344828</v>
      </c>
      <c r="C158" s="13">
        <v>0.99966666999999998</v>
      </c>
      <c r="D158" s="10">
        <f t="shared" si="20"/>
        <v>59.980000199999999</v>
      </c>
      <c r="E158" s="10">
        <f t="shared" si="18"/>
        <v>200.31329300000002</v>
      </c>
      <c r="F158" s="7">
        <f t="shared" si="19"/>
        <v>0</v>
      </c>
      <c r="G158" s="7">
        <f t="shared" si="14"/>
        <v>1.0004999999999999</v>
      </c>
      <c r="H158" s="7">
        <f t="shared" si="15"/>
        <v>0.99949999999999994</v>
      </c>
      <c r="I158" s="7">
        <v>573</v>
      </c>
      <c r="J158" s="7">
        <f t="shared" si="16"/>
        <v>1.0004999999999999</v>
      </c>
      <c r="K158" s="7">
        <f t="shared" si="17"/>
        <v>0.99950000000000006</v>
      </c>
      <c r="L158" s="7">
        <f ca="1">IF(COUNTIF($K$1:K158,"&lt;&gt;"&amp;"")&gt;$F$1,AVERAGE(OFFSET(E158,0,0,-$F$1,1)),#N/A)</f>
        <v>199.93823746666669</v>
      </c>
    </row>
    <row r="159" spans="1:12" x14ac:dyDescent="0.35">
      <c r="A159">
        <v>153</v>
      </c>
      <c r="B159" s="7">
        <v>0.69043089655172418</v>
      </c>
      <c r="C159" s="13">
        <v>0.99966666999999998</v>
      </c>
      <c r="D159" s="10">
        <f t="shared" si="20"/>
        <v>59.980000199999999</v>
      </c>
      <c r="E159" s="10">
        <f t="shared" si="18"/>
        <v>200.22496000000001</v>
      </c>
      <c r="F159" s="7">
        <f t="shared" si="19"/>
        <v>0</v>
      </c>
      <c r="G159" s="7">
        <f t="shared" si="14"/>
        <v>1.0004999999999999</v>
      </c>
      <c r="H159" s="7">
        <f t="shared" si="15"/>
        <v>0.99949999999999994</v>
      </c>
      <c r="I159" s="7">
        <v>574</v>
      </c>
      <c r="J159" s="7">
        <f t="shared" si="16"/>
        <v>1.0004999999999999</v>
      </c>
      <c r="K159" s="7">
        <f t="shared" si="17"/>
        <v>0.99950000000000006</v>
      </c>
      <c r="L159" s="7">
        <f ca="1">IF(COUNTIF($K$1:K159,"&lt;&gt;"&amp;"")&gt;$F$1,AVERAGE(OFFSET(E159,0,0,-$F$1,1)),#N/A)</f>
        <v>199.94851526666667</v>
      </c>
    </row>
    <row r="160" spans="1:12" x14ac:dyDescent="0.35">
      <c r="A160">
        <v>154</v>
      </c>
      <c r="B160" s="7">
        <v>0.69027225862068964</v>
      </c>
      <c r="C160" s="13">
        <v>0.99966666999999998</v>
      </c>
      <c r="D160" s="10">
        <f t="shared" si="20"/>
        <v>59.980000199999999</v>
      </c>
      <c r="E160" s="10">
        <f t="shared" si="18"/>
        <v>200.178955</v>
      </c>
      <c r="F160" s="7">
        <f t="shared" si="19"/>
        <v>0</v>
      </c>
      <c r="G160" s="7">
        <f t="shared" si="14"/>
        <v>1.0004999999999999</v>
      </c>
      <c r="H160" s="7">
        <f t="shared" si="15"/>
        <v>0.99949999999999994</v>
      </c>
      <c r="I160" s="7">
        <v>575</v>
      </c>
      <c r="J160" s="7">
        <f t="shared" si="16"/>
        <v>1.0004999999999999</v>
      </c>
      <c r="K160" s="7">
        <f t="shared" si="17"/>
        <v>0.99950000000000006</v>
      </c>
      <c r="L160" s="7">
        <f ca="1">IF(COUNTIF($K$1:K160,"&lt;&gt;"&amp;"")&gt;$F$1,AVERAGE(OFFSET(E160,0,0,-$F$1,1)),#N/A)</f>
        <v>199.9597589666667</v>
      </c>
    </row>
    <row r="161" spans="1:12" x14ac:dyDescent="0.35">
      <c r="A161">
        <v>155</v>
      </c>
      <c r="B161" s="7">
        <v>0.69019186206896554</v>
      </c>
      <c r="C161" s="13">
        <v>0.99966666999999998</v>
      </c>
      <c r="D161" s="10">
        <f t="shared" si="20"/>
        <v>59.980000199999999</v>
      </c>
      <c r="E161" s="10">
        <f t="shared" si="18"/>
        <v>200.15564000000001</v>
      </c>
      <c r="F161" s="7">
        <f t="shared" si="19"/>
        <v>0</v>
      </c>
      <c r="G161" s="7">
        <f t="shared" si="14"/>
        <v>1.0004999999999999</v>
      </c>
      <c r="H161" s="7">
        <f t="shared" si="15"/>
        <v>0.99949999999999994</v>
      </c>
      <c r="I161" s="7">
        <v>576</v>
      </c>
      <c r="J161" s="7">
        <f t="shared" si="16"/>
        <v>1.0004999999999999</v>
      </c>
      <c r="K161" s="7">
        <f t="shared" si="17"/>
        <v>0.99950000000000006</v>
      </c>
      <c r="L161" s="7">
        <f ca="1">IF(COUNTIF($K$1:K161,"&lt;&gt;"&amp;"")&gt;$F$1,AVERAGE(OFFSET(E161,0,0,-$F$1,1)),#N/A)</f>
        <v>199.9693633666667</v>
      </c>
    </row>
    <row r="162" spans="1:12" x14ac:dyDescent="0.35">
      <c r="A162">
        <v>156</v>
      </c>
      <c r="B162" s="7">
        <v>0.68992262068965515</v>
      </c>
      <c r="C162" s="13">
        <v>0.99966666999999998</v>
      </c>
      <c r="D162" s="10">
        <f t="shared" si="20"/>
        <v>59.980000199999999</v>
      </c>
      <c r="E162" s="10">
        <f t="shared" si="18"/>
        <v>200.07756000000001</v>
      </c>
      <c r="F162" s="7">
        <f t="shared" si="19"/>
        <v>0</v>
      </c>
      <c r="G162" s="7">
        <f t="shared" si="14"/>
        <v>1.0004999999999999</v>
      </c>
      <c r="H162" s="7">
        <f t="shared" si="15"/>
        <v>0.99949999999999994</v>
      </c>
      <c r="I162" s="7">
        <v>577</v>
      </c>
      <c r="J162" s="7">
        <f t="shared" si="16"/>
        <v>1.0004999999999999</v>
      </c>
      <c r="K162" s="7">
        <f t="shared" si="17"/>
        <v>0.99950000000000006</v>
      </c>
      <c r="L162" s="7">
        <f ca="1">IF(COUNTIF($K$1:K162,"&lt;&gt;"&amp;"")&gt;$F$1,AVERAGE(OFFSET(E162,0,0,-$F$1,1)),#N/A)</f>
        <v>199.97589919999999</v>
      </c>
    </row>
    <row r="163" spans="1:12" x14ac:dyDescent="0.35">
      <c r="A163">
        <v>157</v>
      </c>
      <c r="B163" s="7">
        <v>0.68998034137931041</v>
      </c>
      <c r="C163" s="13">
        <v>0.99966666999999998</v>
      </c>
      <c r="D163" s="10">
        <f t="shared" si="20"/>
        <v>59.980000199999999</v>
      </c>
      <c r="E163" s="10">
        <f t="shared" si="18"/>
        <v>200.09429900000001</v>
      </c>
      <c r="F163" s="7">
        <f t="shared" si="19"/>
        <v>0</v>
      </c>
      <c r="G163" s="7">
        <f t="shared" si="14"/>
        <v>1.0004999999999999</v>
      </c>
      <c r="H163" s="7">
        <f t="shared" si="15"/>
        <v>0.99949999999999994</v>
      </c>
      <c r="I163" s="7">
        <v>578</v>
      </c>
      <c r="J163" s="7">
        <f t="shared" si="16"/>
        <v>1.0004999999999999</v>
      </c>
      <c r="K163" s="7">
        <f t="shared" si="17"/>
        <v>0.99950000000000006</v>
      </c>
      <c r="L163" s="7">
        <f ca="1">IF(COUNTIF($K$1:K163,"&lt;&gt;"&amp;"")&gt;$F$1,AVERAGE(OFFSET(E163,0,0,-$F$1,1)),#N/A)</f>
        <v>199.98157953333333</v>
      </c>
    </row>
    <row r="164" spans="1:12" x14ac:dyDescent="0.35">
      <c r="A164">
        <v>158</v>
      </c>
      <c r="B164" s="7">
        <v>0.69006068620689665</v>
      </c>
      <c r="C164" s="13">
        <v>0.99966666999999998</v>
      </c>
      <c r="D164" s="10">
        <f t="shared" si="20"/>
        <v>59.980000199999999</v>
      </c>
      <c r="E164" s="10">
        <f t="shared" si="18"/>
        <v>200.11759900000004</v>
      </c>
      <c r="F164" s="7">
        <f t="shared" si="19"/>
        <v>0</v>
      </c>
      <c r="G164" s="7">
        <f t="shared" si="14"/>
        <v>1.0004999999999999</v>
      </c>
      <c r="H164" s="7">
        <f t="shared" si="15"/>
        <v>0.99949999999999994</v>
      </c>
      <c r="I164" s="7">
        <v>579</v>
      </c>
      <c r="J164" s="7">
        <f t="shared" si="16"/>
        <v>1.0004999999999999</v>
      </c>
      <c r="K164" s="7">
        <f t="shared" si="17"/>
        <v>0.99950000000000006</v>
      </c>
      <c r="L164" s="7">
        <f ca="1">IF(COUNTIF($K$1:K164,"&lt;&gt;"&amp;"")&gt;$F$1,AVERAGE(OFFSET(E164,0,0,-$F$1,1)),#N/A)</f>
        <v>199.98702386666668</v>
      </c>
    </row>
    <row r="165" spans="1:12" x14ac:dyDescent="0.35">
      <c r="A165">
        <v>159</v>
      </c>
      <c r="B165" s="7">
        <v>0.69012677586206894</v>
      </c>
      <c r="C165" s="13">
        <v>0.99966666999999998</v>
      </c>
      <c r="D165" s="10">
        <f t="shared" si="20"/>
        <v>59.980000199999999</v>
      </c>
      <c r="E165" s="10">
        <f t="shared" si="18"/>
        <v>200.136765</v>
      </c>
      <c r="F165" s="7">
        <f t="shared" si="19"/>
        <v>0</v>
      </c>
      <c r="G165" s="7">
        <f t="shared" si="14"/>
        <v>1.0004999999999999</v>
      </c>
      <c r="H165" s="7">
        <f t="shared" si="15"/>
        <v>0.99949999999999994</v>
      </c>
      <c r="I165" s="7">
        <v>580</v>
      </c>
      <c r="J165" s="7">
        <f t="shared" si="16"/>
        <v>1.0004999999999999</v>
      </c>
      <c r="K165" s="7">
        <f t="shared" si="17"/>
        <v>0.99950000000000006</v>
      </c>
      <c r="L165" s="7">
        <f ca="1">IF(COUNTIF($K$1:K165,"&lt;&gt;"&amp;"")&gt;$F$1,AVERAGE(OFFSET(E165,0,0,-$F$1,1)),#N/A)</f>
        <v>199.99316250000004</v>
      </c>
    </row>
    <row r="166" spans="1:12" x14ac:dyDescent="0.35">
      <c r="A166">
        <v>160</v>
      </c>
      <c r="B166" s="7">
        <v>0.68985358965517241</v>
      </c>
      <c r="C166" s="13">
        <v>0.99966666999999998</v>
      </c>
      <c r="D166" s="10">
        <f t="shared" si="20"/>
        <v>59.980000199999999</v>
      </c>
      <c r="E166" s="10">
        <f t="shared" si="18"/>
        <v>200.05754099999999</v>
      </c>
      <c r="F166" s="7">
        <f t="shared" si="19"/>
        <v>0</v>
      </c>
      <c r="G166" s="7">
        <f t="shared" si="14"/>
        <v>1.0004999999999999</v>
      </c>
      <c r="H166" s="7">
        <f t="shared" si="15"/>
        <v>0.99949999999999994</v>
      </c>
      <c r="I166" s="7">
        <v>581</v>
      </c>
      <c r="J166" s="7">
        <f t="shared" si="16"/>
        <v>1.0004999999999999</v>
      </c>
      <c r="K166" s="7">
        <f t="shared" si="17"/>
        <v>0.99950000000000006</v>
      </c>
      <c r="L166" s="7">
        <f ca="1">IF(COUNTIF($K$1:K166,"&lt;&gt;"&amp;"")&gt;$F$1,AVERAGE(OFFSET(E166,0,0,-$F$1,1)),#N/A)</f>
        <v>199.99437710000009</v>
      </c>
    </row>
    <row r="167" spans="1:12" x14ac:dyDescent="0.35">
      <c r="A167">
        <v>161</v>
      </c>
      <c r="B167" s="7">
        <v>0.68968868965517238</v>
      </c>
      <c r="C167" s="13">
        <v>0.99966666999999998</v>
      </c>
      <c r="D167" s="10">
        <f t="shared" si="20"/>
        <v>59.980000199999999</v>
      </c>
      <c r="E167" s="10">
        <f t="shared" si="18"/>
        <v>200.00971999999999</v>
      </c>
      <c r="F167" s="7">
        <f t="shared" si="19"/>
        <v>0</v>
      </c>
      <c r="G167" s="7">
        <f t="shared" si="14"/>
        <v>1.0004999999999999</v>
      </c>
      <c r="H167" s="7">
        <f t="shared" si="15"/>
        <v>0.99949999999999994</v>
      </c>
      <c r="I167" s="7">
        <v>582</v>
      </c>
      <c r="J167" s="7">
        <f t="shared" si="16"/>
        <v>1.0004999999999999</v>
      </c>
      <c r="K167" s="7">
        <f t="shared" si="17"/>
        <v>0.99950000000000006</v>
      </c>
      <c r="L167" s="7">
        <f ca="1">IF(COUNTIF($K$1:K167,"&lt;&gt;"&amp;"")&gt;$F$1,AVERAGE(OFFSET(E167,0,0,-$F$1,1)),#N/A)</f>
        <v>199.99701636666668</v>
      </c>
    </row>
    <row r="168" spans="1:12" x14ac:dyDescent="0.35">
      <c r="A168">
        <v>162</v>
      </c>
      <c r="B168" s="7">
        <v>0.68961665862068966</v>
      </c>
      <c r="C168" s="13">
        <v>0.99966666999999998</v>
      </c>
      <c r="D168" s="10">
        <f t="shared" si="20"/>
        <v>59.980000199999999</v>
      </c>
      <c r="E168" s="10">
        <f t="shared" si="18"/>
        <v>199.988831</v>
      </c>
      <c r="F168" s="7">
        <f t="shared" si="19"/>
        <v>0</v>
      </c>
      <c r="G168" s="7">
        <f t="shared" ref="G168:G231" si="21">(60+$B$3/1000)/60</f>
        <v>1.0004999999999999</v>
      </c>
      <c r="H168" s="7">
        <f t="shared" ref="H168:H231" si="22">(60-$B$3/1000)/60</f>
        <v>0.99949999999999994</v>
      </c>
      <c r="I168" s="7">
        <v>583</v>
      </c>
      <c r="J168" s="7">
        <f t="shared" si="16"/>
        <v>1.0004999999999999</v>
      </c>
      <c r="K168" s="7">
        <f t="shared" si="17"/>
        <v>0.99950000000000006</v>
      </c>
      <c r="L168" s="7">
        <f ca="1">IF(COUNTIF($K$1:K168,"&lt;&gt;"&amp;"")&gt;$F$1,AVERAGE(OFFSET(E168,0,0,-$F$1,1)),#N/A)</f>
        <v>200.0012247666667</v>
      </c>
    </row>
    <row r="169" spans="1:12" x14ac:dyDescent="0.35">
      <c r="A169">
        <v>163</v>
      </c>
      <c r="B169" s="7">
        <v>0.68927159655172421</v>
      </c>
      <c r="C169" s="13">
        <v>0.99966666999999998</v>
      </c>
      <c r="D169" s="10">
        <f t="shared" si="20"/>
        <v>59.980000199999999</v>
      </c>
      <c r="E169" s="10">
        <f t="shared" si="18"/>
        <v>199.88876300000001</v>
      </c>
      <c r="F169" s="7">
        <f t="shared" si="19"/>
        <v>0</v>
      </c>
      <c r="G169" s="7">
        <f t="shared" si="21"/>
        <v>1.0004999999999999</v>
      </c>
      <c r="H169" s="7">
        <f t="shared" si="22"/>
        <v>0.99949999999999994</v>
      </c>
      <c r="I169" s="7">
        <v>584</v>
      </c>
      <c r="J169" s="7">
        <f t="shared" ref="J169:J232" si="23">1+0.0005</f>
        <v>1.0004999999999999</v>
      </c>
      <c r="K169" s="7">
        <f t="shared" ref="K169:K232" si="24">1-0.0005</f>
        <v>0.99950000000000006</v>
      </c>
      <c r="L169" s="7">
        <f ca="1">IF(COUNTIF($K$1:K169,"&lt;&gt;"&amp;"")&gt;$F$1,AVERAGE(OFFSET(E169,0,0,-$F$1,1)),#N/A)</f>
        <v>200.0115524</v>
      </c>
    </row>
    <row r="170" spans="1:12" x14ac:dyDescent="0.35">
      <c r="A170">
        <v>164</v>
      </c>
      <c r="B170" s="7">
        <v>0.6887219655172413</v>
      </c>
      <c r="C170" s="13">
        <v>0.99966666999999998</v>
      </c>
      <c r="D170" s="10">
        <f t="shared" si="20"/>
        <v>59.980000199999999</v>
      </c>
      <c r="E170" s="10">
        <f t="shared" ref="E170:E233" si="25">B170*$B$2</f>
        <v>199.72936999999999</v>
      </c>
      <c r="F170" s="7">
        <f t="shared" ref="F170:F233" si="26">IF(C170&lt;&gt;C169,1,0)</f>
        <v>0</v>
      </c>
      <c r="G170" s="7">
        <f t="shared" si="21"/>
        <v>1.0004999999999999</v>
      </c>
      <c r="H170" s="7">
        <f t="shared" si="22"/>
        <v>0.99949999999999994</v>
      </c>
      <c r="I170" s="7">
        <v>585</v>
      </c>
      <c r="J170" s="7">
        <f t="shared" si="23"/>
        <v>1.0004999999999999</v>
      </c>
      <c r="K170" s="7">
        <f t="shared" si="24"/>
        <v>0.99950000000000006</v>
      </c>
      <c r="L170" s="7">
        <f ca="1">IF(COUNTIF($K$1:K170,"&lt;&gt;"&amp;"")&gt;$F$1,AVERAGE(OFFSET(E170,0,0,-$F$1,1)),#N/A)</f>
        <v>200.02668963333335</v>
      </c>
    </row>
    <row r="171" spans="1:12" x14ac:dyDescent="0.35">
      <c r="A171">
        <v>165</v>
      </c>
      <c r="B171" s="7">
        <v>0.68842489310344823</v>
      </c>
      <c r="C171" s="13">
        <v>0.99966666999999998</v>
      </c>
      <c r="D171" s="10">
        <f t="shared" si="20"/>
        <v>59.980000199999999</v>
      </c>
      <c r="E171" s="10">
        <f t="shared" si="25"/>
        <v>199.64321899999999</v>
      </c>
      <c r="F171" s="7">
        <f t="shared" si="26"/>
        <v>0</v>
      </c>
      <c r="G171" s="7">
        <f t="shared" si="21"/>
        <v>1.0004999999999999</v>
      </c>
      <c r="H171" s="7">
        <f t="shared" si="22"/>
        <v>0.99949999999999994</v>
      </c>
      <c r="I171" s="7">
        <v>586</v>
      </c>
      <c r="J171" s="7">
        <f t="shared" si="23"/>
        <v>1.0004999999999999</v>
      </c>
      <c r="K171" s="7">
        <f t="shared" si="24"/>
        <v>0.99950000000000006</v>
      </c>
      <c r="L171" s="7">
        <f ca="1">IF(COUNTIF($K$1:K171,"&lt;&gt;"&amp;"")&gt;$F$1,AVERAGE(OFFSET(E171,0,0,-$F$1,1)),#N/A)</f>
        <v>200.04766639999997</v>
      </c>
    </row>
    <row r="172" spans="1:12" x14ac:dyDescent="0.35">
      <c r="A172">
        <v>166</v>
      </c>
      <c r="B172" s="7">
        <v>0.68872938620689661</v>
      </c>
      <c r="C172" s="13">
        <v>0.99966666999999998</v>
      </c>
      <c r="D172" s="10">
        <f t="shared" si="20"/>
        <v>59.980000199999999</v>
      </c>
      <c r="E172" s="10">
        <f t="shared" si="25"/>
        <v>199.73152200000001</v>
      </c>
      <c r="F172" s="7">
        <f t="shared" si="26"/>
        <v>0</v>
      </c>
      <c r="G172" s="7">
        <f t="shared" si="21"/>
        <v>1.0004999999999999</v>
      </c>
      <c r="H172" s="7">
        <f t="shared" si="22"/>
        <v>0.99949999999999994</v>
      </c>
      <c r="I172" s="7">
        <v>587</v>
      </c>
      <c r="J172" s="7">
        <f t="shared" si="23"/>
        <v>1.0004999999999999</v>
      </c>
      <c r="K172" s="7">
        <f t="shared" si="24"/>
        <v>0.99950000000000006</v>
      </c>
      <c r="L172" s="7">
        <f ca="1">IF(COUNTIF($K$1:K172,"&lt;&gt;"&amp;"")&gt;$F$1,AVERAGE(OFFSET(E172,0,0,-$F$1,1)),#N/A)</f>
        <v>200.07293396666668</v>
      </c>
    </row>
    <row r="173" spans="1:12" x14ac:dyDescent="0.35">
      <c r="A173">
        <v>167</v>
      </c>
      <c r="B173" s="7">
        <v>0.68921934827586206</v>
      </c>
      <c r="C173" s="13">
        <v>0.99966666999999998</v>
      </c>
      <c r="D173" s="10">
        <f t="shared" si="20"/>
        <v>59.980000199999999</v>
      </c>
      <c r="E173" s="10">
        <f t="shared" si="25"/>
        <v>199.87361100000001</v>
      </c>
      <c r="F173" s="7">
        <f t="shared" si="26"/>
        <v>0</v>
      </c>
      <c r="G173" s="7">
        <f t="shared" si="21"/>
        <v>1.0004999999999999</v>
      </c>
      <c r="H173" s="7">
        <f t="shared" si="22"/>
        <v>0.99949999999999994</v>
      </c>
      <c r="I173" s="7">
        <v>588</v>
      </c>
      <c r="J173" s="7">
        <f t="shared" si="23"/>
        <v>1.0004999999999999</v>
      </c>
      <c r="K173" s="7">
        <f t="shared" si="24"/>
        <v>0.99950000000000006</v>
      </c>
      <c r="L173" s="7">
        <f ca="1">IF(COUNTIF($K$1:K173,"&lt;&gt;"&amp;"")&gt;$F$1,AVERAGE(OFFSET(E173,0,0,-$F$1,1)),#N/A)</f>
        <v>200.09658659999999</v>
      </c>
    </row>
    <row r="174" spans="1:12" x14ac:dyDescent="0.35">
      <c r="A174">
        <v>168</v>
      </c>
      <c r="B174" s="7">
        <v>0.68932973793103447</v>
      </c>
      <c r="C174" s="13">
        <v>0.99966666999999998</v>
      </c>
      <c r="D174" s="10">
        <f t="shared" si="20"/>
        <v>59.980000199999999</v>
      </c>
      <c r="E174" s="10">
        <f t="shared" si="25"/>
        <v>199.90562399999999</v>
      </c>
      <c r="F174" s="7">
        <f t="shared" si="26"/>
        <v>0</v>
      </c>
      <c r="G174" s="7">
        <f t="shared" si="21"/>
        <v>1.0004999999999999</v>
      </c>
      <c r="H174" s="7">
        <f t="shared" si="22"/>
        <v>0.99949999999999994</v>
      </c>
      <c r="I174" s="7">
        <v>589</v>
      </c>
      <c r="J174" s="7">
        <f t="shared" si="23"/>
        <v>1.0004999999999999</v>
      </c>
      <c r="K174" s="7">
        <f t="shared" si="24"/>
        <v>0.99950000000000006</v>
      </c>
      <c r="L174" s="7">
        <f ca="1">IF(COUNTIF($K$1:K174,"&lt;&gt;"&amp;"")&gt;$F$1,AVERAGE(OFFSET(E174,0,0,-$F$1,1)),#N/A)</f>
        <v>200.1106277333333</v>
      </c>
    </row>
    <row r="175" spans="1:12" x14ac:dyDescent="0.35">
      <c r="A175">
        <v>169</v>
      </c>
      <c r="B175" s="7">
        <v>0.68958098275862068</v>
      </c>
      <c r="C175" s="13">
        <v>0.99966666999999998</v>
      </c>
      <c r="D175" s="10">
        <f t="shared" si="20"/>
        <v>59.980000199999999</v>
      </c>
      <c r="E175" s="10">
        <f t="shared" si="25"/>
        <v>199.97848500000001</v>
      </c>
      <c r="F175" s="7">
        <f t="shared" si="26"/>
        <v>0</v>
      </c>
      <c r="G175" s="7">
        <f t="shared" si="21"/>
        <v>1.0004999999999999</v>
      </c>
      <c r="H175" s="7">
        <f t="shared" si="22"/>
        <v>0.99949999999999994</v>
      </c>
      <c r="I175" s="7">
        <v>590</v>
      </c>
      <c r="J175" s="7">
        <f t="shared" si="23"/>
        <v>1.0004999999999999</v>
      </c>
      <c r="K175" s="7">
        <f t="shared" si="24"/>
        <v>0.99950000000000006</v>
      </c>
      <c r="L175" s="7">
        <f ca="1">IF(COUNTIF($K$1:K175,"&lt;&gt;"&amp;"")&gt;$F$1,AVERAGE(OFFSET(E175,0,0,-$F$1,1)),#N/A)</f>
        <v>200.11494086666661</v>
      </c>
    </row>
    <row r="176" spans="1:12" x14ac:dyDescent="0.35">
      <c r="A176">
        <v>170</v>
      </c>
      <c r="B176" s="7">
        <v>0.68952468275862067</v>
      </c>
      <c r="C176" s="13">
        <v>0.99966666999999998</v>
      </c>
      <c r="D176" s="10">
        <f t="shared" si="20"/>
        <v>59.980000199999999</v>
      </c>
      <c r="E176" s="10">
        <f t="shared" si="25"/>
        <v>199.96215799999999</v>
      </c>
      <c r="F176" s="7">
        <f t="shared" si="26"/>
        <v>0</v>
      </c>
      <c r="G176" s="7">
        <f t="shared" si="21"/>
        <v>1.0004999999999999</v>
      </c>
      <c r="H176" s="7">
        <f t="shared" si="22"/>
        <v>0.99949999999999994</v>
      </c>
      <c r="I176" s="7">
        <v>591</v>
      </c>
      <c r="J176" s="7">
        <f t="shared" si="23"/>
        <v>1.0004999999999999</v>
      </c>
      <c r="K176" s="7">
        <f t="shared" si="24"/>
        <v>0.99950000000000006</v>
      </c>
      <c r="L176" s="7">
        <f ca="1">IF(COUNTIF($K$1:K176,"&lt;&gt;"&amp;"")&gt;$F$1,AVERAGE(OFFSET(E176,0,0,-$F$1,1)),#N/A)</f>
        <v>200.11094456666666</v>
      </c>
    </row>
    <row r="177" spans="1:12" x14ac:dyDescent="0.35">
      <c r="A177">
        <v>171</v>
      </c>
      <c r="B177" s="7">
        <v>0.68936057241379312</v>
      </c>
      <c r="C177" s="13">
        <v>0.99966666999999998</v>
      </c>
      <c r="D177" s="10">
        <f t="shared" si="20"/>
        <v>59.980000199999999</v>
      </c>
      <c r="E177" s="10">
        <f t="shared" si="25"/>
        <v>199.91456600000001</v>
      </c>
      <c r="F177" s="7">
        <f t="shared" si="26"/>
        <v>0</v>
      </c>
      <c r="G177" s="7">
        <f t="shared" si="21"/>
        <v>1.0004999999999999</v>
      </c>
      <c r="H177" s="7">
        <f t="shared" si="22"/>
        <v>0.99949999999999994</v>
      </c>
      <c r="I177" s="7">
        <v>592</v>
      </c>
      <c r="J177" s="7">
        <f t="shared" si="23"/>
        <v>1.0004999999999999</v>
      </c>
      <c r="K177" s="7">
        <f t="shared" si="24"/>
        <v>0.99950000000000006</v>
      </c>
      <c r="L177" s="7">
        <f ca="1">IF(COUNTIF($K$1:K177,"&lt;&gt;"&amp;"")&gt;$F$1,AVERAGE(OFFSET(E177,0,0,-$F$1,1)),#N/A)</f>
        <v>200.09994603333334</v>
      </c>
    </row>
    <row r="178" spans="1:12" x14ac:dyDescent="0.35">
      <c r="A178">
        <v>172</v>
      </c>
      <c r="B178" s="7">
        <v>0.68934452413793101</v>
      </c>
      <c r="C178" s="13">
        <v>0.99966666999999998</v>
      </c>
      <c r="D178" s="10">
        <f t="shared" si="20"/>
        <v>59.980000199999999</v>
      </c>
      <c r="E178" s="10">
        <f t="shared" si="25"/>
        <v>199.90991199999999</v>
      </c>
      <c r="F178" s="7">
        <f t="shared" si="26"/>
        <v>0</v>
      </c>
      <c r="G178" s="7">
        <f t="shared" si="21"/>
        <v>1.0004999999999999</v>
      </c>
      <c r="H178" s="7">
        <f t="shared" si="22"/>
        <v>0.99949999999999994</v>
      </c>
      <c r="I178" s="7">
        <v>593</v>
      </c>
      <c r="J178" s="7">
        <f t="shared" si="23"/>
        <v>1.0004999999999999</v>
      </c>
      <c r="K178" s="7">
        <f t="shared" si="24"/>
        <v>0.99950000000000006</v>
      </c>
      <c r="L178" s="7">
        <f ca="1">IF(COUNTIF($K$1:K178,"&lt;&gt;"&amp;"")&gt;$F$1,AVERAGE(OFFSET(E178,0,0,-$F$1,1)),#N/A)</f>
        <v>200.08868403333335</v>
      </c>
    </row>
    <row r="179" spans="1:12" x14ac:dyDescent="0.35">
      <c r="A179">
        <v>173</v>
      </c>
      <c r="B179" s="7">
        <v>0.68918609655172414</v>
      </c>
      <c r="C179" s="13">
        <v>0.99966666999999998</v>
      </c>
      <c r="D179" s="10">
        <f t="shared" si="20"/>
        <v>59.980000199999999</v>
      </c>
      <c r="E179" s="10">
        <f t="shared" si="25"/>
        <v>199.863968</v>
      </c>
      <c r="F179" s="7">
        <f t="shared" si="26"/>
        <v>0</v>
      </c>
      <c r="G179" s="7">
        <f t="shared" si="21"/>
        <v>1.0004999999999999</v>
      </c>
      <c r="H179" s="7">
        <f t="shared" si="22"/>
        <v>0.99949999999999994</v>
      </c>
      <c r="I179" s="7">
        <v>594</v>
      </c>
      <c r="J179" s="7">
        <f t="shared" si="23"/>
        <v>1.0004999999999999</v>
      </c>
      <c r="K179" s="7">
        <f t="shared" si="24"/>
        <v>0.99950000000000006</v>
      </c>
      <c r="L179" s="7">
        <f ca="1">IF(COUNTIF($K$1:K179,"&lt;&gt;"&amp;"")&gt;$F$1,AVERAGE(OFFSET(E179,0,0,-$F$1,1)),#N/A)</f>
        <v>200.07564896666665</v>
      </c>
    </row>
    <row r="180" spans="1:12" x14ac:dyDescent="0.35">
      <c r="A180">
        <v>174</v>
      </c>
      <c r="B180" s="7">
        <v>0.68902640344827581</v>
      </c>
      <c r="C180" s="13">
        <v>0.99966666999999998</v>
      </c>
      <c r="D180" s="10">
        <f t="shared" si="20"/>
        <v>59.980000199999999</v>
      </c>
      <c r="E180" s="10">
        <f t="shared" si="25"/>
        <v>199.817657</v>
      </c>
      <c r="F180" s="7">
        <f t="shared" si="26"/>
        <v>0</v>
      </c>
      <c r="G180" s="7">
        <f t="shared" si="21"/>
        <v>1.0004999999999999</v>
      </c>
      <c r="H180" s="7">
        <f t="shared" si="22"/>
        <v>0.99949999999999994</v>
      </c>
      <c r="I180" s="7">
        <v>595</v>
      </c>
      <c r="J180" s="7">
        <f t="shared" si="23"/>
        <v>1.0004999999999999</v>
      </c>
      <c r="K180" s="7">
        <f t="shared" si="24"/>
        <v>0.99950000000000006</v>
      </c>
      <c r="L180" s="7">
        <f ca="1">IF(COUNTIF($K$1:K180,"&lt;&gt;"&amp;"")&gt;$F$1,AVERAGE(OFFSET(E180,0,0,-$F$1,1)),#N/A)</f>
        <v>200.05982456666666</v>
      </c>
    </row>
    <row r="181" spans="1:12" x14ac:dyDescent="0.35">
      <c r="A181">
        <v>175</v>
      </c>
      <c r="B181" s="7">
        <v>0.68902519655172412</v>
      </c>
      <c r="C181" s="13">
        <v>0.99966666999999998</v>
      </c>
      <c r="D181" s="10">
        <f t="shared" si="20"/>
        <v>59.980000199999999</v>
      </c>
      <c r="E181" s="10">
        <f t="shared" si="25"/>
        <v>199.817307</v>
      </c>
      <c r="F181" s="7">
        <f t="shared" si="26"/>
        <v>0</v>
      </c>
      <c r="G181" s="7">
        <f t="shared" si="21"/>
        <v>1.0004999999999999</v>
      </c>
      <c r="H181" s="7">
        <f t="shared" si="22"/>
        <v>0.99949999999999994</v>
      </c>
      <c r="I181" s="7">
        <v>596</v>
      </c>
      <c r="J181" s="7">
        <f t="shared" si="23"/>
        <v>1.0004999999999999</v>
      </c>
      <c r="K181" s="7">
        <f t="shared" si="24"/>
        <v>0.99950000000000006</v>
      </c>
      <c r="L181" s="7">
        <f ca="1">IF(COUNTIF($K$1:K181,"&lt;&gt;"&amp;"")&gt;$F$1,AVERAGE(OFFSET(E181,0,0,-$F$1,1)),#N/A)</f>
        <v>200.04260096666667</v>
      </c>
    </row>
    <row r="182" spans="1:12" x14ac:dyDescent="0.35">
      <c r="A182">
        <v>176</v>
      </c>
      <c r="B182" s="7">
        <v>0.6891129068965518</v>
      </c>
      <c r="C182" s="13">
        <v>0.99966666999999998</v>
      </c>
      <c r="D182" s="10">
        <f t="shared" si="20"/>
        <v>59.980000199999999</v>
      </c>
      <c r="E182" s="10">
        <f t="shared" si="25"/>
        <v>199.84274300000001</v>
      </c>
      <c r="F182" s="7">
        <f t="shared" si="26"/>
        <v>0</v>
      </c>
      <c r="G182" s="7">
        <f t="shared" si="21"/>
        <v>1.0004999999999999</v>
      </c>
      <c r="H182" s="7">
        <f t="shared" si="22"/>
        <v>0.99949999999999994</v>
      </c>
      <c r="I182" s="7">
        <v>597</v>
      </c>
      <c r="J182" s="7">
        <f t="shared" si="23"/>
        <v>1.0004999999999999</v>
      </c>
      <c r="K182" s="7">
        <f t="shared" si="24"/>
        <v>0.99950000000000006</v>
      </c>
      <c r="L182" s="7">
        <f ca="1">IF(COUNTIF($K$1:K182,"&lt;&gt;"&amp;"")&gt;$F$1,AVERAGE(OFFSET(E182,0,0,-$F$1,1)),#N/A)</f>
        <v>200.02624353333337</v>
      </c>
    </row>
    <row r="183" spans="1:12" x14ac:dyDescent="0.35">
      <c r="A183">
        <v>177</v>
      </c>
      <c r="B183" s="7">
        <v>0.68937341034482758</v>
      </c>
      <c r="C183" s="13">
        <v>0.99966666999999998</v>
      </c>
      <c r="D183" s="10">
        <f t="shared" si="20"/>
        <v>59.980000199999999</v>
      </c>
      <c r="E183" s="10">
        <f t="shared" si="25"/>
        <v>199.91828899999999</v>
      </c>
      <c r="F183" s="7">
        <f t="shared" si="26"/>
        <v>0</v>
      </c>
      <c r="G183" s="7">
        <f t="shared" si="21"/>
        <v>1.0004999999999999</v>
      </c>
      <c r="H183" s="7">
        <f t="shared" si="22"/>
        <v>0.99949999999999994</v>
      </c>
      <c r="I183" s="7">
        <v>598</v>
      </c>
      <c r="J183" s="7">
        <f t="shared" si="23"/>
        <v>1.0004999999999999</v>
      </c>
      <c r="K183" s="7">
        <f t="shared" si="24"/>
        <v>0.99950000000000006</v>
      </c>
      <c r="L183" s="7">
        <f ca="1">IF(COUNTIF($K$1:K183,"&lt;&gt;"&amp;"")&gt;$F$1,AVERAGE(OFFSET(E183,0,0,-$F$1,1)),#N/A)</f>
        <v>200.01163780000005</v>
      </c>
    </row>
    <row r="184" spans="1:12" x14ac:dyDescent="0.35">
      <c r="A184">
        <v>178</v>
      </c>
      <c r="B184" s="7">
        <v>0.68949584827586208</v>
      </c>
      <c r="C184" s="13">
        <v>0.99966666999999998</v>
      </c>
      <c r="D184" s="10">
        <f t="shared" si="20"/>
        <v>59.980000199999999</v>
      </c>
      <c r="E184" s="10">
        <f t="shared" si="25"/>
        <v>199.95379600000001</v>
      </c>
      <c r="F184" s="7">
        <f t="shared" si="26"/>
        <v>0</v>
      </c>
      <c r="G184" s="7">
        <f t="shared" si="21"/>
        <v>1.0004999999999999</v>
      </c>
      <c r="H184" s="7">
        <f t="shared" si="22"/>
        <v>0.99949999999999994</v>
      </c>
      <c r="I184" s="7">
        <v>599</v>
      </c>
      <c r="J184" s="7">
        <f t="shared" si="23"/>
        <v>1.0004999999999999</v>
      </c>
      <c r="K184" s="7">
        <f t="shared" si="24"/>
        <v>0.99950000000000006</v>
      </c>
      <c r="L184" s="7">
        <f ca="1">IF(COUNTIF($K$1:K184,"&lt;&gt;"&amp;"")&gt;$F$1,AVERAGE(OFFSET(E184,0,0,-$F$1,1)),#N/A)</f>
        <v>199.99936463333336</v>
      </c>
    </row>
    <row r="185" spans="1:12" x14ac:dyDescent="0.35">
      <c r="A185">
        <v>179</v>
      </c>
      <c r="B185" s="7">
        <v>0.68974814482758617</v>
      </c>
      <c r="C185" s="13">
        <v>0.99966666999999998</v>
      </c>
      <c r="D185" s="10">
        <f t="shared" si="20"/>
        <v>59.980000199999999</v>
      </c>
      <c r="E185" s="10">
        <f t="shared" si="25"/>
        <v>200.026962</v>
      </c>
      <c r="F185" s="7">
        <f t="shared" si="26"/>
        <v>0</v>
      </c>
      <c r="G185" s="7">
        <f t="shared" si="21"/>
        <v>1.0004999999999999</v>
      </c>
      <c r="H185" s="7">
        <f t="shared" si="22"/>
        <v>0.99949999999999994</v>
      </c>
      <c r="I185" s="7">
        <v>600</v>
      </c>
      <c r="J185" s="7">
        <f t="shared" si="23"/>
        <v>1.0004999999999999</v>
      </c>
      <c r="K185" s="7">
        <f t="shared" si="24"/>
        <v>0.99950000000000006</v>
      </c>
      <c r="L185" s="7">
        <f ca="1">IF(COUNTIF($K$1:K185,"&lt;&gt;"&amp;"")&gt;$F$1,AVERAGE(OFFSET(E185,0,0,-$F$1,1)),#N/A)</f>
        <v>199.98969816666667</v>
      </c>
    </row>
    <row r="186" spans="1:12" x14ac:dyDescent="0.35">
      <c r="A186">
        <v>180</v>
      </c>
      <c r="B186" s="7">
        <v>0.68972673103448268</v>
      </c>
      <c r="C186" s="13">
        <v>0.99966666999999998</v>
      </c>
      <c r="D186" s="10">
        <f t="shared" si="20"/>
        <v>59.980000199999999</v>
      </c>
      <c r="E186" s="10">
        <f t="shared" si="25"/>
        <v>200.02075199999999</v>
      </c>
      <c r="F186" s="7">
        <f t="shared" si="26"/>
        <v>0</v>
      </c>
      <c r="G186" s="7">
        <f t="shared" si="21"/>
        <v>1.0004999999999999</v>
      </c>
      <c r="H186" s="7">
        <f t="shared" si="22"/>
        <v>0.99949999999999994</v>
      </c>
      <c r="I186" s="7">
        <v>601</v>
      </c>
      <c r="J186" s="7">
        <f t="shared" si="23"/>
        <v>1.0004999999999999</v>
      </c>
      <c r="K186" s="7">
        <f t="shared" si="24"/>
        <v>0.99950000000000006</v>
      </c>
      <c r="L186" s="7">
        <f ca="1">IF(COUNTIF($K$1:K186,"&lt;&gt;"&amp;"")&gt;$F$1,AVERAGE(OFFSET(E186,0,0,-$F$1,1)),#N/A)</f>
        <v>199.98124023333332</v>
      </c>
    </row>
    <row r="187" spans="1:12" x14ac:dyDescent="0.35">
      <c r="A187">
        <v>181</v>
      </c>
      <c r="B187" s="7">
        <v>0.6895093206896552</v>
      </c>
      <c r="C187" s="13">
        <v>0.99966666999999998</v>
      </c>
      <c r="D187" s="10">
        <f t="shared" si="20"/>
        <v>59.980000199999999</v>
      </c>
      <c r="E187" s="10">
        <f t="shared" si="25"/>
        <v>199.95770300000001</v>
      </c>
      <c r="F187" s="7">
        <f t="shared" si="26"/>
        <v>0</v>
      </c>
      <c r="G187" s="7">
        <f t="shared" si="21"/>
        <v>1.0004999999999999</v>
      </c>
      <c r="H187" s="7">
        <f t="shared" si="22"/>
        <v>0.99949999999999994</v>
      </c>
      <c r="I187" s="7">
        <v>602</v>
      </c>
      <c r="J187" s="7">
        <f t="shared" si="23"/>
        <v>1.0004999999999999</v>
      </c>
      <c r="K187" s="7">
        <f t="shared" si="24"/>
        <v>0.99950000000000006</v>
      </c>
      <c r="L187" s="7">
        <f ca="1">IF(COUNTIF($K$1:K187,"&lt;&gt;"&amp;"")&gt;$F$1,AVERAGE(OFFSET(E187,0,0,-$F$1,1)),#N/A)</f>
        <v>199.97038566666666</v>
      </c>
    </row>
    <row r="188" spans="1:12" x14ac:dyDescent="0.35">
      <c r="A188">
        <v>182</v>
      </c>
      <c r="B188" s="7">
        <v>0.68963944137931033</v>
      </c>
      <c r="C188" s="13">
        <v>0.99966666999999998</v>
      </c>
      <c r="D188" s="10">
        <f t="shared" si="20"/>
        <v>59.980000199999999</v>
      </c>
      <c r="E188" s="10">
        <f t="shared" si="25"/>
        <v>199.99543800000001</v>
      </c>
      <c r="F188" s="7">
        <f t="shared" si="26"/>
        <v>0</v>
      </c>
      <c r="G188" s="7">
        <f t="shared" si="21"/>
        <v>1.0004999999999999</v>
      </c>
      <c r="H188" s="7">
        <f t="shared" si="22"/>
        <v>0.99949999999999994</v>
      </c>
      <c r="I188" s="7">
        <v>603</v>
      </c>
      <c r="J188" s="7">
        <f t="shared" si="23"/>
        <v>1.0004999999999999</v>
      </c>
      <c r="K188" s="7">
        <f t="shared" si="24"/>
        <v>0.99950000000000006</v>
      </c>
      <c r="L188" s="7">
        <f ca="1">IF(COUNTIF($K$1:K188,"&lt;&gt;"&amp;"")&gt;$F$1,AVERAGE(OFFSET(E188,0,0,-$F$1,1)),#N/A)</f>
        <v>199.9597905</v>
      </c>
    </row>
    <row r="189" spans="1:12" x14ac:dyDescent="0.35">
      <c r="A189">
        <v>183</v>
      </c>
      <c r="B189" s="7">
        <v>0.68976777241379317</v>
      </c>
      <c r="C189" s="13">
        <v>0.99966666999999998</v>
      </c>
      <c r="D189" s="10">
        <f t="shared" si="20"/>
        <v>59.980000199999999</v>
      </c>
      <c r="E189" s="10">
        <f t="shared" si="25"/>
        <v>200.03265400000001</v>
      </c>
      <c r="F189" s="7">
        <f t="shared" si="26"/>
        <v>0</v>
      </c>
      <c r="G189" s="7">
        <f t="shared" si="21"/>
        <v>1.0004999999999999</v>
      </c>
      <c r="H189" s="7">
        <f t="shared" si="22"/>
        <v>0.99949999999999994</v>
      </c>
      <c r="I189" s="7">
        <v>604</v>
      </c>
      <c r="J189" s="7">
        <f t="shared" si="23"/>
        <v>1.0004999999999999</v>
      </c>
      <c r="K189" s="7">
        <f t="shared" si="24"/>
        <v>0.99950000000000006</v>
      </c>
      <c r="L189" s="7">
        <f ca="1">IF(COUNTIF($K$1:K189,"&lt;&gt;"&amp;"")&gt;$F$1,AVERAGE(OFFSET(E189,0,0,-$F$1,1)),#N/A)</f>
        <v>199.95338029999999</v>
      </c>
    </row>
    <row r="190" spans="1:12" x14ac:dyDescent="0.35">
      <c r="A190">
        <v>184</v>
      </c>
      <c r="B190" s="7">
        <v>0.68942665862068964</v>
      </c>
      <c r="C190" s="13">
        <v>0.99966666999999998</v>
      </c>
      <c r="D190" s="10">
        <f t="shared" si="20"/>
        <v>59.980000199999999</v>
      </c>
      <c r="E190" s="10">
        <f t="shared" si="25"/>
        <v>199.93373099999999</v>
      </c>
      <c r="F190" s="7">
        <f t="shared" si="26"/>
        <v>0</v>
      </c>
      <c r="G190" s="7">
        <f t="shared" si="21"/>
        <v>1.0004999999999999</v>
      </c>
      <c r="H190" s="7">
        <f t="shared" si="22"/>
        <v>0.99949999999999994</v>
      </c>
      <c r="I190" s="7">
        <v>605</v>
      </c>
      <c r="J190" s="7">
        <f t="shared" si="23"/>
        <v>1.0004999999999999</v>
      </c>
      <c r="K190" s="7">
        <f t="shared" si="24"/>
        <v>0.99950000000000006</v>
      </c>
      <c r="L190" s="7">
        <f ca="1">IF(COUNTIF($K$1:K190,"&lt;&gt;"&amp;"")&gt;$F$1,AVERAGE(OFFSET(E190,0,0,-$F$1,1)),#N/A)</f>
        <v>199.94520616666668</v>
      </c>
    </row>
    <row r="191" spans="1:12" x14ac:dyDescent="0.35">
      <c r="A191">
        <v>185</v>
      </c>
      <c r="B191" s="7">
        <v>0.68969268965517239</v>
      </c>
      <c r="C191" s="13">
        <v>0.99966666999999998</v>
      </c>
      <c r="D191" s="10">
        <f t="shared" si="20"/>
        <v>59.980000199999999</v>
      </c>
      <c r="E191" s="10">
        <f t="shared" si="25"/>
        <v>200.01087999999999</v>
      </c>
      <c r="F191" s="7">
        <f t="shared" si="26"/>
        <v>0</v>
      </c>
      <c r="G191" s="7">
        <f t="shared" si="21"/>
        <v>1.0004999999999999</v>
      </c>
      <c r="H191" s="7">
        <f t="shared" si="22"/>
        <v>0.99949999999999994</v>
      </c>
      <c r="I191" s="7">
        <v>606</v>
      </c>
      <c r="J191" s="7">
        <f t="shared" si="23"/>
        <v>1.0004999999999999</v>
      </c>
      <c r="K191" s="7">
        <f t="shared" si="24"/>
        <v>0.99950000000000006</v>
      </c>
      <c r="L191" s="7">
        <f ca="1">IF(COUNTIF($K$1:K191,"&lt;&gt;"&amp;"")&gt;$F$1,AVERAGE(OFFSET(E191,0,0,-$F$1,1)),#N/A)</f>
        <v>199.94038083333331</v>
      </c>
    </row>
    <row r="192" spans="1:12" x14ac:dyDescent="0.35">
      <c r="A192">
        <v>186</v>
      </c>
      <c r="B192" s="7">
        <v>0.6899480896551724</v>
      </c>
      <c r="C192" s="13">
        <v>0.99966666999999998</v>
      </c>
      <c r="D192" s="10">
        <f t="shared" si="20"/>
        <v>59.980000199999999</v>
      </c>
      <c r="E192" s="10">
        <f t="shared" si="25"/>
        <v>200.084946</v>
      </c>
      <c r="F192" s="7">
        <f t="shared" si="26"/>
        <v>0</v>
      </c>
      <c r="G192" s="7">
        <f t="shared" si="21"/>
        <v>1.0004999999999999</v>
      </c>
      <c r="H192" s="7">
        <f t="shared" si="22"/>
        <v>0.99949999999999994</v>
      </c>
      <c r="I192" s="7">
        <v>607</v>
      </c>
      <c r="J192" s="7">
        <f t="shared" si="23"/>
        <v>1.0004999999999999</v>
      </c>
      <c r="K192" s="7">
        <f t="shared" si="24"/>
        <v>0.99950000000000006</v>
      </c>
      <c r="L192" s="7">
        <f ca="1">IF(COUNTIF($K$1:K192,"&lt;&gt;"&amp;"")&gt;$F$1,AVERAGE(OFFSET(E192,0,0,-$F$1,1)),#N/A)</f>
        <v>199.94062703333333</v>
      </c>
    </row>
    <row r="193" spans="1:12" x14ac:dyDescent="0.35">
      <c r="A193">
        <v>187</v>
      </c>
      <c r="B193" s="7">
        <v>0.68993167241379305</v>
      </c>
      <c r="C193" s="13">
        <v>0.99966666999999998</v>
      </c>
      <c r="D193" s="10">
        <f t="shared" si="20"/>
        <v>59.980000199999999</v>
      </c>
      <c r="E193" s="10">
        <f t="shared" si="25"/>
        <v>200.08018499999997</v>
      </c>
      <c r="F193" s="7">
        <f t="shared" si="26"/>
        <v>0</v>
      </c>
      <c r="G193" s="7">
        <f t="shared" si="21"/>
        <v>1.0004999999999999</v>
      </c>
      <c r="H193" s="7">
        <f t="shared" si="22"/>
        <v>0.99949999999999994</v>
      </c>
      <c r="I193" s="7">
        <v>608</v>
      </c>
      <c r="J193" s="7">
        <f t="shared" si="23"/>
        <v>1.0004999999999999</v>
      </c>
      <c r="K193" s="7">
        <f t="shared" si="24"/>
        <v>0.99950000000000006</v>
      </c>
      <c r="L193" s="7">
        <f ca="1">IF(COUNTIF($K$1:K193,"&lt;&gt;"&amp;"")&gt;$F$1,AVERAGE(OFFSET(E193,0,0,-$F$1,1)),#N/A)</f>
        <v>199.94015656666667</v>
      </c>
    </row>
    <row r="194" spans="1:12" x14ac:dyDescent="0.35">
      <c r="A194">
        <v>188</v>
      </c>
      <c r="B194" s="7">
        <v>0.68993351379310341</v>
      </c>
      <c r="C194" s="13">
        <v>0.99966666999999998</v>
      </c>
      <c r="D194" s="10">
        <f t="shared" si="20"/>
        <v>59.980000199999999</v>
      </c>
      <c r="E194" s="10">
        <f t="shared" si="25"/>
        <v>200.08071899999999</v>
      </c>
      <c r="F194" s="7">
        <f t="shared" si="26"/>
        <v>0</v>
      </c>
      <c r="G194" s="7">
        <f t="shared" si="21"/>
        <v>1.0004999999999999</v>
      </c>
      <c r="H194" s="7">
        <f t="shared" si="22"/>
        <v>0.99949999999999994</v>
      </c>
      <c r="I194" s="7">
        <v>609</v>
      </c>
      <c r="J194" s="7">
        <f t="shared" si="23"/>
        <v>1.0004999999999999</v>
      </c>
      <c r="K194" s="7">
        <f t="shared" si="24"/>
        <v>0.99950000000000006</v>
      </c>
      <c r="L194" s="7">
        <f ca="1">IF(COUNTIF($K$1:K194,"&lt;&gt;"&amp;"")&gt;$F$1,AVERAGE(OFFSET(E194,0,0,-$F$1,1)),#N/A)</f>
        <v>199.93892723333332</v>
      </c>
    </row>
    <row r="195" spans="1:12" x14ac:dyDescent="0.35">
      <c r="A195">
        <v>189</v>
      </c>
      <c r="B195" s="7">
        <v>0.68992004482758618</v>
      </c>
      <c r="C195" s="13">
        <v>0.99966666999999998</v>
      </c>
      <c r="D195" s="10">
        <f t="shared" si="20"/>
        <v>59.980000199999999</v>
      </c>
      <c r="E195" s="10">
        <f t="shared" si="25"/>
        <v>200.07681299999999</v>
      </c>
      <c r="F195" s="7">
        <f t="shared" si="26"/>
        <v>0</v>
      </c>
      <c r="G195" s="7">
        <f t="shared" si="21"/>
        <v>1.0004999999999999</v>
      </c>
      <c r="H195" s="7">
        <f t="shared" si="22"/>
        <v>0.99949999999999994</v>
      </c>
      <c r="I195" s="7">
        <v>610</v>
      </c>
      <c r="J195" s="7">
        <f t="shared" si="23"/>
        <v>1.0004999999999999</v>
      </c>
      <c r="K195" s="7">
        <f t="shared" si="24"/>
        <v>0.99950000000000006</v>
      </c>
      <c r="L195" s="7">
        <f ca="1">IF(COUNTIF($K$1:K195,"&lt;&gt;"&amp;"")&gt;$F$1,AVERAGE(OFFSET(E195,0,0,-$F$1,1)),#N/A)</f>
        <v>199.9369288333333</v>
      </c>
    </row>
    <row r="196" spans="1:12" x14ac:dyDescent="0.35">
      <c r="A196">
        <v>190</v>
      </c>
      <c r="B196" s="7">
        <v>0.69030288275862073</v>
      </c>
      <c r="C196" s="13">
        <v>0.99966666999999998</v>
      </c>
      <c r="D196" s="10">
        <f t="shared" si="20"/>
        <v>59.980000199999999</v>
      </c>
      <c r="E196" s="10">
        <f t="shared" si="25"/>
        <v>200.187836</v>
      </c>
      <c r="F196" s="7">
        <f t="shared" si="26"/>
        <v>0</v>
      </c>
      <c r="G196" s="7">
        <f t="shared" si="21"/>
        <v>1.0004999999999999</v>
      </c>
      <c r="H196" s="7">
        <f t="shared" si="22"/>
        <v>0.99949999999999994</v>
      </c>
      <c r="I196" s="7">
        <v>611</v>
      </c>
      <c r="J196" s="7">
        <f t="shared" si="23"/>
        <v>1.0004999999999999</v>
      </c>
      <c r="K196" s="7">
        <f t="shared" si="24"/>
        <v>0.99950000000000006</v>
      </c>
      <c r="L196" s="7">
        <f ca="1">IF(COUNTIF($K$1:K196,"&lt;&gt;"&amp;"")&gt;$F$1,AVERAGE(OFFSET(E196,0,0,-$F$1,1)),#N/A)</f>
        <v>199.94127199999997</v>
      </c>
    </row>
    <row r="197" spans="1:12" x14ac:dyDescent="0.35">
      <c r="A197">
        <v>191</v>
      </c>
      <c r="B197" s="7">
        <v>0.69022348275862067</v>
      </c>
      <c r="C197" s="13">
        <v>0.99966666999999998</v>
      </c>
      <c r="D197" s="10">
        <f t="shared" si="20"/>
        <v>59.980000199999999</v>
      </c>
      <c r="E197" s="10">
        <f t="shared" si="25"/>
        <v>200.16480999999999</v>
      </c>
      <c r="F197" s="7">
        <f t="shared" si="26"/>
        <v>0</v>
      </c>
      <c r="G197" s="7">
        <f t="shared" si="21"/>
        <v>1.0004999999999999</v>
      </c>
      <c r="H197" s="7">
        <f t="shared" si="22"/>
        <v>0.99949999999999994</v>
      </c>
      <c r="I197" s="7">
        <v>612</v>
      </c>
      <c r="J197" s="7">
        <f t="shared" si="23"/>
        <v>1.0004999999999999</v>
      </c>
      <c r="K197" s="7">
        <f t="shared" si="24"/>
        <v>0.99950000000000006</v>
      </c>
      <c r="L197" s="7">
        <f ca="1">IF(COUNTIF($K$1:K197,"&lt;&gt;"&amp;"")&gt;$F$1,AVERAGE(OFFSET(E197,0,0,-$F$1,1)),#N/A)</f>
        <v>199.94644166666663</v>
      </c>
    </row>
    <row r="198" spans="1:12" x14ac:dyDescent="0.35">
      <c r="A198">
        <v>192</v>
      </c>
      <c r="B198" s="7">
        <v>0.69014818965517244</v>
      </c>
      <c r="C198" s="13">
        <v>0.99966666999999998</v>
      </c>
      <c r="D198" s="10">
        <f t="shared" ref="D198:D261" si="27">C198*60</f>
        <v>59.980000199999999</v>
      </c>
      <c r="E198" s="10">
        <f t="shared" si="25"/>
        <v>200.14297500000001</v>
      </c>
      <c r="F198" s="7">
        <f t="shared" si="26"/>
        <v>0</v>
      </c>
      <c r="G198" s="7">
        <f t="shared" si="21"/>
        <v>1.0004999999999999</v>
      </c>
      <c r="H198" s="7">
        <f t="shared" si="22"/>
        <v>0.99949999999999994</v>
      </c>
      <c r="I198" s="7">
        <v>613</v>
      </c>
      <c r="J198" s="7">
        <f t="shared" si="23"/>
        <v>1.0004999999999999</v>
      </c>
      <c r="K198" s="7">
        <f t="shared" si="24"/>
        <v>0.99950000000000006</v>
      </c>
      <c r="L198" s="7">
        <f ca="1">IF(COUNTIF($K$1:K198,"&lt;&gt;"&amp;"")&gt;$F$1,AVERAGE(OFFSET(E198,0,0,-$F$1,1)),#N/A)</f>
        <v>199.95157979999996</v>
      </c>
    </row>
    <row r="199" spans="1:12" x14ac:dyDescent="0.35">
      <c r="A199">
        <v>193</v>
      </c>
      <c r="B199" s="7">
        <v>0.69023974137931032</v>
      </c>
      <c r="C199" s="13">
        <v>0.99966666999999998</v>
      </c>
      <c r="D199" s="10">
        <f t="shared" si="27"/>
        <v>59.980000199999999</v>
      </c>
      <c r="E199" s="10">
        <f t="shared" si="25"/>
        <v>200.16952499999999</v>
      </c>
      <c r="F199" s="7">
        <f t="shared" si="26"/>
        <v>0</v>
      </c>
      <c r="G199" s="7">
        <f t="shared" si="21"/>
        <v>1.0004999999999999</v>
      </c>
      <c r="H199" s="7">
        <f t="shared" si="22"/>
        <v>0.99949999999999994</v>
      </c>
      <c r="I199" s="7">
        <v>614</v>
      </c>
      <c r="J199" s="7">
        <f t="shared" si="23"/>
        <v>1.0004999999999999</v>
      </c>
      <c r="K199" s="7">
        <f t="shared" si="24"/>
        <v>0.99950000000000006</v>
      </c>
      <c r="L199" s="7">
        <f ca="1">IF(COUNTIF($K$1:K199,"&lt;&gt;"&amp;"")&gt;$F$1,AVERAGE(OFFSET(E199,0,0,-$F$1,1)),#N/A)</f>
        <v>199.96093853333332</v>
      </c>
    </row>
    <row r="200" spans="1:12" x14ac:dyDescent="0.35">
      <c r="A200">
        <v>194</v>
      </c>
      <c r="B200" s="7">
        <v>0.6900539</v>
      </c>
      <c r="C200" s="13">
        <v>0.99966666999999998</v>
      </c>
      <c r="D200" s="10">
        <f t="shared" si="27"/>
        <v>59.980000199999999</v>
      </c>
      <c r="E200" s="10">
        <f t="shared" si="25"/>
        <v>200.11563100000001</v>
      </c>
      <c r="F200" s="7">
        <f t="shared" si="26"/>
        <v>0</v>
      </c>
      <c r="G200" s="7">
        <f t="shared" si="21"/>
        <v>1.0004999999999999</v>
      </c>
      <c r="H200" s="7">
        <f t="shared" si="22"/>
        <v>0.99949999999999994</v>
      </c>
      <c r="I200" s="7">
        <v>615</v>
      </c>
      <c r="J200" s="7">
        <f t="shared" si="23"/>
        <v>1.0004999999999999</v>
      </c>
      <c r="K200" s="7">
        <f t="shared" si="24"/>
        <v>0.99950000000000006</v>
      </c>
      <c r="L200" s="7">
        <f ca="1">IF(COUNTIF($K$1:K200,"&lt;&gt;"&amp;"")&gt;$F$1,AVERAGE(OFFSET(E200,0,0,-$F$1,1)),#N/A)</f>
        <v>199.97381389999998</v>
      </c>
    </row>
    <row r="201" spans="1:12" x14ac:dyDescent="0.35">
      <c r="A201">
        <v>195</v>
      </c>
      <c r="B201" s="7">
        <v>0.68985148620689651</v>
      </c>
      <c r="C201" s="13">
        <v>0.99966666999999998</v>
      </c>
      <c r="D201" s="10">
        <f t="shared" si="27"/>
        <v>59.980000199999999</v>
      </c>
      <c r="E201" s="10">
        <f t="shared" si="25"/>
        <v>200.05693099999999</v>
      </c>
      <c r="F201" s="7">
        <f t="shared" si="26"/>
        <v>0</v>
      </c>
      <c r="G201" s="7">
        <f t="shared" si="21"/>
        <v>1.0004999999999999</v>
      </c>
      <c r="H201" s="7">
        <f t="shared" si="22"/>
        <v>0.99949999999999994</v>
      </c>
      <c r="I201" s="7">
        <v>616</v>
      </c>
      <c r="J201" s="7">
        <f t="shared" si="23"/>
        <v>1.0004999999999999</v>
      </c>
      <c r="K201" s="7">
        <f t="shared" si="24"/>
        <v>0.99950000000000006</v>
      </c>
      <c r="L201" s="7">
        <f ca="1">IF(COUNTIF($K$1:K201,"&lt;&gt;"&amp;"")&gt;$F$1,AVERAGE(OFFSET(E201,0,0,-$F$1,1)),#N/A)</f>
        <v>199.98760429999996</v>
      </c>
    </row>
    <row r="202" spans="1:12" x14ac:dyDescent="0.35">
      <c r="A202">
        <v>196</v>
      </c>
      <c r="B202" s="7">
        <v>0.68995487586206894</v>
      </c>
      <c r="C202" s="13">
        <v>0.99966666999999998</v>
      </c>
      <c r="D202" s="10">
        <f t="shared" si="27"/>
        <v>59.980000199999999</v>
      </c>
      <c r="E202" s="10">
        <f t="shared" si="25"/>
        <v>200.08691399999998</v>
      </c>
      <c r="F202" s="7">
        <f t="shared" si="26"/>
        <v>0</v>
      </c>
      <c r="G202" s="7">
        <f t="shared" si="21"/>
        <v>1.0004999999999999</v>
      </c>
      <c r="H202" s="7">
        <f t="shared" si="22"/>
        <v>0.99949999999999994</v>
      </c>
      <c r="I202" s="7">
        <v>617</v>
      </c>
      <c r="J202" s="7">
        <f t="shared" si="23"/>
        <v>1.0004999999999999</v>
      </c>
      <c r="K202" s="7">
        <f t="shared" si="24"/>
        <v>0.99950000000000006</v>
      </c>
      <c r="L202" s="7">
        <f ca="1">IF(COUNTIF($K$1:K202,"&lt;&gt;"&amp;"")&gt;$F$1,AVERAGE(OFFSET(E202,0,0,-$F$1,1)),#N/A)</f>
        <v>199.99945069999995</v>
      </c>
    </row>
    <row r="203" spans="1:12" x14ac:dyDescent="0.35">
      <c r="A203">
        <v>197</v>
      </c>
      <c r="B203" s="7">
        <v>0.69018023103448278</v>
      </c>
      <c r="C203" s="13">
        <v>0.99966666999999998</v>
      </c>
      <c r="D203" s="10">
        <f t="shared" si="27"/>
        <v>59.980000199999999</v>
      </c>
      <c r="E203" s="10">
        <f t="shared" si="25"/>
        <v>200.15226699999999</v>
      </c>
      <c r="F203" s="7">
        <f t="shared" si="26"/>
        <v>0</v>
      </c>
      <c r="G203" s="7">
        <f t="shared" si="21"/>
        <v>1.0004999999999999</v>
      </c>
      <c r="H203" s="7">
        <f t="shared" si="22"/>
        <v>0.99949999999999994</v>
      </c>
      <c r="I203" s="7">
        <v>618</v>
      </c>
      <c r="J203" s="7">
        <f t="shared" si="23"/>
        <v>1.0004999999999999</v>
      </c>
      <c r="K203" s="7">
        <f t="shared" si="24"/>
        <v>0.99950000000000006</v>
      </c>
      <c r="L203" s="7">
        <f ca="1">IF(COUNTIF($K$1:K203,"&lt;&gt;"&amp;"")&gt;$F$1,AVERAGE(OFFSET(E203,0,0,-$F$1,1)),#N/A)</f>
        <v>200.00873923333333</v>
      </c>
    </row>
    <row r="204" spans="1:12" x14ac:dyDescent="0.35">
      <c r="A204">
        <v>198</v>
      </c>
      <c r="B204" s="7">
        <v>0.69011925172413791</v>
      </c>
      <c r="C204" s="13">
        <v>0.99966666999999998</v>
      </c>
      <c r="D204" s="10">
        <f t="shared" si="27"/>
        <v>59.980000199999999</v>
      </c>
      <c r="E204" s="10">
        <f t="shared" si="25"/>
        <v>200.13458299999999</v>
      </c>
      <c r="F204" s="7">
        <f t="shared" si="26"/>
        <v>0</v>
      </c>
      <c r="G204" s="7">
        <f t="shared" si="21"/>
        <v>1.0004999999999999</v>
      </c>
      <c r="H204" s="7">
        <f t="shared" si="22"/>
        <v>0.99949999999999994</v>
      </c>
      <c r="I204" s="7">
        <v>619</v>
      </c>
      <c r="J204" s="7">
        <f t="shared" si="23"/>
        <v>1.0004999999999999</v>
      </c>
      <c r="K204" s="7">
        <f t="shared" si="24"/>
        <v>0.99950000000000006</v>
      </c>
      <c r="L204" s="7">
        <f ca="1">IF(COUNTIF($K$1:K204,"&lt;&gt;"&amp;"")&gt;$F$1,AVERAGE(OFFSET(E204,0,0,-$F$1,1)),#N/A)</f>
        <v>200.01637120000001</v>
      </c>
    </row>
    <row r="205" spans="1:12" x14ac:dyDescent="0.35">
      <c r="A205">
        <v>199</v>
      </c>
      <c r="B205" s="7">
        <v>0.68966095862068966</v>
      </c>
      <c r="C205" s="13">
        <v>0.99966666999999998</v>
      </c>
      <c r="D205" s="10">
        <f t="shared" si="27"/>
        <v>59.980000199999999</v>
      </c>
      <c r="E205" s="10">
        <f t="shared" si="25"/>
        <v>200.001678</v>
      </c>
      <c r="F205" s="7">
        <f t="shared" si="26"/>
        <v>0</v>
      </c>
      <c r="G205" s="7">
        <f t="shared" si="21"/>
        <v>1.0004999999999999</v>
      </c>
      <c r="H205" s="7">
        <f t="shared" si="22"/>
        <v>0.99949999999999994</v>
      </c>
      <c r="I205" s="7">
        <v>620</v>
      </c>
      <c r="J205" s="7">
        <f t="shared" si="23"/>
        <v>1.0004999999999999</v>
      </c>
      <c r="K205" s="7">
        <f t="shared" si="24"/>
        <v>0.99950000000000006</v>
      </c>
      <c r="L205" s="7">
        <f ca="1">IF(COUNTIF($K$1:K205,"&lt;&gt;"&amp;"")&gt;$F$1,AVERAGE(OFFSET(E205,0,0,-$F$1,1)),#N/A)</f>
        <v>200.01714429999996</v>
      </c>
    </row>
    <row r="206" spans="1:12" x14ac:dyDescent="0.35">
      <c r="A206">
        <v>200</v>
      </c>
      <c r="B206" s="7">
        <v>0.68977056206896559</v>
      </c>
      <c r="C206" s="13">
        <v>0.99966666999999998</v>
      </c>
      <c r="D206" s="10">
        <f t="shared" si="27"/>
        <v>59.980000199999999</v>
      </c>
      <c r="E206" s="10">
        <f t="shared" si="25"/>
        <v>200.03346300000001</v>
      </c>
      <c r="F206" s="7">
        <f t="shared" si="26"/>
        <v>0</v>
      </c>
      <c r="G206" s="7">
        <f t="shared" si="21"/>
        <v>1.0004999999999999</v>
      </c>
      <c r="H206" s="7">
        <f t="shared" si="22"/>
        <v>0.99949999999999994</v>
      </c>
      <c r="I206" s="7">
        <v>621</v>
      </c>
      <c r="J206" s="7">
        <f t="shared" si="23"/>
        <v>1.0004999999999999</v>
      </c>
      <c r="K206" s="7">
        <f t="shared" si="24"/>
        <v>0.99950000000000006</v>
      </c>
      <c r="L206" s="7">
        <f ca="1">IF(COUNTIF($K$1:K206,"&lt;&gt;"&amp;"")&gt;$F$1,AVERAGE(OFFSET(E206,0,0,-$F$1,1)),#N/A)</f>
        <v>200.01952113333328</v>
      </c>
    </row>
    <row r="207" spans="1:12" x14ac:dyDescent="0.35">
      <c r="A207">
        <v>201</v>
      </c>
      <c r="B207" s="7">
        <v>0.68981949310344826</v>
      </c>
      <c r="C207" s="13">
        <v>0.99966666999999998</v>
      </c>
      <c r="D207" s="10">
        <f t="shared" si="27"/>
        <v>59.980000199999999</v>
      </c>
      <c r="E207" s="10">
        <f t="shared" si="25"/>
        <v>200.047653</v>
      </c>
      <c r="F207" s="7">
        <f t="shared" si="26"/>
        <v>0</v>
      </c>
      <c r="G207" s="7">
        <f t="shared" si="21"/>
        <v>1.0004999999999999</v>
      </c>
      <c r="H207" s="7">
        <f t="shared" si="22"/>
        <v>0.99949999999999994</v>
      </c>
      <c r="I207" s="7">
        <v>622</v>
      </c>
      <c r="J207" s="7">
        <f t="shared" si="23"/>
        <v>1.0004999999999999</v>
      </c>
      <c r="K207" s="7">
        <f t="shared" si="24"/>
        <v>0.99950000000000006</v>
      </c>
      <c r="L207" s="7">
        <f ca="1">IF(COUNTIF($K$1:K207,"&lt;&gt;"&amp;"")&gt;$F$1,AVERAGE(OFFSET(E207,0,0,-$F$1,1)),#N/A)</f>
        <v>200.02395736666662</v>
      </c>
    </row>
    <row r="208" spans="1:12" x14ac:dyDescent="0.35">
      <c r="A208">
        <v>202</v>
      </c>
      <c r="B208" s="7">
        <v>0.68947285517241375</v>
      </c>
      <c r="C208" s="13">
        <v>0.99966666999999998</v>
      </c>
      <c r="D208" s="10">
        <f t="shared" si="27"/>
        <v>59.980000199999999</v>
      </c>
      <c r="E208" s="10">
        <f t="shared" si="25"/>
        <v>199.94712799999999</v>
      </c>
      <c r="F208" s="7">
        <f t="shared" si="26"/>
        <v>0</v>
      </c>
      <c r="G208" s="7">
        <f t="shared" si="21"/>
        <v>1.0004999999999999</v>
      </c>
      <c r="H208" s="7">
        <f t="shared" si="22"/>
        <v>0.99949999999999994</v>
      </c>
      <c r="I208" s="7">
        <v>623</v>
      </c>
      <c r="J208" s="7">
        <f t="shared" si="23"/>
        <v>1.0004999999999999</v>
      </c>
      <c r="K208" s="7">
        <f t="shared" si="24"/>
        <v>0.99950000000000006</v>
      </c>
      <c r="L208" s="7">
        <f ca="1">IF(COUNTIF($K$1:K208,"&lt;&gt;"&amp;"")&gt;$F$1,AVERAGE(OFFSET(E208,0,0,-$F$1,1)),#N/A)</f>
        <v>200.02519789999997</v>
      </c>
    </row>
    <row r="209" spans="1:12" x14ac:dyDescent="0.35">
      <c r="A209">
        <v>203</v>
      </c>
      <c r="B209" s="7">
        <v>0.68978224137931032</v>
      </c>
      <c r="C209" s="13">
        <v>0.99966666999999998</v>
      </c>
      <c r="D209" s="10">
        <f t="shared" si="27"/>
        <v>59.980000199999999</v>
      </c>
      <c r="E209" s="10">
        <f t="shared" si="25"/>
        <v>200.03684999999999</v>
      </c>
      <c r="F209" s="7">
        <f t="shared" si="26"/>
        <v>0</v>
      </c>
      <c r="G209" s="7">
        <f t="shared" si="21"/>
        <v>1.0004999999999999</v>
      </c>
      <c r="H209" s="7">
        <f t="shared" si="22"/>
        <v>0.99949999999999994</v>
      </c>
      <c r="I209" s="7">
        <v>624</v>
      </c>
      <c r="J209" s="7">
        <f t="shared" si="23"/>
        <v>1.0004999999999999</v>
      </c>
      <c r="K209" s="7">
        <f t="shared" si="24"/>
        <v>0.99950000000000006</v>
      </c>
      <c r="L209" s="7">
        <f ca="1">IF(COUNTIF($K$1:K209,"&lt;&gt;"&amp;"")&gt;$F$1,AVERAGE(OFFSET(E209,0,0,-$F$1,1)),#N/A)</f>
        <v>200.03096063333334</v>
      </c>
    </row>
    <row r="210" spans="1:12" x14ac:dyDescent="0.35">
      <c r="A210">
        <v>204</v>
      </c>
      <c r="B210" s="7">
        <v>0.68981728275862064</v>
      </c>
      <c r="C210" s="13">
        <v>0.99966666999999998</v>
      </c>
      <c r="D210" s="10">
        <f t="shared" si="27"/>
        <v>59.980000199999999</v>
      </c>
      <c r="E210" s="10">
        <f t="shared" si="25"/>
        <v>200.047012</v>
      </c>
      <c r="F210" s="7">
        <f t="shared" si="26"/>
        <v>0</v>
      </c>
      <c r="G210" s="7">
        <f t="shared" si="21"/>
        <v>1.0004999999999999</v>
      </c>
      <c r="H210" s="7">
        <f t="shared" si="22"/>
        <v>0.99949999999999994</v>
      </c>
      <c r="I210" s="7">
        <v>625</v>
      </c>
      <c r="J210" s="7">
        <f t="shared" si="23"/>
        <v>1.0004999999999999</v>
      </c>
      <c r="K210" s="7">
        <f t="shared" si="24"/>
        <v>0.99950000000000006</v>
      </c>
      <c r="L210" s="7">
        <f ca="1">IF(COUNTIF($K$1:K210,"&lt;&gt;"&amp;"")&gt;$F$1,AVERAGE(OFFSET(E210,0,0,-$F$1,1)),#N/A)</f>
        <v>200.0386058</v>
      </c>
    </row>
    <row r="211" spans="1:12" x14ac:dyDescent="0.35">
      <c r="A211">
        <v>205</v>
      </c>
      <c r="B211" s="7">
        <v>0.68999912758620696</v>
      </c>
      <c r="C211" s="13">
        <v>0.99966666999999998</v>
      </c>
      <c r="D211" s="10">
        <f t="shared" si="27"/>
        <v>59.980000199999999</v>
      </c>
      <c r="E211" s="10">
        <f t="shared" si="25"/>
        <v>200.09974700000001</v>
      </c>
      <c r="F211" s="7">
        <f t="shared" si="26"/>
        <v>0</v>
      </c>
      <c r="G211" s="7">
        <f t="shared" si="21"/>
        <v>1.0004999999999999</v>
      </c>
      <c r="H211" s="7">
        <f t="shared" si="22"/>
        <v>0.99949999999999994</v>
      </c>
      <c r="I211" s="7">
        <v>626</v>
      </c>
      <c r="J211" s="7">
        <f t="shared" si="23"/>
        <v>1.0004999999999999</v>
      </c>
      <c r="K211" s="7">
        <f t="shared" si="24"/>
        <v>0.99950000000000006</v>
      </c>
      <c r="L211" s="7">
        <f ca="1">IF(COUNTIF($K$1:K211,"&lt;&gt;"&amp;"")&gt;$F$1,AVERAGE(OFFSET(E211,0,0,-$F$1,1)),#N/A)</f>
        <v>200.04802046666666</v>
      </c>
    </row>
    <row r="212" spans="1:12" x14ac:dyDescent="0.35">
      <c r="A212">
        <v>206</v>
      </c>
      <c r="B212" s="7">
        <v>0.69059800689655171</v>
      </c>
      <c r="C212" s="13">
        <v>0.99966666999999998</v>
      </c>
      <c r="D212" s="10">
        <f t="shared" si="27"/>
        <v>59.980000199999999</v>
      </c>
      <c r="E212" s="10">
        <f t="shared" si="25"/>
        <v>200.27342199999998</v>
      </c>
      <c r="F212" s="7">
        <f t="shared" si="26"/>
        <v>0</v>
      </c>
      <c r="G212" s="7">
        <f t="shared" si="21"/>
        <v>1.0004999999999999</v>
      </c>
      <c r="H212" s="7">
        <f t="shared" si="22"/>
        <v>0.99949999999999994</v>
      </c>
      <c r="I212" s="7">
        <v>627</v>
      </c>
      <c r="J212" s="7">
        <f t="shared" si="23"/>
        <v>1.0004999999999999</v>
      </c>
      <c r="K212" s="7">
        <f t="shared" si="24"/>
        <v>0.99950000000000006</v>
      </c>
      <c r="L212" s="7">
        <f ca="1">IF(COUNTIF($K$1:K212,"&lt;&gt;"&amp;"")&gt;$F$1,AVERAGE(OFFSET(E212,0,0,-$F$1,1)),#N/A)</f>
        <v>200.06237643333333</v>
      </c>
    </row>
    <row r="213" spans="1:12" x14ac:dyDescent="0.35">
      <c r="A213">
        <v>207</v>
      </c>
      <c r="B213" s="7">
        <v>0.69077969310344822</v>
      </c>
      <c r="C213" s="13">
        <v>0.99966666999999998</v>
      </c>
      <c r="D213" s="10">
        <f t="shared" si="27"/>
        <v>59.980000199999999</v>
      </c>
      <c r="E213" s="10">
        <f t="shared" si="25"/>
        <v>200.326111</v>
      </c>
      <c r="F213" s="7">
        <f t="shared" si="26"/>
        <v>0</v>
      </c>
      <c r="G213" s="7">
        <f t="shared" si="21"/>
        <v>1.0004999999999999</v>
      </c>
      <c r="H213" s="7">
        <f t="shared" si="22"/>
        <v>0.99949999999999994</v>
      </c>
      <c r="I213" s="7">
        <v>628</v>
      </c>
      <c r="J213" s="7">
        <f t="shared" si="23"/>
        <v>1.0004999999999999</v>
      </c>
      <c r="K213" s="7">
        <f t="shared" si="24"/>
        <v>0.99950000000000006</v>
      </c>
      <c r="L213" s="7">
        <f ca="1">IF(COUNTIF($K$1:K213,"&lt;&gt;"&amp;"")&gt;$F$1,AVERAGE(OFFSET(E213,0,0,-$F$1,1)),#N/A)</f>
        <v>200.07597050000001</v>
      </c>
    </row>
    <row r="214" spans="1:12" x14ac:dyDescent="0.35">
      <c r="A214">
        <v>208</v>
      </c>
      <c r="B214" s="7">
        <v>0.69120535862068966</v>
      </c>
      <c r="C214" s="13">
        <v>0.99966666999999998</v>
      </c>
      <c r="D214" s="10">
        <f t="shared" si="27"/>
        <v>59.980000199999999</v>
      </c>
      <c r="E214" s="10">
        <f t="shared" si="25"/>
        <v>200.44955400000001</v>
      </c>
      <c r="F214" s="7">
        <f t="shared" si="26"/>
        <v>0</v>
      </c>
      <c r="G214" s="7">
        <f t="shared" si="21"/>
        <v>1.0004999999999999</v>
      </c>
      <c r="H214" s="7">
        <f t="shared" si="22"/>
        <v>0.99949999999999994</v>
      </c>
      <c r="I214" s="7">
        <v>629</v>
      </c>
      <c r="J214" s="7">
        <f t="shared" si="23"/>
        <v>1.0004999999999999</v>
      </c>
      <c r="K214" s="7">
        <f t="shared" si="24"/>
        <v>0.99950000000000006</v>
      </c>
      <c r="L214" s="7">
        <f ca="1">IF(COUNTIF($K$1:K214,"&lt;&gt;"&amp;"")&gt;$F$1,AVERAGE(OFFSET(E214,0,0,-$F$1,1)),#N/A)</f>
        <v>200.09249576666667</v>
      </c>
    </row>
    <row r="215" spans="1:12" x14ac:dyDescent="0.35">
      <c r="A215">
        <v>209</v>
      </c>
      <c r="B215" s="7">
        <v>0.69131611724137931</v>
      </c>
      <c r="C215" s="13">
        <v>0.99966666999999998</v>
      </c>
      <c r="D215" s="10">
        <f t="shared" si="27"/>
        <v>59.980000199999999</v>
      </c>
      <c r="E215" s="10">
        <f t="shared" si="25"/>
        <v>200.481674</v>
      </c>
      <c r="F215" s="7">
        <f t="shared" si="26"/>
        <v>0</v>
      </c>
      <c r="G215" s="7">
        <f t="shared" si="21"/>
        <v>1.0004999999999999</v>
      </c>
      <c r="H215" s="7">
        <f t="shared" si="22"/>
        <v>0.99949999999999994</v>
      </c>
      <c r="I215" s="7">
        <v>630</v>
      </c>
      <c r="J215" s="7">
        <f t="shared" si="23"/>
        <v>1.0004999999999999</v>
      </c>
      <c r="K215" s="7">
        <f t="shared" si="24"/>
        <v>0.99950000000000006</v>
      </c>
      <c r="L215" s="7">
        <f ca="1">IF(COUNTIF($K$1:K215,"&lt;&gt;"&amp;"")&gt;$F$1,AVERAGE(OFFSET(E215,0,0,-$F$1,1)),#N/A)</f>
        <v>200.10765283333333</v>
      </c>
    </row>
    <row r="216" spans="1:12" x14ac:dyDescent="0.35">
      <c r="A216">
        <v>210</v>
      </c>
      <c r="B216" s="7">
        <v>0.69123845517241378</v>
      </c>
      <c r="C216" s="13">
        <v>0.99966666999999998</v>
      </c>
      <c r="D216" s="10">
        <f t="shared" si="27"/>
        <v>59.980000199999999</v>
      </c>
      <c r="E216" s="10">
        <f t="shared" si="25"/>
        <v>200.45915199999999</v>
      </c>
      <c r="F216" s="7">
        <f t="shared" si="26"/>
        <v>0</v>
      </c>
      <c r="G216" s="7">
        <f t="shared" si="21"/>
        <v>1.0004999999999999</v>
      </c>
      <c r="H216" s="7">
        <f t="shared" si="22"/>
        <v>0.99949999999999994</v>
      </c>
      <c r="I216" s="7">
        <v>631</v>
      </c>
      <c r="J216" s="7">
        <f t="shared" si="23"/>
        <v>1.0004999999999999</v>
      </c>
      <c r="K216" s="7">
        <f t="shared" si="24"/>
        <v>0.99950000000000006</v>
      </c>
      <c r="L216" s="7">
        <f ca="1">IF(COUNTIF($K$1:K216,"&lt;&gt;"&amp;"")&gt;$F$1,AVERAGE(OFFSET(E216,0,0,-$F$1,1)),#N/A)</f>
        <v>200.12226616666669</v>
      </c>
    </row>
    <row r="217" spans="1:12" x14ac:dyDescent="0.35">
      <c r="A217">
        <v>211</v>
      </c>
      <c r="B217" s="7">
        <v>0.69079858275862072</v>
      </c>
      <c r="C217" s="13">
        <v>0.99966666999999998</v>
      </c>
      <c r="D217" s="10">
        <f t="shared" si="27"/>
        <v>59.980000199999999</v>
      </c>
      <c r="E217" s="10">
        <f t="shared" si="25"/>
        <v>200.33158900000001</v>
      </c>
      <c r="F217" s="7">
        <f t="shared" si="26"/>
        <v>0</v>
      </c>
      <c r="G217" s="7">
        <f t="shared" si="21"/>
        <v>1.0004999999999999</v>
      </c>
      <c r="H217" s="7">
        <f t="shared" si="22"/>
        <v>0.99949999999999994</v>
      </c>
      <c r="I217" s="7">
        <v>632</v>
      </c>
      <c r="J217" s="7">
        <f t="shared" si="23"/>
        <v>1.0004999999999999</v>
      </c>
      <c r="K217" s="7">
        <f t="shared" si="24"/>
        <v>0.99950000000000006</v>
      </c>
      <c r="L217" s="7">
        <f ca="1">IF(COUNTIF($K$1:K217,"&lt;&gt;"&amp;"")&gt;$F$1,AVERAGE(OFFSET(E217,0,0,-$F$1,1)),#N/A)</f>
        <v>200.13472903333337</v>
      </c>
    </row>
    <row r="218" spans="1:12" x14ac:dyDescent="0.35">
      <c r="A218">
        <v>212</v>
      </c>
      <c r="B218" s="7">
        <v>0.69017881034482764</v>
      </c>
      <c r="C218" s="13">
        <v>0.99966666999999998</v>
      </c>
      <c r="D218" s="10">
        <f t="shared" si="27"/>
        <v>59.980000199999999</v>
      </c>
      <c r="E218" s="10">
        <f t="shared" si="25"/>
        <v>200.15185500000001</v>
      </c>
      <c r="F218" s="7">
        <f t="shared" si="26"/>
        <v>0</v>
      </c>
      <c r="G218" s="7">
        <f t="shared" si="21"/>
        <v>1.0004999999999999</v>
      </c>
      <c r="H218" s="7">
        <f t="shared" si="22"/>
        <v>0.99949999999999994</v>
      </c>
      <c r="I218" s="7">
        <v>633</v>
      </c>
      <c r="J218" s="7">
        <f t="shared" si="23"/>
        <v>1.0004999999999999</v>
      </c>
      <c r="K218" s="7">
        <f t="shared" si="24"/>
        <v>0.99950000000000006</v>
      </c>
      <c r="L218" s="7">
        <f ca="1">IF(COUNTIF($K$1:K218,"&lt;&gt;"&amp;"")&gt;$F$1,AVERAGE(OFFSET(E218,0,0,-$F$1,1)),#N/A)</f>
        <v>200.13994293333337</v>
      </c>
    </row>
    <row r="219" spans="1:12" x14ac:dyDescent="0.35">
      <c r="A219">
        <v>213</v>
      </c>
      <c r="B219" s="7">
        <v>0.68951000344827584</v>
      </c>
      <c r="C219" s="13">
        <v>0.99966666999999998</v>
      </c>
      <c r="D219" s="10">
        <f t="shared" si="27"/>
        <v>59.980000199999999</v>
      </c>
      <c r="E219" s="10">
        <f t="shared" si="25"/>
        <v>199.95790099999999</v>
      </c>
      <c r="F219" s="7">
        <f t="shared" si="26"/>
        <v>0</v>
      </c>
      <c r="G219" s="7">
        <f t="shared" si="21"/>
        <v>1.0004999999999999</v>
      </c>
      <c r="H219" s="7">
        <f t="shared" si="22"/>
        <v>0.99949999999999994</v>
      </c>
      <c r="I219" s="7">
        <v>634</v>
      </c>
      <c r="J219" s="7">
        <f t="shared" si="23"/>
        <v>1.0004999999999999</v>
      </c>
      <c r="K219" s="7">
        <f t="shared" si="24"/>
        <v>0.99950000000000006</v>
      </c>
      <c r="L219" s="7">
        <f ca="1">IF(COUNTIF($K$1:K219,"&lt;&gt;"&amp;"")&gt;$F$1,AVERAGE(OFFSET(E219,0,0,-$F$1,1)),#N/A)</f>
        <v>200.13745116666669</v>
      </c>
    </row>
    <row r="220" spans="1:12" x14ac:dyDescent="0.35">
      <c r="A220">
        <v>214</v>
      </c>
      <c r="B220" s="7">
        <v>0.689571724137931</v>
      </c>
      <c r="C220" s="13">
        <v>0.99966666999999998</v>
      </c>
      <c r="D220" s="10">
        <f t="shared" si="27"/>
        <v>59.980000199999999</v>
      </c>
      <c r="E220" s="10">
        <f t="shared" si="25"/>
        <v>199.97579999999999</v>
      </c>
      <c r="F220" s="7">
        <f t="shared" si="26"/>
        <v>0</v>
      </c>
      <c r="G220" s="7">
        <f t="shared" si="21"/>
        <v>1.0004999999999999</v>
      </c>
      <c r="H220" s="7">
        <f t="shared" si="22"/>
        <v>0.99949999999999994</v>
      </c>
      <c r="I220" s="7">
        <v>635</v>
      </c>
      <c r="J220" s="7">
        <f t="shared" si="23"/>
        <v>1.0004999999999999</v>
      </c>
      <c r="K220" s="7">
        <f t="shared" si="24"/>
        <v>0.99950000000000006</v>
      </c>
      <c r="L220" s="7">
        <f ca="1">IF(COUNTIF($K$1:K220,"&lt;&gt;"&amp;"")&gt;$F$1,AVERAGE(OFFSET(E220,0,0,-$F$1,1)),#N/A)</f>
        <v>200.13885346666669</v>
      </c>
    </row>
    <row r="221" spans="1:12" x14ac:dyDescent="0.35">
      <c r="A221">
        <v>215</v>
      </c>
      <c r="B221" s="7">
        <v>0.68940734827586214</v>
      </c>
      <c r="C221" s="13">
        <v>0.99966666999999998</v>
      </c>
      <c r="D221" s="10">
        <f t="shared" si="27"/>
        <v>59.980000199999999</v>
      </c>
      <c r="E221" s="10">
        <f t="shared" si="25"/>
        <v>199.92813100000001</v>
      </c>
      <c r="F221" s="7">
        <f t="shared" si="26"/>
        <v>0</v>
      </c>
      <c r="G221" s="7">
        <f t="shared" si="21"/>
        <v>1.0004999999999999</v>
      </c>
      <c r="H221" s="7">
        <f t="shared" si="22"/>
        <v>0.99949999999999994</v>
      </c>
      <c r="I221" s="7">
        <v>636</v>
      </c>
      <c r="J221" s="7">
        <f t="shared" si="23"/>
        <v>1.0004999999999999</v>
      </c>
      <c r="K221" s="7">
        <f t="shared" si="24"/>
        <v>0.99950000000000006</v>
      </c>
      <c r="L221" s="7">
        <f ca="1">IF(COUNTIF($K$1:K221,"&lt;&gt;"&amp;"")&gt;$F$1,AVERAGE(OFFSET(E221,0,0,-$F$1,1)),#N/A)</f>
        <v>200.13609516666668</v>
      </c>
    </row>
    <row r="222" spans="1:12" x14ac:dyDescent="0.35">
      <c r="A222">
        <v>216</v>
      </c>
      <c r="B222" s="7">
        <v>0.68973188620689652</v>
      </c>
      <c r="C222" s="13">
        <v>0.99966666999999998</v>
      </c>
      <c r="D222" s="10">
        <f t="shared" si="27"/>
        <v>59.980000199999999</v>
      </c>
      <c r="E222" s="10">
        <f t="shared" si="25"/>
        <v>200.02224699999999</v>
      </c>
      <c r="F222" s="7">
        <f t="shared" si="26"/>
        <v>0</v>
      </c>
      <c r="G222" s="7">
        <f t="shared" si="21"/>
        <v>1.0004999999999999</v>
      </c>
      <c r="H222" s="7">
        <f t="shared" si="22"/>
        <v>0.99949999999999994</v>
      </c>
      <c r="I222" s="7">
        <v>637</v>
      </c>
      <c r="J222" s="7">
        <f t="shared" si="23"/>
        <v>1.0004999999999999</v>
      </c>
      <c r="K222" s="7">
        <f t="shared" si="24"/>
        <v>0.99950000000000006</v>
      </c>
      <c r="L222" s="7">
        <f ca="1">IF(COUNTIF($K$1:K222,"&lt;&gt;"&amp;"")&gt;$F$1,AVERAGE(OFFSET(E222,0,0,-$F$1,1)),#N/A)</f>
        <v>200.13400520000002</v>
      </c>
    </row>
    <row r="223" spans="1:12" x14ac:dyDescent="0.35">
      <c r="A223">
        <v>217</v>
      </c>
      <c r="B223" s="7">
        <v>0.69005326896551722</v>
      </c>
      <c r="C223" s="13">
        <v>0.99966666999999998</v>
      </c>
      <c r="D223" s="10">
        <f t="shared" si="27"/>
        <v>59.980000199999999</v>
      </c>
      <c r="E223" s="10">
        <f t="shared" si="25"/>
        <v>200.11544799999999</v>
      </c>
      <c r="F223" s="7">
        <f t="shared" si="26"/>
        <v>0</v>
      </c>
      <c r="G223" s="7">
        <f t="shared" si="21"/>
        <v>1.0004999999999999</v>
      </c>
      <c r="H223" s="7">
        <f t="shared" si="22"/>
        <v>0.99949999999999994</v>
      </c>
      <c r="I223" s="7">
        <v>638</v>
      </c>
      <c r="J223" s="7">
        <f t="shared" si="23"/>
        <v>1.0004999999999999</v>
      </c>
      <c r="K223" s="7">
        <f t="shared" si="24"/>
        <v>0.99950000000000006</v>
      </c>
      <c r="L223" s="7">
        <f ca="1">IF(COUNTIF($K$1:K223,"&lt;&gt;"&amp;"")&gt;$F$1,AVERAGE(OFFSET(E223,0,0,-$F$1,1)),#N/A)</f>
        <v>200.13518063333333</v>
      </c>
    </row>
    <row r="224" spans="1:12" x14ac:dyDescent="0.35">
      <c r="A224">
        <v>218</v>
      </c>
      <c r="B224" s="7">
        <v>0.68994424827586209</v>
      </c>
      <c r="C224" s="13">
        <v>0.99966666999999998</v>
      </c>
      <c r="D224" s="10">
        <f t="shared" si="27"/>
        <v>59.980000199999999</v>
      </c>
      <c r="E224" s="10">
        <f t="shared" si="25"/>
        <v>200.083832</v>
      </c>
      <c r="F224" s="7">
        <f t="shared" si="26"/>
        <v>0</v>
      </c>
      <c r="G224" s="7">
        <f t="shared" si="21"/>
        <v>1.0004999999999999</v>
      </c>
      <c r="H224" s="7">
        <f t="shared" si="22"/>
        <v>0.99949999999999994</v>
      </c>
      <c r="I224" s="7">
        <v>639</v>
      </c>
      <c r="J224" s="7">
        <f t="shared" si="23"/>
        <v>1.0004999999999999</v>
      </c>
      <c r="K224" s="7">
        <f t="shared" si="24"/>
        <v>0.99950000000000006</v>
      </c>
      <c r="L224" s="7">
        <f ca="1">IF(COUNTIF($K$1:K224,"&lt;&gt;"&amp;"")&gt;$F$1,AVERAGE(OFFSET(E224,0,0,-$F$1,1)),#N/A)</f>
        <v>200.13528439999999</v>
      </c>
    </row>
    <row r="225" spans="1:12" x14ac:dyDescent="0.35">
      <c r="A225">
        <v>219</v>
      </c>
      <c r="B225" s="7">
        <v>0.69012298620689649</v>
      </c>
      <c r="C225" s="13">
        <v>0.99966666999999998</v>
      </c>
      <c r="D225" s="10">
        <f t="shared" si="27"/>
        <v>59.980000199999999</v>
      </c>
      <c r="E225" s="10">
        <f t="shared" si="25"/>
        <v>200.13566599999999</v>
      </c>
      <c r="F225" s="7">
        <f t="shared" si="26"/>
        <v>0</v>
      </c>
      <c r="G225" s="7">
        <f t="shared" si="21"/>
        <v>1.0004999999999999</v>
      </c>
      <c r="H225" s="7">
        <f t="shared" si="22"/>
        <v>0.99949999999999994</v>
      </c>
      <c r="I225" s="7">
        <v>640</v>
      </c>
      <c r="J225" s="7">
        <f t="shared" si="23"/>
        <v>1.0004999999999999</v>
      </c>
      <c r="K225" s="7">
        <f t="shared" si="24"/>
        <v>0.99950000000000006</v>
      </c>
      <c r="L225" s="7">
        <f ca="1">IF(COUNTIF($K$1:K225,"&lt;&gt;"&amp;"")&gt;$F$1,AVERAGE(OFFSET(E225,0,0,-$F$1,1)),#N/A)</f>
        <v>200.13724616666667</v>
      </c>
    </row>
    <row r="226" spans="1:12" x14ac:dyDescent="0.35">
      <c r="A226">
        <v>220</v>
      </c>
      <c r="B226" s="7">
        <v>0.69025926206896548</v>
      </c>
      <c r="C226" s="13">
        <v>0.99966666999999998</v>
      </c>
      <c r="D226" s="10">
        <f t="shared" si="27"/>
        <v>59.980000199999999</v>
      </c>
      <c r="E226" s="10">
        <f t="shared" si="25"/>
        <v>200.175186</v>
      </c>
      <c r="F226" s="7">
        <f t="shared" si="26"/>
        <v>0</v>
      </c>
      <c r="G226" s="7">
        <f t="shared" si="21"/>
        <v>1.0004999999999999</v>
      </c>
      <c r="H226" s="7">
        <f t="shared" si="22"/>
        <v>0.99949999999999994</v>
      </c>
      <c r="I226" s="7">
        <v>641</v>
      </c>
      <c r="J226" s="7">
        <f t="shared" si="23"/>
        <v>1.0004999999999999</v>
      </c>
      <c r="K226" s="7">
        <f t="shared" si="24"/>
        <v>0.99950000000000006</v>
      </c>
      <c r="L226" s="7">
        <f ca="1">IF(COUNTIF($K$1:K226,"&lt;&gt;"&amp;"")&gt;$F$1,AVERAGE(OFFSET(E226,0,0,-$F$1,1)),#N/A)</f>
        <v>200.13682449999996</v>
      </c>
    </row>
    <row r="227" spans="1:12" x14ac:dyDescent="0.35">
      <c r="A227">
        <v>221</v>
      </c>
      <c r="B227" s="7">
        <v>0.69022685172413789</v>
      </c>
      <c r="C227" s="13">
        <v>0.99966666999999998</v>
      </c>
      <c r="D227" s="10">
        <f t="shared" si="27"/>
        <v>59.980000199999999</v>
      </c>
      <c r="E227" s="10">
        <f t="shared" si="25"/>
        <v>200.16578699999999</v>
      </c>
      <c r="F227" s="7">
        <f t="shared" si="26"/>
        <v>0</v>
      </c>
      <c r="G227" s="7">
        <f t="shared" si="21"/>
        <v>1.0004999999999999</v>
      </c>
      <c r="H227" s="7">
        <f t="shared" si="22"/>
        <v>0.99949999999999994</v>
      </c>
      <c r="I227" s="7">
        <v>642</v>
      </c>
      <c r="J227" s="7">
        <f t="shared" si="23"/>
        <v>1.0004999999999999</v>
      </c>
      <c r="K227" s="7">
        <f t="shared" si="24"/>
        <v>0.99950000000000006</v>
      </c>
      <c r="L227" s="7">
        <f ca="1">IF(COUNTIF($K$1:K227,"&lt;&gt;"&amp;"")&gt;$F$1,AVERAGE(OFFSET(E227,0,0,-$F$1,1)),#N/A)</f>
        <v>200.13685706666666</v>
      </c>
    </row>
    <row r="228" spans="1:12" x14ac:dyDescent="0.35">
      <c r="A228">
        <v>222</v>
      </c>
      <c r="B228" s="7">
        <v>0.69014434827586213</v>
      </c>
      <c r="C228" s="13">
        <v>0.99966666999999998</v>
      </c>
      <c r="D228" s="10">
        <f t="shared" si="27"/>
        <v>59.980000199999999</v>
      </c>
      <c r="E228" s="10">
        <f t="shared" si="25"/>
        <v>200.14186100000001</v>
      </c>
      <c r="F228" s="7">
        <f t="shared" si="26"/>
        <v>0</v>
      </c>
      <c r="G228" s="7">
        <f t="shared" si="21"/>
        <v>1.0004999999999999</v>
      </c>
      <c r="H228" s="7">
        <f t="shared" si="22"/>
        <v>0.99949999999999994</v>
      </c>
      <c r="I228" s="7">
        <v>643</v>
      </c>
      <c r="J228" s="7">
        <f t="shared" si="23"/>
        <v>1.0004999999999999</v>
      </c>
      <c r="K228" s="7">
        <f t="shared" si="24"/>
        <v>0.99950000000000006</v>
      </c>
      <c r="L228" s="7">
        <f ca="1">IF(COUNTIF($K$1:K228,"&lt;&gt;"&amp;"")&gt;$F$1,AVERAGE(OFFSET(E228,0,0,-$F$1,1)),#N/A)</f>
        <v>200.13681993333333</v>
      </c>
    </row>
    <row r="229" spans="1:12" x14ac:dyDescent="0.35">
      <c r="A229">
        <v>223</v>
      </c>
      <c r="B229" s="7">
        <v>0.69013266896551728</v>
      </c>
      <c r="C229" s="13">
        <v>0.99966666999999998</v>
      </c>
      <c r="D229" s="10">
        <f t="shared" si="27"/>
        <v>59.980000199999999</v>
      </c>
      <c r="E229" s="10">
        <f t="shared" si="25"/>
        <v>200.138474</v>
      </c>
      <c r="F229" s="7">
        <f t="shared" si="26"/>
        <v>0</v>
      </c>
      <c r="G229" s="7">
        <f t="shared" si="21"/>
        <v>1.0004999999999999</v>
      </c>
      <c r="H229" s="7">
        <f t="shared" si="22"/>
        <v>0.99949999999999994</v>
      </c>
      <c r="I229" s="7">
        <v>644</v>
      </c>
      <c r="J229" s="7">
        <f t="shared" si="23"/>
        <v>1.0004999999999999</v>
      </c>
      <c r="K229" s="7">
        <f t="shared" si="24"/>
        <v>0.99950000000000006</v>
      </c>
      <c r="L229" s="7">
        <f ca="1">IF(COUNTIF($K$1:K229,"&lt;&gt;"&amp;"")&gt;$F$1,AVERAGE(OFFSET(E229,0,0,-$F$1,1)),#N/A)</f>
        <v>200.1357849</v>
      </c>
    </row>
    <row r="230" spans="1:12" x14ac:dyDescent="0.35">
      <c r="A230">
        <v>224</v>
      </c>
      <c r="B230" s="7">
        <v>0.69021054137931037</v>
      </c>
      <c r="C230" s="13">
        <v>0.99966666999999998</v>
      </c>
      <c r="D230" s="10">
        <f t="shared" si="27"/>
        <v>59.980000199999999</v>
      </c>
      <c r="E230" s="10">
        <f t="shared" si="25"/>
        <v>200.161057</v>
      </c>
      <c r="F230" s="7">
        <f t="shared" si="26"/>
        <v>0</v>
      </c>
      <c r="G230" s="7">
        <f t="shared" si="21"/>
        <v>1.0004999999999999</v>
      </c>
      <c r="H230" s="7">
        <f t="shared" si="22"/>
        <v>0.99949999999999994</v>
      </c>
      <c r="I230" s="7">
        <v>645</v>
      </c>
      <c r="J230" s="7">
        <f t="shared" si="23"/>
        <v>1.0004999999999999</v>
      </c>
      <c r="K230" s="7">
        <f t="shared" si="24"/>
        <v>0.99950000000000006</v>
      </c>
      <c r="L230" s="7">
        <f ca="1">IF(COUNTIF($K$1:K230,"&lt;&gt;"&amp;"")&gt;$F$1,AVERAGE(OFFSET(E230,0,0,-$F$1,1)),#N/A)</f>
        <v>200.13729910000001</v>
      </c>
    </row>
    <row r="231" spans="1:12" x14ac:dyDescent="0.35">
      <c r="A231">
        <v>225</v>
      </c>
      <c r="B231" s="7">
        <v>0.69016402758620687</v>
      </c>
      <c r="C231" s="13">
        <v>0.99966666999999998</v>
      </c>
      <c r="D231" s="10">
        <f t="shared" si="27"/>
        <v>59.980000199999999</v>
      </c>
      <c r="E231" s="10">
        <f t="shared" si="25"/>
        <v>200.14756800000001</v>
      </c>
      <c r="F231" s="7">
        <f t="shared" si="26"/>
        <v>0</v>
      </c>
      <c r="G231" s="7">
        <f t="shared" si="21"/>
        <v>1.0004999999999999</v>
      </c>
      <c r="H231" s="7">
        <f t="shared" si="22"/>
        <v>0.99949999999999994</v>
      </c>
      <c r="I231" s="7">
        <v>646</v>
      </c>
      <c r="J231" s="7">
        <f t="shared" si="23"/>
        <v>1.0004999999999999</v>
      </c>
      <c r="K231" s="7">
        <f t="shared" si="24"/>
        <v>0.99950000000000006</v>
      </c>
      <c r="L231" s="7">
        <f ca="1">IF(COUNTIF($K$1:K231,"&lt;&gt;"&amp;"")&gt;$F$1,AVERAGE(OFFSET(E231,0,0,-$F$1,1)),#N/A)</f>
        <v>200.14032033333336</v>
      </c>
    </row>
    <row r="232" spans="1:12" x14ac:dyDescent="0.35">
      <c r="A232">
        <v>226</v>
      </c>
      <c r="B232" s="7">
        <v>0.68983148965517238</v>
      </c>
      <c r="C232" s="13">
        <v>0.99966666999999998</v>
      </c>
      <c r="D232" s="10">
        <f t="shared" si="27"/>
        <v>59.980000199999999</v>
      </c>
      <c r="E232" s="10">
        <f t="shared" si="25"/>
        <v>200.051132</v>
      </c>
      <c r="F232" s="7">
        <f t="shared" si="26"/>
        <v>0</v>
      </c>
      <c r="G232" s="7">
        <f t="shared" ref="G232:G295" si="28">(60+$B$3/1000)/60</f>
        <v>1.0004999999999999</v>
      </c>
      <c r="H232" s="7">
        <f t="shared" ref="H232:H295" si="29">(60-$B$3/1000)/60</f>
        <v>0.99949999999999994</v>
      </c>
      <c r="I232" s="7">
        <v>647</v>
      </c>
      <c r="J232" s="7">
        <f t="shared" si="23"/>
        <v>1.0004999999999999</v>
      </c>
      <c r="K232" s="7">
        <f t="shared" si="24"/>
        <v>0.99950000000000006</v>
      </c>
      <c r="L232" s="7">
        <f ca="1">IF(COUNTIF($K$1:K232,"&lt;&gt;"&amp;"")&gt;$F$1,AVERAGE(OFFSET(E232,0,0,-$F$1,1)),#N/A)</f>
        <v>200.13912760000002</v>
      </c>
    </row>
    <row r="233" spans="1:12" x14ac:dyDescent="0.35">
      <c r="A233">
        <v>227</v>
      </c>
      <c r="B233" s="7">
        <v>0.69001180689655173</v>
      </c>
      <c r="C233" s="13">
        <v>0.99966666999999998</v>
      </c>
      <c r="D233" s="10">
        <f t="shared" si="27"/>
        <v>59.980000199999999</v>
      </c>
      <c r="E233" s="10">
        <f t="shared" si="25"/>
        <v>200.10342399999999</v>
      </c>
      <c r="F233" s="7">
        <f t="shared" si="26"/>
        <v>0</v>
      </c>
      <c r="G233" s="7">
        <f t="shared" si="28"/>
        <v>1.0004999999999999</v>
      </c>
      <c r="H233" s="7">
        <f t="shared" si="29"/>
        <v>0.99949999999999994</v>
      </c>
      <c r="I233" s="7">
        <v>648</v>
      </c>
      <c r="J233" s="7">
        <f t="shared" ref="J233:J296" si="30">1+0.0005</f>
        <v>1.0004999999999999</v>
      </c>
      <c r="K233" s="7">
        <f t="shared" ref="K233:K296" si="31">1-0.0005</f>
        <v>0.99950000000000006</v>
      </c>
      <c r="L233" s="7">
        <f ca="1">IF(COUNTIF($K$1:K233,"&lt;&gt;"&amp;"")&gt;$F$1,AVERAGE(OFFSET(E233,0,0,-$F$1,1)),#N/A)</f>
        <v>200.13749950000005</v>
      </c>
    </row>
    <row r="234" spans="1:12" x14ac:dyDescent="0.35">
      <c r="A234">
        <v>228</v>
      </c>
      <c r="B234" s="7">
        <v>0.68963881034482755</v>
      </c>
      <c r="C234" s="13">
        <v>0.99966666999999998</v>
      </c>
      <c r="D234" s="10">
        <f t="shared" si="27"/>
        <v>59.980000199999999</v>
      </c>
      <c r="E234" s="10">
        <f t="shared" ref="E234:E297" si="32">B234*$B$2</f>
        <v>199.99525499999999</v>
      </c>
      <c r="F234" s="7">
        <f t="shared" ref="F234:F297" si="33">IF(C234&lt;&gt;C233,1,0)</f>
        <v>0</v>
      </c>
      <c r="G234" s="7">
        <f t="shared" si="28"/>
        <v>1.0004999999999999</v>
      </c>
      <c r="H234" s="7">
        <f t="shared" si="29"/>
        <v>0.99949999999999994</v>
      </c>
      <c r="I234" s="7">
        <v>649</v>
      </c>
      <c r="J234" s="7">
        <f t="shared" si="30"/>
        <v>1.0004999999999999</v>
      </c>
      <c r="K234" s="7">
        <f t="shared" si="31"/>
        <v>0.99950000000000006</v>
      </c>
      <c r="L234" s="7">
        <f ca="1">IF(COUNTIF($K$1:K234,"&lt;&gt;"&amp;"")&gt;$F$1,AVERAGE(OFFSET(E234,0,0,-$F$1,1)),#N/A)</f>
        <v>200.13285523333334</v>
      </c>
    </row>
    <row r="235" spans="1:12" x14ac:dyDescent="0.35">
      <c r="A235">
        <v>229</v>
      </c>
      <c r="B235" s="7">
        <v>0.68901772413793105</v>
      </c>
      <c r="C235" s="13">
        <v>0.99966666999999998</v>
      </c>
      <c r="D235" s="10">
        <f t="shared" si="27"/>
        <v>59.980000199999999</v>
      </c>
      <c r="E235" s="10">
        <f t="shared" si="32"/>
        <v>199.81514000000001</v>
      </c>
      <c r="F235" s="7">
        <f t="shared" si="33"/>
        <v>0</v>
      </c>
      <c r="G235" s="7">
        <f t="shared" si="28"/>
        <v>1.0004999999999999</v>
      </c>
      <c r="H235" s="7">
        <f t="shared" si="29"/>
        <v>0.99949999999999994</v>
      </c>
      <c r="I235" s="7">
        <v>650</v>
      </c>
      <c r="J235" s="7">
        <f t="shared" si="30"/>
        <v>1.0004999999999999</v>
      </c>
      <c r="K235" s="7">
        <f t="shared" si="31"/>
        <v>0.99950000000000006</v>
      </c>
      <c r="L235" s="7">
        <f ca="1">IF(COUNTIF($K$1:K235,"&lt;&gt;"&amp;"")&gt;$F$1,AVERAGE(OFFSET(E235,0,0,-$F$1,1)),#N/A)</f>
        <v>200.1266373</v>
      </c>
    </row>
    <row r="236" spans="1:12" x14ac:dyDescent="0.35">
      <c r="A236">
        <v>230</v>
      </c>
      <c r="B236" s="7">
        <v>0.68847340689655168</v>
      </c>
      <c r="C236" s="13">
        <v>0.99966666999999998</v>
      </c>
      <c r="D236" s="10">
        <f t="shared" si="27"/>
        <v>59.980000199999999</v>
      </c>
      <c r="E236" s="10">
        <f t="shared" si="32"/>
        <v>199.65728799999999</v>
      </c>
      <c r="F236" s="7">
        <f t="shared" si="33"/>
        <v>0</v>
      </c>
      <c r="G236" s="7">
        <f t="shared" si="28"/>
        <v>1.0004999999999999</v>
      </c>
      <c r="H236" s="7">
        <f t="shared" si="29"/>
        <v>0.99949999999999994</v>
      </c>
      <c r="I236" s="7">
        <v>651</v>
      </c>
      <c r="J236" s="7">
        <f t="shared" si="30"/>
        <v>1.0004999999999999</v>
      </c>
      <c r="K236" s="7">
        <f t="shared" si="31"/>
        <v>0.99950000000000006</v>
      </c>
      <c r="L236" s="7">
        <f ca="1">IF(COUNTIF($K$1:K236,"&lt;&gt;"&amp;"")&gt;$F$1,AVERAGE(OFFSET(E236,0,0,-$F$1,1)),#N/A)</f>
        <v>200.11409813333333</v>
      </c>
    </row>
    <row r="237" spans="1:12" x14ac:dyDescent="0.35">
      <c r="A237">
        <v>231</v>
      </c>
      <c r="B237" s="7">
        <v>0.68791566896551726</v>
      </c>
      <c r="C237" s="13">
        <v>0.99966666999999998</v>
      </c>
      <c r="D237" s="10">
        <f t="shared" si="27"/>
        <v>59.980000199999999</v>
      </c>
      <c r="E237" s="10">
        <f t="shared" si="32"/>
        <v>199.495544</v>
      </c>
      <c r="F237" s="7">
        <f t="shared" si="33"/>
        <v>0</v>
      </c>
      <c r="G237" s="7">
        <f t="shared" si="28"/>
        <v>1.0004999999999999</v>
      </c>
      <c r="H237" s="7">
        <f t="shared" si="29"/>
        <v>0.99949999999999994</v>
      </c>
      <c r="I237" s="7">
        <v>652</v>
      </c>
      <c r="J237" s="7">
        <f t="shared" si="30"/>
        <v>1.0004999999999999</v>
      </c>
      <c r="K237" s="7">
        <f t="shared" si="31"/>
        <v>0.99950000000000006</v>
      </c>
      <c r="L237" s="7">
        <f ca="1">IF(COUNTIF($K$1:K237,"&lt;&gt;"&amp;"")&gt;$F$1,AVERAGE(OFFSET(E237,0,0,-$F$1,1)),#N/A)</f>
        <v>200.09569450000001</v>
      </c>
    </row>
    <row r="238" spans="1:12" x14ac:dyDescent="0.35">
      <c r="A238">
        <v>232</v>
      </c>
      <c r="B238" s="7">
        <v>0.68785653103448274</v>
      </c>
      <c r="C238" s="13">
        <v>0.99966666999999998</v>
      </c>
      <c r="D238" s="10">
        <f t="shared" si="27"/>
        <v>59.980000199999999</v>
      </c>
      <c r="E238" s="10">
        <f t="shared" si="32"/>
        <v>199.47839400000001</v>
      </c>
      <c r="F238" s="7">
        <f t="shared" si="33"/>
        <v>0</v>
      </c>
      <c r="G238" s="7">
        <f t="shared" si="28"/>
        <v>1.0004999999999999</v>
      </c>
      <c r="H238" s="7">
        <f t="shared" si="29"/>
        <v>0.99949999999999994</v>
      </c>
      <c r="I238" s="7">
        <v>653</v>
      </c>
      <c r="J238" s="7">
        <f t="shared" si="30"/>
        <v>1.0004999999999999</v>
      </c>
      <c r="K238" s="7">
        <f t="shared" si="31"/>
        <v>0.99950000000000006</v>
      </c>
      <c r="L238" s="7">
        <f ca="1">IF(COUNTIF($K$1:K238,"&lt;&gt;"&amp;"")&gt;$F$1,AVERAGE(OFFSET(E238,0,0,-$F$1,1)),#N/A)</f>
        <v>200.08007003333333</v>
      </c>
    </row>
    <row r="239" spans="1:12" x14ac:dyDescent="0.35">
      <c r="A239">
        <v>233</v>
      </c>
      <c r="B239" s="7">
        <v>0.68792335172413788</v>
      </c>
      <c r="C239" s="13">
        <v>0.99966666999999998</v>
      </c>
      <c r="D239" s="10">
        <f t="shared" si="27"/>
        <v>59.980000199999999</v>
      </c>
      <c r="E239" s="10">
        <f t="shared" si="32"/>
        <v>199.497772</v>
      </c>
      <c r="F239" s="7">
        <f t="shared" si="33"/>
        <v>0</v>
      </c>
      <c r="G239" s="7">
        <f t="shared" si="28"/>
        <v>1.0004999999999999</v>
      </c>
      <c r="H239" s="7">
        <f t="shared" si="29"/>
        <v>0.99949999999999994</v>
      </c>
      <c r="I239" s="7">
        <v>654</v>
      </c>
      <c r="J239" s="7">
        <f t="shared" si="30"/>
        <v>1.0004999999999999</v>
      </c>
      <c r="K239" s="7">
        <f t="shared" si="31"/>
        <v>0.99950000000000006</v>
      </c>
      <c r="L239" s="7">
        <f ca="1">IF(COUNTIF($K$1:K239,"&lt;&gt;"&amp;"")&gt;$F$1,AVERAGE(OFFSET(E239,0,0,-$F$1,1)),#N/A)</f>
        <v>200.06210076666665</v>
      </c>
    </row>
    <row r="240" spans="1:12" x14ac:dyDescent="0.35">
      <c r="A240">
        <v>234</v>
      </c>
      <c r="B240" s="7">
        <v>0.68791246206896561</v>
      </c>
      <c r="C240" s="13">
        <v>0.99966666999999998</v>
      </c>
      <c r="D240" s="10">
        <f t="shared" si="27"/>
        <v>59.980000199999999</v>
      </c>
      <c r="E240" s="10">
        <f t="shared" si="32"/>
        <v>199.49461400000004</v>
      </c>
      <c r="F240" s="7">
        <f t="shared" si="33"/>
        <v>0</v>
      </c>
      <c r="G240" s="7">
        <f t="shared" si="28"/>
        <v>1.0004999999999999</v>
      </c>
      <c r="H240" s="7">
        <f t="shared" si="29"/>
        <v>0.99949999999999994</v>
      </c>
      <c r="I240" s="7">
        <v>655</v>
      </c>
      <c r="J240" s="7">
        <f t="shared" si="30"/>
        <v>1.0004999999999999</v>
      </c>
      <c r="K240" s="7">
        <f t="shared" si="31"/>
        <v>0.99950000000000006</v>
      </c>
      <c r="L240" s="7">
        <f ca="1">IF(COUNTIF($K$1:K240,"&lt;&gt;"&amp;"")&gt;$F$1,AVERAGE(OFFSET(E240,0,0,-$F$1,1)),#N/A)</f>
        <v>200.04368749999998</v>
      </c>
    </row>
    <row r="241" spans="1:12" x14ac:dyDescent="0.35">
      <c r="A241">
        <v>235</v>
      </c>
      <c r="B241" s="7">
        <v>0.68847872068965521</v>
      </c>
      <c r="C241" s="13">
        <v>0.99966666999999998</v>
      </c>
      <c r="D241" s="10">
        <f t="shared" si="27"/>
        <v>59.980000199999999</v>
      </c>
      <c r="E241" s="10">
        <f t="shared" si="32"/>
        <v>199.658829</v>
      </c>
      <c r="F241" s="7">
        <f t="shared" si="33"/>
        <v>0</v>
      </c>
      <c r="G241" s="7">
        <f t="shared" si="28"/>
        <v>1.0004999999999999</v>
      </c>
      <c r="H241" s="7">
        <f t="shared" si="29"/>
        <v>0.99949999999999994</v>
      </c>
      <c r="I241" s="7">
        <v>656</v>
      </c>
      <c r="J241" s="7">
        <f t="shared" si="30"/>
        <v>1.0004999999999999</v>
      </c>
      <c r="K241" s="7">
        <f t="shared" si="31"/>
        <v>0.99950000000000006</v>
      </c>
      <c r="L241" s="7">
        <f ca="1">IF(COUNTIF($K$1:K241,"&lt;&gt;"&amp;"")&gt;$F$1,AVERAGE(OFFSET(E241,0,0,-$F$1,1)),#N/A)</f>
        <v>200.0289902333333</v>
      </c>
    </row>
    <row r="242" spans="1:12" x14ac:dyDescent="0.35">
      <c r="A242">
        <v>236</v>
      </c>
      <c r="B242" s="7">
        <v>0.68850902758620691</v>
      </c>
      <c r="C242" s="13">
        <v>0.99966666999999998</v>
      </c>
      <c r="D242" s="10">
        <f t="shared" si="27"/>
        <v>59.980000199999999</v>
      </c>
      <c r="E242" s="10">
        <f t="shared" si="32"/>
        <v>199.667618</v>
      </c>
      <c r="F242" s="7">
        <f t="shared" si="33"/>
        <v>0</v>
      </c>
      <c r="G242" s="7">
        <f t="shared" si="28"/>
        <v>1.0004999999999999</v>
      </c>
      <c r="H242" s="7">
        <f t="shared" si="29"/>
        <v>0.99949999999999994</v>
      </c>
      <c r="I242" s="7">
        <v>657</v>
      </c>
      <c r="J242" s="7">
        <f t="shared" si="30"/>
        <v>1.0004999999999999</v>
      </c>
      <c r="K242" s="7">
        <f t="shared" si="31"/>
        <v>0.99950000000000006</v>
      </c>
      <c r="L242" s="7">
        <f ca="1">IF(COUNTIF($K$1:K242,"&lt;&gt;"&amp;"")&gt;$F$1,AVERAGE(OFFSET(E242,0,0,-$F$1,1)),#N/A)</f>
        <v>200.00879676666668</v>
      </c>
    </row>
    <row r="243" spans="1:12" x14ac:dyDescent="0.35">
      <c r="A243">
        <v>237</v>
      </c>
      <c r="B243" s="7">
        <v>0.6890316137931034</v>
      </c>
      <c r="C243" s="13">
        <v>0.99966666999999998</v>
      </c>
      <c r="D243" s="10">
        <f t="shared" si="27"/>
        <v>59.980000199999999</v>
      </c>
      <c r="E243" s="10">
        <f t="shared" si="32"/>
        <v>199.81916799999999</v>
      </c>
      <c r="F243" s="7">
        <f t="shared" si="33"/>
        <v>0</v>
      </c>
      <c r="G243" s="7">
        <f t="shared" si="28"/>
        <v>1.0004999999999999</v>
      </c>
      <c r="H243" s="7">
        <f t="shared" si="29"/>
        <v>0.99949999999999994</v>
      </c>
      <c r="I243" s="7">
        <v>658</v>
      </c>
      <c r="J243" s="7">
        <f t="shared" si="30"/>
        <v>1.0004999999999999</v>
      </c>
      <c r="K243" s="7">
        <f t="shared" si="31"/>
        <v>0.99950000000000006</v>
      </c>
      <c r="L243" s="7">
        <f ca="1">IF(COUNTIF($K$1:K243,"&lt;&gt;"&amp;"")&gt;$F$1,AVERAGE(OFFSET(E243,0,0,-$F$1,1)),#N/A)</f>
        <v>199.99189866666666</v>
      </c>
    </row>
    <row r="244" spans="1:12" x14ac:dyDescent="0.35">
      <c r="A244">
        <v>238</v>
      </c>
      <c r="B244" s="7">
        <v>0.68937398965517238</v>
      </c>
      <c r="C244" s="13">
        <v>0.99966666999999998</v>
      </c>
      <c r="D244" s="10">
        <f t="shared" si="27"/>
        <v>59.980000199999999</v>
      </c>
      <c r="E244" s="10">
        <f t="shared" si="32"/>
        <v>199.91845699999999</v>
      </c>
      <c r="F244" s="7">
        <f t="shared" si="33"/>
        <v>0</v>
      </c>
      <c r="G244" s="7">
        <f t="shared" si="28"/>
        <v>1.0004999999999999</v>
      </c>
      <c r="H244" s="7">
        <f t="shared" si="29"/>
        <v>0.99949999999999994</v>
      </c>
      <c r="I244" s="7">
        <v>659</v>
      </c>
      <c r="J244" s="7">
        <f t="shared" si="30"/>
        <v>1.0004999999999999</v>
      </c>
      <c r="K244" s="7">
        <f t="shared" si="31"/>
        <v>0.99950000000000006</v>
      </c>
      <c r="L244" s="7">
        <f ca="1">IF(COUNTIF($K$1:K244,"&lt;&gt;"&amp;"")&gt;$F$1,AVERAGE(OFFSET(E244,0,0,-$F$1,1)),#N/A)</f>
        <v>199.97419543333334</v>
      </c>
    </row>
    <row r="245" spans="1:12" x14ac:dyDescent="0.35">
      <c r="A245">
        <v>239</v>
      </c>
      <c r="B245" s="7">
        <v>0.69000907241379306</v>
      </c>
      <c r="C245" s="13">
        <v>0.99966666999999998</v>
      </c>
      <c r="D245" s="10">
        <f t="shared" si="27"/>
        <v>59.980000199999999</v>
      </c>
      <c r="E245" s="10">
        <f t="shared" si="32"/>
        <v>200.10263099999997</v>
      </c>
      <c r="F245" s="7">
        <f t="shared" si="33"/>
        <v>0</v>
      </c>
      <c r="G245" s="7">
        <f t="shared" si="28"/>
        <v>1.0004999999999999</v>
      </c>
      <c r="H245" s="7">
        <f t="shared" si="29"/>
        <v>0.99949999999999994</v>
      </c>
      <c r="I245" s="7">
        <v>660</v>
      </c>
      <c r="J245" s="7">
        <f t="shared" si="30"/>
        <v>1.0004999999999999</v>
      </c>
      <c r="K245" s="7">
        <f t="shared" si="31"/>
        <v>0.99950000000000006</v>
      </c>
      <c r="L245" s="7">
        <f ca="1">IF(COUNTIF($K$1:K245,"&lt;&gt;"&amp;"")&gt;$F$1,AVERAGE(OFFSET(E245,0,0,-$F$1,1)),#N/A)</f>
        <v>199.96156066666663</v>
      </c>
    </row>
    <row r="246" spans="1:12" x14ac:dyDescent="0.35">
      <c r="A246">
        <v>240</v>
      </c>
      <c r="B246" s="7">
        <v>0.69056054482758622</v>
      </c>
      <c r="C246" s="13">
        <v>0.99966666999999998</v>
      </c>
      <c r="D246" s="10">
        <f t="shared" si="27"/>
        <v>59.980000199999999</v>
      </c>
      <c r="E246" s="10">
        <f t="shared" si="32"/>
        <v>200.26255800000001</v>
      </c>
      <c r="F246" s="7">
        <f t="shared" si="33"/>
        <v>0</v>
      </c>
      <c r="G246" s="7">
        <f t="shared" si="28"/>
        <v>1.0004999999999999</v>
      </c>
      <c r="H246" s="7">
        <f t="shared" si="29"/>
        <v>0.99949999999999994</v>
      </c>
      <c r="I246" s="7">
        <v>661</v>
      </c>
      <c r="J246" s="7">
        <f t="shared" si="30"/>
        <v>1.0004999999999999</v>
      </c>
      <c r="K246" s="7">
        <f t="shared" si="31"/>
        <v>0.99950000000000006</v>
      </c>
      <c r="L246" s="7">
        <f ca="1">IF(COUNTIF($K$1:K246,"&lt;&gt;"&amp;"")&gt;$F$1,AVERAGE(OFFSET(E246,0,0,-$F$1,1)),#N/A)</f>
        <v>199.95500753333329</v>
      </c>
    </row>
    <row r="247" spans="1:12" x14ac:dyDescent="0.35">
      <c r="A247">
        <v>241</v>
      </c>
      <c r="B247" s="7">
        <v>0.69001964827586204</v>
      </c>
      <c r="C247" s="13">
        <v>0.99966666999999998</v>
      </c>
      <c r="D247" s="10">
        <f t="shared" si="27"/>
        <v>59.980000199999999</v>
      </c>
      <c r="E247" s="10">
        <f t="shared" si="32"/>
        <v>200.10569799999999</v>
      </c>
      <c r="F247" s="7">
        <f t="shared" si="33"/>
        <v>0</v>
      </c>
      <c r="G247" s="7">
        <f t="shared" si="28"/>
        <v>1.0004999999999999</v>
      </c>
      <c r="H247" s="7">
        <f t="shared" si="29"/>
        <v>0.99949999999999994</v>
      </c>
      <c r="I247" s="7">
        <v>662</v>
      </c>
      <c r="J247" s="7">
        <f t="shared" si="30"/>
        <v>1.0004999999999999</v>
      </c>
      <c r="K247" s="7">
        <f t="shared" si="31"/>
        <v>0.99950000000000006</v>
      </c>
      <c r="L247" s="7">
        <f ca="1">IF(COUNTIF($K$1:K247,"&lt;&gt;"&amp;"")&gt;$F$1,AVERAGE(OFFSET(E247,0,0,-$F$1,1)),#N/A)</f>
        <v>199.94747783333332</v>
      </c>
    </row>
    <row r="248" spans="1:12" x14ac:dyDescent="0.35">
      <c r="A248">
        <v>242</v>
      </c>
      <c r="B248" s="7">
        <v>0.69032119310344831</v>
      </c>
      <c r="C248" s="13">
        <v>0.99966666999999998</v>
      </c>
      <c r="D248" s="10">
        <f t="shared" si="27"/>
        <v>59.980000199999999</v>
      </c>
      <c r="E248" s="10">
        <f t="shared" si="32"/>
        <v>200.19314600000001</v>
      </c>
      <c r="F248" s="7">
        <f t="shared" si="33"/>
        <v>0</v>
      </c>
      <c r="G248" s="7">
        <f t="shared" si="28"/>
        <v>1.0004999999999999</v>
      </c>
      <c r="H248" s="7">
        <f t="shared" si="29"/>
        <v>0.99949999999999994</v>
      </c>
      <c r="I248" s="7">
        <v>663</v>
      </c>
      <c r="J248" s="7">
        <f t="shared" si="30"/>
        <v>1.0004999999999999</v>
      </c>
      <c r="K248" s="7">
        <f t="shared" si="31"/>
        <v>0.99950000000000006</v>
      </c>
      <c r="L248" s="7">
        <f ca="1">IF(COUNTIF($K$1:K248,"&lt;&gt;"&amp;"")&gt;$F$1,AVERAGE(OFFSET(E248,0,0,-$F$1,1)),#N/A)</f>
        <v>199.94885419999997</v>
      </c>
    </row>
    <row r="249" spans="1:12" x14ac:dyDescent="0.35">
      <c r="A249">
        <v>243</v>
      </c>
      <c r="B249" s="7">
        <v>0.69017528620689661</v>
      </c>
      <c r="C249" s="13">
        <v>0.99966666999999998</v>
      </c>
      <c r="D249" s="10">
        <f t="shared" si="27"/>
        <v>59.980000199999999</v>
      </c>
      <c r="E249" s="10">
        <f t="shared" si="32"/>
        <v>200.15083300000001</v>
      </c>
      <c r="F249" s="7">
        <f t="shared" si="33"/>
        <v>0</v>
      </c>
      <c r="G249" s="7">
        <f t="shared" si="28"/>
        <v>1.0004999999999999</v>
      </c>
      <c r="H249" s="7">
        <f t="shared" si="29"/>
        <v>0.99949999999999994</v>
      </c>
      <c r="I249" s="7">
        <v>664</v>
      </c>
      <c r="J249" s="7">
        <f t="shared" si="30"/>
        <v>1.0004999999999999</v>
      </c>
      <c r="K249" s="7">
        <f t="shared" si="31"/>
        <v>0.99950000000000006</v>
      </c>
      <c r="L249" s="7">
        <f ca="1">IF(COUNTIF($K$1:K249,"&lt;&gt;"&amp;"")&gt;$F$1,AVERAGE(OFFSET(E249,0,0,-$F$1,1)),#N/A)</f>
        <v>199.95528526666664</v>
      </c>
    </row>
    <row r="250" spans="1:12" x14ac:dyDescent="0.35">
      <c r="A250">
        <v>244</v>
      </c>
      <c r="B250" s="7">
        <v>0.69018381034482756</v>
      </c>
      <c r="C250" s="13">
        <v>0.99966666999999998</v>
      </c>
      <c r="D250" s="10">
        <f t="shared" si="27"/>
        <v>59.980000199999999</v>
      </c>
      <c r="E250" s="10">
        <f t="shared" si="32"/>
        <v>200.15330499999999</v>
      </c>
      <c r="F250" s="7">
        <f t="shared" si="33"/>
        <v>0</v>
      </c>
      <c r="G250" s="7">
        <f t="shared" si="28"/>
        <v>1.0004999999999999</v>
      </c>
      <c r="H250" s="7">
        <f t="shared" si="29"/>
        <v>0.99949999999999994</v>
      </c>
      <c r="I250" s="7">
        <v>665</v>
      </c>
      <c r="J250" s="7">
        <f t="shared" si="30"/>
        <v>1.0004999999999999</v>
      </c>
      <c r="K250" s="7">
        <f t="shared" si="31"/>
        <v>0.99950000000000006</v>
      </c>
      <c r="L250" s="7">
        <f ca="1">IF(COUNTIF($K$1:K250,"&lt;&gt;"&amp;"")&gt;$F$1,AVERAGE(OFFSET(E250,0,0,-$F$1,1)),#N/A)</f>
        <v>199.96120210000001</v>
      </c>
    </row>
    <row r="251" spans="1:12" x14ac:dyDescent="0.35">
      <c r="A251">
        <v>245</v>
      </c>
      <c r="B251" s="7">
        <v>0.69022853448275867</v>
      </c>
      <c r="C251" s="13">
        <v>0.99966666999999998</v>
      </c>
      <c r="D251" s="10">
        <f t="shared" si="27"/>
        <v>59.980000199999999</v>
      </c>
      <c r="E251" s="10">
        <f t="shared" si="32"/>
        <v>200.16627500000001</v>
      </c>
      <c r="F251" s="7">
        <f t="shared" si="33"/>
        <v>0</v>
      </c>
      <c r="G251" s="7">
        <f t="shared" si="28"/>
        <v>1.0004999999999999</v>
      </c>
      <c r="H251" s="7">
        <f t="shared" si="29"/>
        <v>0.99949999999999994</v>
      </c>
      <c r="I251" s="7">
        <v>666</v>
      </c>
      <c r="J251" s="7">
        <f t="shared" si="30"/>
        <v>1.0004999999999999</v>
      </c>
      <c r="K251" s="7">
        <f t="shared" si="31"/>
        <v>0.99950000000000006</v>
      </c>
      <c r="L251" s="7">
        <f ca="1">IF(COUNTIF($K$1:K251,"&lt;&gt;"&amp;"")&gt;$F$1,AVERAGE(OFFSET(E251,0,0,-$F$1,1)),#N/A)</f>
        <v>199.96914023333332</v>
      </c>
    </row>
    <row r="252" spans="1:12" x14ac:dyDescent="0.35">
      <c r="A252">
        <v>246</v>
      </c>
      <c r="B252" s="7">
        <v>0.68996882068965515</v>
      </c>
      <c r="C252" s="13">
        <v>0.99966666999999998</v>
      </c>
      <c r="D252" s="10">
        <f t="shared" si="27"/>
        <v>59.980000199999999</v>
      </c>
      <c r="E252" s="10">
        <f t="shared" si="32"/>
        <v>200.090958</v>
      </c>
      <c r="F252" s="7">
        <f t="shared" si="33"/>
        <v>0</v>
      </c>
      <c r="G252" s="7">
        <f t="shared" si="28"/>
        <v>1.0004999999999999</v>
      </c>
      <c r="H252" s="7">
        <f t="shared" si="29"/>
        <v>0.99949999999999994</v>
      </c>
      <c r="I252" s="7">
        <v>667</v>
      </c>
      <c r="J252" s="7">
        <f t="shared" si="30"/>
        <v>1.0004999999999999</v>
      </c>
      <c r="K252" s="7">
        <f t="shared" si="31"/>
        <v>0.99950000000000006</v>
      </c>
      <c r="L252" s="7">
        <f ca="1">IF(COUNTIF($K$1:K252,"&lt;&gt;"&amp;"")&gt;$F$1,AVERAGE(OFFSET(E252,0,0,-$F$1,1)),#N/A)</f>
        <v>199.97143059999999</v>
      </c>
    </row>
    <row r="253" spans="1:12" x14ac:dyDescent="0.35">
      <c r="A253">
        <v>247</v>
      </c>
      <c r="B253" s="7">
        <v>0.68987695172413788</v>
      </c>
      <c r="C253" s="13">
        <v>0.99966666999999998</v>
      </c>
      <c r="D253" s="10">
        <f t="shared" si="27"/>
        <v>59.980000199999999</v>
      </c>
      <c r="E253" s="10">
        <f t="shared" si="32"/>
        <v>200.06431599999999</v>
      </c>
      <c r="F253" s="7">
        <f t="shared" si="33"/>
        <v>0</v>
      </c>
      <c r="G253" s="7">
        <f t="shared" si="28"/>
        <v>1.0004999999999999</v>
      </c>
      <c r="H253" s="7">
        <f t="shared" si="29"/>
        <v>0.99949999999999994</v>
      </c>
      <c r="I253" s="7">
        <v>668</v>
      </c>
      <c r="J253" s="7">
        <f t="shared" si="30"/>
        <v>1.0004999999999999</v>
      </c>
      <c r="K253" s="7">
        <f t="shared" si="31"/>
        <v>0.99950000000000006</v>
      </c>
      <c r="L253" s="7">
        <f ca="1">IF(COUNTIF($K$1:K253,"&lt;&gt;"&amp;"")&gt;$F$1,AVERAGE(OFFSET(E253,0,0,-$F$1,1)),#N/A)</f>
        <v>199.96972619999997</v>
      </c>
    </row>
    <row r="254" spans="1:12" x14ac:dyDescent="0.35">
      <c r="A254">
        <v>248</v>
      </c>
      <c r="B254" s="7">
        <v>0.68977792758620682</v>
      </c>
      <c r="C254" s="13">
        <v>0.99966666999999998</v>
      </c>
      <c r="D254" s="10">
        <f t="shared" si="27"/>
        <v>59.980000199999999</v>
      </c>
      <c r="E254" s="10">
        <f t="shared" si="32"/>
        <v>200.03559899999999</v>
      </c>
      <c r="F254" s="7">
        <f t="shared" si="33"/>
        <v>0</v>
      </c>
      <c r="G254" s="7">
        <f t="shared" si="28"/>
        <v>1.0004999999999999</v>
      </c>
      <c r="H254" s="7">
        <f t="shared" si="29"/>
        <v>0.99949999999999994</v>
      </c>
      <c r="I254" s="7">
        <v>669</v>
      </c>
      <c r="J254" s="7">
        <f t="shared" si="30"/>
        <v>1.0004999999999999</v>
      </c>
      <c r="K254" s="7">
        <f t="shared" si="31"/>
        <v>0.99950000000000006</v>
      </c>
      <c r="L254" s="7">
        <f ca="1">IF(COUNTIF($K$1:K254,"&lt;&gt;"&amp;"")&gt;$F$1,AVERAGE(OFFSET(E254,0,0,-$F$1,1)),#N/A)</f>
        <v>199.96811843333327</v>
      </c>
    </row>
    <row r="255" spans="1:12" x14ac:dyDescent="0.35">
      <c r="A255">
        <v>249</v>
      </c>
      <c r="B255" s="7">
        <v>0.68999533793103451</v>
      </c>
      <c r="C255" s="13">
        <v>0.99966666999999998</v>
      </c>
      <c r="D255" s="10">
        <f t="shared" si="27"/>
        <v>59.980000199999999</v>
      </c>
      <c r="E255" s="10">
        <f t="shared" si="32"/>
        <v>200.098648</v>
      </c>
      <c r="F255" s="7">
        <f t="shared" si="33"/>
        <v>0</v>
      </c>
      <c r="G255" s="7">
        <f t="shared" si="28"/>
        <v>1.0004999999999999</v>
      </c>
      <c r="H255" s="7">
        <f t="shared" si="29"/>
        <v>0.99949999999999994</v>
      </c>
      <c r="I255" s="7">
        <v>670</v>
      </c>
      <c r="J255" s="7">
        <f t="shared" si="30"/>
        <v>1.0004999999999999</v>
      </c>
      <c r="K255" s="7">
        <f t="shared" si="31"/>
        <v>0.99950000000000006</v>
      </c>
      <c r="L255" s="7">
        <f ca="1">IF(COUNTIF($K$1:K255,"&lt;&gt;"&amp;"")&gt;$F$1,AVERAGE(OFFSET(E255,0,0,-$F$1,1)),#N/A)</f>
        <v>199.96688449999996</v>
      </c>
    </row>
    <row r="256" spans="1:12" x14ac:dyDescent="0.35">
      <c r="A256">
        <v>250</v>
      </c>
      <c r="B256" s="7">
        <v>0.68946917241379302</v>
      </c>
      <c r="C256" s="13">
        <v>0.99966666999999998</v>
      </c>
      <c r="D256" s="10">
        <f t="shared" si="27"/>
        <v>59.980000199999999</v>
      </c>
      <c r="E256" s="10">
        <f t="shared" si="32"/>
        <v>199.94605999999999</v>
      </c>
      <c r="F256" s="7">
        <f t="shared" si="33"/>
        <v>0</v>
      </c>
      <c r="G256" s="7">
        <f t="shared" si="28"/>
        <v>1.0004999999999999</v>
      </c>
      <c r="H256" s="7">
        <f t="shared" si="29"/>
        <v>0.99949999999999994</v>
      </c>
      <c r="I256" s="7">
        <v>671</v>
      </c>
      <c r="J256" s="7">
        <f t="shared" si="30"/>
        <v>1.0004999999999999</v>
      </c>
      <c r="K256" s="7">
        <f t="shared" si="31"/>
        <v>0.99950000000000006</v>
      </c>
      <c r="L256" s="7">
        <f ca="1">IF(COUNTIF($K$1:K256,"&lt;&gt;"&amp;"")&gt;$F$1,AVERAGE(OFFSET(E256,0,0,-$F$1,1)),#N/A)</f>
        <v>199.95924696666663</v>
      </c>
    </row>
    <row r="257" spans="1:12" x14ac:dyDescent="0.35">
      <c r="A257">
        <v>251</v>
      </c>
      <c r="B257" s="7">
        <v>0.68995040344827596</v>
      </c>
      <c r="C257" s="13">
        <v>0.99966666999999998</v>
      </c>
      <c r="D257" s="10">
        <f t="shared" si="27"/>
        <v>59.980000199999999</v>
      </c>
      <c r="E257" s="10">
        <f t="shared" si="32"/>
        <v>200.08561700000004</v>
      </c>
      <c r="F257" s="7">
        <f t="shared" si="33"/>
        <v>0</v>
      </c>
      <c r="G257" s="7">
        <f t="shared" si="28"/>
        <v>1.0004999999999999</v>
      </c>
      <c r="H257" s="7">
        <f t="shared" si="29"/>
        <v>0.99949999999999994</v>
      </c>
      <c r="I257" s="7">
        <v>672</v>
      </c>
      <c r="J257" s="7">
        <f t="shared" si="30"/>
        <v>1.0004999999999999</v>
      </c>
      <c r="K257" s="7">
        <f t="shared" si="31"/>
        <v>0.99950000000000006</v>
      </c>
      <c r="L257" s="7">
        <f ca="1">IF(COUNTIF($K$1:K257,"&lt;&gt;"&amp;"")&gt;$F$1,AVERAGE(OFFSET(E257,0,0,-$F$1,1)),#N/A)</f>
        <v>199.95657463333328</v>
      </c>
    </row>
    <row r="258" spans="1:12" x14ac:dyDescent="0.35">
      <c r="A258">
        <v>252</v>
      </c>
      <c r="B258" s="7">
        <v>0.69063578620689658</v>
      </c>
      <c r="C258" s="13">
        <v>0.99966666999999998</v>
      </c>
      <c r="D258" s="10">
        <f t="shared" si="27"/>
        <v>59.980000199999999</v>
      </c>
      <c r="E258" s="10">
        <f t="shared" si="32"/>
        <v>200.284378</v>
      </c>
      <c r="F258" s="7">
        <f t="shared" si="33"/>
        <v>0</v>
      </c>
      <c r="G258" s="7">
        <f t="shared" si="28"/>
        <v>1.0004999999999999</v>
      </c>
      <c r="H258" s="7">
        <f t="shared" si="29"/>
        <v>0.99949999999999994</v>
      </c>
      <c r="I258" s="7">
        <v>673</v>
      </c>
      <c r="J258" s="7">
        <f t="shared" si="30"/>
        <v>1.0004999999999999</v>
      </c>
      <c r="K258" s="7">
        <f t="shared" si="31"/>
        <v>0.99950000000000006</v>
      </c>
      <c r="L258" s="7">
        <f ca="1">IF(COUNTIF($K$1:K258,"&lt;&gt;"&amp;"")&gt;$F$1,AVERAGE(OFFSET(E258,0,0,-$F$1,1)),#N/A)</f>
        <v>199.96132519999995</v>
      </c>
    </row>
    <row r="259" spans="1:12" x14ac:dyDescent="0.35">
      <c r="A259">
        <v>253</v>
      </c>
      <c r="B259" s="7">
        <v>0.6907931103448276</v>
      </c>
      <c r="C259" s="13">
        <v>0.99966666999999998</v>
      </c>
      <c r="D259" s="10">
        <f t="shared" si="27"/>
        <v>59.980000199999999</v>
      </c>
      <c r="E259" s="10">
        <f t="shared" si="32"/>
        <v>200.33000200000001</v>
      </c>
      <c r="F259" s="7">
        <f t="shared" si="33"/>
        <v>0</v>
      </c>
      <c r="G259" s="7">
        <f t="shared" si="28"/>
        <v>1.0004999999999999</v>
      </c>
      <c r="H259" s="7">
        <f t="shared" si="29"/>
        <v>0.99949999999999994</v>
      </c>
      <c r="I259" s="7">
        <v>674</v>
      </c>
      <c r="J259" s="7">
        <f t="shared" si="30"/>
        <v>1.0004999999999999</v>
      </c>
      <c r="K259" s="7">
        <f t="shared" si="31"/>
        <v>0.99950000000000006</v>
      </c>
      <c r="L259" s="7">
        <f ca="1">IF(COUNTIF($K$1:K259,"&lt;&gt;"&amp;"")&gt;$F$1,AVERAGE(OFFSET(E259,0,0,-$F$1,1)),#N/A)</f>
        <v>199.96770946666663</v>
      </c>
    </row>
    <row r="260" spans="1:12" x14ac:dyDescent="0.35">
      <c r="A260">
        <v>254</v>
      </c>
      <c r="B260" s="7">
        <v>0.6909433310344828</v>
      </c>
      <c r="C260" s="13">
        <v>0.99966666999999998</v>
      </c>
      <c r="D260" s="10">
        <f t="shared" si="27"/>
        <v>59.980000199999999</v>
      </c>
      <c r="E260" s="10">
        <f t="shared" si="32"/>
        <v>200.37356600000001</v>
      </c>
      <c r="F260" s="7">
        <f t="shared" si="33"/>
        <v>0</v>
      </c>
      <c r="G260" s="7">
        <f t="shared" si="28"/>
        <v>1.0004999999999999</v>
      </c>
      <c r="H260" s="7">
        <f t="shared" si="29"/>
        <v>0.99949999999999994</v>
      </c>
      <c r="I260" s="7">
        <v>675</v>
      </c>
      <c r="J260" s="7">
        <f t="shared" si="30"/>
        <v>1.0004999999999999</v>
      </c>
      <c r="K260" s="7">
        <f t="shared" si="31"/>
        <v>0.99950000000000006</v>
      </c>
      <c r="L260" s="7">
        <f ca="1">IF(COUNTIF($K$1:K260,"&lt;&gt;"&amp;"")&gt;$F$1,AVERAGE(OFFSET(E260,0,0,-$F$1,1)),#N/A)</f>
        <v>199.97479309999997</v>
      </c>
    </row>
    <row r="261" spans="1:12" x14ac:dyDescent="0.35">
      <c r="A261">
        <v>255</v>
      </c>
      <c r="B261" s="7">
        <v>0.69109723448275862</v>
      </c>
      <c r="C261" s="13">
        <v>0.99966666999999998</v>
      </c>
      <c r="D261" s="10">
        <f t="shared" si="27"/>
        <v>59.980000199999999</v>
      </c>
      <c r="E261" s="10">
        <f t="shared" si="32"/>
        <v>200.41819799999999</v>
      </c>
      <c r="F261" s="7">
        <f t="shared" si="33"/>
        <v>0</v>
      </c>
      <c r="G261" s="7">
        <f t="shared" si="28"/>
        <v>1.0004999999999999</v>
      </c>
      <c r="H261" s="7">
        <f t="shared" si="29"/>
        <v>0.99949999999999994</v>
      </c>
      <c r="I261" s="7">
        <v>676</v>
      </c>
      <c r="J261" s="7">
        <f t="shared" si="30"/>
        <v>1.0004999999999999</v>
      </c>
      <c r="K261" s="7">
        <f t="shared" si="31"/>
        <v>0.99950000000000006</v>
      </c>
      <c r="L261" s="7">
        <f ca="1">IF(COUNTIF($K$1:K261,"&lt;&gt;"&amp;"")&gt;$F$1,AVERAGE(OFFSET(E261,0,0,-$F$1,1)),#N/A)</f>
        <v>199.98381410000002</v>
      </c>
    </row>
    <row r="262" spans="1:12" x14ac:dyDescent="0.35">
      <c r="A262">
        <v>256</v>
      </c>
      <c r="B262" s="7">
        <v>0.69127544482758618</v>
      </c>
      <c r="C262" s="13">
        <v>0.99966666999999998</v>
      </c>
      <c r="D262" s="10">
        <f t="shared" ref="D262:D325" si="34">C262*60</f>
        <v>59.980000199999999</v>
      </c>
      <c r="E262" s="10">
        <f t="shared" si="32"/>
        <v>200.46987899999999</v>
      </c>
      <c r="F262" s="7">
        <f t="shared" si="33"/>
        <v>0</v>
      </c>
      <c r="G262" s="7">
        <f t="shared" si="28"/>
        <v>1.0004999999999999</v>
      </c>
      <c r="H262" s="7">
        <f t="shared" si="29"/>
        <v>0.99949999999999994</v>
      </c>
      <c r="I262" s="7">
        <v>677</v>
      </c>
      <c r="J262" s="7">
        <f t="shared" si="30"/>
        <v>1.0004999999999999</v>
      </c>
      <c r="K262" s="7">
        <f t="shared" si="31"/>
        <v>0.99950000000000006</v>
      </c>
      <c r="L262" s="7">
        <f ca="1">IF(COUNTIF($K$1:K262,"&lt;&gt;"&amp;"")&gt;$F$1,AVERAGE(OFFSET(E262,0,0,-$F$1,1)),#N/A)</f>
        <v>199.99777233333333</v>
      </c>
    </row>
    <row r="263" spans="1:12" x14ac:dyDescent="0.35">
      <c r="A263">
        <v>257</v>
      </c>
      <c r="B263" s="7">
        <v>0.69120956896551722</v>
      </c>
      <c r="C263" s="13">
        <v>0.99966666999999998</v>
      </c>
      <c r="D263" s="10">
        <f t="shared" si="34"/>
        <v>59.980000199999999</v>
      </c>
      <c r="E263" s="10">
        <f t="shared" si="32"/>
        <v>200.45077499999999</v>
      </c>
      <c r="F263" s="7">
        <f t="shared" si="33"/>
        <v>0</v>
      </c>
      <c r="G263" s="7">
        <f t="shared" si="28"/>
        <v>1.0004999999999999</v>
      </c>
      <c r="H263" s="7">
        <f t="shared" si="29"/>
        <v>0.99949999999999994</v>
      </c>
      <c r="I263" s="7">
        <v>678</v>
      </c>
      <c r="J263" s="7">
        <f t="shared" si="30"/>
        <v>1.0004999999999999</v>
      </c>
      <c r="K263" s="7">
        <f t="shared" si="31"/>
        <v>0.99950000000000006</v>
      </c>
      <c r="L263" s="7">
        <f ca="1">IF(COUNTIF($K$1:K263,"&lt;&gt;"&amp;"")&gt;$F$1,AVERAGE(OFFSET(E263,0,0,-$F$1,1)),#N/A)</f>
        <v>200.00935070000003</v>
      </c>
    </row>
    <row r="264" spans="1:12" x14ac:dyDescent="0.35">
      <c r="A264">
        <v>258</v>
      </c>
      <c r="B264" s="7">
        <v>0.69114216896551728</v>
      </c>
      <c r="C264" s="13">
        <v>0.99966666999999998</v>
      </c>
      <c r="D264" s="10">
        <f t="shared" si="34"/>
        <v>59.980000199999999</v>
      </c>
      <c r="E264" s="10">
        <f t="shared" si="32"/>
        <v>200.431229</v>
      </c>
      <c r="F264" s="7">
        <f t="shared" si="33"/>
        <v>0</v>
      </c>
      <c r="G264" s="7">
        <f t="shared" si="28"/>
        <v>1.0004999999999999</v>
      </c>
      <c r="H264" s="7">
        <f t="shared" si="29"/>
        <v>0.99949999999999994</v>
      </c>
      <c r="I264" s="7">
        <v>679</v>
      </c>
      <c r="J264" s="7">
        <f t="shared" si="30"/>
        <v>1.0004999999999999</v>
      </c>
      <c r="K264" s="7">
        <f t="shared" si="31"/>
        <v>0.99950000000000006</v>
      </c>
      <c r="L264" s="7">
        <f ca="1">IF(COUNTIF($K$1:K264,"&lt;&gt;"&amp;"")&gt;$F$1,AVERAGE(OFFSET(E264,0,0,-$F$1,1)),#N/A)</f>
        <v>200.02388316666668</v>
      </c>
    </row>
    <row r="265" spans="1:12" x14ac:dyDescent="0.35">
      <c r="A265">
        <v>259</v>
      </c>
      <c r="B265" s="7">
        <v>0.69112275172413795</v>
      </c>
      <c r="C265" s="13">
        <v>0.99966666999999998</v>
      </c>
      <c r="D265" s="10">
        <f t="shared" si="34"/>
        <v>59.980000199999999</v>
      </c>
      <c r="E265" s="10">
        <f t="shared" si="32"/>
        <v>200.42559800000001</v>
      </c>
      <c r="F265" s="7">
        <f t="shared" si="33"/>
        <v>0</v>
      </c>
      <c r="G265" s="7">
        <f t="shared" si="28"/>
        <v>1.0004999999999999</v>
      </c>
      <c r="H265" s="7">
        <f t="shared" si="29"/>
        <v>0.99949999999999994</v>
      </c>
      <c r="I265" s="7">
        <v>680</v>
      </c>
      <c r="J265" s="7">
        <f t="shared" si="30"/>
        <v>1.0004999999999999</v>
      </c>
      <c r="K265" s="7">
        <f t="shared" si="31"/>
        <v>0.99950000000000006</v>
      </c>
      <c r="L265" s="7">
        <f ca="1">IF(COUNTIF($K$1:K265,"&lt;&gt;"&amp;"")&gt;$F$1,AVERAGE(OFFSET(E265,0,0,-$F$1,1)),#N/A)</f>
        <v>200.04423176666668</v>
      </c>
    </row>
    <row r="266" spans="1:12" x14ac:dyDescent="0.35">
      <c r="A266">
        <v>260</v>
      </c>
      <c r="B266" s="7">
        <v>0.69104872068965517</v>
      </c>
      <c r="C266" s="13">
        <v>0.99966666999999998</v>
      </c>
      <c r="D266" s="10">
        <f t="shared" si="34"/>
        <v>59.980000199999999</v>
      </c>
      <c r="E266" s="10">
        <f t="shared" si="32"/>
        <v>200.40412900000001</v>
      </c>
      <c r="F266" s="7">
        <f t="shared" si="33"/>
        <v>0</v>
      </c>
      <c r="G266" s="7">
        <f t="shared" si="28"/>
        <v>1.0004999999999999</v>
      </c>
      <c r="H266" s="7">
        <f t="shared" si="29"/>
        <v>0.99949999999999994</v>
      </c>
      <c r="I266" s="7">
        <v>681</v>
      </c>
      <c r="J266" s="7">
        <f t="shared" si="30"/>
        <v>1.0004999999999999</v>
      </c>
      <c r="K266" s="7">
        <f t="shared" si="31"/>
        <v>0.99950000000000006</v>
      </c>
      <c r="L266" s="7">
        <f ca="1">IF(COUNTIF($K$1:K266,"&lt;&gt;"&amp;"")&gt;$F$1,AVERAGE(OFFSET(E266,0,0,-$F$1,1)),#N/A)</f>
        <v>200.06912646666666</v>
      </c>
    </row>
    <row r="267" spans="1:12" x14ac:dyDescent="0.35">
      <c r="A267">
        <v>261</v>
      </c>
      <c r="B267" s="7">
        <v>0.69107245172413789</v>
      </c>
      <c r="C267" s="13">
        <v>0.99966666999999998</v>
      </c>
      <c r="D267" s="10">
        <f t="shared" si="34"/>
        <v>59.980000199999999</v>
      </c>
      <c r="E267" s="10">
        <f t="shared" si="32"/>
        <v>200.411011</v>
      </c>
      <c r="F267" s="7">
        <f t="shared" si="33"/>
        <v>0</v>
      </c>
      <c r="G267" s="7">
        <f t="shared" si="28"/>
        <v>1.0004999999999999</v>
      </c>
      <c r="H267" s="7">
        <f t="shared" si="29"/>
        <v>0.99949999999999994</v>
      </c>
      <c r="I267" s="7">
        <v>682</v>
      </c>
      <c r="J267" s="7">
        <f t="shared" si="30"/>
        <v>1.0004999999999999</v>
      </c>
      <c r="K267" s="7">
        <f t="shared" si="31"/>
        <v>0.99950000000000006</v>
      </c>
      <c r="L267" s="7">
        <f ca="1">IF(COUNTIF($K$1:K267,"&lt;&gt;"&amp;"")&gt;$F$1,AVERAGE(OFFSET(E267,0,0,-$F$1,1)),#N/A)</f>
        <v>200.09964203333337</v>
      </c>
    </row>
    <row r="268" spans="1:12" x14ac:dyDescent="0.35">
      <c r="A268">
        <v>262</v>
      </c>
      <c r="B268" s="7">
        <v>0.69091133793103443</v>
      </c>
      <c r="C268" s="13">
        <v>0.99966666999999998</v>
      </c>
      <c r="D268" s="10">
        <f t="shared" si="34"/>
        <v>59.980000199999999</v>
      </c>
      <c r="E268" s="10">
        <f t="shared" si="32"/>
        <v>200.36428799999999</v>
      </c>
      <c r="F268" s="7">
        <f t="shared" si="33"/>
        <v>0</v>
      </c>
      <c r="G268" s="7">
        <f t="shared" si="28"/>
        <v>1.0004999999999999</v>
      </c>
      <c r="H268" s="7">
        <f t="shared" si="29"/>
        <v>0.99949999999999994</v>
      </c>
      <c r="I268" s="7">
        <v>683</v>
      </c>
      <c r="J268" s="7">
        <f t="shared" si="30"/>
        <v>1.0004999999999999</v>
      </c>
      <c r="K268" s="7">
        <f t="shared" si="31"/>
        <v>0.99950000000000006</v>
      </c>
      <c r="L268" s="7">
        <f ca="1">IF(COUNTIF($K$1:K268,"&lt;&gt;"&amp;"")&gt;$F$1,AVERAGE(OFFSET(E268,0,0,-$F$1,1)),#N/A)</f>
        <v>200.12917183333334</v>
      </c>
    </row>
    <row r="269" spans="1:12" x14ac:dyDescent="0.35">
      <c r="A269">
        <v>263</v>
      </c>
      <c r="B269" s="7">
        <v>0.69122251379310351</v>
      </c>
      <c r="C269" s="13">
        <v>0.99966666999999998</v>
      </c>
      <c r="D269" s="10">
        <f t="shared" si="34"/>
        <v>59.980000199999999</v>
      </c>
      <c r="E269" s="10">
        <f t="shared" si="32"/>
        <v>200.45452900000001</v>
      </c>
      <c r="F269" s="7">
        <f t="shared" si="33"/>
        <v>0</v>
      </c>
      <c r="G269" s="7">
        <f t="shared" si="28"/>
        <v>1.0004999999999999</v>
      </c>
      <c r="H269" s="7">
        <f t="shared" si="29"/>
        <v>0.99949999999999994</v>
      </c>
      <c r="I269" s="7">
        <v>684</v>
      </c>
      <c r="J269" s="7">
        <f t="shared" si="30"/>
        <v>1.0004999999999999</v>
      </c>
      <c r="K269" s="7">
        <f t="shared" si="31"/>
        <v>0.99950000000000006</v>
      </c>
      <c r="L269" s="7">
        <f ca="1">IF(COUNTIF($K$1:K269,"&lt;&gt;"&amp;"")&gt;$F$1,AVERAGE(OFFSET(E269,0,0,-$F$1,1)),#N/A)</f>
        <v>200.16106373333332</v>
      </c>
    </row>
    <row r="270" spans="1:12" x14ac:dyDescent="0.35">
      <c r="A270">
        <v>264</v>
      </c>
      <c r="B270" s="7">
        <v>0.69096090344827588</v>
      </c>
      <c r="C270" s="13">
        <v>0.99966666999999998</v>
      </c>
      <c r="D270" s="10">
        <f t="shared" si="34"/>
        <v>59.980000199999999</v>
      </c>
      <c r="E270" s="10">
        <f t="shared" si="32"/>
        <v>200.37866199999999</v>
      </c>
      <c r="F270" s="7">
        <f t="shared" si="33"/>
        <v>0</v>
      </c>
      <c r="G270" s="7">
        <f t="shared" si="28"/>
        <v>1.0004999999999999</v>
      </c>
      <c r="H270" s="7">
        <f t="shared" si="29"/>
        <v>0.99949999999999994</v>
      </c>
      <c r="I270" s="7">
        <v>685</v>
      </c>
      <c r="J270" s="7">
        <f t="shared" si="30"/>
        <v>1.0004999999999999</v>
      </c>
      <c r="K270" s="7">
        <f t="shared" si="31"/>
        <v>0.99950000000000006</v>
      </c>
      <c r="L270" s="7">
        <f ca="1">IF(COUNTIF($K$1:K270,"&lt;&gt;"&amp;"")&gt;$F$1,AVERAGE(OFFSET(E270,0,0,-$F$1,1)),#N/A)</f>
        <v>200.19053200000002</v>
      </c>
    </row>
    <row r="271" spans="1:12" x14ac:dyDescent="0.35">
      <c r="A271">
        <v>265</v>
      </c>
      <c r="B271" s="7">
        <v>0.69061815862068965</v>
      </c>
      <c r="C271" s="13">
        <v>0.99966666999999998</v>
      </c>
      <c r="D271" s="10">
        <f t="shared" si="34"/>
        <v>59.980000199999999</v>
      </c>
      <c r="E271" s="10">
        <f t="shared" si="32"/>
        <v>200.27926600000001</v>
      </c>
      <c r="F271" s="7">
        <f t="shared" si="33"/>
        <v>0</v>
      </c>
      <c r="G271" s="7">
        <f t="shared" si="28"/>
        <v>1.0004999999999999</v>
      </c>
      <c r="H271" s="7">
        <f t="shared" si="29"/>
        <v>0.99949999999999994</v>
      </c>
      <c r="I271" s="7">
        <v>686</v>
      </c>
      <c r="J271" s="7">
        <f t="shared" si="30"/>
        <v>1.0004999999999999</v>
      </c>
      <c r="K271" s="7">
        <f t="shared" si="31"/>
        <v>0.99950000000000006</v>
      </c>
      <c r="L271" s="7">
        <f ca="1">IF(COUNTIF($K$1:K271,"&lt;&gt;"&amp;"")&gt;$F$1,AVERAGE(OFFSET(E271,0,0,-$F$1,1)),#N/A)</f>
        <v>200.21121323333335</v>
      </c>
    </row>
    <row r="272" spans="1:12" x14ac:dyDescent="0.35">
      <c r="A272">
        <v>266</v>
      </c>
      <c r="B272" s="7">
        <v>0.69048125172413799</v>
      </c>
      <c r="C272" s="13">
        <v>0.99966666999999998</v>
      </c>
      <c r="D272" s="10">
        <f t="shared" si="34"/>
        <v>59.980000199999999</v>
      </c>
      <c r="E272" s="10">
        <f t="shared" si="32"/>
        <v>200.239563</v>
      </c>
      <c r="F272" s="7">
        <f t="shared" si="33"/>
        <v>0</v>
      </c>
      <c r="G272" s="7">
        <f t="shared" si="28"/>
        <v>1.0004999999999999</v>
      </c>
      <c r="H272" s="7">
        <f t="shared" si="29"/>
        <v>0.99949999999999994</v>
      </c>
      <c r="I272" s="7">
        <v>687</v>
      </c>
      <c r="J272" s="7">
        <f t="shared" si="30"/>
        <v>1.0004999999999999</v>
      </c>
      <c r="K272" s="7">
        <f t="shared" si="31"/>
        <v>0.99950000000000006</v>
      </c>
      <c r="L272" s="7">
        <f ca="1">IF(COUNTIF($K$1:K272,"&lt;&gt;"&amp;"")&gt;$F$1,AVERAGE(OFFSET(E272,0,0,-$F$1,1)),#N/A)</f>
        <v>200.23027806666667</v>
      </c>
    </row>
    <row r="273" spans="1:12" x14ac:dyDescent="0.35">
      <c r="A273">
        <v>267</v>
      </c>
      <c r="B273" s="7">
        <v>0.69050550689655177</v>
      </c>
      <c r="C273" s="13">
        <v>0.99966666999999998</v>
      </c>
      <c r="D273" s="10">
        <f t="shared" si="34"/>
        <v>59.980000199999999</v>
      </c>
      <c r="E273" s="10">
        <f t="shared" si="32"/>
        <v>200.24659700000001</v>
      </c>
      <c r="F273" s="7">
        <f t="shared" si="33"/>
        <v>0</v>
      </c>
      <c r="G273" s="7">
        <f t="shared" si="28"/>
        <v>1.0004999999999999</v>
      </c>
      <c r="H273" s="7">
        <f t="shared" si="29"/>
        <v>0.99949999999999994</v>
      </c>
      <c r="I273" s="7">
        <v>688</v>
      </c>
      <c r="J273" s="7">
        <f t="shared" si="30"/>
        <v>1.0004999999999999</v>
      </c>
      <c r="K273" s="7">
        <f t="shared" si="31"/>
        <v>0.99950000000000006</v>
      </c>
      <c r="L273" s="7">
        <f ca="1">IF(COUNTIF($K$1:K273,"&lt;&gt;"&amp;"")&gt;$F$1,AVERAGE(OFFSET(E273,0,0,-$F$1,1)),#N/A)</f>
        <v>200.2445257</v>
      </c>
    </row>
    <row r="274" spans="1:12" x14ac:dyDescent="0.35">
      <c r="A274">
        <v>268</v>
      </c>
      <c r="B274" s="7">
        <v>0.69057238275862076</v>
      </c>
      <c r="C274" s="13">
        <v>0.99966666999999998</v>
      </c>
      <c r="D274" s="10">
        <f t="shared" si="34"/>
        <v>59.980000199999999</v>
      </c>
      <c r="E274" s="10">
        <f t="shared" si="32"/>
        <v>200.26599100000001</v>
      </c>
      <c r="F274" s="7">
        <f t="shared" si="33"/>
        <v>0</v>
      </c>
      <c r="G274" s="7">
        <f t="shared" si="28"/>
        <v>1.0004999999999999</v>
      </c>
      <c r="H274" s="7">
        <f t="shared" si="29"/>
        <v>0.99949999999999994</v>
      </c>
      <c r="I274" s="7">
        <v>689</v>
      </c>
      <c r="J274" s="7">
        <f t="shared" si="30"/>
        <v>1.0004999999999999</v>
      </c>
      <c r="K274" s="7">
        <f t="shared" si="31"/>
        <v>0.99950000000000006</v>
      </c>
      <c r="L274" s="7">
        <f ca="1">IF(COUNTIF($K$1:K274,"&lt;&gt;"&amp;"")&gt;$F$1,AVERAGE(OFFSET(E274,0,0,-$F$1,1)),#N/A)</f>
        <v>200.25611016666667</v>
      </c>
    </row>
    <row r="275" spans="1:12" x14ac:dyDescent="0.35">
      <c r="A275">
        <v>269</v>
      </c>
      <c r="B275" s="7">
        <v>0.69017902413793097</v>
      </c>
      <c r="C275" s="13">
        <v>0.99966666999999998</v>
      </c>
      <c r="D275" s="10">
        <f t="shared" si="34"/>
        <v>59.980000199999999</v>
      </c>
      <c r="E275" s="10">
        <f t="shared" si="32"/>
        <v>200.15191699999997</v>
      </c>
      <c r="F275" s="7">
        <f t="shared" si="33"/>
        <v>0</v>
      </c>
      <c r="G275" s="7">
        <f t="shared" si="28"/>
        <v>1.0004999999999999</v>
      </c>
      <c r="H275" s="7">
        <f t="shared" si="29"/>
        <v>0.99949999999999994</v>
      </c>
      <c r="I275" s="7">
        <v>690</v>
      </c>
      <c r="J275" s="7">
        <f t="shared" si="30"/>
        <v>1.0004999999999999</v>
      </c>
      <c r="K275" s="7">
        <f t="shared" si="31"/>
        <v>0.99950000000000006</v>
      </c>
      <c r="L275" s="7">
        <f ca="1">IF(COUNTIF($K$1:K275,"&lt;&gt;"&amp;"")&gt;$F$1,AVERAGE(OFFSET(E275,0,0,-$F$1,1)),#N/A)</f>
        <v>200.25775303333336</v>
      </c>
    </row>
    <row r="276" spans="1:12" x14ac:dyDescent="0.35">
      <c r="A276">
        <v>270</v>
      </c>
      <c r="B276" s="7">
        <v>0.6902183793103448</v>
      </c>
      <c r="C276" s="13">
        <v>0.99966666999999998</v>
      </c>
      <c r="D276" s="10">
        <f t="shared" si="34"/>
        <v>59.980000199999999</v>
      </c>
      <c r="E276" s="10">
        <f t="shared" si="32"/>
        <v>200.16333</v>
      </c>
      <c r="F276" s="7">
        <f t="shared" si="33"/>
        <v>0</v>
      </c>
      <c r="G276" s="7">
        <f t="shared" si="28"/>
        <v>1.0004999999999999</v>
      </c>
      <c r="H276" s="7">
        <f t="shared" si="29"/>
        <v>0.99949999999999994</v>
      </c>
      <c r="I276" s="7">
        <v>691</v>
      </c>
      <c r="J276" s="7">
        <f t="shared" si="30"/>
        <v>1.0004999999999999</v>
      </c>
      <c r="K276" s="7">
        <f t="shared" si="31"/>
        <v>0.99950000000000006</v>
      </c>
      <c r="L276" s="7">
        <f ca="1">IF(COUNTIF($K$1:K276,"&lt;&gt;"&amp;"")&gt;$F$1,AVERAGE(OFFSET(E276,0,0,-$F$1,1)),#N/A)</f>
        <v>200.25444543333336</v>
      </c>
    </row>
    <row r="277" spans="1:12" x14ac:dyDescent="0.35">
      <c r="A277">
        <v>271</v>
      </c>
      <c r="B277" s="7">
        <v>0.69037980689655176</v>
      </c>
      <c r="C277" s="13">
        <v>0.99966666999999998</v>
      </c>
      <c r="D277" s="10">
        <f t="shared" si="34"/>
        <v>59.980000199999999</v>
      </c>
      <c r="E277" s="10">
        <f t="shared" si="32"/>
        <v>200.21014400000001</v>
      </c>
      <c r="F277" s="7">
        <f t="shared" si="33"/>
        <v>0</v>
      </c>
      <c r="G277" s="7">
        <f t="shared" si="28"/>
        <v>1.0004999999999999</v>
      </c>
      <c r="H277" s="7">
        <f t="shared" si="29"/>
        <v>0.99949999999999994</v>
      </c>
      <c r="I277" s="7">
        <v>692</v>
      </c>
      <c r="J277" s="7">
        <f t="shared" si="30"/>
        <v>1.0004999999999999</v>
      </c>
      <c r="K277" s="7">
        <f t="shared" si="31"/>
        <v>0.99950000000000006</v>
      </c>
      <c r="L277" s="7">
        <f ca="1">IF(COUNTIF($K$1:K277,"&lt;&gt;"&amp;"")&gt;$F$1,AVERAGE(OFFSET(E277,0,0,-$F$1,1)),#N/A)</f>
        <v>200.25792696666664</v>
      </c>
    </row>
    <row r="278" spans="1:12" x14ac:dyDescent="0.35">
      <c r="A278">
        <v>272</v>
      </c>
      <c r="B278" s="7">
        <v>0.69030298620689656</v>
      </c>
      <c r="C278" s="13">
        <v>0.99966666999999998</v>
      </c>
      <c r="D278" s="10">
        <f t="shared" si="34"/>
        <v>59.980000199999999</v>
      </c>
      <c r="E278" s="10">
        <f t="shared" si="32"/>
        <v>200.18786600000001</v>
      </c>
      <c r="F278" s="7">
        <f t="shared" si="33"/>
        <v>0</v>
      </c>
      <c r="G278" s="7">
        <f t="shared" si="28"/>
        <v>1.0004999999999999</v>
      </c>
      <c r="H278" s="7">
        <f t="shared" si="29"/>
        <v>0.99949999999999994</v>
      </c>
      <c r="I278" s="7">
        <v>693</v>
      </c>
      <c r="J278" s="7">
        <f t="shared" si="30"/>
        <v>1.0004999999999999</v>
      </c>
      <c r="K278" s="7">
        <f t="shared" si="31"/>
        <v>0.99950000000000006</v>
      </c>
      <c r="L278" s="7">
        <f ca="1">IF(COUNTIF($K$1:K278,"&lt;&gt;"&amp;"")&gt;$F$1,AVERAGE(OFFSET(E278,0,0,-$F$1,1)),#N/A)</f>
        <v>200.25775096666666</v>
      </c>
    </row>
    <row r="279" spans="1:12" x14ac:dyDescent="0.35">
      <c r="A279">
        <v>273</v>
      </c>
      <c r="B279" s="7">
        <v>0.69030509310344834</v>
      </c>
      <c r="C279" s="13">
        <v>0.99966666999999998</v>
      </c>
      <c r="D279" s="10">
        <f t="shared" si="34"/>
        <v>59.980000199999999</v>
      </c>
      <c r="E279" s="10">
        <f t="shared" si="32"/>
        <v>200.18847700000001</v>
      </c>
      <c r="F279" s="7">
        <f t="shared" si="33"/>
        <v>0</v>
      </c>
      <c r="G279" s="7">
        <f t="shared" si="28"/>
        <v>1.0004999999999999</v>
      </c>
      <c r="H279" s="7">
        <f t="shared" si="29"/>
        <v>0.99949999999999994</v>
      </c>
      <c r="I279" s="7">
        <v>694</v>
      </c>
      <c r="J279" s="7">
        <f t="shared" si="30"/>
        <v>1.0004999999999999</v>
      </c>
      <c r="K279" s="7">
        <f t="shared" si="31"/>
        <v>0.99950000000000006</v>
      </c>
      <c r="L279" s="7">
        <f ca="1">IF(COUNTIF($K$1:K279,"&lt;&gt;"&amp;"")&gt;$F$1,AVERAGE(OFFSET(E279,0,0,-$F$1,1)),#N/A)</f>
        <v>200.25900576666666</v>
      </c>
    </row>
    <row r="280" spans="1:12" x14ac:dyDescent="0.35">
      <c r="A280">
        <v>274</v>
      </c>
      <c r="B280" s="7">
        <v>0.69021958965517238</v>
      </c>
      <c r="C280" s="13">
        <v>0.99966666999999998</v>
      </c>
      <c r="D280" s="10">
        <f t="shared" si="34"/>
        <v>59.980000199999999</v>
      </c>
      <c r="E280" s="10">
        <f t="shared" si="32"/>
        <v>200.163681</v>
      </c>
      <c r="F280" s="7">
        <f t="shared" si="33"/>
        <v>0</v>
      </c>
      <c r="G280" s="7">
        <f t="shared" si="28"/>
        <v>1.0004999999999999</v>
      </c>
      <c r="H280" s="7">
        <f t="shared" si="29"/>
        <v>0.99949999999999994</v>
      </c>
      <c r="I280" s="7">
        <v>695</v>
      </c>
      <c r="J280" s="7">
        <f t="shared" si="30"/>
        <v>1.0004999999999999</v>
      </c>
      <c r="K280" s="7">
        <f t="shared" si="31"/>
        <v>0.99950000000000006</v>
      </c>
      <c r="L280" s="7">
        <f ca="1">IF(COUNTIF($K$1:K280,"&lt;&gt;"&amp;"")&gt;$F$1,AVERAGE(OFFSET(E280,0,0,-$F$1,1)),#N/A)</f>
        <v>200.25935163333332</v>
      </c>
    </row>
    <row r="281" spans="1:12" x14ac:dyDescent="0.35">
      <c r="A281">
        <v>275</v>
      </c>
      <c r="B281" s="7">
        <v>0.69038448965517241</v>
      </c>
      <c r="C281" s="13">
        <v>0.99966666999999998</v>
      </c>
      <c r="D281" s="10">
        <f t="shared" si="34"/>
        <v>59.980000199999999</v>
      </c>
      <c r="E281" s="10">
        <f t="shared" si="32"/>
        <v>200.211502</v>
      </c>
      <c r="F281" s="7">
        <f t="shared" si="33"/>
        <v>0</v>
      </c>
      <c r="G281" s="7">
        <f t="shared" si="28"/>
        <v>1.0004999999999999</v>
      </c>
      <c r="H281" s="7">
        <f t="shared" si="29"/>
        <v>0.99949999999999994</v>
      </c>
      <c r="I281" s="7">
        <v>696</v>
      </c>
      <c r="J281" s="7">
        <f t="shared" si="30"/>
        <v>1.0004999999999999</v>
      </c>
      <c r="K281" s="7">
        <f t="shared" si="31"/>
        <v>0.99950000000000006</v>
      </c>
      <c r="L281" s="7">
        <f ca="1">IF(COUNTIF($K$1:K281,"&lt;&gt;"&amp;"")&gt;$F$1,AVERAGE(OFFSET(E281,0,0,-$F$1,1)),#N/A)</f>
        <v>200.26085920000003</v>
      </c>
    </row>
    <row r="282" spans="1:12" x14ac:dyDescent="0.35">
      <c r="A282">
        <v>276</v>
      </c>
      <c r="B282" s="7">
        <v>0.69021327586206893</v>
      </c>
      <c r="C282" s="13">
        <v>0.99966666999999998</v>
      </c>
      <c r="D282" s="10">
        <f t="shared" si="34"/>
        <v>59.980000199999999</v>
      </c>
      <c r="E282" s="10">
        <f t="shared" si="32"/>
        <v>200.16184999999999</v>
      </c>
      <c r="F282" s="7">
        <f t="shared" si="33"/>
        <v>0</v>
      </c>
      <c r="G282" s="7">
        <f t="shared" si="28"/>
        <v>1.0004999999999999</v>
      </c>
      <c r="H282" s="7">
        <f t="shared" si="29"/>
        <v>0.99949999999999994</v>
      </c>
      <c r="I282" s="7">
        <v>697</v>
      </c>
      <c r="J282" s="7">
        <f t="shared" si="30"/>
        <v>1.0004999999999999</v>
      </c>
      <c r="K282" s="7">
        <f t="shared" si="31"/>
        <v>0.99950000000000006</v>
      </c>
      <c r="L282" s="7">
        <f ca="1">IF(COUNTIF($K$1:K282,"&lt;&gt;"&amp;"")&gt;$F$1,AVERAGE(OFFSET(E282,0,0,-$F$1,1)),#N/A)</f>
        <v>200.2632222666667</v>
      </c>
    </row>
    <row r="283" spans="1:12" x14ac:dyDescent="0.35">
      <c r="A283">
        <v>277</v>
      </c>
      <c r="B283" s="7">
        <v>0.69017149655172416</v>
      </c>
      <c r="C283" s="13">
        <v>0.99966666999999998</v>
      </c>
      <c r="D283" s="10">
        <f t="shared" si="34"/>
        <v>59.980000199999999</v>
      </c>
      <c r="E283" s="10">
        <f t="shared" si="32"/>
        <v>200.149734</v>
      </c>
      <c r="F283" s="7">
        <f t="shared" si="33"/>
        <v>0</v>
      </c>
      <c r="G283" s="7">
        <f t="shared" si="28"/>
        <v>1.0004999999999999</v>
      </c>
      <c r="H283" s="7">
        <f t="shared" si="29"/>
        <v>0.99949999999999994</v>
      </c>
      <c r="I283" s="7">
        <v>698</v>
      </c>
      <c r="J283" s="7">
        <f t="shared" si="30"/>
        <v>1.0004999999999999</v>
      </c>
      <c r="K283" s="7">
        <f t="shared" si="31"/>
        <v>0.99950000000000006</v>
      </c>
      <c r="L283" s="7">
        <f ca="1">IF(COUNTIF($K$1:K283,"&lt;&gt;"&amp;"")&gt;$F$1,AVERAGE(OFFSET(E283,0,0,-$F$1,1)),#N/A)</f>
        <v>200.26606953333334</v>
      </c>
    </row>
    <row r="284" spans="1:12" x14ac:dyDescent="0.35">
      <c r="A284">
        <v>278</v>
      </c>
      <c r="B284" s="7">
        <v>0.6903051448275862</v>
      </c>
      <c r="C284" s="13">
        <v>0.99966666999999998</v>
      </c>
      <c r="D284" s="10">
        <f t="shared" si="34"/>
        <v>59.980000199999999</v>
      </c>
      <c r="E284" s="10">
        <f t="shared" si="32"/>
        <v>200.188492</v>
      </c>
      <c r="F284" s="7">
        <f t="shared" si="33"/>
        <v>0</v>
      </c>
      <c r="G284" s="7">
        <f t="shared" si="28"/>
        <v>1.0004999999999999</v>
      </c>
      <c r="H284" s="7">
        <f t="shared" si="29"/>
        <v>0.99949999999999994</v>
      </c>
      <c r="I284" s="7">
        <v>699</v>
      </c>
      <c r="J284" s="7">
        <f t="shared" si="30"/>
        <v>1.0004999999999999</v>
      </c>
      <c r="K284" s="7">
        <f t="shared" si="31"/>
        <v>0.99950000000000006</v>
      </c>
      <c r="L284" s="7">
        <f ca="1">IF(COUNTIF($K$1:K284,"&lt;&gt;"&amp;"")&gt;$F$1,AVERAGE(OFFSET(E284,0,0,-$F$1,1)),#N/A)</f>
        <v>200.27116596666667</v>
      </c>
    </row>
    <row r="285" spans="1:12" x14ac:dyDescent="0.35">
      <c r="A285">
        <v>279</v>
      </c>
      <c r="B285" s="7">
        <v>0.69073702068965515</v>
      </c>
      <c r="C285" s="13">
        <v>0.99966666999999998</v>
      </c>
      <c r="D285" s="10">
        <f t="shared" si="34"/>
        <v>59.980000199999999</v>
      </c>
      <c r="E285" s="10">
        <f t="shared" si="32"/>
        <v>200.31373600000001</v>
      </c>
      <c r="F285" s="7">
        <f t="shared" si="33"/>
        <v>0</v>
      </c>
      <c r="G285" s="7">
        <f t="shared" si="28"/>
        <v>1.0004999999999999</v>
      </c>
      <c r="H285" s="7">
        <f t="shared" si="29"/>
        <v>0.99949999999999994</v>
      </c>
      <c r="I285" s="7">
        <v>700</v>
      </c>
      <c r="J285" s="7">
        <f t="shared" si="30"/>
        <v>1.0004999999999999</v>
      </c>
      <c r="K285" s="7">
        <f t="shared" si="31"/>
        <v>0.99950000000000006</v>
      </c>
      <c r="L285" s="7">
        <f ca="1">IF(COUNTIF($K$1:K285,"&lt;&gt;"&amp;"")&gt;$F$1,AVERAGE(OFFSET(E285,0,0,-$F$1,1)),#N/A)</f>
        <v>200.27833556666667</v>
      </c>
    </row>
    <row r="286" spans="1:12" x14ac:dyDescent="0.35">
      <c r="A286">
        <v>280</v>
      </c>
      <c r="B286" s="7">
        <v>0.69038891034482763</v>
      </c>
      <c r="C286" s="13">
        <v>0.99966666999999998</v>
      </c>
      <c r="D286" s="10">
        <f t="shared" si="34"/>
        <v>59.980000199999999</v>
      </c>
      <c r="E286" s="10">
        <f t="shared" si="32"/>
        <v>200.21278400000003</v>
      </c>
      <c r="F286" s="7">
        <f t="shared" si="33"/>
        <v>0</v>
      </c>
      <c r="G286" s="7">
        <f t="shared" si="28"/>
        <v>1.0004999999999999</v>
      </c>
      <c r="H286" s="7">
        <f t="shared" si="29"/>
        <v>0.99949999999999994</v>
      </c>
      <c r="I286" s="7">
        <v>701</v>
      </c>
      <c r="J286" s="7">
        <f t="shared" si="30"/>
        <v>1.0004999999999999</v>
      </c>
      <c r="K286" s="7">
        <f t="shared" si="31"/>
        <v>0.99950000000000006</v>
      </c>
      <c r="L286" s="7">
        <f ca="1">IF(COUNTIF($K$1:K286,"&lt;&gt;"&amp;"")&gt;$F$1,AVERAGE(OFFSET(E286,0,0,-$F$1,1)),#N/A)</f>
        <v>200.28722636666669</v>
      </c>
    </row>
    <row r="287" spans="1:12" x14ac:dyDescent="0.35">
      <c r="A287">
        <v>281</v>
      </c>
      <c r="B287" s="7">
        <v>0.69073107586206905</v>
      </c>
      <c r="C287" s="13">
        <v>0.99966666999999998</v>
      </c>
      <c r="D287" s="10">
        <f t="shared" si="34"/>
        <v>59.980000199999999</v>
      </c>
      <c r="E287" s="10">
        <f t="shared" si="32"/>
        <v>200.31201200000004</v>
      </c>
      <c r="F287" s="7">
        <f t="shared" si="33"/>
        <v>0</v>
      </c>
      <c r="G287" s="7">
        <f t="shared" si="28"/>
        <v>1.0004999999999999</v>
      </c>
      <c r="H287" s="7">
        <f t="shared" si="29"/>
        <v>0.99949999999999994</v>
      </c>
      <c r="I287" s="7">
        <v>702</v>
      </c>
      <c r="J287" s="7">
        <f t="shared" si="30"/>
        <v>1.0004999999999999</v>
      </c>
      <c r="K287" s="7">
        <f t="shared" si="31"/>
        <v>0.99950000000000006</v>
      </c>
      <c r="L287" s="7">
        <f ca="1">IF(COUNTIF($K$1:K287,"&lt;&gt;"&amp;"")&gt;$F$1,AVERAGE(OFFSET(E287,0,0,-$F$1,1)),#N/A)</f>
        <v>200.2947728666667</v>
      </c>
    </row>
    <row r="288" spans="1:12" x14ac:dyDescent="0.35">
      <c r="A288">
        <v>282</v>
      </c>
      <c r="B288" s="7">
        <v>0.69120073103448276</v>
      </c>
      <c r="C288" s="13">
        <v>0.99966666999999998</v>
      </c>
      <c r="D288" s="10">
        <f t="shared" si="34"/>
        <v>59.980000199999999</v>
      </c>
      <c r="E288" s="10">
        <f t="shared" si="32"/>
        <v>200.44821200000001</v>
      </c>
      <c r="F288" s="7">
        <f t="shared" si="33"/>
        <v>0</v>
      </c>
      <c r="G288" s="7">
        <f t="shared" si="28"/>
        <v>1.0004999999999999</v>
      </c>
      <c r="H288" s="7">
        <f t="shared" si="29"/>
        <v>0.99949999999999994</v>
      </c>
      <c r="I288" s="7">
        <v>703</v>
      </c>
      <c r="J288" s="7">
        <f t="shared" si="30"/>
        <v>1.0004999999999999</v>
      </c>
      <c r="K288" s="7">
        <f t="shared" si="31"/>
        <v>0.99950000000000006</v>
      </c>
      <c r="L288" s="7">
        <f ca="1">IF(COUNTIF($K$1:K288,"&lt;&gt;"&amp;"")&gt;$F$1,AVERAGE(OFFSET(E288,0,0,-$F$1,1)),#N/A)</f>
        <v>200.30023400000007</v>
      </c>
    </row>
    <row r="289" spans="1:12" x14ac:dyDescent="0.35">
      <c r="A289">
        <v>283</v>
      </c>
      <c r="B289" s="7">
        <v>0.69109260344827583</v>
      </c>
      <c r="C289" s="13">
        <v>0.99966666999999998</v>
      </c>
      <c r="D289" s="10">
        <f t="shared" si="34"/>
        <v>59.980000199999999</v>
      </c>
      <c r="E289" s="10">
        <f t="shared" si="32"/>
        <v>200.416855</v>
      </c>
      <c r="F289" s="7">
        <f t="shared" si="33"/>
        <v>0</v>
      </c>
      <c r="G289" s="7">
        <f t="shared" si="28"/>
        <v>1.0004999999999999</v>
      </c>
      <c r="H289" s="7">
        <f t="shared" si="29"/>
        <v>0.99949999999999994</v>
      </c>
      <c r="I289" s="7">
        <v>704</v>
      </c>
      <c r="J289" s="7">
        <f t="shared" si="30"/>
        <v>1.0004999999999999</v>
      </c>
      <c r="K289" s="7">
        <f t="shared" si="31"/>
        <v>0.99950000000000006</v>
      </c>
      <c r="L289" s="7">
        <f ca="1">IF(COUNTIF($K$1:K289,"&lt;&gt;"&amp;"")&gt;$F$1,AVERAGE(OFFSET(E289,0,0,-$F$1,1)),#N/A)</f>
        <v>200.30312910000009</v>
      </c>
    </row>
    <row r="290" spans="1:12" x14ac:dyDescent="0.35">
      <c r="A290">
        <v>284</v>
      </c>
      <c r="B290" s="7">
        <v>0.69068903448275865</v>
      </c>
      <c r="C290" s="13">
        <v>0.99966666999999998</v>
      </c>
      <c r="D290" s="10">
        <f t="shared" si="34"/>
        <v>59.980000199999999</v>
      </c>
      <c r="E290" s="10">
        <f t="shared" si="32"/>
        <v>200.29982000000001</v>
      </c>
      <c r="F290" s="7">
        <f t="shared" si="33"/>
        <v>0</v>
      </c>
      <c r="G290" s="7">
        <f t="shared" si="28"/>
        <v>1.0004999999999999</v>
      </c>
      <c r="H290" s="7">
        <f t="shared" si="29"/>
        <v>0.99949999999999994</v>
      </c>
      <c r="I290" s="7">
        <v>705</v>
      </c>
      <c r="J290" s="7">
        <f t="shared" si="30"/>
        <v>1.0004999999999999</v>
      </c>
      <c r="K290" s="7">
        <f t="shared" si="31"/>
        <v>0.99950000000000006</v>
      </c>
      <c r="L290" s="7">
        <f ca="1">IF(COUNTIF($K$1:K290,"&lt;&gt;"&amp;"")&gt;$F$1,AVERAGE(OFFSET(E290,0,0,-$F$1,1)),#N/A)</f>
        <v>200.30067090000009</v>
      </c>
    </row>
    <row r="291" spans="1:12" x14ac:dyDescent="0.35">
      <c r="A291">
        <v>285</v>
      </c>
      <c r="B291" s="7">
        <v>0.69113627586206894</v>
      </c>
      <c r="C291" s="13">
        <v>0.99966666999999998</v>
      </c>
      <c r="D291" s="10">
        <f t="shared" si="34"/>
        <v>59.980000199999999</v>
      </c>
      <c r="E291" s="10">
        <f t="shared" si="32"/>
        <v>200.42952</v>
      </c>
      <c r="F291" s="7">
        <f t="shared" si="33"/>
        <v>0</v>
      </c>
      <c r="G291" s="7">
        <f t="shared" si="28"/>
        <v>1.0004999999999999</v>
      </c>
      <c r="H291" s="7">
        <f t="shared" si="29"/>
        <v>0.99949999999999994</v>
      </c>
      <c r="I291" s="7">
        <v>706</v>
      </c>
      <c r="J291" s="7">
        <f t="shared" si="30"/>
        <v>1.0004999999999999</v>
      </c>
      <c r="K291" s="7">
        <f t="shared" si="31"/>
        <v>0.99950000000000006</v>
      </c>
      <c r="L291" s="7">
        <f ca="1">IF(COUNTIF($K$1:K291,"&lt;&gt;"&amp;"")&gt;$F$1,AVERAGE(OFFSET(E291,0,0,-$F$1,1)),#N/A)</f>
        <v>200.30104830000008</v>
      </c>
    </row>
    <row r="292" spans="1:12" x14ac:dyDescent="0.35">
      <c r="A292">
        <v>286</v>
      </c>
      <c r="B292" s="7">
        <v>0.69146034137931034</v>
      </c>
      <c r="C292" s="13">
        <v>0.99966666999999998</v>
      </c>
      <c r="D292" s="10">
        <f t="shared" si="34"/>
        <v>59.980000199999999</v>
      </c>
      <c r="E292" s="10">
        <f t="shared" si="32"/>
        <v>200.52349899999999</v>
      </c>
      <c r="F292" s="7">
        <f t="shared" si="33"/>
        <v>0</v>
      </c>
      <c r="G292" s="7">
        <f t="shared" si="28"/>
        <v>1.0004999999999999</v>
      </c>
      <c r="H292" s="7">
        <f t="shared" si="29"/>
        <v>0.99949999999999994</v>
      </c>
      <c r="I292" s="7">
        <v>707</v>
      </c>
      <c r="J292" s="7">
        <f t="shared" si="30"/>
        <v>1.0004999999999999</v>
      </c>
      <c r="K292" s="7">
        <f t="shared" si="31"/>
        <v>0.99950000000000006</v>
      </c>
      <c r="L292" s="7">
        <f ca="1">IF(COUNTIF($K$1:K292,"&lt;&gt;"&amp;"")&gt;$F$1,AVERAGE(OFFSET(E292,0,0,-$F$1,1)),#N/A)</f>
        <v>200.30283563333342</v>
      </c>
    </row>
    <row r="293" spans="1:12" x14ac:dyDescent="0.35">
      <c r="A293">
        <v>287</v>
      </c>
      <c r="B293" s="7">
        <v>0.69115105862068971</v>
      </c>
      <c r="C293" s="13">
        <v>0.99966666999999998</v>
      </c>
      <c r="D293" s="10">
        <f t="shared" si="34"/>
        <v>59.980000199999999</v>
      </c>
      <c r="E293" s="10">
        <f t="shared" si="32"/>
        <v>200.433807</v>
      </c>
      <c r="F293" s="7">
        <f t="shared" si="33"/>
        <v>0</v>
      </c>
      <c r="G293" s="7">
        <f t="shared" si="28"/>
        <v>1.0004999999999999</v>
      </c>
      <c r="H293" s="7">
        <f t="shared" si="29"/>
        <v>0.99949999999999994</v>
      </c>
      <c r="I293" s="7">
        <v>708</v>
      </c>
      <c r="J293" s="7">
        <f t="shared" si="30"/>
        <v>1.0004999999999999</v>
      </c>
      <c r="K293" s="7">
        <f t="shared" si="31"/>
        <v>0.99950000000000006</v>
      </c>
      <c r="L293" s="7">
        <f ca="1">IF(COUNTIF($K$1:K293,"&lt;&gt;"&amp;"")&gt;$F$1,AVERAGE(OFFSET(E293,0,0,-$F$1,1)),#N/A)</f>
        <v>200.30227003333343</v>
      </c>
    </row>
    <row r="294" spans="1:12" x14ac:dyDescent="0.35">
      <c r="A294">
        <v>288</v>
      </c>
      <c r="B294" s="7">
        <v>0.69067140689655182</v>
      </c>
      <c r="C294" s="13">
        <v>0.99966666999999998</v>
      </c>
      <c r="D294" s="10">
        <f t="shared" si="34"/>
        <v>59.980000199999999</v>
      </c>
      <c r="E294" s="10">
        <f t="shared" si="32"/>
        <v>200.29470800000001</v>
      </c>
      <c r="F294" s="7">
        <f t="shared" si="33"/>
        <v>0</v>
      </c>
      <c r="G294" s="7">
        <f t="shared" si="28"/>
        <v>1.0004999999999999</v>
      </c>
      <c r="H294" s="7">
        <f t="shared" si="29"/>
        <v>0.99949999999999994</v>
      </c>
      <c r="I294" s="7">
        <v>709</v>
      </c>
      <c r="J294" s="7">
        <f t="shared" si="30"/>
        <v>1.0004999999999999</v>
      </c>
      <c r="K294" s="7">
        <f t="shared" si="31"/>
        <v>0.99950000000000006</v>
      </c>
      <c r="L294" s="7">
        <f ca="1">IF(COUNTIF($K$1:K294,"&lt;&gt;"&amp;"")&gt;$F$1,AVERAGE(OFFSET(E294,0,0,-$F$1,1)),#N/A)</f>
        <v>200.29771933333342</v>
      </c>
    </row>
    <row r="295" spans="1:12" x14ac:dyDescent="0.35">
      <c r="A295">
        <v>289</v>
      </c>
      <c r="B295" s="7">
        <v>0.68996255862068967</v>
      </c>
      <c r="C295" s="13">
        <v>0.99966666999999998</v>
      </c>
      <c r="D295" s="10">
        <f t="shared" si="34"/>
        <v>59.980000199999999</v>
      </c>
      <c r="E295" s="10">
        <f t="shared" si="32"/>
        <v>200.08914200000001</v>
      </c>
      <c r="F295" s="7">
        <f t="shared" si="33"/>
        <v>0</v>
      </c>
      <c r="G295" s="7">
        <f t="shared" si="28"/>
        <v>1.0004999999999999</v>
      </c>
      <c r="H295" s="7">
        <f t="shared" si="29"/>
        <v>0.99949999999999994</v>
      </c>
      <c r="I295" s="7">
        <v>710</v>
      </c>
      <c r="J295" s="7">
        <f t="shared" si="30"/>
        <v>1.0004999999999999</v>
      </c>
      <c r="K295" s="7">
        <f t="shared" si="31"/>
        <v>0.99950000000000006</v>
      </c>
      <c r="L295" s="7">
        <f ca="1">IF(COUNTIF($K$1:K295,"&lt;&gt;"&amp;"")&gt;$F$1,AVERAGE(OFFSET(E295,0,0,-$F$1,1)),#N/A)</f>
        <v>200.28650413333341</v>
      </c>
    </row>
    <row r="296" spans="1:12" x14ac:dyDescent="0.35">
      <c r="A296">
        <v>290</v>
      </c>
      <c r="B296" s="7">
        <v>0.68937883103448272</v>
      </c>
      <c r="C296" s="13">
        <v>0.99966666999999998</v>
      </c>
      <c r="D296" s="10">
        <f t="shared" si="34"/>
        <v>59.980000199999999</v>
      </c>
      <c r="E296" s="10">
        <f t="shared" si="32"/>
        <v>199.919861</v>
      </c>
      <c r="F296" s="7">
        <f t="shared" si="33"/>
        <v>0</v>
      </c>
      <c r="G296" s="7">
        <f t="shared" ref="G296:G359" si="35">(60+$B$3/1000)/60</f>
        <v>1.0004999999999999</v>
      </c>
      <c r="H296" s="7">
        <f t="shared" ref="H296:H359" si="36">(60-$B$3/1000)/60</f>
        <v>0.99949999999999994</v>
      </c>
      <c r="I296" s="7">
        <v>711</v>
      </c>
      <c r="J296" s="7">
        <f t="shared" si="30"/>
        <v>1.0004999999999999</v>
      </c>
      <c r="K296" s="7">
        <f t="shared" si="31"/>
        <v>0.99950000000000006</v>
      </c>
      <c r="L296" s="7">
        <f ca="1">IF(COUNTIF($K$1:K296,"&lt;&gt;"&amp;"")&gt;$F$1,AVERAGE(OFFSET(E296,0,0,-$F$1,1)),#N/A)</f>
        <v>200.27036186666672</v>
      </c>
    </row>
    <row r="297" spans="1:12" x14ac:dyDescent="0.35">
      <c r="A297">
        <v>291</v>
      </c>
      <c r="B297" s="7">
        <v>0.68913958275862075</v>
      </c>
      <c r="C297" s="13">
        <v>0.99966666999999998</v>
      </c>
      <c r="D297" s="10">
        <f t="shared" si="34"/>
        <v>59.980000199999999</v>
      </c>
      <c r="E297" s="10">
        <f t="shared" si="32"/>
        <v>199.85047900000001</v>
      </c>
      <c r="F297" s="7">
        <f t="shared" si="33"/>
        <v>0</v>
      </c>
      <c r="G297" s="7">
        <f t="shared" si="35"/>
        <v>1.0004999999999999</v>
      </c>
      <c r="H297" s="7">
        <f t="shared" si="36"/>
        <v>0.99949999999999994</v>
      </c>
      <c r="I297" s="7">
        <v>712</v>
      </c>
      <c r="J297" s="7">
        <f t="shared" ref="J297:J360" si="37">1+0.0005</f>
        <v>1.0004999999999999</v>
      </c>
      <c r="K297" s="7">
        <f t="shared" ref="K297:K360" si="38">1-0.0005</f>
        <v>0.99950000000000006</v>
      </c>
      <c r="L297" s="7">
        <f ca="1">IF(COUNTIF($K$1:K297,"&lt;&gt;"&amp;"")&gt;$F$1,AVERAGE(OFFSET(E297,0,0,-$F$1,1)),#N/A)</f>
        <v>200.25167746666668</v>
      </c>
    </row>
    <row r="298" spans="1:12" x14ac:dyDescent="0.35">
      <c r="A298">
        <v>292</v>
      </c>
      <c r="B298" s="7">
        <v>0.68994208965517234</v>
      </c>
      <c r="C298" s="13">
        <v>0.99966666999999998</v>
      </c>
      <c r="D298" s="10">
        <f t="shared" si="34"/>
        <v>59.980000199999999</v>
      </c>
      <c r="E298" s="10">
        <f t="shared" ref="E298:E361" si="39">B298*$B$2</f>
        <v>200.08320599999999</v>
      </c>
      <c r="F298" s="7">
        <f t="shared" ref="F298:F361" si="40">IF(C298&lt;&gt;C297,1,0)</f>
        <v>0</v>
      </c>
      <c r="G298" s="7">
        <f t="shared" si="35"/>
        <v>1.0004999999999999</v>
      </c>
      <c r="H298" s="7">
        <f t="shared" si="36"/>
        <v>0.99949999999999994</v>
      </c>
      <c r="I298" s="7">
        <v>713</v>
      </c>
      <c r="J298" s="7">
        <f t="shared" si="37"/>
        <v>1.0004999999999999</v>
      </c>
      <c r="K298" s="7">
        <f t="shared" si="38"/>
        <v>0.99950000000000006</v>
      </c>
      <c r="L298" s="7">
        <f ca="1">IF(COUNTIF($K$1:K298,"&lt;&gt;"&amp;"")&gt;$F$1,AVERAGE(OFFSET(E298,0,0,-$F$1,1)),#N/A)</f>
        <v>200.24230806666671</v>
      </c>
    </row>
    <row r="299" spans="1:12" x14ac:dyDescent="0.35">
      <c r="A299">
        <v>293</v>
      </c>
      <c r="B299" s="7">
        <v>0.6902547896551724</v>
      </c>
      <c r="C299" s="13">
        <v>0.99966666999999998</v>
      </c>
      <c r="D299" s="10">
        <f t="shared" si="34"/>
        <v>59.980000199999999</v>
      </c>
      <c r="E299" s="10">
        <f t="shared" si="39"/>
        <v>200.173889</v>
      </c>
      <c r="F299" s="7">
        <f t="shared" si="40"/>
        <v>0</v>
      </c>
      <c r="G299" s="7">
        <f t="shared" si="35"/>
        <v>1.0004999999999999</v>
      </c>
      <c r="H299" s="7">
        <f t="shared" si="36"/>
        <v>0.99949999999999994</v>
      </c>
      <c r="I299" s="7">
        <v>714</v>
      </c>
      <c r="J299" s="7">
        <f t="shared" si="37"/>
        <v>1.0004999999999999</v>
      </c>
      <c r="K299" s="7">
        <f t="shared" si="38"/>
        <v>0.99950000000000006</v>
      </c>
      <c r="L299" s="7">
        <f ca="1">IF(COUNTIF($K$1:K299,"&lt;&gt;"&amp;"")&gt;$F$1,AVERAGE(OFFSET(E299,0,0,-$F$1,1)),#N/A)</f>
        <v>200.23295339999999</v>
      </c>
    </row>
    <row r="300" spans="1:12" x14ac:dyDescent="0.35">
      <c r="A300">
        <v>294</v>
      </c>
      <c r="B300" s="7">
        <v>0.69043657931034486</v>
      </c>
      <c r="C300" s="13">
        <v>0.99966666999999998</v>
      </c>
      <c r="D300" s="10">
        <f t="shared" si="34"/>
        <v>59.980000199999999</v>
      </c>
      <c r="E300" s="10">
        <f t="shared" si="39"/>
        <v>200.226608</v>
      </c>
      <c r="F300" s="7">
        <f t="shared" si="40"/>
        <v>0</v>
      </c>
      <c r="G300" s="7">
        <f t="shared" si="35"/>
        <v>1.0004999999999999</v>
      </c>
      <c r="H300" s="7">
        <f t="shared" si="36"/>
        <v>0.99949999999999994</v>
      </c>
      <c r="I300" s="7">
        <v>715</v>
      </c>
      <c r="J300" s="7">
        <f t="shared" si="37"/>
        <v>1.0004999999999999</v>
      </c>
      <c r="K300" s="7">
        <f t="shared" si="38"/>
        <v>0.99950000000000006</v>
      </c>
      <c r="L300" s="7">
        <f ca="1">IF(COUNTIF($K$1:K300,"&lt;&gt;"&amp;"")&gt;$F$1,AVERAGE(OFFSET(E300,0,0,-$F$1,1)),#N/A)</f>
        <v>200.22788493333334</v>
      </c>
    </row>
    <row r="301" spans="1:12" x14ac:dyDescent="0.35">
      <c r="A301">
        <v>295</v>
      </c>
      <c r="B301" s="7">
        <v>0.69073170689655172</v>
      </c>
      <c r="C301" s="13">
        <v>0.99966666999999998</v>
      </c>
      <c r="D301" s="10">
        <f t="shared" si="34"/>
        <v>59.980000199999999</v>
      </c>
      <c r="E301" s="10">
        <f t="shared" si="39"/>
        <v>200.312195</v>
      </c>
      <c r="F301" s="7">
        <f t="shared" si="40"/>
        <v>0</v>
      </c>
      <c r="G301" s="7">
        <f t="shared" si="35"/>
        <v>1.0004999999999999</v>
      </c>
      <c r="H301" s="7">
        <f t="shared" si="36"/>
        <v>0.99949999999999994</v>
      </c>
      <c r="I301" s="7">
        <v>716</v>
      </c>
      <c r="J301" s="7">
        <f t="shared" si="37"/>
        <v>1.0004999999999999</v>
      </c>
      <c r="K301" s="7">
        <f t="shared" si="38"/>
        <v>0.99950000000000006</v>
      </c>
      <c r="L301" s="7">
        <f ca="1">IF(COUNTIF($K$1:K301,"&lt;&gt;"&amp;"")&gt;$F$1,AVERAGE(OFFSET(E301,0,0,-$F$1,1)),#N/A)</f>
        <v>200.2289825666667</v>
      </c>
    </row>
    <row r="302" spans="1:12" x14ac:dyDescent="0.35">
      <c r="A302">
        <v>296</v>
      </c>
      <c r="B302" s="7">
        <v>0.69074217586206899</v>
      </c>
      <c r="C302" s="13">
        <v>0.99966666999999998</v>
      </c>
      <c r="D302" s="10">
        <f t="shared" si="34"/>
        <v>59.980000199999999</v>
      </c>
      <c r="E302" s="10">
        <f t="shared" si="39"/>
        <v>200.31523100000001</v>
      </c>
      <c r="F302" s="7">
        <f t="shared" si="40"/>
        <v>0</v>
      </c>
      <c r="G302" s="7">
        <f t="shared" si="35"/>
        <v>1.0004999999999999</v>
      </c>
      <c r="H302" s="7">
        <f t="shared" si="36"/>
        <v>0.99949999999999994</v>
      </c>
      <c r="I302" s="7">
        <v>717</v>
      </c>
      <c r="J302" s="7">
        <f t="shared" si="37"/>
        <v>1.0004999999999999</v>
      </c>
      <c r="K302" s="7">
        <f t="shared" si="38"/>
        <v>0.99950000000000006</v>
      </c>
      <c r="L302" s="7">
        <f ca="1">IF(COUNTIF($K$1:K302,"&lt;&gt;"&amp;"")&gt;$F$1,AVERAGE(OFFSET(E302,0,0,-$F$1,1)),#N/A)</f>
        <v>200.23150483333336</v>
      </c>
    </row>
    <row r="303" spans="1:12" x14ac:dyDescent="0.35">
      <c r="A303">
        <v>297</v>
      </c>
      <c r="B303" s="7">
        <v>0.69048341034482752</v>
      </c>
      <c r="C303" s="13">
        <v>0.99966666999999998</v>
      </c>
      <c r="D303" s="10">
        <f t="shared" si="34"/>
        <v>59.980000199999999</v>
      </c>
      <c r="E303" s="10">
        <f t="shared" si="39"/>
        <v>200.24018899999999</v>
      </c>
      <c r="F303" s="7">
        <f t="shared" si="40"/>
        <v>0</v>
      </c>
      <c r="G303" s="7">
        <f t="shared" si="35"/>
        <v>1.0004999999999999</v>
      </c>
      <c r="H303" s="7">
        <f t="shared" si="36"/>
        <v>0.99949999999999994</v>
      </c>
      <c r="I303" s="7">
        <v>718</v>
      </c>
      <c r="J303" s="7">
        <f t="shared" si="37"/>
        <v>1.0004999999999999</v>
      </c>
      <c r="K303" s="7">
        <f t="shared" si="38"/>
        <v>0.99950000000000006</v>
      </c>
      <c r="L303" s="7">
        <f ca="1">IF(COUNTIF($K$1:K303,"&lt;&gt;"&amp;"")&gt;$F$1,AVERAGE(OFFSET(E303,0,0,-$F$1,1)),#N/A)</f>
        <v>200.23129123333331</v>
      </c>
    </row>
    <row r="304" spans="1:12" x14ac:dyDescent="0.35">
      <c r="A304">
        <v>298</v>
      </c>
      <c r="B304" s="7">
        <v>0.69055502068965513</v>
      </c>
      <c r="C304" s="13">
        <v>0.99966666999999998</v>
      </c>
      <c r="D304" s="10">
        <f t="shared" si="34"/>
        <v>59.980000199999999</v>
      </c>
      <c r="E304" s="10">
        <f t="shared" si="39"/>
        <v>200.26095599999999</v>
      </c>
      <c r="F304" s="7">
        <f t="shared" si="40"/>
        <v>0</v>
      </c>
      <c r="G304" s="7">
        <f t="shared" si="35"/>
        <v>1.0004999999999999</v>
      </c>
      <c r="H304" s="7">
        <f t="shared" si="36"/>
        <v>0.99949999999999994</v>
      </c>
      <c r="I304" s="7">
        <v>719</v>
      </c>
      <c r="J304" s="7">
        <f t="shared" si="37"/>
        <v>1.0004999999999999</v>
      </c>
      <c r="K304" s="7">
        <f t="shared" si="38"/>
        <v>0.99950000000000006</v>
      </c>
      <c r="L304" s="7">
        <f ca="1">IF(COUNTIF($K$1:K304,"&lt;&gt;"&amp;"")&gt;$F$1,AVERAGE(OFFSET(E304,0,0,-$F$1,1)),#N/A)</f>
        <v>200.23112339999997</v>
      </c>
    </row>
    <row r="305" spans="1:12" x14ac:dyDescent="0.35">
      <c r="A305">
        <v>299</v>
      </c>
      <c r="B305" s="7">
        <v>0.69030930000000001</v>
      </c>
      <c r="C305" s="13">
        <v>0.99966666999999998</v>
      </c>
      <c r="D305" s="10">
        <f t="shared" si="34"/>
        <v>59.980000199999999</v>
      </c>
      <c r="E305" s="10">
        <f t="shared" si="39"/>
        <v>200.189697</v>
      </c>
      <c r="F305" s="7">
        <f t="shared" si="40"/>
        <v>0</v>
      </c>
      <c r="G305" s="7">
        <f t="shared" si="35"/>
        <v>1.0004999999999999</v>
      </c>
      <c r="H305" s="7">
        <f t="shared" si="36"/>
        <v>0.99949999999999994</v>
      </c>
      <c r="I305" s="7">
        <v>720</v>
      </c>
      <c r="J305" s="7">
        <f t="shared" si="37"/>
        <v>1.0004999999999999</v>
      </c>
      <c r="K305" s="7">
        <f t="shared" si="38"/>
        <v>0.99950000000000006</v>
      </c>
      <c r="L305" s="7">
        <f ca="1">IF(COUNTIF($K$1:K305,"&lt;&gt;"&amp;"")&gt;$F$1,AVERAGE(OFFSET(E305,0,0,-$F$1,1)),#N/A)</f>
        <v>200.23238273333334</v>
      </c>
    </row>
    <row r="306" spans="1:12" x14ac:dyDescent="0.35">
      <c r="A306">
        <v>300</v>
      </c>
      <c r="B306" s="7">
        <v>0.68998086896551725</v>
      </c>
      <c r="C306" s="13">
        <v>0.99966666999999998</v>
      </c>
      <c r="D306" s="10">
        <f t="shared" si="34"/>
        <v>59.980000199999999</v>
      </c>
      <c r="E306" s="10">
        <f t="shared" si="39"/>
        <v>200.09445199999999</v>
      </c>
      <c r="F306" s="7">
        <f t="shared" si="40"/>
        <v>0</v>
      </c>
      <c r="G306" s="7">
        <f t="shared" si="35"/>
        <v>1.0004999999999999</v>
      </c>
      <c r="H306" s="7">
        <f t="shared" si="36"/>
        <v>0.99949999999999994</v>
      </c>
      <c r="I306" s="7">
        <v>721</v>
      </c>
      <c r="J306" s="7">
        <f t="shared" si="37"/>
        <v>1.0004999999999999</v>
      </c>
      <c r="K306" s="7">
        <f t="shared" si="38"/>
        <v>0.99950000000000006</v>
      </c>
      <c r="L306" s="7">
        <f ca="1">IF(COUNTIF($K$1:K306,"&lt;&gt;"&amp;"")&gt;$F$1,AVERAGE(OFFSET(E306,0,0,-$F$1,1)),#N/A)</f>
        <v>200.23008680000001</v>
      </c>
    </row>
    <row r="307" spans="1:12" x14ac:dyDescent="0.35">
      <c r="A307">
        <v>301</v>
      </c>
      <c r="B307" s="7">
        <v>0.69029098965517233</v>
      </c>
      <c r="C307" s="13">
        <v>0.99966666999999998</v>
      </c>
      <c r="D307" s="10">
        <f t="shared" si="34"/>
        <v>59.980000199999999</v>
      </c>
      <c r="E307" s="10">
        <f t="shared" si="39"/>
        <v>200.18438699999999</v>
      </c>
      <c r="F307" s="7">
        <f t="shared" si="40"/>
        <v>0</v>
      </c>
      <c r="G307" s="7">
        <f t="shared" si="35"/>
        <v>1.0004999999999999</v>
      </c>
      <c r="H307" s="7">
        <f t="shared" si="36"/>
        <v>0.99949999999999994</v>
      </c>
      <c r="I307" s="7">
        <v>722</v>
      </c>
      <c r="J307" s="7">
        <f t="shared" si="37"/>
        <v>1.0004999999999999</v>
      </c>
      <c r="K307" s="7">
        <f t="shared" si="38"/>
        <v>0.99950000000000006</v>
      </c>
      <c r="L307" s="7">
        <f ca="1">IF(COUNTIF($K$1:K307,"&lt;&gt;"&amp;"")&gt;$F$1,AVERAGE(OFFSET(E307,0,0,-$F$1,1)),#N/A)</f>
        <v>200.22922823333334</v>
      </c>
    </row>
    <row r="308" spans="1:12" x14ac:dyDescent="0.35">
      <c r="A308">
        <v>302</v>
      </c>
      <c r="B308" s="7">
        <v>0.69043621034482761</v>
      </c>
      <c r="C308" s="13">
        <v>0.99966666999999998</v>
      </c>
      <c r="D308" s="10">
        <f t="shared" si="34"/>
        <v>59.980000199999999</v>
      </c>
      <c r="E308" s="10">
        <f t="shared" si="39"/>
        <v>200.22650100000001</v>
      </c>
      <c r="F308" s="7">
        <f t="shared" si="40"/>
        <v>0</v>
      </c>
      <c r="G308" s="7">
        <f t="shared" si="35"/>
        <v>1.0004999999999999</v>
      </c>
      <c r="H308" s="7">
        <f t="shared" si="36"/>
        <v>0.99949999999999994</v>
      </c>
      <c r="I308" s="7">
        <v>723</v>
      </c>
      <c r="J308" s="7">
        <f t="shared" si="37"/>
        <v>1.0004999999999999</v>
      </c>
      <c r="K308" s="7">
        <f t="shared" si="38"/>
        <v>0.99950000000000006</v>
      </c>
      <c r="L308" s="7">
        <f ca="1">IF(COUNTIF($K$1:K308,"&lt;&gt;"&amp;"")&gt;$F$1,AVERAGE(OFFSET(E308,0,0,-$F$1,1)),#N/A)</f>
        <v>200.23051606666667</v>
      </c>
    </row>
    <row r="309" spans="1:12" x14ac:dyDescent="0.35">
      <c r="A309">
        <v>303</v>
      </c>
      <c r="B309" s="7">
        <v>0.690634575862069</v>
      </c>
      <c r="C309" s="13">
        <v>0.99966666999999998</v>
      </c>
      <c r="D309" s="10">
        <f t="shared" si="34"/>
        <v>59.980000199999999</v>
      </c>
      <c r="E309" s="10">
        <f t="shared" si="39"/>
        <v>200.28402700000001</v>
      </c>
      <c r="F309" s="7">
        <f t="shared" si="40"/>
        <v>0</v>
      </c>
      <c r="G309" s="7">
        <f t="shared" si="35"/>
        <v>1.0004999999999999</v>
      </c>
      <c r="H309" s="7">
        <f t="shared" si="36"/>
        <v>0.99949999999999994</v>
      </c>
      <c r="I309" s="7">
        <v>724</v>
      </c>
      <c r="J309" s="7">
        <f t="shared" si="37"/>
        <v>1.0004999999999999</v>
      </c>
      <c r="K309" s="7">
        <f t="shared" si="38"/>
        <v>0.99950000000000006</v>
      </c>
      <c r="L309" s="7">
        <f ca="1">IF(COUNTIF($K$1:K309,"&lt;&gt;"&amp;"")&gt;$F$1,AVERAGE(OFFSET(E309,0,0,-$F$1,1)),#N/A)</f>
        <v>200.23370106666667</v>
      </c>
    </row>
    <row r="310" spans="1:12" x14ac:dyDescent="0.35">
      <c r="A310">
        <v>304</v>
      </c>
      <c r="B310" s="7">
        <v>0.69057480344827582</v>
      </c>
      <c r="C310" s="13">
        <v>0.99966666999999998</v>
      </c>
      <c r="D310" s="10">
        <f t="shared" si="34"/>
        <v>59.980000199999999</v>
      </c>
      <c r="E310" s="10">
        <f t="shared" si="39"/>
        <v>200.26669299999998</v>
      </c>
      <c r="F310" s="7">
        <f t="shared" si="40"/>
        <v>0</v>
      </c>
      <c r="G310" s="7">
        <f t="shared" si="35"/>
        <v>1.0004999999999999</v>
      </c>
      <c r="H310" s="7">
        <f t="shared" si="36"/>
        <v>0.99949999999999994</v>
      </c>
      <c r="I310" s="7">
        <v>725</v>
      </c>
      <c r="J310" s="7">
        <f t="shared" si="37"/>
        <v>1.0004999999999999</v>
      </c>
      <c r="K310" s="7">
        <f t="shared" si="38"/>
        <v>0.99950000000000006</v>
      </c>
      <c r="L310" s="7">
        <f ca="1">IF(COUNTIF($K$1:K310,"&lt;&gt;"&amp;"")&gt;$F$1,AVERAGE(OFFSET(E310,0,0,-$F$1,1)),#N/A)</f>
        <v>200.23713479999998</v>
      </c>
    </row>
    <row r="311" spans="1:12" x14ac:dyDescent="0.35">
      <c r="A311">
        <v>305</v>
      </c>
      <c r="B311" s="7">
        <v>0.69054544482758629</v>
      </c>
      <c r="C311" s="13">
        <v>0.99966666999999998</v>
      </c>
      <c r="D311" s="10">
        <f t="shared" si="34"/>
        <v>59.980000199999999</v>
      </c>
      <c r="E311" s="10">
        <f t="shared" si="39"/>
        <v>200.25817900000001</v>
      </c>
      <c r="F311" s="7">
        <f t="shared" si="40"/>
        <v>0</v>
      </c>
      <c r="G311" s="7">
        <f t="shared" si="35"/>
        <v>1.0004999999999999</v>
      </c>
      <c r="H311" s="7">
        <f t="shared" si="36"/>
        <v>0.99949999999999994</v>
      </c>
      <c r="I311" s="7">
        <v>726</v>
      </c>
      <c r="J311" s="7">
        <f t="shared" si="37"/>
        <v>1.0004999999999999</v>
      </c>
      <c r="K311" s="7">
        <f t="shared" si="38"/>
        <v>0.99950000000000006</v>
      </c>
      <c r="L311" s="7">
        <f ca="1">IF(COUNTIF($K$1:K311,"&lt;&gt;"&amp;"")&gt;$F$1,AVERAGE(OFFSET(E311,0,0,-$F$1,1)),#N/A)</f>
        <v>200.23869069999998</v>
      </c>
    </row>
    <row r="312" spans="1:12" x14ac:dyDescent="0.35">
      <c r="A312">
        <v>306</v>
      </c>
      <c r="B312" s="7">
        <v>0.69073507241379317</v>
      </c>
      <c r="C312" s="13">
        <v>0.99966666999999998</v>
      </c>
      <c r="D312" s="10">
        <f t="shared" si="34"/>
        <v>59.980000199999999</v>
      </c>
      <c r="E312" s="10">
        <f t="shared" si="39"/>
        <v>200.31317100000001</v>
      </c>
      <c r="F312" s="7">
        <f t="shared" si="40"/>
        <v>0</v>
      </c>
      <c r="G312" s="7">
        <f t="shared" si="35"/>
        <v>1.0004999999999999</v>
      </c>
      <c r="H312" s="7">
        <f t="shared" si="36"/>
        <v>0.99949999999999994</v>
      </c>
      <c r="I312" s="7">
        <v>727</v>
      </c>
      <c r="J312" s="7">
        <f t="shared" si="37"/>
        <v>1.0004999999999999</v>
      </c>
      <c r="K312" s="7">
        <f t="shared" si="38"/>
        <v>0.99950000000000006</v>
      </c>
      <c r="L312" s="7">
        <f ca="1">IF(COUNTIF($K$1:K312,"&lt;&gt;"&amp;"")&gt;$F$1,AVERAGE(OFFSET(E312,0,0,-$F$1,1)),#N/A)</f>
        <v>200.24373473333333</v>
      </c>
    </row>
    <row r="313" spans="1:12" x14ac:dyDescent="0.35">
      <c r="A313">
        <v>307</v>
      </c>
      <c r="B313" s="7">
        <v>0.6907296551724138</v>
      </c>
      <c r="C313" s="13">
        <v>0.99966666999999998</v>
      </c>
      <c r="D313" s="10">
        <f t="shared" si="34"/>
        <v>59.980000199999999</v>
      </c>
      <c r="E313" s="10">
        <f t="shared" si="39"/>
        <v>200.3116</v>
      </c>
      <c r="F313" s="7">
        <f t="shared" si="40"/>
        <v>0</v>
      </c>
      <c r="G313" s="7">
        <f t="shared" si="35"/>
        <v>1.0004999999999999</v>
      </c>
      <c r="H313" s="7">
        <f t="shared" si="36"/>
        <v>0.99949999999999994</v>
      </c>
      <c r="I313" s="7">
        <v>728</v>
      </c>
      <c r="J313" s="7">
        <f t="shared" si="37"/>
        <v>1.0004999999999999</v>
      </c>
      <c r="K313" s="7">
        <f t="shared" si="38"/>
        <v>0.99950000000000006</v>
      </c>
      <c r="L313" s="7">
        <f ca="1">IF(COUNTIF($K$1:K313,"&lt;&gt;"&amp;"")&gt;$F$1,AVERAGE(OFFSET(E313,0,0,-$F$1,1)),#N/A)</f>
        <v>200.24913026666664</v>
      </c>
    </row>
    <row r="314" spans="1:12" x14ac:dyDescent="0.35">
      <c r="A314">
        <v>308</v>
      </c>
      <c r="B314" s="7">
        <v>0.69055033793103449</v>
      </c>
      <c r="C314" s="13">
        <v>0.99966666999999998</v>
      </c>
      <c r="D314" s="10">
        <f t="shared" si="34"/>
        <v>59.980000199999999</v>
      </c>
      <c r="E314" s="10">
        <f t="shared" si="39"/>
        <v>200.25959800000001</v>
      </c>
      <c r="F314" s="7">
        <f t="shared" si="40"/>
        <v>0</v>
      </c>
      <c r="G314" s="7">
        <f t="shared" si="35"/>
        <v>1.0004999999999999</v>
      </c>
      <c r="H314" s="7">
        <f t="shared" si="36"/>
        <v>0.99949999999999994</v>
      </c>
      <c r="I314" s="7">
        <v>729</v>
      </c>
      <c r="J314" s="7">
        <f t="shared" si="37"/>
        <v>1.0004999999999999</v>
      </c>
      <c r="K314" s="7">
        <f t="shared" si="38"/>
        <v>0.99950000000000006</v>
      </c>
      <c r="L314" s="7">
        <f ca="1">IF(COUNTIF($K$1:K314,"&lt;&gt;"&amp;"")&gt;$F$1,AVERAGE(OFFSET(E314,0,0,-$F$1,1)),#N/A)</f>
        <v>200.25150046666664</v>
      </c>
    </row>
    <row r="315" spans="1:12" x14ac:dyDescent="0.35">
      <c r="A315">
        <v>309</v>
      </c>
      <c r="B315" s="7">
        <v>0.69062184137931037</v>
      </c>
      <c r="C315" s="13">
        <v>0.99966666999999998</v>
      </c>
      <c r="D315" s="10">
        <f t="shared" si="34"/>
        <v>59.980000199999999</v>
      </c>
      <c r="E315" s="10">
        <f t="shared" si="39"/>
        <v>200.28033400000001</v>
      </c>
      <c r="F315" s="7">
        <f t="shared" si="40"/>
        <v>0</v>
      </c>
      <c r="G315" s="7">
        <f t="shared" si="35"/>
        <v>1.0004999999999999</v>
      </c>
      <c r="H315" s="7">
        <f t="shared" si="36"/>
        <v>0.99949999999999994</v>
      </c>
      <c r="I315" s="7">
        <v>730</v>
      </c>
      <c r="J315" s="7">
        <f t="shared" si="37"/>
        <v>1.0004999999999999</v>
      </c>
      <c r="K315" s="7">
        <f t="shared" si="38"/>
        <v>0.99950000000000006</v>
      </c>
      <c r="L315" s="7">
        <f ca="1">IF(COUNTIF($K$1:K315,"&lt;&gt;"&amp;"")&gt;$F$1,AVERAGE(OFFSET(E315,0,0,-$F$1,1)),#N/A)</f>
        <v>200.25038706666663</v>
      </c>
    </row>
    <row r="316" spans="1:12" x14ac:dyDescent="0.35">
      <c r="A316">
        <v>310</v>
      </c>
      <c r="B316" s="7">
        <v>0.69083378275862073</v>
      </c>
      <c r="C316" s="13">
        <v>0.99966666999999998</v>
      </c>
      <c r="D316" s="10">
        <f t="shared" si="34"/>
        <v>59.980000199999999</v>
      </c>
      <c r="E316" s="10">
        <f t="shared" si="39"/>
        <v>200.34179700000001</v>
      </c>
      <c r="F316" s="7">
        <f t="shared" si="40"/>
        <v>0</v>
      </c>
      <c r="G316" s="7">
        <f t="shared" si="35"/>
        <v>1.0004999999999999</v>
      </c>
      <c r="H316" s="7">
        <f t="shared" si="36"/>
        <v>0.99949999999999994</v>
      </c>
      <c r="I316" s="7">
        <v>731</v>
      </c>
      <c r="J316" s="7">
        <f t="shared" si="37"/>
        <v>1.0004999999999999</v>
      </c>
      <c r="K316" s="7">
        <f t="shared" si="38"/>
        <v>0.99950000000000006</v>
      </c>
      <c r="L316" s="7">
        <f ca="1">IF(COUNTIF($K$1:K316,"&lt;&gt;"&amp;"")&gt;$F$1,AVERAGE(OFFSET(E316,0,0,-$F$1,1)),#N/A)</f>
        <v>200.25468749999996</v>
      </c>
    </row>
    <row r="317" spans="1:12" x14ac:dyDescent="0.35">
      <c r="A317">
        <v>311</v>
      </c>
      <c r="B317" s="7">
        <v>0.69098799999999994</v>
      </c>
      <c r="C317" s="13">
        <v>0.99966666999999998</v>
      </c>
      <c r="D317" s="10">
        <f t="shared" si="34"/>
        <v>59.980000199999999</v>
      </c>
      <c r="E317" s="10">
        <f t="shared" si="39"/>
        <v>200.38651999999999</v>
      </c>
      <c r="F317" s="7">
        <f t="shared" si="40"/>
        <v>0</v>
      </c>
      <c r="G317" s="7">
        <f t="shared" si="35"/>
        <v>1.0004999999999999</v>
      </c>
      <c r="H317" s="7">
        <f t="shared" si="36"/>
        <v>0.99949999999999994</v>
      </c>
      <c r="I317" s="7">
        <v>732</v>
      </c>
      <c r="J317" s="7">
        <f t="shared" si="37"/>
        <v>1.0004999999999999</v>
      </c>
      <c r="K317" s="7">
        <f t="shared" si="38"/>
        <v>0.99950000000000006</v>
      </c>
      <c r="L317" s="7">
        <f ca="1">IF(COUNTIF($K$1:K317,"&lt;&gt;"&amp;"")&gt;$F$1,AVERAGE(OFFSET(E317,0,0,-$F$1,1)),#N/A)</f>
        <v>200.25717109999997</v>
      </c>
    </row>
    <row r="318" spans="1:12" x14ac:dyDescent="0.35">
      <c r="A318">
        <v>312</v>
      </c>
      <c r="B318" s="7">
        <v>0.69081326206896554</v>
      </c>
      <c r="C318" s="13">
        <v>0.99966666999999998</v>
      </c>
      <c r="D318" s="10">
        <f t="shared" si="34"/>
        <v>59.980000199999999</v>
      </c>
      <c r="E318" s="10">
        <f t="shared" si="39"/>
        <v>200.335846</v>
      </c>
      <c r="F318" s="7">
        <f t="shared" si="40"/>
        <v>0</v>
      </c>
      <c r="G318" s="7">
        <f t="shared" si="35"/>
        <v>1.0004999999999999</v>
      </c>
      <c r="H318" s="7">
        <f t="shared" si="36"/>
        <v>0.99949999999999994</v>
      </c>
      <c r="I318" s="7">
        <v>733</v>
      </c>
      <c r="J318" s="7">
        <f t="shared" si="37"/>
        <v>1.0004999999999999</v>
      </c>
      <c r="K318" s="7">
        <f t="shared" si="38"/>
        <v>0.99950000000000006</v>
      </c>
      <c r="L318" s="7">
        <f ca="1">IF(COUNTIF($K$1:K318,"&lt;&gt;"&amp;"")&gt;$F$1,AVERAGE(OFFSET(E318,0,0,-$F$1,1)),#N/A)</f>
        <v>200.25342556666664</v>
      </c>
    </row>
    <row r="319" spans="1:12" x14ac:dyDescent="0.35">
      <c r="A319">
        <v>313</v>
      </c>
      <c r="B319" s="7">
        <v>0.69093164827586206</v>
      </c>
      <c r="C319" s="13">
        <v>0.99966666999999998</v>
      </c>
      <c r="D319" s="10">
        <f t="shared" si="34"/>
        <v>59.980000199999999</v>
      </c>
      <c r="E319" s="10">
        <f t="shared" si="39"/>
        <v>200.37017800000001</v>
      </c>
      <c r="F319" s="7">
        <f t="shared" si="40"/>
        <v>0</v>
      </c>
      <c r="G319" s="7">
        <f t="shared" si="35"/>
        <v>1.0004999999999999</v>
      </c>
      <c r="H319" s="7">
        <f t="shared" si="36"/>
        <v>0.99949999999999994</v>
      </c>
      <c r="I319" s="7">
        <v>734</v>
      </c>
      <c r="J319" s="7">
        <f t="shared" si="37"/>
        <v>1.0004999999999999</v>
      </c>
      <c r="K319" s="7">
        <f t="shared" si="38"/>
        <v>0.99950000000000006</v>
      </c>
      <c r="L319" s="7">
        <f ca="1">IF(COUNTIF($K$1:K319,"&lt;&gt;"&amp;"")&gt;$F$1,AVERAGE(OFFSET(E319,0,0,-$F$1,1)),#N/A)</f>
        <v>200.25186966666666</v>
      </c>
    </row>
    <row r="320" spans="1:12" x14ac:dyDescent="0.35">
      <c r="A320">
        <v>314</v>
      </c>
      <c r="B320" s="7">
        <v>0.69104040689655166</v>
      </c>
      <c r="C320" s="13">
        <v>0.99966666999999998</v>
      </c>
      <c r="D320" s="10">
        <f t="shared" si="34"/>
        <v>59.980000199999999</v>
      </c>
      <c r="E320" s="10">
        <f t="shared" si="39"/>
        <v>200.40171799999999</v>
      </c>
      <c r="F320" s="7">
        <f t="shared" si="40"/>
        <v>0</v>
      </c>
      <c r="G320" s="7">
        <f t="shared" si="35"/>
        <v>1.0004999999999999</v>
      </c>
      <c r="H320" s="7">
        <f t="shared" si="36"/>
        <v>0.99949999999999994</v>
      </c>
      <c r="I320" s="7">
        <v>735</v>
      </c>
      <c r="J320" s="7">
        <f t="shared" si="37"/>
        <v>1.0004999999999999</v>
      </c>
      <c r="K320" s="7">
        <f t="shared" si="38"/>
        <v>0.99950000000000006</v>
      </c>
      <c r="L320" s="7">
        <f ca="1">IF(COUNTIF($K$1:K320,"&lt;&gt;"&amp;"")&gt;$F$1,AVERAGE(OFFSET(E320,0,0,-$F$1,1)),#N/A)</f>
        <v>200.25526626666667</v>
      </c>
    </row>
    <row r="321" spans="1:12" x14ac:dyDescent="0.35">
      <c r="A321">
        <v>315</v>
      </c>
      <c r="B321" s="7">
        <v>0.69081957586206899</v>
      </c>
      <c r="C321" s="13">
        <v>0.99966666999999998</v>
      </c>
      <c r="D321" s="10">
        <f t="shared" si="34"/>
        <v>59.980000199999999</v>
      </c>
      <c r="E321" s="10">
        <f t="shared" si="39"/>
        <v>200.33767700000001</v>
      </c>
      <c r="F321" s="7">
        <f t="shared" si="40"/>
        <v>0</v>
      </c>
      <c r="G321" s="7">
        <f t="shared" si="35"/>
        <v>1.0004999999999999</v>
      </c>
      <c r="H321" s="7">
        <f t="shared" si="36"/>
        <v>0.99949999999999994</v>
      </c>
      <c r="I321" s="7">
        <v>736</v>
      </c>
      <c r="J321" s="7">
        <f t="shared" si="37"/>
        <v>1.0004999999999999</v>
      </c>
      <c r="K321" s="7">
        <f t="shared" si="38"/>
        <v>0.99950000000000006</v>
      </c>
      <c r="L321" s="7">
        <f ca="1">IF(COUNTIF($K$1:K321,"&lt;&gt;"&amp;"")&gt;$F$1,AVERAGE(OFFSET(E321,0,0,-$F$1,1)),#N/A)</f>
        <v>200.25220483333334</v>
      </c>
    </row>
    <row r="322" spans="1:12" x14ac:dyDescent="0.35">
      <c r="A322">
        <v>316</v>
      </c>
      <c r="B322" s="7">
        <v>0.69081315517241382</v>
      </c>
      <c r="C322" s="13">
        <v>0.99966666999999998</v>
      </c>
      <c r="D322" s="10">
        <f t="shared" si="34"/>
        <v>59.980000199999999</v>
      </c>
      <c r="E322" s="10">
        <f t="shared" si="39"/>
        <v>200.335815</v>
      </c>
      <c r="F322" s="7">
        <f t="shared" si="40"/>
        <v>0</v>
      </c>
      <c r="G322" s="7">
        <f t="shared" si="35"/>
        <v>1.0004999999999999</v>
      </c>
      <c r="H322" s="7">
        <f t="shared" si="36"/>
        <v>0.99949999999999994</v>
      </c>
      <c r="I322" s="7">
        <v>737</v>
      </c>
      <c r="J322" s="7">
        <f t="shared" si="37"/>
        <v>1.0004999999999999</v>
      </c>
      <c r="K322" s="7">
        <f t="shared" si="38"/>
        <v>0.99950000000000006</v>
      </c>
      <c r="L322" s="7">
        <f ca="1">IF(COUNTIF($K$1:K322,"&lt;&gt;"&amp;"")&gt;$F$1,AVERAGE(OFFSET(E322,0,0,-$F$1,1)),#N/A)</f>
        <v>200.24594870000001</v>
      </c>
    </row>
    <row r="323" spans="1:12" x14ac:dyDescent="0.35">
      <c r="A323">
        <v>317</v>
      </c>
      <c r="B323" s="7">
        <v>0.69085335517241386</v>
      </c>
      <c r="C323" s="13">
        <v>0.99966666999999998</v>
      </c>
      <c r="D323" s="10">
        <f t="shared" si="34"/>
        <v>59.980000199999999</v>
      </c>
      <c r="E323" s="10">
        <f t="shared" si="39"/>
        <v>200.34747300000001</v>
      </c>
      <c r="F323" s="7">
        <f t="shared" si="40"/>
        <v>0</v>
      </c>
      <c r="G323" s="7">
        <f t="shared" si="35"/>
        <v>1.0004999999999999</v>
      </c>
      <c r="H323" s="7">
        <f t="shared" si="36"/>
        <v>0.99949999999999994</v>
      </c>
      <c r="I323" s="7">
        <v>738</v>
      </c>
      <c r="J323" s="7">
        <f t="shared" si="37"/>
        <v>1.0004999999999999</v>
      </c>
      <c r="K323" s="7">
        <f t="shared" si="38"/>
        <v>0.99950000000000006</v>
      </c>
      <c r="L323" s="7">
        <f ca="1">IF(COUNTIF($K$1:K323,"&lt;&gt;"&amp;"")&gt;$F$1,AVERAGE(OFFSET(E323,0,0,-$F$1,1)),#N/A)</f>
        <v>200.24307089999999</v>
      </c>
    </row>
    <row r="324" spans="1:12" x14ac:dyDescent="0.35">
      <c r="A324">
        <v>318</v>
      </c>
      <c r="B324" s="7">
        <v>0.69075964482758623</v>
      </c>
      <c r="C324" s="13">
        <v>0.99966666999999998</v>
      </c>
      <c r="D324" s="10">
        <f t="shared" si="34"/>
        <v>59.980000199999999</v>
      </c>
      <c r="E324" s="10">
        <f t="shared" si="39"/>
        <v>200.32029700000001</v>
      </c>
      <c r="F324" s="7">
        <f t="shared" si="40"/>
        <v>0</v>
      </c>
      <c r="G324" s="7">
        <f t="shared" si="35"/>
        <v>1.0004999999999999</v>
      </c>
      <c r="H324" s="7">
        <f t="shared" si="36"/>
        <v>0.99949999999999994</v>
      </c>
      <c r="I324" s="7">
        <v>739</v>
      </c>
      <c r="J324" s="7">
        <f t="shared" si="37"/>
        <v>1.0004999999999999</v>
      </c>
      <c r="K324" s="7">
        <f t="shared" si="38"/>
        <v>0.99950000000000006</v>
      </c>
      <c r="L324" s="7">
        <f ca="1">IF(COUNTIF($K$1:K324,"&lt;&gt;"&amp;"")&gt;$F$1,AVERAGE(OFFSET(E324,0,0,-$F$1,1)),#N/A)</f>
        <v>200.24392386666668</v>
      </c>
    </row>
    <row r="325" spans="1:12" x14ac:dyDescent="0.35">
      <c r="A325">
        <v>319</v>
      </c>
      <c r="B325" s="7">
        <v>0.69048788275862072</v>
      </c>
      <c r="C325" s="13">
        <v>0.99966666999999998</v>
      </c>
      <c r="D325" s="10">
        <f t="shared" si="34"/>
        <v>59.980000199999999</v>
      </c>
      <c r="E325" s="10">
        <f t="shared" si="39"/>
        <v>200.24148600000001</v>
      </c>
      <c r="F325" s="7">
        <f t="shared" si="40"/>
        <v>0</v>
      </c>
      <c r="G325" s="7">
        <f t="shared" si="35"/>
        <v>1.0004999999999999</v>
      </c>
      <c r="H325" s="7">
        <f t="shared" si="36"/>
        <v>0.99949999999999994</v>
      </c>
      <c r="I325" s="7">
        <v>740</v>
      </c>
      <c r="J325" s="7">
        <f t="shared" si="37"/>
        <v>1.0004999999999999</v>
      </c>
      <c r="K325" s="7">
        <f t="shared" si="38"/>
        <v>0.99950000000000006</v>
      </c>
      <c r="L325" s="7">
        <f ca="1">IF(COUNTIF($K$1:K325,"&lt;&gt;"&amp;"")&gt;$F$1,AVERAGE(OFFSET(E325,0,0,-$F$1,1)),#N/A)</f>
        <v>200.24900200000002</v>
      </c>
    </row>
    <row r="326" spans="1:12" x14ac:dyDescent="0.35">
      <c r="A326">
        <v>320</v>
      </c>
      <c r="B326" s="7">
        <v>0.69068008965517236</v>
      </c>
      <c r="C326" s="13">
        <v>0.99966666999999998</v>
      </c>
      <c r="D326" s="10">
        <f t="shared" ref="D326:D389" si="41">C326*60</f>
        <v>59.980000199999999</v>
      </c>
      <c r="E326" s="10">
        <f t="shared" si="39"/>
        <v>200.29722599999999</v>
      </c>
      <c r="F326" s="7">
        <f t="shared" si="40"/>
        <v>0</v>
      </c>
      <c r="G326" s="7">
        <f t="shared" si="35"/>
        <v>1.0004999999999999</v>
      </c>
      <c r="H326" s="7">
        <f t="shared" si="36"/>
        <v>0.99949999999999994</v>
      </c>
      <c r="I326" s="7">
        <v>741</v>
      </c>
      <c r="J326" s="7">
        <f t="shared" si="37"/>
        <v>1.0004999999999999</v>
      </c>
      <c r="K326" s="7">
        <f t="shared" si="38"/>
        <v>0.99950000000000006</v>
      </c>
      <c r="L326" s="7">
        <f ca="1">IF(COUNTIF($K$1:K326,"&lt;&gt;"&amp;"")&gt;$F$1,AVERAGE(OFFSET(E326,0,0,-$F$1,1)),#N/A)</f>
        <v>200.26158083333337</v>
      </c>
    </row>
    <row r="327" spans="1:12" x14ac:dyDescent="0.35">
      <c r="A327">
        <v>321</v>
      </c>
      <c r="B327" s="7">
        <v>0.69089276551724144</v>
      </c>
      <c r="C327" s="13">
        <v>0.99966666999999998</v>
      </c>
      <c r="D327" s="10">
        <f t="shared" si="41"/>
        <v>59.980000199999999</v>
      </c>
      <c r="E327" s="10">
        <f t="shared" si="39"/>
        <v>200.35890200000003</v>
      </c>
      <c r="F327" s="7">
        <f t="shared" si="40"/>
        <v>0</v>
      </c>
      <c r="G327" s="7">
        <f t="shared" si="35"/>
        <v>1.0004999999999999</v>
      </c>
      <c r="H327" s="7">
        <f t="shared" si="36"/>
        <v>0.99949999999999994</v>
      </c>
      <c r="I327" s="7">
        <v>742</v>
      </c>
      <c r="J327" s="7">
        <f t="shared" si="37"/>
        <v>1.0004999999999999</v>
      </c>
      <c r="K327" s="7">
        <f t="shared" si="38"/>
        <v>0.99950000000000006</v>
      </c>
      <c r="L327" s="7">
        <f ca="1">IF(COUNTIF($K$1:K327,"&lt;&gt;"&amp;"")&gt;$F$1,AVERAGE(OFFSET(E327,0,0,-$F$1,1)),#N/A)</f>
        <v>200.27852826666671</v>
      </c>
    </row>
    <row r="328" spans="1:12" x14ac:dyDescent="0.35">
      <c r="A328">
        <v>322</v>
      </c>
      <c r="B328" s="7">
        <v>0.69058864137931031</v>
      </c>
      <c r="C328" s="13">
        <v>0.99966666999999998</v>
      </c>
      <c r="D328" s="10">
        <f t="shared" si="41"/>
        <v>59.980000199999999</v>
      </c>
      <c r="E328" s="10">
        <f t="shared" si="39"/>
        <v>200.27070599999999</v>
      </c>
      <c r="F328" s="7">
        <f t="shared" si="40"/>
        <v>0</v>
      </c>
      <c r="G328" s="7">
        <f t="shared" si="35"/>
        <v>1.0004999999999999</v>
      </c>
      <c r="H328" s="7">
        <f t="shared" si="36"/>
        <v>0.99949999999999994</v>
      </c>
      <c r="I328" s="7">
        <v>743</v>
      </c>
      <c r="J328" s="7">
        <f t="shared" si="37"/>
        <v>1.0004999999999999</v>
      </c>
      <c r="K328" s="7">
        <f t="shared" si="38"/>
        <v>0.99950000000000006</v>
      </c>
      <c r="L328" s="7">
        <f ca="1">IF(COUNTIF($K$1:K328,"&lt;&gt;"&amp;"")&gt;$F$1,AVERAGE(OFFSET(E328,0,0,-$F$1,1)),#N/A)</f>
        <v>200.28477826666671</v>
      </c>
    </row>
    <row r="329" spans="1:12" x14ac:dyDescent="0.35">
      <c r="A329">
        <v>323</v>
      </c>
      <c r="B329" s="7">
        <v>0.69057270000000004</v>
      </c>
      <c r="C329" s="13">
        <v>0.99966666999999998</v>
      </c>
      <c r="D329" s="10">
        <f t="shared" si="41"/>
        <v>59.980000199999999</v>
      </c>
      <c r="E329" s="10">
        <f t="shared" si="39"/>
        <v>200.26608300000001</v>
      </c>
      <c r="F329" s="7">
        <f t="shared" si="40"/>
        <v>0</v>
      </c>
      <c r="G329" s="7">
        <f t="shared" si="35"/>
        <v>1.0004999999999999</v>
      </c>
      <c r="H329" s="7">
        <f t="shared" si="36"/>
        <v>0.99949999999999994</v>
      </c>
      <c r="I329" s="7">
        <v>744</v>
      </c>
      <c r="J329" s="7">
        <f t="shared" si="37"/>
        <v>1.0004999999999999</v>
      </c>
      <c r="K329" s="7">
        <f t="shared" si="38"/>
        <v>0.99950000000000006</v>
      </c>
      <c r="L329" s="7">
        <f ca="1">IF(COUNTIF($K$1:K329,"&lt;&gt;"&amp;"")&gt;$F$1,AVERAGE(OFFSET(E329,0,0,-$F$1,1)),#N/A)</f>
        <v>200.28785140000002</v>
      </c>
    </row>
    <row r="330" spans="1:12" x14ac:dyDescent="0.35">
      <c r="A330">
        <v>324</v>
      </c>
      <c r="B330" s="7">
        <v>0.69061700344827581</v>
      </c>
      <c r="C330" s="13">
        <v>0.99966666999999998</v>
      </c>
      <c r="D330" s="10">
        <f t="shared" si="41"/>
        <v>59.980000199999999</v>
      </c>
      <c r="E330" s="10">
        <f t="shared" si="39"/>
        <v>200.27893099999997</v>
      </c>
      <c r="F330" s="7">
        <f t="shared" si="40"/>
        <v>0</v>
      </c>
      <c r="G330" s="7">
        <f t="shared" si="35"/>
        <v>1.0004999999999999</v>
      </c>
      <c r="H330" s="7">
        <f t="shared" si="36"/>
        <v>0.99949999999999994</v>
      </c>
      <c r="I330" s="7">
        <v>745</v>
      </c>
      <c r="J330" s="7">
        <f t="shared" si="37"/>
        <v>1.0004999999999999</v>
      </c>
      <c r="K330" s="7">
        <f t="shared" si="38"/>
        <v>0.99950000000000006</v>
      </c>
      <c r="L330" s="7">
        <f ca="1">IF(COUNTIF($K$1:K330,"&lt;&gt;"&amp;"")&gt;$F$1,AVERAGE(OFFSET(E330,0,0,-$F$1,1)),#N/A)</f>
        <v>200.28959550000002</v>
      </c>
    </row>
    <row r="331" spans="1:12" x14ac:dyDescent="0.35">
      <c r="A331">
        <v>325</v>
      </c>
      <c r="B331" s="7">
        <v>0.69063042068965519</v>
      </c>
      <c r="C331" s="13">
        <v>0.99966666999999998</v>
      </c>
      <c r="D331" s="10">
        <f t="shared" si="41"/>
        <v>59.980000199999999</v>
      </c>
      <c r="E331" s="10">
        <f t="shared" si="39"/>
        <v>200.28282200000001</v>
      </c>
      <c r="F331" s="7">
        <f t="shared" si="40"/>
        <v>0</v>
      </c>
      <c r="G331" s="7">
        <f t="shared" si="35"/>
        <v>1.0004999999999999</v>
      </c>
      <c r="H331" s="7">
        <f t="shared" si="36"/>
        <v>0.99949999999999994</v>
      </c>
      <c r="I331" s="7">
        <v>746</v>
      </c>
      <c r="J331" s="7">
        <f t="shared" si="37"/>
        <v>1.0004999999999999</v>
      </c>
      <c r="K331" s="7">
        <f t="shared" si="38"/>
        <v>0.99950000000000006</v>
      </c>
      <c r="L331" s="7">
        <f ca="1">IF(COUNTIF($K$1:K331,"&lt;&gt;"&amp;"")&gt;$F$1,AVERAGE(OFFSET(E331,0,0,-$F$1,1)),#N/A)</f>
        <v>200.28861640000002</v>
      </c>
    </row>
    <row r="332" spans="1:12" x14ac:dyDescent="0.35">
      <c r="A332">
        <v>326</v>
      </c>
      <c r="B332" s="7">
        <v>0.69079700344827588</v>
      </c>
      <c r="C332" s="13">
        <v>0.99966666999999998</v>
      </c>
      <c r="D332" s="10">
        <f t="shared" si="41"/>
        <v>59.980000199999999</v>
      </c>
      <c r="E332" s="10">
        <f t="shared" si="39"/>
        <v>200.331131</v>
      </c>
      <c r="F332" s="7">
        <f t="shared" si="40"/>
        <v>0</v>
      </c>
      <c r="G332" s="7">
        <f t="shared" si="35"/>
        <v>1.0004999999999999</v>
      </c>
      <c r="H332" s="7">
        <f t="shared" si="36"/>
        <v>0.99949999999999994</v>
      </c>
      <c r="I332" s="7">
        <v>747</v>
      </c>
      <c r="J332" s="7">
        <f t="shared" si="37"/>
        <v>1.0004999999999999</v>
      </c>
      <c r="K332" s="7">
        <f t="shared" si="38"/>
        <v>0.99950000000000006</v>
      </c>
      <c r="L332" s="7">
        <f ca="1">IF(COUNTIF($K$1:K332,"&lt;&gt;"&amp;"")&gt;$F$1,AVERAGE(OFFSET(E332,0,0,-$F$1,1)),#N/A)</f>
        <v>200.28914640000002</v>
      </c>
    </row>
    <row r="333" spans="1:12" x14ac:dyDescent="0.35">
      <c r="A333">
        <v>327</v>
      </c>
      <c r="B333" s="7">
        <v>0.69065667586206891</v>
      </c>
      <c r="C333" s="13">
        <v>0.99966666999999998</v>
      </c>
      <c r="D333" s="10">
        <f t="shared" si="41"/>
        <v>59.980000199999999</v>
      </c>
      <c r="E333" s="10">
        <f t="shared" si="39"/>
        <v>200.29043599999997</v>
      </c>
      <c r="F333" s="7">
        <f t="shared" si="40"/>
        <v>0</v>
      </c>
      <c r="G333" s="7">
        <f t="shared" si="35"/>
        <v>1.0004999999999999</v>
      </c>
      <c r="H333" s="7">
        <f t="shared" si="36"/>
        <v>0.99949999999999994</v>
      </c>
      <c r="I333" s="7">
        <v>748</v>
      </c>
      <c r="J333" s="7">
        <f t="shared" si="37"/>
        <v>1.0004999999999999</v>
      </c>
      <c r="K333" s="7">
        <f t="shared" si="38"/>
        <v>0.99950000000000006</v>
      </c>
      <c r="L333" s="7">
        <f ca="1">IF(COUNTIF($K$1:K333,"&lt;&gt;"&amp;"")&gt;$F$1,AVERAGE(OFFSET(E333,0,0,-$F$1,1)),#N/A)</f>
        <v>200.2908213</v>
      </c>
    </row>
    <row r="334" spans="1:12" x14ac:dyDescent="0.35">
      <c r="A334">
        <v>328</v>
      </c>
      <c r="B334" s="7">
        <v>0.69062026551724143</v>
      </c>
      <c r="C334" s="13">
        <v>0.99966666999999998</v>
      </c>
      <c r="D334" s="10">
        <f t="shared" si="41"/>
        <v>59.980000199999999</v>
      </c>
      <c r="E334" s="10">
        <f t="shared" si="39"/>
        <v>200.27987700000003</v>
      </c>
      <c r="F334" s="7">
        <f t="shared" si="40"/>
        <v>0</v>
      </c>
      <c r="G334" s="7">
        <f t="shared" si="35"/>
        <v>1.0004999999999999</v>
      </c>
      <c r="H334" s="7">
        <f t="shared" si="36"/>
        <v>0.99949999999999994</v>
      </c>
      <c r="I334" s="7">
        <v>749</v>
      </c>
      <c r="J334" s="7">
        <f t="shared" si="37"/>
        <v>1.0004999999999999</v>
      </c>
      <c r="K334" s="7">
        <f t="shared" si="38"/>
        <v>0.99950000000000006</v>
      </c>
      <c r="L334" s="7">
        <f ca="1">IF(COUNTIF($K$1:K334,"&lt;&gt;"&amp;"")&gt;$F$1,AVERAGE(OFFSET(E334,0,0,-$F$1,1)),#N/A)</f>
        <v>200.29145200000002</v>
      </c>
    </row>
    <row r="335" spans="1:12" x14ac:dyDescent="0.35">
      <c r="A335">
        <v>329</v>
      </c>
      <c r="B335" s="7">
        <v>0.69070950344827586</v>
      </c>
      <c r="C335" s="13">
        <v>0.99966666999999998</v>
      </c>
      <c r="D335" s="10">
        <f t="shared" si="41"/>
        <v>59.980000199999999</v>
      </c>
      <c r="E335" s="10">
        <f t="shared" si="39"/>
        <v>200.305756</v>
      </c>
      <c r="F335" s="7">
        <f t="shared" si="40"/>
        <v>0</v>
      </c>
      <c r="G335" s="7">
        <f t="shared" si="35"/>
        <v>1.0004999999999999</v>
      </c>
      <c r="H335" s="7">
        <f t="shared" si="36"/>
        <v>0.99949999999999994</v>
      </c>
      <c r="I335" s="7">
        <v>750</v>
      </c>
      <c r="J335" s="7">
        <f t="shared" si="37"/>
        <v>1.0004999999999999</v>
      </c>
      <c r="K335" s="7">
        <f t="shared" si="38"/>
        <v>0.99950000000000006</v>
      </c>
      <c r="L335" s="7">
        <f ca="1">IF(COUNTIF($K$1:K335,"&lt;&gt;"&amp;"")&gt;$F$1,AVERAGE(OFFSET(E335,0,0,-$F$1,1)),#N/A)</f>
        <v>200.29532063333332</v>
      </c>
    </row>
    <row r="336" spans="1:12" x14ac:dyDescent="0.35">
      <c r="A336">
        <v>330</v>
      </c>
      <c r="B336" s="7">
        <v>0.69065372758620691</v>
      </c>
      <c r="C336" s="13">
        <v>0.99966666999999998</v>
      </c>
      <c r="D336" s="10">
        <f t="shared" si="41"/>
        <v>59.980000199999999</v>
      </c>
      <c r="E336" s="10">
        <f t="shared" si="39"/>
        <v>200.289581</v>
      </c>
      <c r="F336" s="7">
        <f t="shared" si="40"/>
        <v>0</v>
      </c>
      <c r="G336" s="7">
        <f t="shared" si="35"/>
        <v>1.0004999999999999</v>
      </c>
      <c r="H336" s="7">
        <f t="shared" si="36"/>
        <v>0.99949999999999994</v>
      </c>
      <c r="I336" s="7">
        <v>751</v>
      </c>
      <c r="J336" s="7">
        <f t="shared" si="37"/>
        <v>1.0004999999999999</v>
      </c>
      <c r="K336" s="7">
        <f t="shared" si="38"/>
        <v>0.99950000000000006</v>
      </c>
      <c r="L336" s="7">
        <f ca="1">IF(COUNTIF($K$1:K336,"&lt;&gt;"&amp;"")&gt;$F$1,AVERAGE(OFFSET(E336,0,0,-$F$1,1)),#N/A)</f>
        <v>200.30182493333339</v>
      </c>
    </row>
    <row r="337" spans="1:12" x14ac:dyDescent="0.35">
      <c r="A337">
        <v>331</v>
      </c>
      <c r="B337" s="7">
        <v>0.69045936206896552</v>
      </c>
      <c r="C337" s="13">
        <v>0.99966666999999998</v>
      </c>
      <c r="D337" s="10">
        <f t="shared" si="41"/>
        <v>59.980000199999999</v>
      </c>
      <c r="E337" s="10">
        <f t="shared" si="39"/>
        <v>200.233215</v>
      </c>
      <c r="F337" s="7">
        <f t="shared" si="40"/>
        <v>0</v>
      </c>
      <c r="G337" s="7">
        <f t="shared" si="35"/>
        <v>1.0004999999999999</v>
      </c>
      <c r="H337" s="7">
        <f t="shared" si="36"/>
        <v>0.99949999999999994</v>
      </c>
      <c r="I337" s="7">
        <v>752</v>
      </c>
      <c r="J337" s="7">
        <f t="shared" si="37"/>
        <v>1.0004999999999999</v>
      </c>
      <c r="K337" s="7">
        <f t="shared" si="38"/>
        <v>0.99950000000000006</v>
      </c>
      <c r="L337" s="7">
        <f ca="1">IF(COUNTIF($K$1:K337,"&lt;&gt;"&amp;"")&gt;$F$1,AVERAGE(OFFSET(E337,0,0,-$F$1,1)),#N/A)</f>
        <v>200.30345253333334</v>
      </c>
    </row>
    <row r="338" spans="1:12" x14ac:dyDescent="0.35">
      <c r="A338">
        <v>332</v>
      </c>
      <c r="B338" s="7">
        <v>0.69059022068965514</v>
      </c>
      <c r="C338" s="13">
        <v>0.99966666999999998</v>
      </c>
      <c r="D338" s="10">
        <f t="shared" si="41"/>
        <v>59.980000199999999</v>
      </c>
      <c r="E338" s="10">
        <f t="shared" si="39"/>
        <v>200.271164</v>
      </c>
      <c r="F338" s="7">
        <f t="shared" si="40"/>
        <v>0</v>
      </c>
      <c r="G338" s="7">
        <f t="shared" si="35"/>
        <v>1.0004999999999999</v>
      </c>
      <c r="H338" s="7">
        <f t="shared" si="36"/>
        <v>0.99949999999999994</v>
      </c>
      <c r="I338" s="7">
        <v>753</v>
      </c>
      <c r="J338" s="7">
        <f t="shared" si="37"/>
        <v>1.0004999999999999</v>
      </c>
      <c r="K338" s="7">
        <f t="shared" si="38"/>
        <v>0.99950000000000006</v>
      </c>
      <c r="L338" s="7">
        <f ca="1">IF(COUNTIF($K$1:K338,"&lt;&gt;"&amp;"")&gt;$F$1,AVERAGE(OFFSET(E338,0,0,-$F$1,1)),#N/A)</f>
        <v>200.3049413</v>
      </c>
    </row>
    <row r="339" spans="1:12" x14ac:dyDescent="0.35">
      <c r="A339">
        <v>333</v>
      </c>
      <c r="B339" s="7">
        <v>0.69092317931034475</v>
      </c>
      <c r="C339" s="13">
        <v>0.99966666999999998</v>
      </c>
      <c r="D339" s="10">
        <f t="shared" si="41"/>
        <v>59.980000199999999</v>
      </c>
      <c r="E339" s="10">
        <f t="shared" si="39"/>
        <v>200.36772199999999</v>
      </c>
      <c r="F339" s="7">
        <f t="shared" si="40"/>
        <v>0</v>
      </c>
      <c r="G339" s="7">
        <f t="shared" si="35"/>
        <v>1.0004999999999999</v>
      </c>
      <c r="H339" s="7">
        <f t="shared" si="36"/>
        <v>0.99949999999999994</v>
      </c>
      <c r="I339" s="7">
        <v>754</v>
      </c>
      <c r="J339" s="7">
        <f t="shared" si="37"/>
        <v>1.0004999999999999</v>
      </c>
      <c r="K339" s="7">
        <f t="shared" si="38"/>
        <v>0.99950000000000006</v>
      </c>
      <c r="L339" s="7">
        <f ca="1">IF(COUNTIF($K$1:K339,"&lt;&gt;"&amp;"")&gt;$F$1,AVERAGE(OFFSET(E339,0,0,-$F$1,1)),#N/A)</f>
        <v>200.30773113333331</v>
      </c>
    </row>
    <row r="340" spans="1:12" x14ac:dyDescent="0.35">
      <c r="A340">
        <v>334</v>
      </c>
      <c r="B340" s="7">
        <v>0.69119504827586209</v>
      </c>
      <c r="C340" s="13">
        <v>0.99966666999999998</v>
      </c>
      <c r="D340" s="10">
        <f t="shared" si="41"/>
        <v>59.980000199999999</v>
      </c>
      <c r="E340" s="10">
        <f t="shared" si="39"/>
        <v>200.446564</v>
      </c>
      <c r="F340" s="7">
        <f t="shared" si="40"/>
        <v>0</v>
      </c>
      <c r="G340" s="7">
        <f t="shared" si="35"/>
        <v>1.0004999999999999</v>
      </c>
      <c r="H340" s="7">
        <f t="shared" si="36"/>
        <v>0.99949999999999994</v>
      </c>
      <c r="I340" s="7">
        <v>755</v>
      </c>
      <c r="J340" s="7">
        <f t="shared" si="37"/>
        <v>1.0004999999999999</v>
      </c>
      <c r="K340" s="7">
        <f t="shared" si="38"/>
        <v>0.99950000000000006</v>
      </c>
      <c r="L340" s="7">
        <f ca="1">IF(COUNTIF($K$1:K340,"&lt;&gt;"&amp;"")&gt;$F$1,AVERAGE(OFFSET(E340,0,0,-$F$1,1)),#N/A)</f>
        <v>200.31372683333331</v>
      </c>
    </row>
    <row r="341" spans="1:12" x14ac:dyDescent="0.35">
      <c r="A341">
        <v>335</v>
      </c>
      <c r="B341" s="7">
        <v>0.69106008620689652</v>
      </c>
      <c r="C341" s="13">
        <v>0.99966666999999998</v>
      </c>
      <c r="D341" s="10">
        <f t="shared" si="41"/>
        <v>59.980000199999999</v>
      </c>
      <c r="E341" s="10">
        <f t="shared" si="39"/>
        <v>200.40742499999999</v>
      </c>
      <c r="F341" s="7">
        <f t="shared" si="40"/>
        <v>0</v>
      </c>
      <c r="G341" s="7">
        <f t="shared" si="35"/>
        <v>1.0004999999999999</v>
      </c>
      <c r="H341" s="7">
        <f t="shared" si="36"/>
        <v>0.99949999999999994</v>
      </c>
      <c r="I341" s="7">
        <v>756</v>
      </c>
      <c r="J341" s="7">
        <f t="shared" si="37"/>
        <v>1.0004999999999999</v>
      </c>
      <c r="K341" s="7">
        <f t="shared" si="38"/>
        <v>0.99950000000000006</v>
      </c>
      <c r="L341" s="7">
        <f ca="1">IF(COUNTIF($K$1:K341,"&lt;&gt;"&amp;"")&gt;$F$1,AVERAGE(OFFSET(E341,0,0,-$F$1,1)),#N/A)</f>
        <v>200.31870169999999</v>
      </c>
    </row>
    <row r="342" spans="1:12" x14ac:dyDescent="0.35">
      <c r="A342">
        <v>336</v>
      </c>
      <c r="B342" s="7">
        <v>0.69097300689655172</v>
      </c>
      <c r="C342" s="13">
        <v>0.99966666999999998</v>
      </c>
      <c r="D342" s="10">
        <f t="shared" si="41"/>
        <v>59.980000199999999</v>
      </c>
      <c r="E342" s="10">
        <f t="shared" si="39"/>
        <v>200.382172</v>
      </c>
      <c r="F342" s="7">
        <f t="shared" si="40"/>
        <v>0</v>
      </c>
      <c r="G342" s="7">
        <f t="shared" si="35"/>
        <v>1.0004999999999999</v>
      </c>
      <c r="H342" s="7">
        <f t="shared" si="36"/>
        <v>0.99949999999999994</v>
      </c>
      <c r="I342" s="7">
        <v>757</v>
      </c>
      <c r="J342" s="7">
        <f t="shared" si="37"/>
        <v>1.0004999999999999</v>
      </c>
      <c r="K342" s="7">
        <f t="shared" si="38"/>
        <v>0.99950000000000006</v>
      </c>
      <c r="L342" s="7">
        <f ca="1">IF(COUNTIF($K$1:K342,"&lt;&gt;"&amp;"")&gt;$F$1,AVERAGE(OFFSET(E342,0,0,-$F$1,1)),#N/A)</f>
        <v>200.3210017333333</v>
      </c>
    </row>
    <row r="343" spans="1:12" x14ac:dyDescent="0.35">
      <c r="A343">
        <v>337</v>
      </c>
      <c r="B343" s="7">
        <v>0.69131059310344833</v>
      </c>
      <c r="C343" s="13">
        <v>0.99966666999999998</v>
      </c>
      <c r="D343" s="10">
        <f t="shared" si="41"/>
        <v>59.980000199999999</v>
      </c>
      <c r="E343" s="10">
        <f t="shared" si="39"/>
        <v>200.48007200000001</v>
      </c>
      <c r="F343" s="7">
        <f t="shared" si="40"/>
        <v>0</v>
      </c>
      <c r="G343" s="7">
        <f t="shared" si="35"/>
        <v>1.0004999999999999</v>
      </c>
      <c r="H343" s="7">
        <f t="shared" si="36"/>
        <v>0.99949999999999994</v>
      </c>
      <c r="I343" s="7">
        <v>758</v>
      </c>
      <c r="J343" s="7">
        <f t="shared" si="37"/>
        <v>1.0004999999999999</v>
      </c>
      <c r="K343" s="7">
        <f t="shared" si="38"/>
        <v>0.99950000000000006</v>
      </c>
      <c r="L343" s="7">
        <f ca="1">IF(COUNTIF($K$1:K343,"&lt;&gt;"&amp;"")&gt;$F$1,AVERAGE(OFFSET(E343,0,0,-$F$1,1)),#N/A)</f>
        <v>200.32661746666665</v>
      </c>
    </row>
    <row r="344" spans="1:12" x14ac:dyDescent="0.35">
      <c r="A344">
        <v>338</v>
      </c>
      <c r="B344" s="7">
        <v>0.69128644137931039</v>
      </c>
      <c r="C344" s="13">
        <v>0.99966666999999998</v>
      </c>
      <c r="D344" s="10">
        <f t="shared" si="41"/>
        <v>59.980000199999999</v>
      </c>
      <c r="E344" s="10">
        <f t="shared" si="39"/>
        <v>200.47306800000001</v>
      </c>
      <c r="F344" s="7">
        <f t="shared" si="40"/>
        <v>0</v>
      </c>
      <c r="G344" s="7">
        <f t="shared" si="35"/>
        <v>1.0004999999999999</v>
      </c>
      <c r="H344" s="7">
        <f t="shared" si="36"/>
        <v>0.99949999999999994</v>
      </c>
      <c r="I344" s="7">
        <v>759</v>
      </c>
      <c r="J344" s="7">
        <f t="shared" si="37"/>
        <v>1.0004999999999999</v>
      </c>
      <c r="K344" s="7">
        <f t="shared" si="38"/>
        <v>0.99950000000000006</v>
      </c>
      <c r="L344" s="7">
        <f ca="1">IF(COUNTIF($K$1:K344,"&lt;&gt;"&amp;"")&gt;$F$1,AVERAGE(OFFSET(E344,0,0,-$F$1,1)),#N/A)</f>
        <v>200.33373313333331</v>
      </c>
    </row>
    <row r="345" spans="1:12" x14ac:dyDescent="0.35">
      <c r="A345">
        <v>339</v>
      </c>
      <c r="B345" s="7">
        <v>0.69120367586206888</v>
      </c>
      <c r="C345" s="13">
        <v>0.99966666999999998</v>
      </c>
      <c r="D345" s="10">
        <f t="shared" si="41"/>
        <v>59.980000199999999</v>
      </c>
      <c r="E345" s="10">
        <f t="shared" si="39"/>
        <v>200.44906599999999</v>
      </c>
      <c r="F345" s="7">
        <f t="shared" si="40"/>
        <v>0</v>
      </c>
      <c r="G345" s="7">
        <f t="shared" si="35"/>
        <v>1.0004999999999999</v>
      </c>
      <c r="H345" s="7">
        <f t="shared" si="36"/>
        <v>0.99949999999999994</v>
      </c>
      <c r="I345" s="7">
        <v>760</v>
      </c>
      <c r="J345" s="7">
        <f t="shared" si="37"/>
        <v>1.0004999999999999</v>
      </c>
      <c r="K345" s="7">
        <f t="shared" si="38"/>
        <v>0.99950000000000006</v>
      </c>
      <c r="L345" s="7">
        <f ca="1">IF(COUNTIF($K$1:K345,"&lt;&gt;"&amp;"")&gt;$F$1,AVERAGE(OFFSET(E345,0,0,-$F$1,1)),#N/A)</f>
        <v>200.33935753333336</v>
      </c>
    </row>
    <row r="346" spans="1:12" x14ac:dyDescent="0.35">
      <c r="A346">
        <v>340</v>
      </c>
      <c r="B346" s="7">
        <v>0.69131816896551723</v>
      </c>
      <c r="C346" s="13">
        <v>0.99966666999999998</v>
      </c>
      <c r="D346" s="10">
        <f t="shared" si="41"/>
        <v>59.980000199999999</v>
      </c>
      <c r="E346" s="10">
        <f t="shared" si="39"/>
        <v>200.482269</v>
      </c>
      <c r="F346" s="7">
        <f t="shared" si="40"/>
        <v>0</v>
      </c>
      <c r="G346" s="7">
        <f t="shared" si="35"/>
        <v>1.0004999999999999</v>
      </c>
      <c r="H346" s="7">
        <f t="shared" si="36"/>
        <v>0.99949999999999994</v>
      </c>
      <c r="I346" s="7">
        <v>761</v>
      </c>
      <c r="J346" s="7">
        <f t="shared" si="37"/>
        <v>1.0004999999999999</v>
      </c>
      <c r="K346" s="7">
        <f t="shared" si="38"/>
        <v>0.99950000000000006</v>
      </c>
      <c r="L346" s="7">
        <f ca="1">IF(COUNTIF($K$1:K346,"&lt;&gt;"&amp;"")&gt;$F$1,AVERAGE(OFFSET(E346,0,0,-$F$1,1)),#N/A)</f>
        <v>200.34403993333333</v>
      </c>
    </row>
    <row r="347" spans="1:12" x14ac:dyDescent="0.35">
      <c r="A347">
        <v>341</v>
      </c>
      <c r="B347" s="7">
        <v>0.69115421724137927</v>
      </c>
      <c r="C347" s="13">
        <v>0.99966666999999998</v>
      </c>
      <c r="D347" s="10">
        <f t="shared" si="41"/>
        <v>59.980000199999999</v>
      </c>
      <c r="E347" s="10">
        <f t="shared" si="39"/>
        <v>200.43472299999999</v>
      </c>
      <c r="F347" s="7">
        <f t="shared" si="40"/>
        <v>0</v>
      </c>
      <c r="G347" s="7">
        <f t="shared" si="35"/>
        <v>1.0004999999999999</v>
      </c>
      <c r="H347" s="7">
        <f t="shared" si="36"/>
        <v>0.99949999999999994</v>
      </c>
      <c r="I347" s="7">
        <v>762</v>
      </c>
      <c r="J347" s="7">
        <f t="shared" si="37"/>
        <v>1.0004999999999999</v>
      </c>
      <c r="K347" s="7">
        <f t="shared" si="38"/>
        <v>0.99950000000000006</v>
      </c>
      <c r="L347" s="7">
        <f ca="1">IF(COUNTIF($K$1:K347,"&lt;&gt;"&amp;"")&gt;$F$1,AVERAGE(OFFSET(E347,0,0,-$F$1,1)),#N/A)</f>
        <v>200.34564670000003</v>
      </c>
    </row>
    <row r="348" spans="1:12" x14ac:dyDescent="0.35">
      <c r="A348">
        <v>342</v>
      </c>
      <c r="B348" s="7">
        <v>0.69083757241379307</v>
      </c>
      <c r="C348" s="13">
        <v>0.99966666999999998</v>
      </c>
      <c r="D348" s="10">
        <f t="shared" si="41"/>
        <v>59.980000199999999</v>
      </c>
      <c r="E348" s="10">
        <f t="shared" si="39"/>
        <v>200.342896</v>
      </c>
      <c r="F348" s="7">
        <f t="shared" si="40"/>
        <v>0</v>
      </c>
      <c r="G348" s="7">
        <f t="shared" si="35"/>
        <v>1.0004999999999999</v>
      </c>
      <c r="H348" s="7">
        <f t="shared" si="36"/>
        <v>0.99949999999999994</v>
      </c>
      <c r="I348" s="7">
        <v>763</v>
      </c>
      <c r="J348" s="7">
        <f t="shared" si="37"/>
        <v>1.0004999999999999</v>
      </c>
      <c r="K348" s="7">
        <f t="shared" si="38"/>
        <v>0.99950000000000006</v>
      </c>
      <c r="L348" s="7">
        <f ca="1">IF(COUNTIF($K$1:K348,"&lt;&gt;"&amp;"")&gt;$F$1,AVERAGE(OFFSET(E348,0,0,-$F$1,1)),#N/A)</f>
        <v>200.34588170000004</v>
      </c>
    </row>
    <row r="349" spans="1:12" x14ac:dyDescent="0.35">
      <c r="A349">
        <v>343</v>
      </c>
      <c r="B349" s="7">
        <v>0.69060474137931038</v>
      </c>
      <c r="C349" s="13">
        <v>0.99966666999999998</v>
      </c>
      <c r="D349" s="10">
        <f t="shared" si="41"/>
        <v>59.980000199999999</v>
      </c>
      <c r="E349" s="10">
        <f t="shared" si="39"/>
        <v>200.275375</v>
      </c>
      <c r="F349" s="7">
        <f t="shared" si="40"/>
        <v>0</v>
      </c>
      <c r="G349" s="7">
        <f t="shared" si="35"/>
        <v>1.0004999999999999</v>
      </c>
      <c r="H349" s="7">
        <f t="shared" si="36"/>
        <v>0.99949999999999994</v>
      </c>
      <c r="I349" s="7">
        <v>764</v>
      </c>
      <c r="J349" s="7">
        <f t="shared" si="37"/>
        <v>1.0004999999999999</v>
      </c>
      <c r="K349" s="7">
        <f t="shared" si="38"/>
        <v>0.99950000000000006</v>
      </c>
      <c r="L349" s="7">
        <f ca="1">IF(COUNTIF($K$1:K349,"&lt;&gt;"&amp;"")&gt;$F$1,AVERAGE(OFFSET(E349,0,0,-$F$1,1)),#N/A)</f>
        <v>200.34272160000003</v>
      </c>
    </row>
    <row r="350" spans="1:12" x14ac:dyDescent="0.35">
      <c r="A350">
        <v>344</v>
      </c>
      <c r="B350" s="7">
        <v>0.69053718275862075</v>
      </c>
      <c r="C350" s="13">
        <v>0.99966666999999998</v>
      </c>
      <c r="D350" s="10">
        <f t="shared" si="41"/>
        <v>59.980000199999999</v>
      </c>
      <c r="E350" s="10">
        <f t="shared" si="39"/>
        <v>200.25578300000001</v>
      </c>
      <c r="F350" s="7">
        <f t="shared" si="40"/>
        <v>0</v>
      </c>
      <c r="G350" s="7">
        <f t="shared" si="35"/>
        <v>1.0004999999999999</v>
      </c>
      <c r="H350" s="7">
        <f t="shared" si="36"/>
        <v>0.99949999999999994</v>
      </c>
      <c r="I350" s="7">
        <v>765</v>
      </c>
      <c r="J350" s="7">
        <f t="shared" si="37"/>
        <v>1.0004999999999999</v>
      </c>
      <c r="K350" s="7">
        <f t="shared" si="38"/>
        <v>0.99950000000000006</v>
      </c>
      <c r="L350" s="7">
        <f ca="1">IF(COUNTIF($K$1:K350,"&lt;&gt;"&amp;"")&gt;$F$1,AVERAGE(OFFSET(E350,0,0,-$F$1,1)),#N/A)</f>
        <v>200.33785710000001</v>
      </c>
    </row>
    <row r="351" spans="1:12" x14ac:dyDescent="0.35">
      <c r="A351">
        <v>345</v>
      </c>
      <c r="B351" s="7">
        <v>0.69045599655172407</v>
      </c>
      <c r="C351" s="13">
        <v>0.99966666999999998</v>
      </c>
      <c r="D351" s="10">
        <f t="shared" si="41"/>
        <v>59.980000199999999</v>
      </c>
      <c r="E351" s="10">
        <f t="shared" si="39"/>
        <v>200.23223899999999</v>
      </c>
      <c r="F351" s="7">
        <f t="shared" si="40"/>
        <v>0</v>
      </c>
      <c r="G351" s="7">
        <f t="shared" si="35"/>
        <v>1.0004999999999999</v>
      </c>
      <c r="H351" s="7">
        <f t="shared" si="36"/>
        <v>0.99949999999999994</v>
      </c>
      <c r="I351" s="7">
        <v>766</v>
      </c>
      <c r="J351" s="7">
        <f t="shared" si="37"/>
        <v>1.0004999999999999</v>
      </c>
      <c r="K351" s="7">
        <f t="shared" si="38"/>
        <v>0.99950000000000006</v>
      </c>
      <c r="L351" s="7">
        <f ca="1">IF(COUNTIF($K$1:K351,"&lt;&gt;"&amp;"")&gt;$F$1,AVERAGE(OFFSET(E351,0,0,-$F$1,1)),#N/A)</f>
        <v>200.33434250000002</v>
      </c>
    </row>
    <row r="352" spans="1:12" x14ac:dyDescent="0.35">
      <c r="A352">
        <v>346</v>
      </c>
      <c r="B352" s="7">
        <v>0.69031340344827585</v>
      </c>
      <c r="C352" s="13">
        <v>0.99966666999999998</v>
      </c>
      <c r="D352" s="10">
        <f t="shared" si="41"/>
        <v>59.980000199999999</v>
      </c>
      <c r="E352" s="10">
        <f t="shared" si="39"/>
        <v>200.190887</v>
      </c>
      <c r="F352" s="7">
        <f t="shared" si="40"/>
        <v>0</v>
      </c>
      <c r="G352" s="7">
        <f t="shared" si="35"/>
        <v>1.0004999999999999</v>
      </c>
      <c r="H352" s="7">
        <f t="shared" si="36"/>
        <v>0.99949999999999994</v>
      </c>
      <c r="I352" s="7">
        <v>767</v>
      </c>
      <c r="J352" s="7">
        <f t="shared" si="37"/>
        <v>1.0004999999999999</v>
      </c>
      <c r="K352" s="7">
        <f t="shared" si="38"/>
        <v>0.99950000000000006</v>
      </c>
      <c r="L352" s="7">
        <f ca="1">IF(COUNTIF($K$1:K352,"&lt;&gt;"&amp;"")&gt;$F$1,AVERAGE(OFFSET(E352,0,0,-$F$1,1)),#N/A)</f>
        <v>200.32951156666667</v>
      </c>
    </row>
    <row r="353" spans="1:12" x14ac:dyDescent="0.35">
      <c r="A353">
        <v>347</v>
      </c>
      <c r="B353" s="7">
        <v>0.68994372068965515</v>
      </c>
      <c r="C353" s="13">
        <v>0.99966666999999998</v>
      </c>
      <c r="D353" s="10">
        <f t="shared" si="41"/>
        <v>59.980000199999999</v>
      </c>
      <c r="E353" s="10">
        <f t="shared" si="39"/>
        <v>200.08367899999999</v>
      </c>
      <c r="F353" s="7">
        <f t="shared" si="40"/>
        <v>0</v>
      </c>
      <c r="G353" s="7">
        <f t="shared" si="35"/>
        <v>1.0004999999999999</v>
      </c>
      <c r="H353" s="7">
        <f t="shared" si="36"/>
        <v>0.99949999999999994</v>
      </c>
      <c r="I353" s="7">
        <v>768</v>
      </c>
      <c r="J353" s="7">
        <f t="shared" si="37"/>
        <v>1.0004999999999999</v>
      </c>
      <c r="K353" s="7">
        <f t="shared" si="38"/>
        <v>0.99950000000000006</v>
      </c>
      <c r="L353" s="7">
        <f ca="1">IF(COUNTIF($K$1:K353,"&lt;&gt;"&amp;"")&gt;$F$1,AVERAGE(OFFSET(E353,0,0,-$F$1,1)),#N/A)</f>
        <v>200.32071843333335</v>
      </c>
    </row>
    <row r="354" spans="1:12" x14ac:dyDescent="0.35">
      <c r="A354">
        <v>348</v>
      </c>
      <c r="B354" s="7">
        <v>0.69018981034482763</v>
      </c>
      <c r="C354" s="13">
        <v>0.99966666999999998</v>
      </c>
      <c r="D354" s="10">
        <f t="shared" si="41"/>
        <v>59.980000199999999</v>
      </c>
      <c r="E354" s="10">
        <f t="shared" si="39"/>
        <v>200.155045</v>
      </c>
      <c r="F354" s="7">
        <f t="shared" si="40"/>
        <v>0</v>
      </c>
      <c r="G354" s="7">
        <f t="shared" si="35"/>
        <v>1.0004999999999999</v>
      </c>
      <c r="H354" s="7">
        <f t="shared" si="36"/>
        <v>0.99949999999999994</v>
      </c>
      <c r="I354" s="7">
        <v>769</v>
      </c>
      <c r="J354" s="7">
        <f t="shared" si="37"/>
        <v>1.0004999999999999</v>
      </c>
      <c r="K354" s="7">
        <f t="shared" si="38"/>
        <v>0.99950000000000006</v>
      </c>
      <c r="L354" s="7">
        <f ca="1">IF(COUNTIF($K$1:K354,"&lt;&gt;"&amp;"")&gt;$F$1,AVERAGE(OFFSET(E354,0,0,-$F$1,1)),#N/A)</f>
        <v>200.31521003333333</v>
      </c>
    </row>
    <row r="355" spans="1:12" x14ac:dyDescent="0.35">
      <c r="A355">
        <v>349</v>
      </c>
      <c r="B355" s="7">
        <v>0.69046746551724136</v>
      </c>
      <c r="C355" s="13">
        <v>0.99966666999999998</v>
      </c>
      <c r="D355" s="10">
        <f t="shared" si="41"/>
        <v>59.980000199999999</v>
      </c>
      <c r="E355" s="10">
        <f t="shared" si="39"/>
        <v>200.23556500000001</v>
      </c>
      <c r="F355" s="7">
        <f t="shared" si="40"/>
        <v>0</v>
      </c>
      <c r="G355" s="7">
        <f t="shared" si="35"/>
        <v>1.0004999999999999</v>
      </c>
      <c r="H355" s="7">
        <f t="shared" si="36"/>
        <v>0.99949999999999994</v>
      </c>
      <c r="I355" s="7">
        <v>770</v>
      </c>
      <c r="J355" s="7">
        <f t="shared" si="37"/>
        <v>1.0004999999999999</v>
      </c>
      <c r="K355" s="7">
        <f t="shared" si="38"/>
        <v>0.99950000000000006</v>
      </c>
      <c r="L355" s="7">
        <f ca="1">IF(COUNTIF($K$1:K355,"&lt;&gt;"&amp;"")&gt;$F$1,AVERAGE(OFFSET(E355,0,0,-$F$1,1)),#N/A)</f>
        <v>200.31501266666666</v>
      </c>
    </row>
    <row r="356" spans="1:12" x14ac:dyDescent="0.35">
      <c r="A356">
        <v>350</v>
      </c>
      <c r="B356" s="7">
        <v>0.6904286344827586</v>
      </c>
      <c r="C356" s="13">
        <v>0.99966666999999998</v>
      </c>
      <c r="D356" s="10">
        <f t="shared" si="41"/>
        <v>59.980000199999999</v>
      </c>
      <c r="E356" s="10">
        <f t="shared" si="39"/>
        <v>200.22430399999999</v>
      </c>
      <c r="F356" s="7">
        <f t="shared" si="40"/>
        <v>0</v>
      </c>
      <c r="G356" s="7">
        <f t="shared" si="35"/>
        <v>1.0004999999999999</v>
      </c>
      <c r="H356" s="7">
        <f t="shared" si="36"/>
        <v>0.99949999999999994</v>
      </c>
      <c r="I356" s="7">
        <v>771</v>
      </c>
      <c r="J356" s="7">
        <f t="shared" si="37"/>
        <v>1.0004999999999999</v>
      </c>
      <c r="K356" s="7">
        <f t="shared" si="38"/>
        <v>0.99950000000000006</v>
      </c>
      <c r="L356" s="7">
        <f ca="1">IF(COUNTIF($K$1:K356,"&lt;&gt;"&amp;"")&gt;$F$1,AVERAGE(OFFSET(E356,0,0,-$F$1,1)),#N/A)</f>
        <v>200.31258193333335</v>
      </c>
    </row>
    <row r="357" spans="1:12" x14ac:dyDescent="0.35">
      <c r="A357">
        <v>351</v>
      </c>
      <c r="B357" s="7">
        <v>0.69014855862068958</v>
      </c>
      <c r="C357" s="13">
        <v>0.99966666999999998</v>
      </c>
      <c r="D357" s="10">
        <f t="shared" si="41"/>
        <v>59.980000199999999</v>
      </c>
      <c r="E357" s="10">
        <f t="shared" si="39"/>
        <v>200.14308199999996</v>
      </c>
      <c r="F357" s="7">
        <f t="shared" si="40"/>
        <v>0</v>
      </c>
      <c r="G357" s="7">
        <f t="shared" si="35"/>
        <v>1.0004999999999999</v>
      </c>
      <c r="H357" s="7">
        <f t="shared" si="36"/>
        <v>0.99949999999999994</v>
      </c>
      <c r="I357" s="7">
        <v>772</v>
      </c>
      <c r="J357" s="7">
        <f t="shared" si="37"/>
        <v>1.0004999999999999</v>
      </c>
      <c r="K357" s="7">
        <f t="shared" si="38"/>
        <v>0.99950000000000006</v>
      </c>
      <c r="L357" s="7">
        <f ca="1">IF(COUNTIF($K$1:K357,"&lt;&gt;"&amp;"")&gt;$F$1,AVERAGE(OFFSET(E357,0,0,-$F$1,1)),#N/A)</f>
        <v>200.30538793333329</v>
      </c>
    </row>
    <row r="358" spans="1:12" x14ac:dyDescent="0.35">
      <c r="A358">
        <v>352</v>
      </c>
      <c r="B358" s="7">
        <v>0.69021011724137926</v>
      </c>
      <c r="C358" s="13">
        <v>0.99966666999999998</v>
      </c>
      <c r="D358" s="10">
        <f t="shared" si="41"/>
        <v>59.980000199999999</v>
      </c>
      <c r="E358" s="10">
        <f t="shared" si="39"/>
        <v>200.160934</v>
      </c>
      <c r="F358" s="7">
        <f t="shared" si="40"/>
        <v>0</v>
      </c>
      <c r="G358" s="7">
        <f t="shared" si="35"/>
        <v>1.0004999999999999</v>
      </c>
      <c r="H358" s="7">
        <f t="shared" si="36"/>
        <v>0.99949999999999994</v>
      </c>
      <c r="I358" s="7">
        <v>773</v>
      </c>
      <c r="J358" s="7">
        <f t="shared" si="37"/>
        <v>1.0004999999999999</v>
      </c>
      <c r="K358" s="7">
        <f t="shared" si="38"/>
        <v>0.99950000000000006</v>
      </c>
      <c r="L358" s="7">
        <f ca="1">IF(COUNTIF($K$1:K358,"&lt;&gt;"&amp;"")&gt;$F$1,AVERAGE(OFFSET(E358,0,0,-$F$1,1)),#N/A)</f>
        <v>200.30172886666665</v>
      </c>
    </row>
    <row r="359" spans="1:12" x14ac:dyDescent="0.35">
      <c r="A359">
        <v>353</v>
      </c>
      <c r="B359" s="7">
        <v>0.6905341310344828</v>
      </c>
      <c r="C359" s="13">
        <v>0.99966666999999998</v>
      </c>
      <c r="D359" s="10">
        <f t="shared" si="41"/>
        <v>59.980000199999999</v>
      </c>
      <c r="E359" s="10">
        <f t="shared" si="39"/>
        <v>200.25489800000003</v>
      </c>
      <c r="F359" s="7">
        <f t="shared" si="40"/>
        <v>0</v>
      </c>
      <c r="G359" s="7">
        <f t="shared" si="35"/>
        <v>1.0004999999999999</v>
      </c>
      <c r="H359" s="7">
        <f t="shared" si="36"/>
        <v>0.99949999999999994</v>
      </c>
      <c r="I359" s="7">
        <v>774</v>
      </c>
      <c r="J359" s="7">
        <f t="shared" si="37"/>
        <v>1.0004999999999999</v>
      </c>
      <c r="K359" s="7">
        <f t="shared" si="38"/>
        <v>0.99950000000000006</v>
      </c>
      <c r="L359" s="7">
        <f ca="1">IF(COUNTIF($K$1:K359,"&lt;&gt;"&amp;"")&gt;$F$1,AVERAGE(OFFSET(E359,0,0,-$F$1,1)),#N/A)</f>
        <v>200.30135603333338</v>
      </c>
    </row>
    <row r="360" spans="1:12" x14ac:dyDescent="0.35">
      <c r="A360">
        <v>354</v>
      </c>
      <c r="B360" s="7">
        <v>0.69025857931034484</v>
      </c>
      <c r="C360" s="13">
        <v>0.99966666999999998</v>
      </c>
      <c r="D360" s="10">
        <f t="shared" si="41"/>
        <v>59.980000199999999</v>
      </c>
      <c r="E360" s="10">
        <f t="shared" si="39"/>
        <v>200.17498800000001</v>
      </c>
      <c r="F360" s="7">
        <f t="shared" si="40"/>
        <v>0</v>
      </c>
      <c r="G360" s="7">
        <f t="shared" ref="G360:G423" si="42">(60+$B$3/1000)/60</f>
        <v>1.0004999999999999</v>
      </c>
      <c r="H360" s="7">
        <f t="shared" ref="H360:H423" si="43">(60-$B$3/1000)/60</f>
        <v>0.99949999999999994</v>
      </c>
      <c r="I360" s="7">
        <v>775</v>
      </c>
      <c r="J360" s="7">
        <f t="shared" si="37"/>
        <v>1.0004999999999999</v>
      </c>
      <c r="K360" s="7">
        <f t="shared" si="38"/>
        <v>0.99950000000000006</v>
      </c>
      <c r="L360" s="7">
        <f ca="1">IF(COUNTIF($K$1:K360,"&lt;&gt;"&amp;"")&gt;$F$1,AVERAGE(OFFSET(E360,0,0,-$F$1,1)),#N/A)</f>
        <v>200.29789126666668</v>
      </c>
    </row>
    <row r="361" spans="1:12" x14ac:dyDescent="0.35">
      <c r="A361">
        <v>355</v>
      </c>
      <c r="B361" s="7">
        <v>0.69029077931034477</v>
      </c>
      <c r="C361" s="13">
        <v>0.99966666999999998</v>
      </c>
      <c r="D361" s="10">
        <f t="shared" si="41"/>
        <v>59.980000199999999</v>
      </c>
      <c r="E361" s="10">
        <f t="shared" si="39"/>
        <v>200.18432599999997</v>
      </c>
      <c r="F361" s="7">
        <f t="shared" si="40"/>
        <v>0</v>
      </c>
      <c r="G361" s="7">
        <f t="shared" si="42"/>
        <v>1.0004999999999999</v>
      </c>
      <c r="H361" s="7">
        <f t="shared" si="43"/>
        <v>0.99949999999999994</v>
      </c>
      <c r="I361" s="7">
        <v>776</v>
      </c>
      <c r="J361" s="7">
        <f t="shared" ref="J361:J424" si="44">1+0.0005</f>
        <v>1.0004999999999999</v>
      </c>
      <c r="K361" s="7">
        <f t="shared" ref="K361:K424" si="45">1-0.0005</f>
        <v>0.99950000000000006</v>
      </c>
      <c r="L361" s="7">
        <f ca="1">IF(COUNTIF($K$1:K361,"&lt;&gt;"&amp;"")&gt;$F$1,AVERAGE(OFFSET(E361,0,0,-$F$1,1)),#N/A)</f>
        <v>200.29460806666668</v>
      </c>
    </row>
    <row r="362" spans="1:12" x14ac:dyDescent="0.35">
      <c r="A362">
        <v>356</v>
      </c>
      <c r="B362" s="7">
        <v>0.6899256724137931</v>
      </c>
      <c r="C362" s="13">
        <v>0.99966666999999998</v>
      </c>
      <c r="D362" s="10">
        <f t="shared" si="41"/>
        <v>59.980000199999999</v>
      </c>
      <c r="E362" s="10">
        <f t="shared" ref="E362:E425" si="46">B362*$B$2</f>
        <v>200.07844499999999</v>
      </c>
      <c r="F362" s="7">
        <f t="shared" ref="F362:F425" si="47">IF(C362&lt;&gt;C361,1,0)</f>
        <v>0</v>
      </c>
      <c r="G362" s="7">
        <f t="shared" si="42"/>
        <v>1.0004999999999999</v>
      </c>
      <c r="H362" s="7">
        <f t="shared" si="43"/>
        <v>0.99949999999999994</v>
      </c>
      <c r="I362" s="7">
        <v>777</v>
      </c>
      <c r="J362" s="7">
        <f t="shared" si="44"/>
        <v>1.0004999999999999</v>
      </c>
      <c r="K362" s="7">
        <f t="shared" si="45"/>
        <v>0.99950000000000006</v>
      </c>
      <c r="L362" s="7">
        <f ca="1">IF(COUNTIF($K$1:K362,"&lt;&gt;"&amp;"")&gt;$F$1,AVERAGE(OFFSET(E362,0,0,-$F$1,1)),#N/A)</f>
        <v>200.28618520000001</v>
      </c>
    </row>
    <row r="363" spans="1:12" x14ac:dyDescent="0.35">
      <c r="A363">
        <v>357</v>
      </c>
      <c r="B363" s="7">
        <v>0.68953852068965515</v>
      </c>
      <c r="C363" s="13">
        <v>0.99966666999999998</v>
      </c>
      <c r="D363" s="10">
        <f t="shared" si="41"/>
        <v>59.980000199999999</v>
      </c>
      <c r="E363" s="10">
        <f t="shared" si="46"/>
        <v>199.966171</v>
      </c>
      <c r="F363" s="7">
        <f t="shared" si="47"/>
        <v>0</v>
      </c>
      <c r="G363" s="7">
        <f t="shared" si="42"/>
        <v>1.0004999999999999</v>
      </c>
      <c r="H363" s="7">
        <f t="shared" si="43"/>
        <v>0.99949999999999994</v>
      </c>
      <c r="I363" s="7">
        <v>778</v>
      </c>
      <c r="J363" s="7">
        <f t="shared" si="44"/>
        <v>1.0004999999999999</v>
      </c>
      <c r="K363" s="7">
        <f t="shared" si="45"/>
        <v>0.99950000000000006</v>
      </c>
      <c r="L363" s="7">
        <f ca="1">IF(COUNTIF($K$1:K363,"&lt;&gt;"&amp;"")&gt;$F$1,AVERAGE(OFFSET(E363,0,0,-$F$1,1)),#N/A)</f>
        <v>200.27537636666668</v>
      </c>
    </row>
    <row r="364" spans="1:12" x14ac:dyDescent="0.35">
      <c r="A364">
        <v>358</v>
      </c>
      <c r="B364" s="7">
        <v>0.68934268275862065</v>
      </c>
      <c r="C364" s="13">
        <v>0.99966666999999998</v>
      </c>
      <c r="D364" s="10">
        <f t="shared" si="41"/>
        <v>59.980000199999999</v>
      </c>
      <c r="E364" s="10">
        <f t="shared" si="46"/>
        <v>199.90937799999998</v>
      </c>
      <c r="F364" s="7">
        <f t="shared" si="47"/>
        <v>0</v>
      </c>
      <c r="G364" s="7">
        <f t="shared" si="42"/>
        <v>1.0004999999999999</v>
      </c>
      <c r="H364" s="7">
        <f t="shared" si="43"/>
        <v>0.99949999999999994</v>
      </c>
      <c r="I364" s="7">
        <v>779</v>
      </c>
      <c r="J364" s="7">
        <f t="shared" si="44"/>
        <v>1.0004999999999999</v>
      </c>
      <c r="K364" s="7">
        <f t="shared" si="45"/>
        <v>0.99950000000000006</v>
      </c>
      <c r="L364" s="7">
        <f ca="1">IF(COUNTIF($K$1:K364,"&lt;&gt;"&amp;"")&gt;$F$1,AVERAGE(OFFSET(E364,0,0,-$F$1,1)),#N/A)</f>
        <v>200.2630264</v>
      </c>
    </row>
    <row r="365" spans="1:12" x14ac:dyDescent="0.35">
      <c r="A365">
        <v>359</v>
      </c>
      <c r="B365" s="7">
        <v>0.68886718620689646</v>
      </c>
      <c r="C365" s="13">
        <v>0.99966666999999998</v>
      </c>
      <c r="D365" s="10">
        <f t="shared" si="41"/>
        <v>59.980000199999999</v>
      </c>
      <c r="E365" s="10">
        <f t="shared" si="46"/>
        <v>199.77148399999999</v>
      </c>
      <c r="F365" s="7">
        <f t="shared" si="47"/>
        <v>0</v>
      </c>
      <c r="G365" s="7">
        <f t="shared" si="42"/>
        <v>1.0004999999999999</v>
      </c>
      <c r="H365" s="7">
        <f t="shared" si="43"/>
        <v>0.99949999999999994</v>
      </c>
      <c r="I365" s="7">
        <v>780</v>
      </c>
      <c r="J365" s="7">
        <f t="shared" si="44"/>
        <v>1.0004999999999999</v>
      </c>
      <c r="K365" s="7">
        <f t="shared" si="45"/>
        <v>0.99950000000000006</v>
      </c>
      <c r="L365" s="7">
        <f ca="1">IF(COUNTIF($K$1:K365,"&lt;&gt;"&amp;"")&gt;$F$1,AVERAGE(OFFSET(E365,0,0,-$F$1,1)),#N/A)</f>
        <v>200.24521733333333</v>
      </c>
    </row>
    <row r="366" spans="1:12" x14ac:dyDescent="0.35">
      <c r="A366">
        <v>360</v>
      </c>
      <c r="B366" s="7">
        <v>0.68851060689655175</v>
      </c>
      <c r="C366" s="13">
        <v>0.99966666999999998</v>
      </c>
      <c r="D366" s="10">
        <f t="shared" si="41"/>
        <v>59.980000199999999</v>
      </c>
      <c r="E366" s="10">
        <f t="shared" si="46"/>
        <v>199.66807600000001</v>
      </c>
      <c r="F366" s="7">
        <f t="shared" si="47"/>
        <v>0</v>
      </c>
      <c r="G366" s="7">
        <f t="shared" si="42"/>
        <v>1.0004999999999999</v>
      </c>
      <c r="H366" s="7">
        <f t="shared" si="43"/>
        <v>0.99949999999999994</v>
      </c>
      <c r="I366" s="7">
        <v>781</v>
      </c>
      <c r="J366" s="7">
        <f t="shared" si="44"/>
        <v>1.0004999999999999</v>
      </c>
      <c r="K366" s="7">
        <f t="shared" si="45"/>
        <v>0.99950000000000006</v>
      </c>
      <c r="L366" s="7">
        <f ca="1">IF(COUNTIF($K$1:K366,"&lt;&gt;"&amp;"")&gt;$F$1,AVERAGE(OFFSET(E366,0,0,-$F$1,1)),#N/A)</f>
        <v>200.22450049999998</v>
      </c>
    </row>
    <row r="367" spans="1:12" x14ac:dyDescent="0.35">
      <c r="A367">
        <v>361</v>
      </c>
      <c r="B367" s="7">
        <v>0.6884770896551724</v>
      </c>
      <c r="C367" s="13">
        <v>0.99966666999999998</v>
      </c>
      <c r="D367" s="10">
        <f t="shared" si="41"/>
        <v>59.980000199999999</v>
      </c>
      <c r="E367" s="10">
        <f t="shared" si="46"/>
        <v>199.658356</v>
      </c>
      <c r="F367" s="7">
        <f t="shared" si="47"/>
        <v>0</v>
      </c>
      <c r="G367" s="7">
        <f t="shared" si="42"/>
        <v>1.0004999999999999</v>
      </c>
      <c r="H367" s="7">
        <f t="shared" si="43"/>
        <v>0.99949999999999994</v>
      </c>
      <c r="I367" s="7">
        <v>782</v>
      </c>
      <c r="J367" s="7">
        <f t="shared" si="44"/>
        <v>1.0004999999999999</v>
      </c>
      <c r="K367" s="7">
        <f t="shared" si="45"/>
        <v>0.99950000000000006</v>
      </c>
      <c r="L367" s="7">
        <f ca="1">IF(COUNTIF($K$1:K367,"&lt;&gt;"&amp;"")&gt;$F$1,AVERAGE(OFFSET(E367,0,0,-$F$1,1)),#N/A)</f>
        <v>200.2053385333333</v>
      </c>
    </row>
    <row r="368" spans="1:12" x14ac:dyDescent="0.35">
      <c r="A368">
        <v>362</v>
      </c>
      <c r="B368" s="7">
        <v>0.68888386551724134</v>
      </c>
      <c r="C368" s="13">
        <v>0.99966666999999998</v>
      </c>
      <c r="D368" s="10">
        <f t="shared" si="41"/>
        <v>59.980000199999999</v>
      </c>
      <c r="E368" s="10">
        <f t="shared" si="46"/>
        <v>199.776321</v>
      </c>
      <c r="F368" s="7">
        <f t="shared" si="47"/>
        <v>0</v>
      </c>
      <c r="G368" s="7">
        <f t="shared" si="42"/>
        <v>1.0004999999999999</v>
      </c>
      <c r="H368" s="7">
        <f t="shared" si="43"/>
        <v>0.99949999999999994</v>
      </c>
      <c r="I368" s="7">
        <v>783</v>
      </c>
      <c r="J368" s="7">
        <f t="shared" si="44"/>
        <v>1.0004999999999999</v>
      </c>
      <c r="K368" s="7">
        <f t="shared" si="45"/>
        <v>0.99950000000000006</v>
      </c>
      <c r="L368" s="7">
        <f ca="1">IF(COUNTIF($K$1:K368,"&lt;&gt;"&amp;"")&gt;$F$1,AVERAGE(OFFSET(E368,0,0,-$F$1,1)),#N/A)</f>
        <v>200.18884376666665</v>
      </c>
    </row>
    <row r="369" spans="1:12" x14ac:dyDescent="0.35">
      <c r="A369">
        <v>363</v>
      </c>
      <c r="B369" s="7">
        <v>0.68902387931034481</v>
      </c>
      <c r="C369" s="13">
        <v>0.99966666999999998</v>
      </c>
      <c r="D369" s="10">
        <f t="shared" si="41"/>
        <v>59.980000199999999</v>
      </c>
      <c r="E369" s="10">
        <f t="shared" si="46"/>
        <v>199.816925</v>
      </c>
      <c r="F369" s="7">
        <f t="shared" si="47"/>
        <v>0</v>
      </c>
      <c r="G369" s="7">
        <f t="shared" si="42"/>
        <v>1.0004999999999999</v>
      </c>
      <c r="H369" s="7">
        <f t="shared" si="43"/>
        <v>0.99949999999999994</v>
      </c>
      <c r="I369" s="7">
        <v>784</v>
      </c>
      <c r="J369" s="7">
        <f t="shared" si="44"/>
        <v>1.0004999999999999</v>
      </c>
      <c r="K369" s="7">
        <f t="shared" si="45"/>
        <v>0.99950000000000006</v>
      </c>
      <c r="L369" s="7">
        <f ca="1">IF(COUNTIF($K$1:K369,"&lt;&gt;"&amp;"")&gt;$F$1,AVERAGE(OFFSET(E369,0,0,-$F$1,1)),#N/A)</f>
        <v>200.17048386666664</v>
      </c>
    </row>
    <row r="370" spans="1:12" x14ac:dyDescent="0.35">
      <c r="A370">
        <v>364</v>
      </c>
      <c r="B370" s="7">
        <v>0.68894379655172411</v>
      </c>
      <c r="C370" s="13">
        <v>0.99966666999999998</v>
      </c>
      <c r="D370" s="10">
        <f t="shared" si="41"/>
        <v>59.980000199999999</v>
      </c>
      <c r="E370" s="10">
        <f t="shared" si="46"/>
        <v>199.793701</v>
      </c>
      <c r="F370" s="7">
        <f t="shared" si="47"/>
        <v>0</v>
      </c>
      <c r="G370" s="7">
        <f t="shared" si="42"/>
        <v>1.0004999999999999</v>
      </c>
      <c r="H370" s="7">
        <f t="shared" si="43"/>
        <v>0.99949999999999994</v>
      </c>
      <c r="I370" s="7">
        <v>785</v>
      </c>
      <c r="J370" s="7">
        <f t="shared" si="44"/>
        <v>1.0004999999999999</v>
      </c>
      <c r="K370" s="7">
        <f t="shared" si="45"/>
        <v>0.99950000000000006</v>
      </c>
      <c r="L370" s="7">
        <f ca="1">IF(COUNTIF($K$1:K370,"&lt;&gt;"&amp;"")&gt;$F$1,AVERAGE(OFFSET(E370,0,0,-$F$1,1)),#N/A)</f>
        <v>200.14872176666668</v>
      </c>
    </row>
    <row r="371" spans="1:12" x14ac:dyDescent="0.35">
      <c r="A371">
        <v>365</v>
      </c>
      <c r="B371" s="7">
        <v>0.68907428620689659</v>
      </c>
      <c r="C371" s="13">
        <v>0.99966666999999998</v>
      </c>
      <c r="D371" s="10">
        <f t="shared" si="41"/>
        <v>59.980000199999999</v>
      </c>
      <c r="E371" s="10">
        <f t="shared" si="46"/>
        <v>199.83154300000001</v>
      </c>
      <c r="F371" s="7">
        <f t="shared" si="47"/>
        <v>0</v>
      </c>
      <c r="G371" s="7">
        <f t="shared" si="42"/>
        <v>1.0004999999999999</v>
      </c>
      <c r="H371" s="7">
        <f t="shared" si="43"/>
        <v>0.99949999999999994</v>
      </c>
      <c r="I371" s="7">
        <v>786</v>
      </c>
      <c r="J371" s="7">
        <f t="shared" si="44"/>
        <v>1.0004999999999999</v>
      </c>
      <c r="K371" s="7">
        <f t="shared" si="45"/>
        <v>0.99950000000000006</v>
      </c>
      <c r="L371" s="7">
        <f ca="1">IF(COUNTIF($K$1:K371,"&lt;&gt;"&amp;"")&gt;$F$1,AVERAGE(OFFSET(E371,0,0,-$F$1,1)),#N/A)</f>
        <v>200.12952570000002</v>
      </c>
    </row>
    <row r="372" spans="1:12" x14ac:dyDescent="0.35">
      <c r="A372">
        <v>366</v>
      </c>
      <c r="B372" s="7">
        <v>0.68905960689655166</v>
      </c>
      <c r="C372" s="13">
        <v>0.99966666999999998</v>
      </c>
      <c r="D372" s="10">
        <f t="shared" si="41"/>
        <v>59.980000199999999</v>
      </c>
      <c r="E372" s="10">
        <f t="shared" si="46"/>
        <v>199.82728599999999</v>
      </c>
      <c r="F372" s="7">
        <f t="shared" si="47"/>
        <v>0</v>
      </c>
      <c r="G372" s="7">
        <f t="shared" si="42"/>
        <v>1.0004999999999999</v>
      </c>
      <c r="H372" s="7">
        <f t="shared" si="43"/>
        <v>0.99949999999999994</v>
      </c>
      <c r="I372" s="7">
        <v>787</v>
      </c>
      <c r="J372" s="7">
        <f t="shared" si="44"/>
        <v>1.0004999999999999</v>
      </c>
      <c r="K372" s="7">
        <f t="shared" si="45"/>
        <v>0.99950000000000006</v>
      </c>
      <c r="L372" s="7">
        <f ca="1">IF(COUNTIF($K$1:K372,"&lt;&gt;"&amp;"")&gt;$F$1,AVERAGE(OFFSET(E372,0,0,-$F$1,1)),#N/A)</f>
        <v>200.11102949999997</v>
      </c>
    </row>
    <row r="373" spans="1:12" x14ac:dyDescent="0.35">
      <c r="A373">
        <v>367</v>
      </c>
      <c r="B373" s="7">
        <v>0.68887039655172411</v>
      </c>
      <c r="C373" s="13">
        <v>0.99966666999999998</v>
      </c>
      <c r="D373" s="10">
        <f t="shared" si="41"/>
        <v>59.980000199999999</v>
      </c>
      <c r="E373" s="10">
        <f t="shared" si="46"/>
        <v>199.772415</v>
      </c>
      <c r="F373" s="7">
        <f t="shared" si="47"/>
        <v>0</v>
      </c>
      <c r="G373" s="7">
        <f t="shared" si="42"/>
        <v>1.0004999999999999</v>
      </c>
      <c r="H373" s="7">
        <f t="shared" si="43"/>
        <v>0.99949999999999994</v>
      </c>
      <c r="I373" s="7">
        <v>788</v>
      </c>
      <c r="J373" s="7">
        <f t="shared" si="44"/>
        <v>1.0004999999999999</v>
      </c>
      <c r="K373" s="7">
        <f t="shared" si="45"/>
        <v>0.99950000000000006</v>
      </c>
      <c r="L373" s="7">
        <f ca="1">IF(COUNTIF($K$1:K373,"&lt;&gt;"&amp;"")&gt;$F$1,AVERAGE(OFFSET(E373,0,0,-$F$1,1)),#N/A)</f>
        <v>200.08744093333334</v>
      </c>
    </row>
    <row r="374" spans="1:12" x14ac:dyDescent="0.35">
      <c r="A374">
        <v>368</v>
      </c>
      <c r="B374" s="7">
        <v>0.68883656551724137</v>
      </c>
      <c r="C374" s="13">
        <v>0.99966666999999998</v>
      </c>
      <c r="D374" s="10">
        <f t="shared" si="41"/>
        <v>59.980000199999999</v>
      </c>
      <c r="E374" s="10">
        <f t="shared" si="46"/>
        <v>199.76260400000001</v>
      </c>
      <c r="F374" s="7">
        <f t="shared" si="47"/>
        <v>0</v>
      </c>
      <c r="G374" s="7">
        <f t="shared" si="42"/>
        <v>1.0004999999999999</v>
      </c>
      <c r="H374" s="7">
        <f t="shared" si="43"/>
        <v>0.99949999999999994</v>
      </c>
      <c r="I374" s="7">
        <v>789</v>
      </c>
      <c r="J374" s="7">
        <f t="shared" si="44"/>
        <v>1.0004999999999999</v>
      </c>
      <c r="K374" s="7">
        <f t="shared" si="45"/>
        <v>0.99950000000000006</v>
      </c>
      <c r="L374" s="7">
        <f ca="1">IF(COUNTIF($K$1:K374,"&lt;&gt;"&amp;"")&gt;$F$1,AVERAGE(OFFSET(E374,0,0,-$F$1,1)),#N/A)</f>
        <v>200.06375880000002</v>
      </c>
    </row>
    <row r="375" spans="1:12" x14ac:dyDescent="0.35">
      <c r="A375">
        <v>369</v>
      </c>
      <c r="B375" s="7">
        <v>0.6886335689655172</v>
      </c>
      <c r="C375" s="13">
        <v>0.99966666999999998</v>
      </c>
      <c r="D375" s="10">
        <f t="shared" si="41"/>
        <v>59.980000199999999</v>
      </c>
      <c r="E375" s="10">
        <f t="shared" si="46"/>
        <v>199.70373499999999</v>
      </c>
      <c r="F375" s="7">
        <f t="shared" si="47"/>
        <v>0</v>
      </c>
      <c r="G375" s="7">
        <f t="shared" si="42"/>
        <v>1.0004999999999999</v>
      </c>
      <c r="H375" s="7">
        <f t="shared" si="43"/>
        <v>0.99949999999999994</v>
      </c>
      <c r="I375" s="7">
        <v>790</v>
      </c>
      <c r="J375" s="7">
        <f t="shared" si="44"/>
        <v>1.0004999999999999</v>
      </c>
      <c r="K375" s="7">
        <f t="shared" si="45"/>
        <v>0.99950000000000006</v>
      </c>
      <c r="L375" s="7">
        <f ca="1">IF(COUNTIF($K$1:K375,"&lt;&gt;"&amp;"")&gt;$F$1,AVERAGE(OFFSET(E375,0,0,-$F$1,1)),#N/A)</f>
        <v>200.03891443333339</v>
      </c>
    </row>
    <row r="376" spans="1:12" x14ac:dyDescent="0.35">
      <c r="A376">
        <v>370</v>
      </c>
      <c r="B376" s="7">
        <v>0.68871486206896548</v>
      </c>
      <c r="C376" s="13">
        <v>0.99966666999999998</v>
      </c>
      <c r="D376" s="10">
        <f t="shared" si="41"/>
        <v>59.980000199999999</v>
      </c>
      <c r="E376" s="10">
        <f t="shared" si="46"/>
        <v>199.72730999999999</v>
      </c>
      <c r="F376" s="7">
        <f t="shared" si="47"/>
        <v>0</v>
      </c>
      <c r="G376" s="7">
        <f t="shared" si="42"/>
        <v>1.0004999999999999</v>
      </c>
      <c r="H376" s="7">
        <f t="shared" si="43"/>
        <v>0.99949999999999994</v>
      </c>
      <c r="I376" s="7">
        <v>791</v>
      </c>
      <c r="J376" s="7">
        <f t="shared" si="44"/>
        <v>1.0004999999999999</v>
      </c>
      <c r="K376" s="7">
        <f t="shared" si="45"/>
        <v>0.99950000000000006</v>
      </c>
      <c r="L376" s="7">
        <f ca="1">IF(COUNTIF($K$1:K376,"&lt;&gt;"&amp;"")&gt;$F$1,AVERAGE(OFFSET(E376,0,0,-$F$1,1)),#N/A)</f>
        <v>200.01374913333339</v>
      </c>
    </row>
    <row r="377" spans="1:12" x14ac:dyDescent="0.35">
      <c r="A377">
        <v>371</v>
      </c>
      <c r="B377" s="7">
        <v>0.68866940344827587</v>
      </c>
      <c r="C377" s="13">
        <v>0.99966666999999998</v>
      </c>
      <c r="D377" s="10">
        <f t="shared" si="41"/>
        <v>59.980000199999999</v>
      </c>
      <c r="E377" s="10">
        <f t="shared" si="46"/>
        <v>199.71412699999999</v>
      </c>
      <c r="F377" s="7">
        <f t="shared" si="47"/>
        <v>0</v>
      </c>
      <c r="G377" s="7">
        <f t="shared" si="42"/>
        <v>1.0004999999999999</v>
      </c>
      <c r="H377" s="7">
        <f t="shared" si="43"/>
        <v>0.99949999999999994</v>
      </c>
      <c r="I377" s="7">
        <v>792</v>
      </c>
      <c r="J377" s="7">
        <f t="shared" si="44"/>
        <v>1.0004999999999999</v>
      </c>
      <c r="K377" s="7">
        <f t="shared" si="45"/>
        <v>0.99950000000000006</v>
      </c>
      <c r="L377" s="7">
        <f ca="1">IF(COUNTIF($K$1:K377,"&lt;&gt;"&amp;"")&gt;$F$1,AVERAGE(OFFSET(E377,0,0,-$F$1,1)),#N/A)</f>
        <v>199.98972926666673</v>
      </c>
    </row>
    <row r="378" spans="1:12" x14ac:dyDescent="0.35">
      <c r="A378">
        <v>372</v>
      </c>
      <c r="B378" s="7">
        <v>0.68910874827586199</v>
      </c>
      <c r="C378" s="13">
        <v>0.99966666999999998</v>
      </c>
      <c r="D378" s="10">
        <f t="shared" si="41"/>
        <v>59.980000199999999</v>
      </c>
      <c r="E378" s="10">
        <f t="shared" si="46"/>
        <v>199.84153699999999</v>
      </c>
      <c r="F378" s="7">
        <f t="shared" si="47"/>
        <v>0</v>
      </c>
      <c r="G378" s="7">
        <f t="shared" si="42"/>
        <v>1.0004999999999999</v>
      </c>
      <c r="H378" s="7">
        <f t="shared" si="43"/>
        <v>0.99949999999999994</v>
      </c>
      <c r="I378" s="7">
        <v>793</v>
      </c>
      <c r="J378" s="7">
        <f t="shared" si="44"/>
        <v>1.0004999999999999</v>
      </c>
      <c r="K378" s="7">
        <f t="shared" si="45"/>
        <v>0.99950000000000006</v>
      </c>
      <c r="L378" s="7">
        <f ca="1">IF(COUNTIF($K$1:K378,"&lt;&gt;"&amp;"")&gt;$F$1,AVERAGE(OFFSET(E378,0,0,-$F$1,1)),#N/A)</f>
        <v>199.97301729999998</v>
      </c>
    </row>
    <row r="379" spans="1:12" x14ac:dyDescent="0.35">
      <c r="A379">
        <v>373</v>
      </c>
      <c r="B379" s="7">
        <v>0.68923008275862063</v>
      </c>
      <c r="C379" s="13">
        <v>0.99966666999999998</v>
      </c>
      <c r="D379" s="10">
        <f t="shared" si="41"/>
        <v>59.980000199999999</v>
      </c>
      <c r="E379" s="10">
        <f t="shared" si="46"/>
        <v>199.876724</v>
      </c>
      <c r="F379" s="7">
        <f t="shared" si="47"/>
        <v>0</v>
      </c>
      <c r="G379" s="7">
        <f t="shared" si="42"/>
        <v>1.0004999999999999</v>
      </c>
      <c r="H379" s="7">
        <f t="shared" si="43"/>
        <v>0.99949999999999994</v>
      </c>
      <c r="I379" s="7">
        <v>794</v>
      </c>
      <c r="J379" s="7">
        <f t="shared" si="44"/>
        <v>1.0004999999999999</v>
      </c>
      <c r="K379" s="7">
        <f t="shared" si="45"/>
        <v>0.99950000000000006</v>
      </c>
      <c r="L379" s="7">
        <f ca="1">IF(COUNTIF($K$1:K379,"&lt;&gt;"&amp;"")&gt;$F$1,AVERAGE(OFFSET(E379,0,0,-$F$1,1)),#N/A)</f>
        <v>199.95972893333334</v>
      </c>
    </row>
    <row r="380" spans="1:12" x14ac:dyDescent="0.35">
      <c r="A380">
        <v>374</v>
      </c>
      <c r="B380" s="7">
        <v>0.68963717586206896</v>
      </c>
      <c r="C380" s="13">
        <v>0.99966666999999998</v>
      </c>
      <c r="D380" s="10">
        <f t="shared" si="41"/>
        <v>59.980000199999999</v>
      </c>
      <c r="E380" s="10">
        <f t="shared" si="46"/>
        <v>199.99478099999999</v>
      </c>
      <c r="F380" s="7">
        <f t="shared" si="47"/>
        <v>0</v>
      </c>
      <c r="G380" s="7">
        <f t="shared" si="42"/>
        <v>1.0004999999999999</v>
      </c>
      <c r="H380" s="7">
        <f t="shared" si="43"/>
        <v>0.99949999999999994</v>
      </c>
      <c r="I380" s="7">
        <v>795</v>
      </c>
      <c r="J380" s="7">
        <f t="shared" si="44"/>
        <v>1.0004999999999999</v>
      </c>
      <c r="K380" s="7">
        <f t="shared" si="45"/>
        <v>0.99950000000000006</v>
      </c>
      <c r="L380" s="7">
        <f ca="1">IF(COUNTIF($K$1:K380,"&lt;&gt;"&amp;"")&gt;$F$1,AVERAGE(OFFSET(E380,0,0,-$F$1,1)),#N/A)</f>
        <v>199.95102886666666</v>
      </c>
    </row>
    <row r="381" spans="1:12" x14ac:dyDescent="0.35">
      <c r="A381">
        <v>375</v>
      </c>
      <c r="B381" s="7">
        <v>0.68998339310344825</v>
      </c>
      <c r="C381" s="13">
        <v>0.99966666999999998</v>
      </c>
      <c r="D381" s="10">
        <f t="shared" si="41"/>
        <v>59.980000199999999</v>
      </c>
      <c r="E381" s="10">
        <f t="shared" si="46"/>
        <v>200.09518399999999</v>
      </c>
      <c r="F381" s="7">
        <f t="shared" si="47"/>
        <v>0</v>
      </c>
      <c r="G381" s="7">
        <f t="shared" si="42"/>
        <v>1.0004999999999999</v>
      </c>
      <c r="H381" s="7">
        <f t="shared" si="43"/>
        <v>0.99949999999999994</v>
      </c>
      <c r="I381" s="7">
        <v>796</v>
      </c>
      <c r="J381" s="7">
        <f t="shared" si="44"/>
        <v>1.0004999999999999</v>
      </c>
      <c r="K381" s="7">
        <f t="shared" si="45"/>
        <v>0.99950000000000006</v>
      </c>
      <c r="L381" s="7">
        <f ca="1">IF(COUNTIF($K$1:K381,"&lt;&gt;"&amp;"")&gt;$F$1,AVERAGE(OFFSET(E381,0,0,-$F$1,1)),#N/A)</f>
        <v>199.94646036666668</v>
      </c>
    </row>
    <row r="382" spans="1:12" x14ac:dyDescent="0.35">
      <c r="A382">
        <v>376</v>
      </c>
      <c r="B382" s="7">
        <v>0.69009841379310344</v>
      </c>
      <c r="C382" s="13">
        <v>0.99966666999999998</v>
      </c>
      <c r="D382" s="10">
        <f t="shared" si="41"/>
        <v>59.980000199999999</v>
      </c>
      <c r="E382" s="10">
        <f t="shared" si="46"/>
        <v>200.12853999999999</v>
      </c>
      <c r="F382" s="7">
        <f t="shared" si="47"/>
        <v>0</v>
      </c>
      <c r="G382" s="7">
        <f t="shared" si="42"/>
        <v>1.0004999999999999</v>
      </c>
      <c r="H382" s="7">
        <f t="shared" si="43"/>
        <v>0.99949999999999994</v>
      </c>
      <c r="I382" s="7">
        <v>797</v>
      </c>
      <c r="J382" s="7">
        <f t="shared" si="44"/>
        <v>1.0004999999999999</v>
      </c>
      <c r="K382" s="7">
        <f t="shared" si="45"/>
        <v>0.99950000000000006</v>
      </c>
      <c r="L382" s="7">
        <f ca="1">IF(COUNTIF($K$1:K382,"&lt;&gt;"&amp;"")&gt;$F$1,AVERAGE(OFFSET(E382,0,0,-$F$1,1)),#N/A)</f>
        <v>199.94438213333333</v>
      </c>
    </row>
    <row r="383" spans="1:12" x14ac:dyDescent="0.35">
      <c r="A383">
        <v>377</v>
      </c>
      <c r="B383" s="7">
        <v>0.69024074137931035</v>
      </c>
      <c r="C383" s="13">
        <v>0.99966666999999998</v>
      </c>
      <c r="D383" s="10">
        <f t="shared" si="41"/>
        <v>59.980000199999999</v>
      </c>
      <c r="E383" s="10">
        <f t="shared" si="46"/>
        <v>200.169815</v>
      </c>
      <c r="F383" s="7">
        <f t="shared" si="47"/>
        <v>0</v>
      </c>
      <c r="G383" s="7">
        <f t="shared" si="42"/>
        <v>1.0004999999999999</v>
      </c>
      <c r="H383" s="7">
        <f t="shared" si="43"/>
        <v>0.99949999999999994</v>
      </c>
      <c r="I383" s="7">
        <v>798</v>
      </c>
      <c r="J383" s="7">
        <f t="shared" si="44"/>
        <v>1.0004999999999999</v>
      </c>
      <c r="K383" s="7">
        <f t="shared" si="45"/>
        <v>0.99950000000000006</v>
      </c>
      <c r="L383" s="7">
        <f ca="1">IF(COUNTIF($K$1:K383,"&lt;&gt;"&amp;"")&gt;$F$1,AVERAGE(OFFSET(E383,0,0,-$F$1,1)),#N/A)</f>
        <v>199.94725333333335</v>
      </c>
    </row>
    <row r="384" spans="1:12" x14ac:dyDescent="0.35">
      <c r="A384">
        <v>378</v>
      </c>
      <c r="B384" s="7">
        <v>0.69067819655172413</v>
      </c>
      <c r="C384" s="13">
        <v>0.99966666999999998</v>
      </c>
      <c r="D384" s="10">
        <f t="shared" si="41"/>
        <v>59.980000199999999</v>
      </c>
      <c r="E384" s="10">
        <f t="shared" si="46"/>
        <v>200.29667699999999</v>
      </c>
      <c r="F384" s="7">
        <f t="shared" si="47"/>
        <v>0</v>
      </c>
      <c r="G384" s="7">
        <f t="shared" si="42"/>
        <v>1.0004999999999999</v>
      </c>
      <c r="H384" s="7">
        <f t="shared" si="43"/>
        <v>0.99949999999999994</v>
      </c>
      <c r="I384" s="7">
        <v>799</v>
      </c>
      <c r="J384" s="7">
        <f t="shared" si="44"/>
        <v>1.0004999999999999</v>
      </c>
      <c r="K384" s="7">
        <f t="shared" si="45"/>
        <v>0.99950000000000006</v>
      </c>
      <c r="L384" s="7">
        <f ca="1">IF(COUNTIF($K$1:K384,"&lt;&gt;"&amp;"")&gt;$F$1,AVERAGE(OFFSET(E384,0,0,-$F$1,1)),#N/A)</f>
        <v>199.95197440000001</v>
      </c>
    </row>
    <row r="385" spans="1:12" x14ac:dyDescent="0.35">
      <c r="A385">
        <v>379</v>
      </c>
      <c r="B385" s="7">
        <v>0.69104351034482758</v>
      </c>
      <c r="C385" s="13">
        <v>0.99966666999999998</v>
      </c>
      <c r="D385" s="10">
        <f t="shared" si="41"/>
        <v>59.980000199999999</v>
      </c>
      <c r="E385" s="10">
        <f t="shared" si="46"/>
        <v>200.40261799999999</v>
      </c>
      <c r="F385" s="7">
        <f t="shared" si="47"/>
        <v>0</v>
      </c>
      <c r="G385" s="7">
        <f t="shared" si="42"/>
        <v>1.0004999999999999</v>
      </c>
      <c r="H385" s="7">
        <f t="shared" si="43"/>
        <v>0.99949999999999994</v>
      </c>
      <c r="I385" s="7">
        <v>800</v>
      </c>
      <c r="J385" s="7">
        <f t="shared" si="44"/>
        <v>1.0004999999999999</v>
      </c>
      <c r="K385" s="7">
        <f t="shared" si="45"/>
        <v>0.99950000000000006</v>
      </c>
      <c r="L385" s="7">
        <f ca="1">IF(COUNTIF($K$1:K385,"&lt;&gt;"&amp;"")&gt;$F$1,AVERAGE(OFFSET(E385,0,0,-$F$1,1)),#N/A)</f>
        <v>199.95754283333335</v>
      </c>
    </row>
    <row r="386" spans="1:12" x14ac:dyDescent="0.35">
      <c r="A386">
        <v>380</v>
      </c>
      <c r="B386" s="7">
        <v>0.69086656206896557</v>
      </c>
      <c r="C386" s="13">
        <v>0.99966666999999998</v>
      </c>
      <c r="D386" s="10">
        <f t="shared" si="41"/>
        <v>59.980000199999999</v>
      </c>
      <c r="E386" s="10">
        <f t="shared" si="46"/>
        <v>200.35130300000003</v>
      </c>
      <c r="F386" s="7">
        <f t="shared" si="47"/>
        <v>0</v>
      </c>
      <c r="G386" s="7">
        <f t="shared" si="42"/>
        <v>1.0004999999999999</v>
      </c>
      <c r="H386" s="7">
        <f t="shared" si="43"/>
        <v>0.99949999999999994</v>
      </c>
      <c r="I386" s="7">
        <v>801</v>
      </c>
      <c r="J386" s="7">
        <f t="shared" si="44"/>
        <v>1.0004999999999999</v>
      </c>
      <c r="K386" s="7">
        <f t="shared" si="45"/>
        <v>0.99950000000000006</v>
      </c>
      <c r="L386" s="7">
        <f ca="1">IF(COUNTIF($K$1:K386,"&lt;&gt;"&amp;"")&gt;$F$1,AVERAGE(OFFSET(E386,0,0,-$F$1,1)),#N/A)</f>
        <v>199.96177613333336</v>
      </c>
    </row>
    <row r="387" spans="1:12" x14ac:dyDescent="0.35">
      <c r="A387">
        <v>381</v>
      </c>
      <c r="B387" s="7">
        <v>0.69064736206896549</v>
      </c>
      <c r="C387" s="13">
        <v>0.99966666999999998</v>
      </c>
      <c r="D387" s="10">
        <f t="shared" si="41"/>
        <v>59.980000199999999</v>
      </c>
      <c r="E387" s="10">
        <f t="shared" si="46"/>
        <v>200.287735</v>
      </c>
      <c r="F387" s="7">
        <f t="shared" si="47"/>
        <v>0</v>
      </c>
      <c r="G387" s="7">
        <f t="shared" si="42"/>
        <v>1.0004999999999999</v>
      </c>
      <c r="H387" s="7">
        <f t="shared" si="43"/>
        <v>0.99949999999999994</v>
      </c>
      <c r="I387" s="7">
        <v>802</v>
      </c>
      <c r="J387" s="7">
        <f t="shared" si="44"/>
        <v>1.0004999999999999</v>
      </c>
      <c r="K387" s="7">
        <f t="shared" si="45"/>
        <v>0.99950000000000006</v>
      </c>
      <c r="L387" s="7">
        <f ca="1">IF(COUNTIF($K$1:K387,"&lt;&gt;"&amp;"")&gt;$F$1,AVERAGE(OFFSET(E387,0,0,-$F$1,1)),#N/A)</f>
        <v>199.96659790000001</v>
      </c>
    </row>
    <row r="388" spans="1:12" x14ac:dyDescent="0.35">
      <c r="A388">
        <v>382</v>
      </c>
      <c r="B388" s="7">
        <v>0.69031845517241375</v>
      </c>
      <c r="C388" s="13">
        <v>0.99966666999999998</v>
      </c>
      <c r="D388" s="10">
        <f t="shared" si="41"/>
        <v>59.980000199999999</v>
      </c>
      <c r="E388" s="10">
        <f t="shared" si="46"/>
        <v>200.192352</v>
      </c>
      <c r="F388" s="7">
        <f t="shared" si="47"/>
        <v>0</v>
      </c>
      <c r="G388" s="7">
        <f t="shared" si="42"/>
        <v>1.0004999999999999</v>
      </c>
      <c r="H388" s="7">
        <f t="shared" si="43"/>
        <v>0.99949999999999994</v>
      </c>
      <c r="I388" s="7">
        <v>803</v>
      </c>
      <c r="J388" s="7">
        <f t="shared" si="44"/>
        <v>1.0004999999999999</v>
      </c>
      <c r="K388" s="7">
        <f t="shared" si="45"/>
        <v>0.99950000000000006</v>
      </c>
      <c r="L388" s="7">
        <f ca="1">IF(COUNTIF($K$1:K388,"&lt;&gt;"&amp;"")&gt;$F$1,AVERAGE(OFFSET(E388,0,0,-$F$1,1)),#N/A)</f>
        <v>199.9676451666667</v>
      </c>
    </row>
    <row r="389" spans="1:12" x14ac:dyDescent="0.35">
      <c r="A389">
        <v>383</v>
      </c>
      <c r="B389" s="7">
        <v>0.68980134137931037</v>
      </c>
      <c r="C389" s="13">
        <v>0.99966666999999998</v>
      </c>
      <c r="D389" s="10">
        <f t="shared" si="41"/>
        <v>59.980000199999999</v>
      </c>
      <c r="E389" s="10">
        <f t="shared" si="46"/>
        <v>200.04238900000001</v>
      </c>
      <c r="F389" s="7">
        <f t="shared" si="47"/>
        <v>0</v>
      </c>
      <c r="G389" s="7">
        <f t="shared" si="42"/>
        <v>1.0004999999999999</v>
      </c>
      <c r="H389" s="7">
        <f t="shared" si="43"/>
        <v>0.99949999999999994</v>
      </c>
      <c r="I389" s="7">
        <v>804</v>
      </c>
      <c r="J389" s="7">
        <f t="shared" si="44"/>
        <v>1.0004999999999999</v>
      </c>
      <c r="K389" s="7">
        <f t="shared" si="45"/>
        <v>0.99950000000000006</v>
      </c>
      <c r="L389" s="7">
        <f ca="1">IF(COUNTIF($K$1:K389,"&lt;&gt;"&amp;"")&gt;$F$1,AVERAGE(OFFSET(E389,0,0,-$F$1,1)),#N/A)</f>
        <v>199.96056153333336</v>
      </c>
    </row>
    <row r="390" spans="1:12" x14ac:dyDescent="0.35">
      <c r="A390">
        <v>384</v>
      </c>
      <c r="B390" s="7">
        <v>0.68919304137931037</v>
      </c>
      <c r="C390" s="13">
        <v>0.99966666999999998</v>
      </c>
      <c r="D390" s="10">
        <f t="shared" ref="D390:D453" si="48">C390*60</f>
        <v>59.980000199999999</v>
      </c>
      <c r="E390" s="10">
        <f t="shared" si="46"/>
        <v>199.865982</v>
      </c>
      <c r="F390" s="7">
        <f t="shared" si="47"/>
        <v>0</v>
      </c>
      <c r="G390" s="7">
        <f t="shared" si="42"/>
        <v>1.0004999999999999</v>
      </c>
      <c r="H390" s="7">
        <f t="shared" si="43"/>
        <v>0.99949999999999994</v>
      </c>
      <c r="I390" s="7">
        <v>805</v>
      </c>
      <c r="J390" s="7">
        <f t="shared" si="44"/>
        <v>1.0004999999999999</v>
      </c>
      <c r="K390" s="7">
        <f t="shared" si="45"/>
        <v>0.99950000000000006</v>
      </c>
      <c r="L390" s="7">
        <f ca="1">IF(COUNTIF($K$1:K390,"&lt;&gt;"&amp;"")&gt;$F$1,AVERAGE(OFFSET(E390,0,0,-$F$1,1)),#N/A)</f>
        <v>199.95026133333337</v>
      </c>
    </row>
    <row r="391" spans="1:12" x14ac:dyDescent="0.35">
      <c r="A391">
        <v>385</v>
      </c>
      <c r="B391" s="7">
        <v>0.6891652068965517</v>
      </c>
      <c r="C391" s="13">
        <v>0.99966666999999998</v>
      </c>
      <c r="D391" s="10">
        <f t="shared" si="48"/>
        <v>59.980000199999999</v>
      </c>
      <c r="E391" s="10">
        <f t="shared" si="46"/>
        <v>199.85791</v>
      </c>
      <c r="F391" s="7">
        <f t="shared" si="47"/>
        <v>0</v>
      </c>
      <c r="G391" s="7">
        <f t="shared" si="42"/>
        <v>1.0004999999999999</v>
      </c>
      <c r="H391" s="7">
        <f t="shared" si="43"/>
        <v>0.99949999999999994</v>
      </c>
      <c r="I391" s="7">
        <v>806</v>
      </c>
      <c r="J391" s="7">
        <f t="shared" si="44"/>
        <v>1.0004999999999999</v>
      </c>
      <c r="K391" s="7">
        <f t="shared" si="45"/>
        <v>0.99950000000000006</v>
      </c>
      <c r="L391" s="7">
        <f ca="1">IF(COUNTIF($K$1:K391,"&lt;&gt;"&amp;"")&gt;$F$1,AVERAGE(OFFSET(E391,0,0,-$F$1,1)),#N/A)</f>
        <v>199.93938080000004</v>
      </c>
    </row>
    <row r="392" spans="1:12" x14ac:dyDescent="0.35">
      <c r="A392">
        <v>386</v>
      </c>
      <c r="B392" s="7">
        <v>0.68913368965517241</v>
      </c>
      <c r="C392" s="13">
        <v>0.99966666999999998</v>
      </c>
      <c r="D392" s="10">
        <f t="shared" si="48"/>
        <v>59.980000199999999</v>
      </c>
      <c r="E392" s="10">
        <f t="shared" si="46"/>
        <v>199.84877</v>
      </c>
      <c r="F392" s="7">
        <f t="shared" si="47"/>
        <v>0</v>
      </c>
      <c r="G392" s="7">
        <f t="shared" si="42"/>
        <v>1.0004999999999999</v>
      </c>
      <c r="H392" s="7">
        <f t="shared" si="43"/>
        <v>0.99949999999999994</v>
      </c>
      <c r="I392" s="7">
        <v>807</v>
      </c>
      <c r="J392" s="7">
        <f t="shared" si="44"/>
        <v>1.0004999999999999</v>
      </c>
      <c r="K392" s="7">
        <f t="shared" si="45"/>
        <v>0.99950000000000006</v>
      </c>
      <c r="L392" s="7">
        <f ca="1">IF(COUNTIF($K$1:K392,"&lt;&gt;"&amp;"")&gt;$F$1,AVERAGE(OFFSET(E392,0,0,-$F$1,1)),#N/A)</f>
        <v>199.93172496666668</v>
      </c>
    </row>
    <row r="393" spans="1:12" x14ac:dyDescent="0.35">
      <c r="A393">
        <v>387</v>
      </c>
      <c r="B393" s="7">
        <v>0.68944807241379313</v>
      </c>
      <c r="C393" s="13">
        <v>0.99916663999999999</v>
      </c>
      <c r="D393" s="10">
        <f t="shared" si="48"/>
        <v>59.949998399999998</v>
      </c>
      <c r="E393" s="10">
        <f t="shared" si="46"/>
        <v>199.939941</v>
      </c>
      <c r="F393" s="7">
        <f t="shared" si="47"/>
        <v>1</v>
      </c>
      <c r="G393" s="7">
        <f t="shared" si="42"/>
        <v>1.0004999999999999</v>
      </c>
      <c r="H393" s="7">
        <f t="shared" si="43"/>
        <v>0.99949999999999994</v>
      </c>
      <c r="I393" s="7">
        <v>808</v>
      </c>
      <c r="J393" s="7">
        <f t="shared" si="44"/>
        <v>1.0004999999999999</v>
      </c>
      <c r="K393" s="7">
        <f t="shared" si="45"/>
        <v>0.99950000000000006</v>
      </c>
      <c r="L393" s="7">
        <f ca="1">IF(COUNTIF($K$1:K393,"&lt;&gt;"&amp;"")&gt;$F$1,AVERAGE(OFFSET(E393,0,0,-$F$1,1)),#N/A)</f>
        <v>199.93085063333334</v>
      </c>
    </row>
    <row r="394" spans="1:12" x14ac:dyDescent="0.35">
      <c r="A394">
        <v>388</v>
      </c>
      <c r="B394" s="7">
        <v>0.68987679310344829</v>
      </c>
      <c r="C394" s="13">
        <v>0.99916663999999999</v>
      </c>
      <c r="D394" s="10">
        <f t="shared" si="48"/>
        <v>59.949998399999998</v>
      </c>
      <c r="E394" s="10">
        <f t="shared" si="46"/>
        <v>200.06426999999999</v>
      </c>
      <c r="F394" s="7">
        <f t="shared" si="47"/>
        <v>0</v>
      </c>
      <c r="G394" s="7">
        <f t="shared" si="42"/>
        <v>1.0004999999999999</v>
      </c>
      <c r="H394" s="7">
        <f t="shared" si="43"/>
        <v>0.99949999999999994</v>
      </c>
      <c r="I394" s="7">
        <v>809</v>
      </c>
      <c r="J394" s="7">
        <f t="shared" si="44"/>
        <v>1.0004999999999999</v>
      </c>
      <c r="K394" s="7">
        <f t="shared" si="45"/>
        <v>0.99950000000000006</v>
      </c>
      <c r="L394" s="7">
        <f ca="1">IF(COUNTIF($K$1:K394,"&lt;&gt;"&amp;"")&gt;$F$1,AVERAGE(OFFSET(E394,0,0,-$F$1,1)),#N/A)</f>
        <v>199.93601369999996</v>
      </c>
    </row>
    <row r="395" spans="1:12" x14ac:dyDescent="0.35">
      <c r="A395">
        <v>389</v>
      </c>
      <c r="B395" s="7">
        <v>0.68968321724137926</v>
      </c>
      <c r="C395" s="13">
        <v>0.99916663999999999</v>
      </c>
      <c r="D395" s="10">
        <f t="shared" si="48"/>
        <v>59.949998399999998</v>
      </c>
      <c r="E395" s="10">
        <f t="shared" si="46"/>
        <v>200.00813299999999</v>
      </c>
      <c r="F395" s="7">
        <f t="shared" si="47"/>
        <v>0</v>
      </c>
      <c r="G395" s="7">
        <f t="shared" si="42"/>
        <v>1.0004999999999999</v>
      </c>
      <c r="H395" s="7">
        <f t="shared" si="43"/>
        <v>0.99949999999999994</v>
      </c>
      <c r="I395" s="7">
        <v>810</v>
      </c>
      <c r="J395" s="7">
        <f t="shared" si="44"/>
        <v>1.0004999999999999</v>
      </c>
      <c r="K395" s="7">
        <f t="shared" si="45"/>
        <v>0.99950000000000006</v>
      </c>
      <c r="L395" s="7">
        <f ca="1">IF(COUNTIF($K$1:K395,"&lt;&gt;"&amp;"")&gt;$F$1,AVERAGE(OFFSET(E395,0,0,-$F$1,1)),#N/A)</f>
        <v>199.94390199999998</v>
      </c>
    </row>
    <row r="396" spans="1:12" x14ac:dyDescent="0.35">
      <c r="A396">
        <v>390</v>
      </c>
      <c r="B396" s="7">
        <v>0.69006999999999996</v>
      </c>
      <c r="C396" s="13">
        <v>0.99916663999999999</v>
      </c>
      <c r="D396" s="10">
        <f t="shared" si="48"/>
        <v>59.949998399999998</v>
      </c>
      <c r="E396" s="10">
        <f t="shared" si="46"/>
        <v>200.12029999999999</v>
      </c>
      <c r="F396" s="7">
        <f t="shared" si="47"/>
        <v>0</v>
      </c>
      <c r="G396" s="7">
        <f t="shared" si="42"/>
        <v>1.0004999999999999</v>
      </c>
      <c r="H396" s="7">
        <f t="shared" si="43"/>
        <v>0.99949999999999994</v>
      </c>
      <c r="I396" s="7">
        <v>811</v>
      </c>
      <c r="J396" s="7">
        <f t="shared" si="44"/>
        <v>1.0004999999999999</v>
      </c>
      <c r="K396" s="7">
        <f t="shared" si="45"/>
        <v>0.99950000000000006</v>
      </c>
      <c r="L396" s="7">
        <f ca="1">IF(COUNTIF($K$1:K396,"&lt;&gt;"&amp;"")&gt;$F$1,AVERAGE(OFFSET(E396,0,0,-$F$1,1)),#N/A)</f>
        <v>199.95897613333329</v>
      </c>
    </row>
    <row r="397" spans="1:12" x14ac:dyDescent="0.35">
      <c r="A397">
        <v>391</v>
      </c>
      <c r="B397" s="7">
        <v>0.68951947586206896</v>
      </c>
      <c r="C397" s="13">
        <v>0.99916663999999999</v>
      </c>
      <c r="D397" s="10">
        <f t="shared" si="48"/>
        <v>59.949998399999998</v>
      </c>
      <c r="E397" s="10">
        <f t="shared" si="46"/>
        <v>199.96064799999999</v>
      </c>
      <c r="F397" s="7">
        <f t="shared" si="47"/>
        <v>0</v>
      </c>
      <c r="G397" s="7">
        <f t="shared" si="42"/>
        <v>1.0004999999999999</v>
      </c>
      <c r="H397" s="7">
        <f t="shared" si="43"/>
        <v>0.99949999999999994</v>
      </c>
      <c r="I397" s="7">
        <v>812</v>
      </c>
      <c r="J397" s="7">
        <f t="shared" si="44"/>
        <v>1.0004999999999999</v>
      </c>
      <c r="K397" s="7">
        <f t="shared" si="45"/>
        <v>0.99950000000000006</v>
      </c>
      <c r="L397" s="7">
        <f ca="1">IF(COUNTIF($K$1:K397,"&lt;&gt;"&amp;"")&gt;$F$1,AVERAGE(OFFSET(E397,0,0,-$F$1,1)),#N/A)</f>
        <v>199.96905253333327</v>
      </c>
    </row>
    <row r="398" spans="1:12" x14ac:dyDescent="0.35">
      <c r="A398">
        <v>392</v>
      </c>
      <c r="B398" s="7">
        <v>0.68936620344827593</v>
      </c>
      <c r="C398" s="13">
        <v>0.99916663999999999</v>
      </c>
      <c r="D398" s="10">
        <f t="shared" si="48"/>
        <v>59.949998399999998</v>
      </c>
      <c r="E398" s="10">
        <f t="shared" si="46"/>
        <v>199.91619900000001</v>
      </c>
      <c r="F398" s="7">
        <f t="shared" si="47"/>
        <v>0</v>
      </c>
      <c r="G398" s="7">
        <f t="shared" si="42"/>
        <v>1.0004999999999999</v>
      </c>
      <c r="H398" s="7">
        <f t="shared" si="43"/>
        <v>0.99949999999999994</v>
      </c>
      <c r="I398" s="7">
        <v>813</v>
      </c>
      <c r="J398" s="7">
        <f t="shared" si="44"/>
        <v>1.0004999999999999</v>
      </c>
      <c r="K398" s="7">
        <f t="shared" si="45"/>
        <v>0.99950000000000006</v>
      </c>
      <c r="L398" s="7">
        <f ca="1">IF(COUNTIF($K$1:K398,"&lt;&gt;"&amp;"")&gt;$F$1,AVERAGE(OFFSET(E398,0,0,-$F$1,1)),#N/A)</f>
        <v>199.97371513333331</v>
      </c>
    </row>
    <row r="399" spans="1:12" x14ac:dyDescent="0.35">
      <c r="A399">
        <v>393</v>
      </c>
      <c r="B399" s="7">
        <v>0.68875911379310339</v>
      </c>
      <c r="C399" s="13">
        <v>0.99916663999999999</v>
      </c>
      <c r="D399" s="10">
        <f t="shared" si="48"/>
        <v>59.949998399999998</v>
      </c>
      <c r="E399" s="10">
        <f t="shared" si="46"/>
        <v>199.74014299999999</v>
      </c>
      <c r="F399" s="7">
        <f t="shared" si="47"/>
        <v>0</v>
      </c>
      <c r="G399" s="7">
        <f t="shared" si="42"/>
        <v>1.0004999999999999</v>
      </c>
      <c r="H399" s="7">
        <f t="shared" si="43"/>
        <v>0.99949999999999994</v>
      </c>
      <c r="I399" s="7">
        <v>814</v>
      </c>
      <c r="J399" s="7">
        <f t="shared" si="44"/>
        <v>1.0004999999999999</v>
      </c>
      <c r="K399" s="7">
        <f t="shared" si="45"/>
        <v>0.99950000000000006</v>
      </c>
      <c r="L399" s="7">
        <f ca="1">IF(COUNTIF($K$1:K399,"&lt;&gt;"&amp;"")&gt;$F$1,AVERAGE(OFFSET(E399,0,0,-$F$1,1)),#N/A)</f>
        <v>199.97115573333332</v>
      </c>
    </row>
    <row r="400" spans="1:12" x14ac:dyDescent="0.35">
      <c r="A400">
        <v>394</v>
      </c>
      <c r="B400" s="7">
        <v>0.6881583896551724</v>
      </c>
      <c r="C400" s="13">
        <v>0.99916663999999999</v>
      </c>
      <c r="D400" s="10">
        <f t="shared" si="48"/>
        <v>59.949998399999998</v>
      </c>
      <c r="E400" s="10">
        <f t="shared" si="46"/>
        <v>199.565933</v>
      </c>
      <c r="F400" s="7">
        <f t="shared" si="47"/>
        <v>0</v>
      </c>
      <c r="G400" s="7">
        <f t="shared" si="42"/>
        <v>1.0004999999999999</v>
      </c>
      <c r="H400" s="7">
        <f t="shared" si="43"/>
        <v>0.99949999999999994</v>
      </c>
      <c r="I400" s="7">
        <v>815</v>
      </c>
      <c r="J400" s="7">
        <f t="shared" si="44"/>
        <v>1.0004999999999999</v>
      </c>
      <c r="K400" s="7">
        <f t="shared" si="45"/>
        <v>0.99950000000000006</v>
      </c>
      <c r="L400" s="7">
        <f ca="1">IF(COUNTIF($K$1:K400,"&lt;&gt;"&amp;"")&gt;$F$1,AVERAGE(OFFSET(E400,0,0,-$F$1,1)),#N/A)</f>
        <v>199.96356346666661</v>
      </c>
    </row>
    <row r="401" spans="1:12" x14ac:dyDescent="0.35">
      <c r="A401">
        <v>395</v>
      </c>
      <c r="B401" s="7">
        <v>0.68797470689655171</v>
      </c>
      <c r="C401" s="13">
        <v>0.99916663999999999</v>
      </c>
      <c r="D401" s="10">
        <f t="shared" si="48"/>
        <v>59.949998399999998</v>
      </c>
      <c r="E401" s="10">
        <f t="shared" si="46"/>
        <v>199.512665</v>
      </c>
      <c r="F401" s="7">
        <f t="shared" si="47"/>
        <v>0</v>
      </c>
      <c r="G401" s="7">
        <f t="shared" si="42"/>
        <v>1.0004999999999999</v>
      </c>
      <c r="H401" s="7">
        <f t="shared" si="43"/>
        <v>0.99949999999999994</v>
      </c>
      <c r="I401" s="7">
        <v>816</v>
      </c>
      <c r="J401" s="7">
        <f t="shared" si="44"/>
        <v>1.0004999999999999</v>
      </c>
      <c r="K401" s="7">
        <f t="shared" si="45"/>
        <v>0.99950000000000006</v>
      </c>
      <c r="L401" s="7">
        <f ca="1">IF(COUNTIF($K$1:K401,"&lt;&gt;"&amp;"")&gt;$F$1,AVERAGE(OFFSET(E401,0,0,-$F$1,1)),#N/A)</f>
        <v>199.95293419999999</v>
      </c>
    </row>
    <row r="402" spans="1:12" x14ac:dyDescent="0.35">
      <c r="A402">
        <v>396</v>
      </c>
      <c r="B402" s="7">
        <v>0.68830450689655176</v>
      </c>
      <c r="C402" s="13">
        <v>0.99916663999999999</v>
      </c>
      <c r="D402" s="10">
        <f t="shared" si="48"/>
        <v>59.949998399999998</v>
      </c>
      <c r="E402" s="10">
        <f t="shared" si="46"/>
        <v>199.608307</v>
      </c>
      <c r="F402" s="7">
        <f t="shared" si="47"/>
        <v>0</v>
      </c>
      <c r="G402" s="7">
        <f t="shared" si="42"/>
        <v>1.0004999999999999</v>
      </c>
      <c r="H402" s="7">
        <f t="shared" si="43"/>
        <v>0.99949999999999994</v>
      </c>
      <c r="I402" s="7">
        <v>817</v>
      </c>
      <c r="J402" s="7">
        <f t="shared" si="44"/>
        <v>1.0004999999999999</v>
      </c>
      <c r="K402" s="7">
        <f t="shared" si="45"/>
        <v>0.99950000000000006</v>
      </c>
      <c r="L402" s="7">
        <f ca="1">IF(COUNTIF($K$1:K402,"&lt;&gt;"&amp;"")&gt;$F$1,AVERAGE(OFFSET(E402,0,0,-$F$1,1)),#N/A)</f>
        <v>199.94563490000002</v>
      </c>
    </row>
    <row r="403" spans="1:12" x14ac:dyDescent="0.35">
      <c r="A403">
        <v>397</v>
      </c>
      <c r="B403" s="7">
        <v>0.68857353448275871</v>
      </c>
      <c r="C403" s="13">
        <v>0.99916663999999999</v>
      </c>
      <c r="D403" s="10">
        <f t="shared" si="48"/>
        <v>59.949998399999998</v>
      </c>
      <c r="E403" s="10">
        <f t="shared" si="46"/>
        <v>199.68632500000004</v>
      </c>
      <c r="F403" s="7">
        <f t="shared" si="47"/>
        <v>0</v>
      </c>
      <c r="G403" s="7">
        <f t="shared" si="42"/>
        <v>1.0004999999999999</v>
      </c>
      <c r="H403" s="7">
        <f t="shared" si="43"/>
        <v>0.99949999999999994</v>
      </c>
      <c r="I403" s="7">
        <v>818</v>
      </c>
      <c r="J403" s="7">
        <f t="shared" si="44"/>
        <v>1.0004999999999999</v>
      </c>
      <c r="K403" s="7">
        <f t="shared" si="45"/>
        <v>0.99950000000000006</v>
      </c>
      <c r="L403" s="7">
        <f ca="1">IF(COUNTIF($K$1:K403,"&lt;&gt;"&amp;"")&gt;$F$1,AVERAGE(OFFSET(E403,0,0,-$F$1,1)),#N/A)</f>
        <v>199.94276523333335</v>
      </c>
    </row>
    <row r="404" spans="1:12" x14ac:dyDescent="0.35">
      <c r="A404">
        <v>398</v>
      </c>
      <c r="B404" s="7">
        <v>0.68899046896551719</v>
      </c>
      <c r="C404" s="13">
        <v>0.99916663999999999</v>
      </c>
      <c r="D404" s="10">
        <f t="shared" si="48"/>
        <v>59.949998399999998</v>
      </c>
      <c r="E404" s="10">
        <f t="shared" si="46"/>
        <v>199.80723599999999</v>
      </c>
      <c r="F404" s="7">
        <f t="shared" si="47"/>
        <v>0</v>
      </c>
      <c r="G404" s="7">
        <f t="shared" si="42"/>
        <v>1.0004999999999999</v>
      </c>
      <c r="H404" s="7">
        <f t="shared" si="43"/>
        <v>0.99949999999999994</v>
      </c>
      <c r="I404" s="7">
        <v>819</v>
      </c>
      <c r="J404" s="7">
        <f t="shared" si="44"/>
        <v>1.0004999999999999</v>
      </c>
      <c r="K404" s="7">
        <f t="shared" si="45"/>
        <v>0.99950000000000006</v>
      </c>
      <c r="L404" s="7">
        <f ca="1">IF(COUNTIF($K$1:K404,"&lt;&gt;"&amp;"")&gt;$F$1,AVERAGE(OFFSET(E404,0,0,-$F$1,1)),#N/A)</f>
        <v>199.94425296666665</v>
      </c>
    </row>
    <row r="405" spans="1:12" x14ac:dyDescent="0.35">
      <c r="A405">
        <v>399</v>
      </c>
      <c r="B405" s="7">
        <v>0.68960497586206893</v>
      </c>
      <c r="C405" s="13">
        <v>0.99916663999999999</v>
      </c>
      <c r="D405" s="10">
        <f t="shared" si="48"/>
        <v>59.949998399999998</v>
      </c>
      <c r="E405" s="10">
        <f t="shared" si="46"/>
        <v>199.98544299999998</v>
      </c>
      <c r="F405" s="7">
        <f t="shared" si="47"/>
        <v>0</v>
      </c>
      <c r="G405" s="7">
        <f t="shared" si="42"/>
        <v>1.0004999999999999</v>
      </c>
      <c r="H405" s="7">
        <f t="shared" si="43"/>
        <v>0.99949999999999994</v>
      </c>
      <c r="I405" s="7">
        <v>820</v>
      </c>
      <c r="J405" s="7">
        <f t="shared" si="44"/>
        <v>1.0004999999999999</v>
      </c>
      <c r="K405" s="7">
        <f t="shared" si="45"/>
        <v>0.99950000000000006</v>
      </c>
      <c r="L405" s="7">
        <f ca="1">IF(COUNTIF($K$1:K405,"&lt;&gt;"&amp;"")&gt;$F$1,AVERAGE(OFFSET(E405,0,0,-$F$1,1)),#N/A)</f>
        <v>199.95364323333331</v>
      </c>
    </row>
    <row r="406" spans="1:12" x14ac:dyDescent="0.35">
      <c r="A406">
        <v>400</v>
      </c>
      <c r="B406" s="7">
        <v>0.68958429655172415</v>
      </c>
      <c r="C406" s="13">
        <v>0.99916663999999999</v>
      </c>
      <c r="D406" s="10">
        <f t="shared" si="48"/>
        <v>59.949998399999998</v>
      </c>
      <c r="E406" s="10">
        <f t="shared" si="46"/>
        <v>199.979446</v>
      </c>
      <c r="F406" s="7">
        <f t="shared" si="47"/>
        <v>0</v>
      </c>
      <c r="G406" s="7">
        <f t="shared" si="42"/>
        <v>1.0004999999999999</v>
      </c>
      <c r="H406" s="7">
        <f t="shared" si="43"/>
        <v>0.99949999999999994</v>
      </c>
      <c r="I406" s="7">
        <v>821</v>
      </c>
      <c r="J406" s="7">
        <f t="shared" si="44"/>
        <v>1.0004999999999999</v>
      </c>
      <c r="K406" s="7">
        <f t="shared" si="45"/>
        <v>0.99950000000000006</v>
      </c>
      <c r="L406" s="7">
        <f ca="1">IF(COUNTIF($K$1:K406,"&lt;&gt;"&amp;"")&gt;$F$1,AVERAGE(OFFSET(E406,0,0,-$F$1,1)),#N/A)</f>
        <v>199.96204776666667</v>
      </c>
    </row>
    <row r="407" spans="1:12" x14ac:dyDescent="0.35">
      <c r="A407">
        <v>401</v>
      </c>
      <c r="B407" s="7">
        <v>0.68970494827586204</v>
      </c>
      <c r="C407" s="13">
        <v>0.99916663999999999</v>
      </c>
      <c r="D407" s="10">
        <f t="shared" si="48"/>
        <v>59.949998399999998</v>
      </c>
      <c r="E407" s="10">
        <f t="shared" si="46"/>
        <v>200.01443499999999</v>
      </c>
      <c r="F407" s="7">
        <f t="shared" si="47"/>
        <v>0</v>
      </c>
      <c r="G407" s="7">
        <f t="shared" si="42"/>
        <v>1.0004999999999999</v>
      </c>
      <c r="H407" s="7">
        <f t="shared" si="43"/>
        <v>0.99949999999999994</v>
      </c>
      <c r="I407" s="7">
        <v>822</v>
      </c>
      <c r="J407" s="7">
        <f t="shared" si="44"/>
        <v>1.0004999999999999</v>
      </c>
      <c r="K407" s="7">
        <f t="shared" si="45"/>
        <v>0.99950000000000006</v>
      </c>
      <c r="L407" s="7">
        <f ca="1">IF(COUNTIF($K$1:K407,"&lt;&gt;"&amp;"")&gt;$F$1,AVERAGE(OFFSET(E407,0,0,-$F$1,1)),#N/A)</f>
        <v>199.97205803333333</v>
      </c>
    </row>
    <row r="408" spans="1:12" x14ac:dyDescent="0.35">
      <c r="A408">
        <v>402</v>
      </c>
      <c r="B408" s="7">
        <v>0.68954362413793102</v>
      </c>
      <c r="C408" s="13">
        <v>0.99916663999999999</v>
      </c>
      <c r="D408" s="10">
        <f t="shared" si="48"/>
        <v>59.949998399999998</v>
      </c>
      <c r="E408" s="10">
        <f t="shared" si="46"/>
        <v>199.96765099999999</v>
      </c>
      <c r="F408" s="7">
        <f t="shared" si="47"/>
        <v>0</v>
      </c>
      <c r="G408" s="7">
        <f t="shared" si="42"/>
        <v>1.0004999999999999</v>
      </c>
      <c r="H408" s="7">
        <f t="shared" si="43"/>
        <v>0.99949999999999994</v>
      </c>
      <c r="I408" s="7">
        <v>823</v>
      </c>
      <c r="J408" s="7">
        <f t="shared" si="44"/>
        <v>1.0004999999999999</v>
      </c>
      <c r="K408" s="7">
        <f t="shared" si="45"/>
        <v>0.99950000000000006</v>
      </c>
      <c r="L408" s="7">
        <f ca="1">IF(COUNTIF($K$1:K408,"&lt;&gt;"&amp;"")&gt;$F$1,AVERAGE(OFFSET(E408,0,0,-$F$1,1)),#N/A)</f>
        <v>199.97626183333333</v>
      </c>
    </row>
    <row r="409" spans="1:12" x14ac:dyDescent="0.35">
      <c r="A409">
        <v>403</v>
      </c>
      <c r="B409" s="7">
        <v>0.68994508965517243</v>
      </c>
      <c r="C409" s="13">
        <v>0.99916663999999999</v>
      </c>
      <c r="D409" s="10">
        <f t="shared" si="48"/>
        <v>59.949998399999998</v>
      </c>
      <c r="E409" s="10">
        <f t="shared" si="46"/>
        <v>200.08407600000001</v>
      </c>
      <c r="F409" s="7">
        <f t="shared" si="47"/>
        <v>0</v>
      </c>
      <c r="G409" s="7">
        <f t="shared" si="42"/>
        <v>1.0004999999999999</v>
      </c>
      <c r="H409" s="7">
        <f t="shared" si="43"/>
        <v>0.99949999999999994</v>
      </c>
      <c r="I409" s="7">
        <v>824</v>
      </c>
      <c r="J409" s="7">
        <f t="shared" si="44"/>
        <v>1.0004999999999999</v>
      </c>
      <c r="K409" s="7">
        <f t="shared" si="45"/>
        <v>0.99950000000000006</v>
      </c>
      <c r="L409" s="7">
        <f ca="1">IF(COUNTIF($K$1:K409,"&lt;&gt;"&amp;"")&gt;$F$1,AVERAGE(OFFSET(E409,0,0,-$F$1,1)),#N/A)</f>
        <v>199.98317356666666</v>
      </c>
    </row>
    <row r="410" spans="1:12" x14ac:dyDescent="0.35">
      <c r="A410">
        <v>404</v>
      </c>
      <c r="B410" s="7">
        <v>0.69079837241379305</v>
      </c>
      <c r="C410" s="13">
        <v>0.99916663999999999</v>
      </c>
      <c r="D410" s="10">
        <f t="shared" si="48"/>
        <v>59.949998399999998</v>
      </c>
      <c r="E410" s="10">
        <f t="shared" si="46"/>
        <v>200.33152799999999</v>
      </c>
      <c r="F410" s="7">
        <f t="shared" si="47"/>
        <v>0</v>
      </c>
      <c r="G410" s="7">
        <f t="shared" si="42"/>
        <v>1.0004999999999999</v>
      </c>
      <c r="H410" s="7">
        <f t="shared" si="43"/>
        <v>0.99949999999999994</v>
      </c>
      <c r="I410" s="7">
        <v>825</v>
      </c>
      <c r="J410" s="7">
        <f t="shared" si="44"/>
        <v>1.0004999999999999</v>
      </c>
      <c r="K410" s="7">
        <f t="shared" si="45"/>
        <v>0.99950000000000006</v>
      </c>
      <c r="L410" s="7">
        <f ca="1">IF(COUNTIF($K$1:K410,"&lt;&gt;"&amp;"")&gt;$F$1,AVERAGE(OFFSET(E410,0,0,-$F$1,1)),#N/A)</f>
        <v>199.99439846666664</v>
      </c>
    </row>
    <row r="411" spans="1:12" x14ac:dyDescent="0.35">
      <c r="A411">
        <v>405</v>
      </c>
      <c r="B411" s="7">
        <v>0.69151095517241379</v>
      </c>
      <c r="C411" s="13">
        <v>0.99916663999999999</v>
      </c>
      <c r="D411" s="10">
        <f t="shared" si="48"/>
        <v>59.949998399999998</v>
      </c>
      <c r="E411" s="10">
        <f t="shared" si="46"/>
        <v>200.53817699999999</v>
      </c>
      <c r="F411" s="7">
        <f t="shared" si="47"/>
        <v>0</v>
      </c>
      <c r="G411" s="7">
        <f t="shared" si="42"/>
        <v>1.0004999999999999</v>
      </c>
      <c r="H411" s="7">
        <f t="shared" si="43"/>
        <v>0.99949999999999994</v>
      </c>
      <c r="I411" s="7">
        <v>826</v>
      </c>
      <c r="J411" s="7">
        <f t="shared" si="44"/>
        <v>1.0004999999999999</v>
      </c>
      <c r="K411" s="7">
        <f t="shared" si="45"/>
        <v>0.99950000000000006</v>
      </c>
      <c r="L411" s="7">
        <f ca="1">IF(COUNTIF($K$1:K411,"&lt;&gt;"&amp;"")&gt;$F$1,AVERAGE(OFFSET(E411,0,0,-$F$1,1)),#N/A)</f>
        <v>200.0091649</v>
      </c>
    </row>
    <row r="412" spans="1:12" x14ac:dyDescent="0.35">
      <c r="A412">
        <v>406</v>
      </c>
      <c r="B412" s="7">
        <v>0.6921129965517242</v>
      </c>
      <c r="C412" s="13">
        <v>0.99916663999999999</v>
      </c>
      <c r="D412" s="10">
        <f t="shared" si="48"/>
        <v>59.949998399999998</v>
      </c>
      <c r="E412" s="10">
        <f t="shared" si="46"/>
        <v>200.71276900000001</v>
      </c>
      <c r="F412" s="7">
        <f t="shared" si="47"/>
        <v>0</v>
      </c>
      <c r="G412" s="7">
        <f t="shared" si="42"/>
        <v>1.0004999999999999</v>
      </c>
      <c r="H412" s="7">
        <f t="shared" si="43"/>
        <v>0.99949999999999994</v>
      </c>
      <c r="I412" s="7">
        <v>827</v>
      </c>
      <c r="J412" s="7">
        <f t="shared" si="44"/>
        <v>1.0004999999999999</v>
      </c>
      <c r="K412" s="7">
        <f t="shared" si="45"/>
        <v>0.99950000000000006</v>
      </c>
      <c r="L412" s="7">
        <f ca="1">IF(COUNTIF($K$1:K412,"&lt;&gt;"&amp;"")&gt;$F$1,AVERAGE(OFFSET(E412,0,0,-$F$1,1)),#N/A)</f>
        <v>200.02863919999996</v>
      </c>
    </row>
    <row r="413" spans="1:12" x14ac:dyDescent="0.35">
      <c r="A413">
        <v>407</v>
      </c>
      <c r="B413" s="7">
        <v>0.69222864482758617</v>
      </c>
      <c r="C413" s="13">
        <v>0.99916663999999999</v>
      </c>
      <c r="D413" s="10">
        <f t="shared" si="48"/>
        <v>59.949998399999998</v>
      </c>
      <c r="E413" s="10">
        <f t="shared" si="46"/>
        <v>200.746307</v>
      </c>
      <c r="F413" s="7">
        <f t="shared" si="47"/>
        <v>0</v>
      </c>
      <c r="G413" s="7">
        <f t="shared" si="42"/>
        <v>1.0004999999999999</v>
      </c>
      <c r="H413" s="7">
        <f t="shared" si="43"/>
        <v>0.99949999999999994</v>
      </c>
      <c r="I413" s="7">
        <v>828</v>
      </c>
      <c r="J413" s="7">
        <f t="shared" si="44"/>
        <v>1.0004999999999999</v>
      </c>
      <c r="K413" s="7">
        <f t="shared" si="45"/>
        <v>0.99950000000000006</v>
      </c>
      <c r="L413" s="7">
        <f ca="1">IF(COUNTIF($K$1:K413,"&lt;&gt;"&amp;"")&gt;$F$1,AVERAGE(OFFSET(E413,0,0,-$F$1,1)),#N/A)</f>
        <v>200.04785559999999</v>
      </c>
    </row>
    <row r="414" spans="1:12" x14ac:dyDescent="0.35">
      <c r="A414">
        <v>408</v>
      </c>
      <c r="B414" s="7">
        <v>0.69232961724137931</v>
      </c>
      <c r="C414" s="13">
        <v>0.99916663999999999</v>
      </c>
      <c r="D414" s="10">
        <f t="shared" si="48"/>
        <v>59.949998399999998</v>
      </c>
      <c r="E414" s="10">
        <f t="shared" si="46"/>
        <v>200.775589</v>
      </c>
      <c r="F414" s="7">
        <f t="shared" si="47"/>
        <v>0</v>
      </c>
      <c r="G414" s="7">
        <f t="shared" si="42"/>
        <v>1.0004999999999999</v>
      </c>
      <c r="H414" s="7">
        <f t="shared" si="43"/>
        <v>0.99949999999999994</v>
      </c>
      <c r="I414" s="7">
        <v>829</v>
      </c>
      <c r="J414" s="7">
        <f t="shared" si="44"/>
        <v>1.0004999999999999</v>
      </c>
      <c r="K414" s="7">
        <f t="shared" si="45"/>
        <v>0.99950000000000006</v>
      </c>
      <c r="L414" s="7">
        <f ca="1">IF(COUNTIF($K$1:K414,"&lt;&gt;"&amp;"")&gt;$F$1,AVERAGE(OFFSET(E414,0,0,-$F$1,1)),#N/A)</f>
        <v>200.06381933333338</v>
      </c>
    </row>
    <row r="415" spans="1:12" x14ac:dyDescent="0.35">
      <c r="A415">
        <v>409</v>
      </c>
      <c r="B415" s="7">
        <v>0.6920868448275862</v>
      </c>
      <c r="C415" s="13">
        <v>0.99916663999999999</v>
      </c>
      <c r="D415" s="10">
        <f t="shared" si="48"/>
        <v>59.949998399999998</v>
      </c>
      <c r="E415" s="10">
        <f t="shared" si="46"/>
        <v>200.705185</v>
      </c>
      <c r="F415" s="7">
        <f t="shared" si="47"/>
        <v>0</v>
      </c>
      <c r="G415" s="7">
        <f t="shared" si="42"/>
        <v>1.0004999999999999</v>
      </c>
      <c r="H415" s="7">
        <f t="shared" si="43"/>
        <v>0.99949999999999994</v>
      </c>
      <c r="I415" s="7">
        <v>830</v>
      </c>
      <c r="J415" s="7">
        <f t="shared" si="44"/>
        <v>1.0004999999999999</v>
      </c>
      <c r="K415" s="7">
        <f t="shared" si="45"/>
        <v>0.99950000000000006</v>
      </c>
      <c r="L415" s="7">
        <f ca="1">IF(COUNTIF($K$1:K415,"&lt;&gt;"&amp;"")&gt;$F$1,AVERAGE(OFFSET(E415,0,0,-$F$1,1)),#N/A)</f>
        <v>200.07390490000003</v>
      </c>
    </row>
    <row r="416" spans="1:12" x14ac:dyDescent="0.35">
      <c r="A416">
        <v>410</v>
      </c>
      <c r="B416" s="7">
        <v>0.69165491724137929</v>
      </c>
      <c r="C416" s="13">
        <v>0.99916663999999999</v>
      </c>
      <c r="D416" s="10">
        <f t="shared" si="48"/>
        <v>59.949998399999998</v>
      </c>
      <c r="E416" s="10">
        <f t="shared" si="46"/>
        <v>200.579926</v>
      </c>
      <c r="F416" s="7">
        <f t="shared" si="47"/>
        <v>0</v>
      </c>
      <c r="G416" s="7">
        <f t="shared" si="42"/>
        <v>1.0004999999999999</v>
      </c>
      <c r="H416" s="7">
        <f t="shared" si="43"/>
        <v>0.99949999999999994</v>
      </c>
      <c r="I416" s="7">
        <v>831</v>
      </c>
      <c r="J416" s="7">
        <f t="shared" si="44"/>
        <v>1.0004999999999999</v>
      </c>
      <c r="K416" s="7">
        <f t="shared" si="45"/>
        <v>0.99950000000000006</v>
      </c>
      <c r="L416" s="7">
        <f ca="1">IF(COUNTIF($K$1:K416,"&lt;&gt;"&amp;"")&gt;$F$1,AVERAGE(OFFSET(E416,0,0,-$F$1,1)),#N/A)</f>
        <v>200.08152566666666</v>
      </c>
    </row>
    <row r="417" spans="1:12" x14ac:dyDescent="0.35">
      <c r="A417">
        <v>411</v>
      </c>
      <c r="B417" s="7">
        <v>0.69184196896551731</v>
      </c>
      <c r="C417" s="13">
        <v>0.99916663999999999</v>
      </c>
      <c r="D417" s="10">
        <f t="shared" si="48"/>
        <v>59.949998399999998</v>
      </c>
      <c r="E417" s="10">
        <f t="shared" si="46"/>
        <v>200.63417100000001</v>
      </c>
      <c r="F417" s="7">
        <f t="shared" si="47"/>
        <v>0</v>
      </c>
      <c r="G417" s="7">
        <f t="shared" si="42"/>
        <v>1.0004999999999999</v>
      </c>
      <c r="H417" s="7">
        <f t="shared" si="43"/>
        <v>0.99949999999999994</v>
      </c>
      <c r="I417" s="7">
        <v>832</v>
      </c>
      <c r="J417" s="7">
        <f t="shared" si="44"/>
        <v>1.0004999999999999</v>
      </c>
      <c r="K417" s="7">
        <f t="shared" si="45"/>
        <v>0.99950000000000006</v>
      </c>
      <c r="L417" s="7">
        <f ca="1">IF(COUNTIF($K$1:K417,"&lt;&gt;"&amp;"")&gt;$F$1,AVERAGE(OFFSET(E417,0,0,-$F$1,1)),#N/A)</f>
        <v>200.09307353333335</v>
      </c>
    </row>
    <row r="418" spans="1:12" x14ac:dyDescent="0.35">
      <c r="A418">
        <v>412</v>
      </c>
      <c r="B418" s="7">
        <v>0.69236597586206894</v>
      </c>
      <c r="C418" s="13">
        <v>0.99916663999999999</v>
      </c>
      <c r="D418" s="10">
        <f t="shared" si="48"/>
        <v>59.949998399999998</v>
      </c>
      <c r="E418" s="10">
        <f t="shared" si="46"/>
        <v>200.78613299999998</v>
      </c>
      <c r="F418" s="7">
        <f t="shared" si="47"/>
        <v>0</v>
      </c>
      <c r="G418" s="7">
        <f t="shared" si="42"/>
        <v>1.0004999999999999</v>
      </c>
      <c r="H418" s="7">
        <f t="shared" si="43"/>
        <v>0.99949999999999994</v>
      </c>
      <c r="I418" s="7">
        <v>833</v>
      </c>
      <c r="J418" s="7">
        <f t="shared" si="44"/>
        <v>1.0004999999999999</v>
      </c>
      <c r="K418" s="7">
        <f t="shared" si="45"/>
        <v>0.99950000000000006</v>
      </c>
      <c r="L418" s="7">
        <f ca="1">IF(COUNTIF($K$1:K418,"&lt;&gt;"&amp;"")&gt;$F$1,AVERAGE(OFFSET(E418,0,0,-$F$1,1)),#N/A)</f>
        <v>200.11286623333334</v>
      </c>
    </row>
    <row r="419" spans="1:12" x14ac:dyDescent="0.35">
      <c r="A419">
        <v>413</v>
      </c>
      <c r="B419" s="7">
        <v>0.69278911724137926</v>
      </c>
      <c r="C419" s="13">
        <v>0.99916663999999999</v>
      </c>
      <c r="D419" s="10">
        <f t="shared" si="48"/>
        <v>59.949998399999998</v>
      </c>
      <c r="E419" s="10">
        <f t="shared" si="46"/>
        <v>200.90884399999999</v>
      </c>
      <c r="F419" s="7">
        <f t="shared" si="47"/>
        <v>0</v>
      </c>
      <c r="G419" s="7">
        <f t="shared" si="42"/>
        <v>1.0004999999999999</v>
      </c>
      <c r="H419" s="7">
        <f t="shared" si="43"/>
        <v>0.99949999999999994</v>
      </c>
      <c r="I419" s="7">
        <v>834</v>
      </c>
      <c r="J419" s="7">
        <f t="shared" si="44"/>
        <v>1.0004999999999999</v>
      </c>
      <c r="K419" s="7">
        <f t="shared" si="45"/>
        <v>0.99950000000000006</v>
      </c>
      <c r="L419" s="7">
        <f ca="1">IF(COUNTIF($K$1:K419,"&lt;&gt;"&amp;"")&gt;$F$1,AVERAGE(OFFSET(E419,0,0,-$F$1,1)),#N/A)</f>
        <v>200.14174806666668</v>
      </c>
    </row>
    <row r="420" spans="1:12" x14ac:dyDescent="0.35">
      <c r="A420">
        <v>414</v>
      </c>
      <c r="B420" s="7">
        <v>0.69300731724137932</v>
      </c>
      <c r="C420" s="13">
        <v>0.99916663999999999</v>
      </c>
      <c r="D420" s="10">
        <f t="shared" si="48"/>
        <v>59.949998399999998</v>
      </c>
      <c r="E420" s="10">
        <f t="shared" si="46"/>
        <v>200.97212200000001</v>
      </c>
      <c r="F420" s="7">
        <f t="shared" si="47"/>
        <v>0</v>
      </c>
      <c r="G420" s="7">
        <f t="shared" si="42"/>
        <v>1.0004999999999999</v>
      </c>
      <c r="H420" s="7">
        <f t="shared" si="43"/>
        <v>0.99949999999999994</v>
      </c>
      <c r="I420" s="7">
        <v>835</v>
      </c>
      <c r="J420" s="7">
        <f t="shared" si="44"/>
        <v>1.0004999999999999</v>
      </c>
      <c r="K420" s="7">
        <f t="shared" si="45"/>
        <v>0.99950000000000006</v>
      </c>
      <c r="L420" s="7">
        <f ca="1">IF(COUNTIF($K$1:K420,"&lt;&gt;"&amp;"")&gt;$F$1,AVERAGE(OFFSET(E420,0,0,-$F$1,1)),#N/A)</f>
        <v>200.1786194</v>
      </c>
    </row>
    <row r="421" spans="1:12" x14ac:dyDescent="0.35">
      <c r="A421">
        <v>415</v>
      </c>
      <c r="B421" s="7">
        <v>0.69347597241379311</v>
      </c>
      <c r="C421" s="13">
        <v>0.99916663999999999</v>
      </c>
      <c r="D421" s="10">
        <f t="shared" si="48"/>
        <v>59.949998399999998</v>
      </c>
      <c r="E421" s="10">
        <f t="shared" si="46"/>
        <v>201.10803200000001</v>
      </c>
      <c r="F421" s="7">
        <f t="shared" si="47"/>
        <v>0</v>
      </c>
      <c r="G421" s="7">
        <f t="shared" si="42"/>
        <v>1.0004999999999999</v>
      </c>
      <c r="H421" s="7">
        <f t="shared" si="43"/>
        <v>0.99949999999999994</v>
      </c>
      <c r="I421" s="7">
        <v>836</v>
      </c>
      <c r="J421" s="7">
        <f t="shared" si="44"/>
        <v>1.0004999999999999</v>
      </c>
      <c r="K421" s="7">
        <f t="shared" si="45"/>
        <v>0.99950000000000006</v>
      </c>
      <c r="L421" s="7">
        <f ca="1">IF(COUNTIF($K$1:K421,"&lt;&gt;"&amp;"")&gt;$F$1,AVERAGE(OFFSET(E421,0,0,-$F$1,1)),#N/A)</f>
        <v>200.22029013333335</v>
      </c>
    </row>
    <row r="422" spans="1:12" x14ac:dyDescent="0.35">
      <c r="A422">
        <v>416</v>
      </c>
      <c r="B422" s="7">
        <v>0.69381350689655175</v>
      </c>
      <c r="C422" s="13">
        <v>0.99916663999999999</v>
      </c>
      <c r="D422" s="10">
        <f t="shared" si="48"/>
        <v>59.949998399999998</v>
      </c>
      <c r="E422" s="10">
        <f t="shared" si="46"/>
        <v>201.205917</v>
      </c>
      <c r="F422" s="7">
        <f t="shared" si="47"/>
        <v>0</v>
      </c>
      <c r="G422" s="7">
        <f t="shared" si="42"/>
        <v>1.0004999999999999</v>
      </c>
      <c r="H422" s="7">
        <f t="shared" si="43"/>
        <v>0.99949999999999994</v>
      </c>
      <c r="I422" s="7">
        <v>837</v>
      </c>
      <c r="J422" s="7">
        <f t="shared" si="44"/>
        <v>1.0004999999999999</v>
      </c>
      <c r="K422" s="7">
        <f t="shared" si="45"/>
        <v>0.99950000000000006</v>
      </c>
      <c r="L422" s="7">
        <f ca="1">IF(COUNTIF($K$1:K422,"&lt;&gt;"&amp;"")&gt;$F$1,AVERAGE(OFFSET(E422,0,0,-$F$1,1)),#N/A)</f>
        <v>200.26552836666667</v>
      </c>
    </row>
    <row r="423" spans="1:12" x14ac:dyDescent="0.35">
      <c r="A423">
        <v>417</v>
      </c>
      <c r="B423" s="7">
        <v>0.69364750344827586</v>
      </c>
      <c r="C423" s="13">
        <v>0.99916663999999999</v>
      </c>
      <c r="D423" s="10">
        <f t="shared" si="48"/>
        <v>59.949998399999998</v>
      </c>
      <c r="E423" s="10">
        <f t="shared" si="46"/>
        <v>201.15777600000001</v>
      </c>
      <c r="F423" s="7">
        <f t="shared" si="47"/>
        <v>0</v>
      </c>
      <c r="G423" s="7">
        <f t="shared" si="42"/>
        <v>1.0004999999999999</v>
      </c>
      <c r="H423" s="7">
        <f t="shared" si="43"/>
        <v>0.99949999999999994</v>
      </c>
      <c r="I423" s="7">
        <v>838</v>
      </c>
      <c r="J423" s="7">
        <f t="shared" si="44"/>
        <v>1.0004999999999999</v>
      </c>
      <c r="K423" s="7">
        <f t="shared" si="45"/>
        <v>0.99950000000000006</v>
      </c>
      <c r="L423" s="7">
        <f ca="1">IF(COUNTIF($K$1:K423,"&lt;&gt;"&amp;"")&gt;$F$1,AVERAGE(OFFSET(E423,0,0,-$F$1,1)),#N/A)</f>
        <v>200.30612286666664</v>
      </c>
    </row>
    <row r="424" spans="1:12" x14ac:dyDescent="0.35">
      <c r="A424">
        <v>418</v>
      </c>
      <c r="B424" s="7">
        <v>0.69386859655172417</v>
      </c>
      <c r="C424" s="13">
        <v>0.99916663999999999</v>
      </c>
      <c r="D424" s="10">
        <f t="shared" si="48"/>
        <v>59.949998399999998</v>
      </c>
      <c r="E424" s="10">
        <f t="shared" si="46"/>
        <v>201.22189300000002</v>
      </c>
      <c r="F424" s="7">
        <f t="shared" si="47"/>
        <v>0</v>
      </c>
      <c r="G424" s="7">
        <f t="shared" ref="G424:G487" si="49">(60+$B$3/1000)/60</f>
        <v>1.0004999999999999</v>
      </c>
      <c r="H424" s="7">
        <f t="shared" ref="H424:H487" si="50">(60-$B$3/1000)/60</f>
        <v>0.99949999999999994</v>
      </c>
      <c r="I424" s="7">
        <v>839</v>
      </c>
      <c r="J424" s="7">
        <f t="shared" si="44"/>
        <v>1.0004999999999999</v>
      </c>
      <c r="K424" s="7">
        <f t="shared" si="45"/>
        <v>0.99950000000000006</v>
      </c>
      <c r="L424" s="7">
        <f ca="1">IF(COUNTIF($K$1:K424,"&lt;&gt;"&amp;"")&gt;$F$1,AVERAGE(OFFSET(E424,0,0,-$F$1,1)),#N/A)</f>
        <v>200.34471029999997</v>
      </c>
    </row>
    <row r="425" spans="1:12" x14ac:dyDescent="0.35">
      <c r="A425">
        <v>419</v>
      </c>
      <c r="B425" s="7">
        <v>0.69361140689655176</v>
      </c>
      <c r="C425" s="13">
        <v>0.99916663999999999</v>
      </c>
      <c r="D425" s="10">
        <f t="shared" si="48"/>
        <v>59.949998399999998</v>
      </c>
      <c r="E425" s="10">
        <f t="shared" si="46"/>
        <v>201.14730800000001</v>
      </c>
      <c r="F425" s="7">
        <f t="shared" si="47"/>
        <v>0</v>
      </c>
      <c r="G425" s="7">
        <f t="shared" si="49"/>
        <v>1.0004999999999999</v>
      </c>
      <c r="H425" s="7">
        <f t="shared" si="50"/>
        <v>0.99949999999999994</v>
      </c>
      <c r="I425" s="7">
        <v>840</v>
      </c>
      <c r="J425" s="7">
        <f t="shared" ref="J425:J488" si="51">1+0.0005</f>
        <v>1.0004999999999999</v>
      </c>
      <c r="K425" s="7">
        <f t="shared" ref="K425:K488" si="52">1-0.0005</f>
        <v>0.99950000000000006</v>
      </c>
      <c r="L425" s="7">
        <f ca="1">IF(COUNTIF($K$1:K425,"&lt;&gt;"&amp;"")&gt;$F$1,AVERAGE(OFFSET(E425,0,0,-$F$1,1)),#N/A)</f>
        <v>200.38268279999997</v>
      </c>
    </row>
    <row r="426" spans="1:12" x14ac:dyDescent="0.35">
      <c r="A426">
        <v>420</v>
      </c>
      <c r="B426" s="7">
        <v>0.69316511379310353</v>
      </c>
      <c r="C426" s="13">
        <v>0.99916663999999999</v>
      </c>
      <c r="D426" s="10">
        <f t="shared" si="48"/>
        <v>59.949998399999998</v>
      </c>
      <c r="E426" s="10">
        <f t="shared" ref="E426:E489" si="53">B426*$B$2</f>
        <v>201.01788300000001</v>
      </c>
      <c r="F426" s="7">
        <f t="shared" ref="F426:F489" si="54">IF(C426&lt;&gt;C425,1,0)</f>
        <v>0</v>
      </c>
      <c r="G426" s="7">
        <f t="shared" si="49"/>
        <v>1.0004999999999999</v>
      </c>
      <c r="H426" s="7">
        <f t="shared" si="50"/>
        <v>0.99949999999999994</v>
      </c>
      <c r="I426" s="7">
        <v>841</v>
      </c>
      <c r="J426" s="7">
        <f t="shared" si="51"/>
        <v>1.0004999999999999</v>
      </c>
      <c r="K426" s="7">
        <f t="shared" si="52"/>
        <v>0.99950000000000006</v>
      </c>
      <c r="L426" s="7">
        <f ca="1">IF(COUNTIF($K$1:K426,"&lt;&gt;"&amp;"")&gt;$F$1,AVERAGE(OFFSET(E426,0,0,-$F$1,1)),#N/A)</f>
        <v>200.41260223333333</v>
      </c>
    </row>
    <row r="427" spans="1:12" x14ac:dyDescent="0.35">
      <c r="A427">
        <v>421</v>
      </c>
      <c r="B427" s="7">
        <v>0.69295238620689648</v>
      </c>
      <c r="C427" s="13">
        <v>0.99916663999999999</v>
      </c>
      <c r="D427" s="10">
        <f t="shared" si="48"/>
        <v>59.949998399999998</v>
      </c>
      <c r="E427" s="10">
        <f t="shared" si="53"/>
        <v>200.95619199999999</v>
      </c>
      <c r="F427" s="7">
        <f t="shared" si="54"/>
        <v>0</v>
      </c>
      <c r="G427" s="7">
        <f t="shared" si="49"/>
        <v>1.0004999999999999</v>
      </c>
      <c r="H427" s="7">
        <f t="shared" si="50"/>
        <v>0.99949999999999994</v>
      </c>
      <c r="I427" s="7">
        <v>842</v>
      </c>
      <c r="J427" s="7">
        <f t="shared" si="51"/>
        <v>1.0004999999999999</v>
      </c>
      <c r="K427" s="7">
        <f t="shared" si="52"/>
        <v>0.99950000000000006</v>
      </c>
      <c r="L427" s="7">
        <f ca="1">IF(COUNTIF($K$1:K427,"&lt;&gt;"&amp;"")&gt;$F$1,AVERAGE(OFFSET(E427,0,0,-$F$1,1)),#N/A)</f>
        <v>200.44578703333335</v>
      </c>
    </row>
    <row r="428" spans="1:12" x14ac:dyDescent="0.35">
      <c r="A428">
        <v>422</v>
      </c>
      <c r="B428" s="7">
        <v>0.69261174827586203</v>
      </c>
      <c r="C428" s="13">
        <v>0.99916663999999999</v>
      </c>
      <c r="D428" s="10">
        <f t="shared" si="48"/>
        <v>59.949998399999998</v>
      </c>
      <c r="E428" s="10">
        <f t="shared" si="53"/>
        <v>200.85740699999999</v>
      </c>
      <c r="F428" s="7">
        <f t="shared" si="54"/>
        <v>0</v>
      </c>
      <c r="G428" s="7">
        <f t="shared" si="49"/>
        <v>1.0004999999999999</v>
      </c>
      <c r="H428" s="7">
        <f t="shared" si="50"/>
        <v>0.99949999999999994</v>
      </c>
      <c r="I428" s="7">
        <v>843</v>
      </c>
      <c r="J428" s="7">
        <f t="shared" si="51"/>
        <v>1.0004999999999999</v>
      </c>
      <c r="K428" s="7">
        <f t="shared" si="52"/>
        <v>0.99950000000000006</v>
      </c>
      <c r="L428" s="7">
        <f ca="1">IF(COUNTIF($K$1:K428,"&lt;&gt;"&amp;"")&gt;$F$1,AVERAGE(OFFSET(E428,0,0,-$F$1,1)),#N/A)</f>
        <v>200.47716063333334</v>
      </c>
    </row>
    <row r="429" spans="1:12" x14ac:dyDescent="0.35">
      <c r="A429">
        <v>423</v>
      </c>
      <c r="B429" s="7">
        <v>0.69245484482758624</v>
      </c>
      <c r="C429" s="13">
        <v>0.99916663999999999</v>
      </c>
      <c r="D429" s="10">
        <f t="shared" si="48"/>
        <v>59.949998399999998</v>
      </c>
      <c r="E429" s="10">
        <f t="shared" si="53"/>
        <v>200.811905</v>
      </c>
      <c r="F429" s="7">
        <f t="shared" si="54"/>
        <v>0</v>
      </c>
      <c r="G429" s="7">
        <f t="shared" si="49"/>
        <v>1.0004999999999999</v>
      </c>
      <c r="H429" s="7">
        <f t="shared" si="50"/>
        <v>0.99949999999999994</v>
      </c>
      <c r="I429" s="7">
        <v>844</v>
      </c>
      <c r="J429" s="7">
        <f t="shared" si="51"/>
        <v>1.0004999999999999</v>
      </c>
      <c r="K429" s="7">
        <f t="shared" si="52"/>
        <v>0.99950000000000006</v>
      </c>
      <c r="L429" s="7">
        <f ca="1">IF(COUNTIF($K$1:K429,"&lt;&gt;"&amp;"")&gt;$F$1,AVERAGE(OFFSET(E429,0,0,-$F$1,1)),#N/A)</f>
        <v>200.51288603333333</v>
      </c>
    </row>
    <row r="430" spans="1:12" x14ac:dyDescent="0.35">
      <c r="A430">
        <v>424</v>
      </c>
      <c r="B430" s="7">
        <v>0.69217208275862074</v>
      </c>
      <c r="C430" s="13">
        <v>0.99916663999999999</v>
      </c>
      <c r="D430" s="10">
        <f t="shared" si="48"/>
        <v>59.949998399999998</v>
      </c>
      <c r="E430" s="10">
        <f t="shared" si="53"/>
        <v>200.729904</v>
      </c>
      <c r="F430" s="7">
        <f t="shared" si="54"/>
        <v>0</v>
      </c>
      <c r="G430" s="7">
        <f t="shared" si="49"/>
        <v>1.0004999999999999</v>
      </c>
      <c r="H430" s="7">
        <f t="shared" si="50"/>
        <v>0.99949999999999994</v>
      </c>
      <c r="I430" s="7">
        <v>845</v>
      </c>
      <c r="J430" s="7">
        <f t="shared" si="51"/>
        <v>1.0004999999999999</v>
      </c>
      <c r="K430" s="7">
        <f t="shared" si="52"/>
        <v>0.99950000000000006</v>
      </c>
      <c r="L430" s="7">
        <f ca="1">IF(COUNTIF($K$1:K430,"&lt;&gt;"&amp;"")&gt;$F$1,AVERAGE(OFFSET(E430,0,0,-$F$1,1)),#N/A)</f>
        <v>200.55168506666666</v>
      </c>
    </row>
    <row r="431" spans="1:12" x14ac:dyDescent="0.35">
      <c r="A431">
        <v>425</v>
      </c>
      <c r="B431" s="7">
        <v>0.69205232758620694</v>
      </c>
      <c r="C431" s="13">
        <v>0.99916663999999999</v>
      </c>
      <c r="D431" s="10">
        <f t="shared" si="48"/>
        <v>59.949998399999998</v>
      </c>
      <c r="E431" s="10">
        <f t="shared" si="53"/>
        <v>200.69517500000001</v>
      </c>
      <c r="F431" s="7">
        <f t="shared" si="54"/>
        <v>0</v>
      </c>
      <c r="G431" s="7">
        <f t="shared" si="49"/>
        <v>1.0004999999999999</v>
      </c>
      <c r="H431" s="7">
        <f t="shared" si="50"/>
        <v>0.99949999999999994</v>
      </c>
      <c r="I431" s="7">
        <v>846</v>
      </c>
      <c r="J431" s="7">
        <f t="shared" si="51"/>
        <v>1.0004999999999999</v>
      </c>
      <c r="K431" s="7">
        <f t="shared" si="52"/>
        <v>0.99950000000000006</v>
      </c>
      <c r="L431" s="7">
        <f ca="1">IF(COUNTIF($K$1:K431,"&lt;&gt;"&amp;"")&gt;$F$1,AVERAGE(OFFSET(E431,0,0,-$F$1,1)),#N/A)</f>
        <v>200.59110206666665</v>
      </c>
    </row>
    <row r="432" spans="1:12" x14ac:dyDescent="0.35">
      <c r="A432">
        <v>426</v>
      </c>
      <c r="B432" s="7">
        <v>0.69197798275862077</v>
      </c>
      <c r="C432" s="13">
        <v>0.99916663999999999</v>
      </c>
      <c r="D432" s="10">
        <f t="shared" si="48"/>
        <v>59.949998399999998</v>
      </c>
      <c r="E432" s="10">
        <f t="shared" si="53"/>
        <v>200.67361500000001</v>
      </c>
      <c r="F432" s="7">
        <f t="shared" si="54"/>
        <v>0</v>
      </c>
      <c r="G432" s="7">
        <f t="shared" si="49"/>
        <v>1.0004999999999999</v>
      </c>
      <c r="H432" s="7">
        <f t="shared" si="50"/>
        <v>0.99949999999999994</v>
      </c>
      <c r="I432" s="7">
        <v>847</v>
      </c>
      <c r="J432" s="7">
        <f t="shared" si="51"/>
        <v>1.0004999999999999</v>
      </c>
      <c r="K432" s="7">
        <f t="shared" si="52"/>
        <v>0.99950000000000006</v>
      </c>
      <c r="L432" s="7">
        <f ca="1">IF(COUNTIF($K$1:K432,"&lt;&gt;"&amp;"")&gt;$F$1,AVERAGE(OFFSET(E432,0,0,-$F$1,1)),#N/A)</f>
        <v>200.6266123333333</v>
      </c>
    </row>
    <row r="433" spans="1:12" x14ac:dyDescent="0.35">
      <c r="A433">
        <v>427</v>
      </c>
      <c r="B433" s="7">
        <v>0.69182739310344821</v>
      </c>
      <c r="C433" s="13">
        <v>0.99916663999999999</v>
      </c>
      <c r="D433" s="10">
        <f t="shared" si="48"/>
        <v>59.949998399999998</v>
      </c>
      <c r="E433" s="10">
        <f t="shared" si="53"/>
        <v>200.62994399999997</v>
      </c>
      <c r="F433" s="7">
        <f t="shared" si="54"/>
        <v>0</v>
      </c>
      <c r="G433" s="7">
        <f t="shared" si="49"/>
        <v>1.0004999999999999</v>
      </c>
      <c r="H433" s="7">
        <f t="shared" si="50"/>
        <v>0.99949999999999994</v>
      </c>
      <c r="I433" s="7">
        <v>848</v>
      </c>
      <c r="J433" s="7">
        <f t="shared" si="51"/>
        <v>1.0004999999999999</v>
      </c>
      <c r="K433" s="7">
        <f t="shared" si="52"/>
        <v>0.99950000000000006</v>
      </c>
      <c r="L433" s="7">
        <f ca="1">IF(COUNTIF($K$1:K433,"&lt;&gt;"&amp;"")&gt;$F$1,AVERAGE(OFFSET(E433,0,0,-$F$1,1)),#N/A)</f>
        <v>200.65806629999997</v>
      </c>
    </row>
    <row r="434" spans="1:12" x14ac:dyDescent="0.35">
      <c r="A434">
        <v>428</v>
      </c>
      <c r="B434" s="7">
        <v>0.69178787586206891</v>
      </c>
      <c r="C434" s="13">
        <v>0.99916663999999999</v>
      </c>
      <c r="D434" s="10">
        <f t="shared" si="48"/>
        <v>59.949998399999998</v>
      </c>
      <c r="E434" s="10">
        <f t="shared" si="53"/>
        <v>200.618484</v>
      </c>
      <c r="F434" s="7">
        <f t="shared" si="54"/>
        <v>0</v>
      </c>
      <c r="G434" s="7">
        <f t="shared" si="49"/>
        <v>1.0004999999999999</v>
      </c>
      <c r="H434" s="7">
        <f t="shared" si="50"/>
        <v>0.99949999999999994</v>
      </c>
      <c r="I434" s="7">
        <v>849</v>
      </c>
      <c r="J434" s="7">
        <f t="shared" si="51"/>
        <v>1.0004999999999999</v>
      </c>
      <c r="K434" s="7">
        <f t="shared" si="52"/>
        <v>0.99950000000000006</v>
      </c>
      <c r="L434" s="7">
        <f ca="1">IF(COUNTIF($K$1:K434,"&lt;&gt;"&amp;"")&gt;$F$1,AVERAGE(OFFSET(E434,0,0,-$F$1,1)),#N/A)</f>
        <v>200.68510789999996</v>
      </c>
    </row>
    <row r="435" spans="1:12" x14ac:dyDescent="0.35">
      <c r="A435">
        <v>429</v>
      </c>
      <c r="B435" s="7">
        <v>0.6916246068965517</v>
      </c>
      <c r="C435" s="13">
        <v>0.99916663999999999</v>
      </c>
      <c r="D435" s="10">
        <f t="shared" si="48"/>
        <v>59.949998399999998</v>
      </c>
      <c r="E435" s="10">
        <f t="shared" si="53"/>
        <v>200.571136</v>
      </c>
      <c r="F435" s="7">
        <f t="shared" si="54"/>
        <v>0</v>
      </c>
      <c r="G435" s="7">
        <f t="shared" si="49"/>
        <v>1.0004999999999999</v>
      </c>
      <c r="H435" s="7">
        <f t="shared" si="50"/>
        <v>0.99949999999999994</v>
      </c>
      <c r="I435" s="7">
        <v>850</v>
      </c>
      <c r="J435" s="7">
        <f t="shared" si="51"/>
        <v>1.0004999999999999</v>
      </c>
      <c r="K435" s="7">
        <f t="shared" si="52"/>
        <v>0.99950000000000006</v>
      </c>
      <c r="L435" s="7">
        <f ca="1">IF(COUNTIF($K$1:K435,"&lt;&gt;"&amp;"")&gt;$F$1,AVERAGE(OFFSET(E435,0,0,-$F$1,1)),#N/A)</f>
        <v>200.70463099999998</v>
      </c>
    </row>
    <row r="436" spans="1:12" x14ac:dyDescent="0.35">
      <c r="A436">
        <v>430</v>
      </c>
      <c r="B436" s="7">
        <v>0.69161534827586213</v>
      </c>
      <c r="C436" s="13">
        <v>0.99916663999999999</v>
      </c>
      <c r="D436" s="10">
        <f t="shared" si="48"/>
        <v>59.949998399999998</v>
      </c>
      <c r="E436" s="10">
        <f t="shared" si="53"/>
        <v>200.56845100000001</v>
      </c>
      <c r="F436" s="7">
        <f t="shared" si="54"/>
        <v>0</v>
      </c>
      <c r="G436" s="7">
        <f t="shared" si="49"/>
        <v>1.0004999999999999</v>
      </c>
      <c r="H436" s="7">
        <f t="shared" si="50"/>
        <v>0.99949999999999994</v>
      </c>
      <c r="I436" s="7">
        <v>851</v>
      </c>
      <c r="J436" s="7">
        <f t="shared" si="51"/>
        <v>1.0004999999999999</v>
      </c>
      <c r="K436" s="7">
        <f t="shared" si="52"/>
        <v>0.99950000000000006</v>
      </c>
      <c r="L436" s="7">
        <f ca="1">IF(COUNTIF($K$1:K436,"&lt;&gt;"&amp;"")&gt;$F$1,AVERAGE(OFFSET(E436,0,0,-$F$1,1)),#N/A)</f>
        <v>200.72426449999998</v>
      </c>
    </row>
    <row r="437" spans="1:12" x14ac:dyDescent="0.35">
      <c r="A437">
        <v>431</v>
      </c>
      <c r="B437" s="7">
        <v>0.69155015517241381</v>
      </c>
      <c r="C437" s="13">
        <v>0.99916663999999999</v>
      </c>
      <c r="D437" s="10">
        <f t="shared" si="48"/>
        <v>59.949998399999998</v>
      </c>
      <c r="E437" s="10">
        <f t="shared" si="53"/>
        <v>200.54954499999999</v>
      </c>
      <c r="F437" s="7">
        <f t="shared" si="54"/>
        <v>0</v>
      </c>
      <c r="G437" s="7">
        <f t="shared" si="49"/>
        <v>1.0004999999999999</v>
      </c>
      <c r="H437" s="7">
        <f t="shared" si="50"/>
        <v>0.99949999999999994</v>
      </c>
      <c r="I437" s="7">
        <v>852</v>
      </c>
      <c r="J437" s="7">
        <f t="shared" si="51"/>
        <v>1.0004999999999999</v>
      </c>
      <c r="K437" s="7">
        <f t="shared" si="52"/>
        <v>0.99950000000000006</v>
      </c>
      <c r="L437" s="7">
        <f ca="1">IF(COUNTIF($K$1:K437,"&lt;&gt;"&amp;"")&gt;$F$1,AVERAGE(OFFSET(E437,0,0,-$F$1,1)),#N/A)</f>
        <v>200.74210149999996</v>
      </c>
    </row>
    <row r="438" spans="1:12" x14ac:dyDescent="0.35">
      <c r="A438">
        <v>432</v>
      </c>
      <c r="B438" s="7">
        <v>0.69132158965517243</v>
      </c>
      <c r="C438" s="13">
        <v>0.99916663999999999</v>
      </c>
      <c r="D438" s="10">
        <f t="shared" si="48"/>
        <v>59.949998399999998</v>
      </c>
      <c r="E438" s="10">
        <f t="shared" si="53"/>
        <v>200.483261</v>
      </c>
      <c r="F438" s="7">
        <f t="shared" si="54"/>
        <v>0</v>
      </c>
      <c r="G438" s="7">
        <f t="shared" si="49"/>
        <v>1.0004999999999999</v>
      </c>
      <c r="H438" s="7">
        <f t="shared" si="50"/>
        <v>0.99949999999999994</v>
      </c>
      <c r="I438" s="7">
        <v>853</v>
      </c>
      <c r="J438" s="7">
        <f t="shared" si="51"/>
        <v>1.0004999999999999</v>
      </c>
      <c r="K438" s="7">
        <f t="shared" si="52"/>
        <v>0.99950000000000006</v>
      </c>
      <c r="L438" s="7">
        <f ca="1">IF(COUNTIF($K$1:K438,"&lt;&gt;"&amp;"")&gt;$F$1,AVERAGE(OFFSET(E438,0,0,-$F$1,1)),#N/A)</f>
        <v>200.75928849999997</v>
      </c>
    </row>
    <row r="439" spans="1:12" x14ac:dyDescent="0.35">
      <c r="A439">
        <v>433</v>
      </c>
      <c r="B439" s="7">
        <v>0.69151574482758627</v>
      </c>
      <c r="C439" s="13">
        <v>0.99916663999999999</v>
      </c>
      <c r="D439" s="10">
        <f t="shared" si="48"/>
        <v>59.949998399999998</v>
      </c>
      <c r="E439" s="10">
        <f t="shared" si="53"/>
        <v>200.53956600000001</v>
      </c>
      <c r="F439" s="7">
        <f t="shared" si="54"/>
        <v>0</v>
      </c>
      <c r="G439" s="7">
        <f t="shared" si="49"/>
        <v>1.0004999999999999</v>
      </c>
      <c r="H439" s="7">
        <f t="shared" si="50"/>
        <v>0.99949999999999994</v>
      </c>
      <c r="I439" s="7">
        <v>854</v>
      </c>
      <c r="J439" s="7">
        <f t="shared" si="51"/>
        <v>1.0004999999999999</v>
      </c>
      <c r="K439" s="7">
        <f t="shared" si="52"/>
        <v>0.99950000000000006</v>
      </c>
      <c r="L439" s="7">
        <f ca="1">IF(COUNTIF($K$1:K439,"&lt;&gt;"&amp;"")&gt;$F$1,AVERAGE(OFFSET(E439,0,0,-$F$1,1)),#N/A)</f>
        <v>200.77447149999998</v>
      </c>
    </row>
    <row r="440" spans="1:12" x14ac:dyDescent="0.35">
      <c r="A440">
        <v>434</v>
      </c>
      <c r="B440" s="7">
        <v>0.69172247586206892</v>
      </c>
      <c r="C440" s="13">
        <v>0.99916663999999999</v>
      </c>
      <c r="D440" s="10">
        <f t="shared" si="48"/>
        <v>59.949998399999998</v>
      </c>
      <c r="E440" s="10">
        <f t="shared" si="53"/>
        <v>200.59951799999999</v>
      </c>
      <c r="F440" s="7">
        <f t="shared" si="54"/>
        <v>0</v>
      </c>
      <c r="G440" s="7">
        <f t="shared" si="49"/>
        <v>1.0004999999999999</v>
      </c>
      <c r="H440" s="7">
        <f t="shared" si="50"/>
        <v>0.99949999999999994</v>
      </c>
      <c r="I440" s="7">
        <v>855</v>
      </c>
      <c r="J440" s="7">
        <f t="shared" si="51"/>
        <v>1.0004999999999999</v>
      </c>
      <c r="K440" s="7">
        <f t="shared" si="52"/>
        <v>0.99950000000000006</v>
      </c>
      <c r="L440" s="7">
        <f ca="1">IF(COUNTIF($K$1:K440,"&lt;&gt;"&amp;"")&gt;$F$1,AVERAGE(OFFSET(E440,0,0,-$F$1,1)),#N/A)</f>
        <v>200.78340449999999</v>
      </c>
    </row>
    <row r="441" spans="1:12" x14ac:dyDescent="0.35">
      <c r="A441">
        <v>435</v>
      </c>
      <c r="B441" s="7">
        <v>0.6917956137931035</v>
      </c>
      <c r="C441" s="13">
        <v>0.99916663999999999</v>
      </c>
      <c r="D441" s="10">
        <f t="shared" si="48"/>
        <v>59.949998399999998</v>
      </c>
      <c r="E441" s="10">
        <f t="shared" si="53"/>
        <v>200.62072800000001</v>
      </c>
      <c r="F441" s="7">
        <f t="shared" si="54"/>
        <v>0</v>
      </c>
      <c r="G441" s="7">
        <f t="shared" si="49"/>
        <v>1.0004999999999999</v>
      </c>
      <c r="H441" s="7">
        <f t="shared" si="50"/>
        <v>0.99949999999999994</v>
      </c>
      <c r="I441" s="7">
        <v>856</v>
      </c>
      <c r="J441" s="7">
        <f t="shared" si="51"/>
        <v>1.0004999999999999</v>
      </c>
      <c r="K441" s="7">
        <f t="shared" si="52"/>
        <v>0.99950000000000006</v>
      </c>
      <c r="L441" s="7">
        <f ca="1">IF(COUNTIF($K$1:K441,"&lt;&gt;"&amp;"")&gt;$F$1,AVERAGE(OFFSET(E441,0,0,-$F$1,1)),#N/A)</f>
        <v>200.78615619999999</v>
      </c>
    </row>
    <row r="442" spans="1:12" x14ac:dyDescent="0.35">
      <c r="A442">
        <v>436</v>
      </c>
      <c r="B442" s="7">
        <v>0.69169269310344828</v>
      </c>
      <c r="C442" s="13">
        <v>0.99916663999999999</v>
      </c>
      <c r="D442" s="10">
        <f t="shared" si="48"/>
        <v>59.949998399999998</v>
      </c>
      <c r="E442" s="10">
        <f t="shared" si="53"/>
        <v>200.590881</v>
      </c>
      <c r="F442" s="7">
        <f t="shared" si="54"/>
        <v>0</v>
      </c>
      <c r="G442" s="7">
        <f t="shared" si="49"/>
        <v>1.0004999999999999</v>
      </c>
      <c r="H442" s="7">
        <f t="shared" si="50"/>
        <v>0.99949999999999994</v>
      </c>
      <c r="I442" s="7">
        <v>857</v>
      </c>
      <c r="J442" s="7">
        <f t="shared" si="51"/>
        <v>1.0004999999999999</v>
      </c>
      <c r="K442" s="7">
        <f t="shared" si="52"/>
        <v>0.99950000000000006</v>
      </c>
      <c r="L442" s="7">
        <f ca="1">IF(COUNTIF($K$1:K442,"&lt;&gt;"&amp;"")&gt;$F$1,AVERAGE(OFFSET(E442,0,0,-$F$1,1)),#N/A)</f>
        <v>200.78209326666669</v>
      </c>
    </row>
    <row r="443" spans="1:12" x14ac:dyDescent="0.35">
      <c r="A443">
        <v>437</v>
      </c>
      <c r="B443" s="7">
        <v>0.6917935586206897</v>
      </c>
      <c r="C443" s="13">
        <v>0.99916663999999999</v>
      </c>
      <c r="D443" s="10">
        <f t="shared" si="48"/>
        <v>59.949998399999998</v>
      </c>
      <c r="E443" s="10">
        <f t="shared" si="53"/>
        <v>200.62013200000001</v>
      </c>
      <c r="F443" s="7">
        <f t="shared" si="54"/>
        <v>0</v>
      </c>
      <c r="G443" s="7">
        <f t="shared" si="49"/>
        <v>1.0004999999999999</v>
      </c>
      <c r="H443" s="7">
        <f t="shared" si="50"/>
        <v>0.99949999999999994</v>
      </c>
      <c r="I443" s="7">
        <v>858</v>
      </c>
      <c r="J443" s="7">
        <f t="shared" si="51"/>
        <v>1.0004999999999999</v>
      </c>
      <c r="K443" s="7">
        <f t="shared" si="52"/>
        <v>0.99950000000000006</v>
      </c>
      <c r="L443" s="7">
        <f ca="1">IF(COUNTIF($K$1:K443,"&lt;&gt;"&amp;"")&gt;$F$1,AVERAGE(OFFSET(E443,0,0,-$F$1,1)),#N/A)</f>
        <v>200.77788743333335</v>
      </c>
    </row>
    <row r="444" spans="1:12" x14ac:dyDescent="0.35">
      <c r="A444">
        <v>438</v>
      </c>
      <c r="B444" s="7">
        <v>0.69196477586206895</v>
      </c>
      <c r="C444" s="13">
        <v>0.99916663999999999</v>
      </c>
      <c r="D444" s="10">
        <f t="shared" si="48"/>
        <v>59.949998399999998</v>
      </c>
      <c r="E444" s="10">
        <f t="shared" si="53"/>
        <v>200.66978499999999</v>
      </c>
      <c r="F444" s="7">
        <f t="shared" si="54"/>
        <v>0</v>
      </c>
      <c r="G444" s="7">
        <f t="shared" si="49"/>
        <v>1.0004999999999999</v>
      </c>
      <c r="H444" s="7">
        <f t="shared" si="50"/>
        <v>0.99949999999999994</v>
      </c>
      <c r="I444" s="7">
        <v>859</v>
      </c>
      <c r="J444" s="7">
        <f t="shared" si="51"/>
        <v>1.0004999999999999</v>
      </c>
      <c r="K444" s="7">
        <f t="shared" si="52"/>
        <v>0.99950000000000006</v>
      </c>
      <c r="L444" s="7">
        <f ca="1">IF(COUNTIF($K$1:K444,"&lt;&gt;"&amp;"")&gt;$F$1,AVERAGE(OFFSET(E444,0,0,-$F$1,1)),#N/A)</f>
        <v>200.77436063333334</v>
      </c>
    </row>
    <row r="445" spans="1:12" x14ac:dyDescent="0.35">
      <c r="A445">
        <v>439</v>
      </c>
      <c r="B445" s="7">
        <v>0.69180955517241383</v>
      </c>
      <c r="C445" s="13">
        <v>0.99916663999999999</v>
      </c>
      <c r="D445" s="10">
        <f t="shared" si="48"/>
        <v>59.949998399999998</v>
      </c>
      <c r="E445" s="10">
        <f t="shared" si="53"/>
        <v>200.62477100000001</v>
      </c>
      <c r="F445" s="7">
        <f t="shared" si="54"/>
        <v>0</v>
      </c>
      <c r="G445" s="7">
        <f t="shared" si="49"/>
        <v>1.0004999999999999</v>
      </c>
      <c r="H445" s="7">
        <f t="shared" si="50"/>
        <v>0.99949999999999994</v>
      </c>
      <c r="I445" s="7">
        <v>860</v>
      </c>
      <c r="J445" s="7">
        <f t="shared" si="51"/>
        <v>1.0004999999999999</v>
      </c>
      <c r="K445" s="7">
        <f t="shared" si="52"/>
        <v>0.99950000000000006</v>
      </c>
      <c r="L445" s="7">
        <f ca="1">IF(COUNTIF($K$1:K445,"&lt;&gt;"&amp;"")&gt;$F$1,AVERAGE(OFFSET(E445,0,0,-$F$1,1)),#N/A)</f>
        <v>200.77168016666667</v>
      </c>
    </row>
    <row r="446" spans="1:12" x14ac:dyDescent="0.35">
      <c r="A446">
        <v>440</v>
      </c>
      <c r="B446" s="7">
        <v>0.69233672068965513</v>
      </c>
      <c r="C446" s="13">
        <v>0.99916663999999999</v>
      </c>
      <c r="D446" s="10">
        <f t="shared" si="48"/>
        <v>59.949998399999998</v>
      </c>
      <c r="E446" s="10">
        <f t="shared" si="53"/>
        <v>200.777649</v>
      </c>
      <c r="F446" s="7">
        <f t="shared" si="54"/>
        <v>0</v>
      </c>
      <c r="G446" s="7">
        <f t="shared" si="49"/>
        <v>1.0004999999999999</v>
      </c>
      <c r="H446" s="7">
        <f t="shared" si="50"/>
        <v>0.99949999999999994</v>
      </c>
      <c r="I446" s="7">
        <v>861</v>
      </c>
      <c r="J446" s="7">
        <f t="shared" si="51"/>
        <v>1.0004999999999999</v>
      </c>
      <c r="K446" s="7">
        <f t="shared" si="52"/>
        <v>0.99950000000000006</v>
      </c>
      <c r="L446" s="7">
        <f ca="1">IF(COUNTIF($K$1:K446,"&lt;&gt;"&amp;"")&gt;$F$1,AVERAGE(OFFSET(E446,0,0,-$F$1,1)),#N/A)</f>
        <v>200.77827093333335</v>
      </c>
    </row>
    <row r="447" spans="1:12" x14ac:dyDescent="0.35">
      <c r="A447">
        <v>441</v>
      </c>
      <c r="B447" s="7">
        <v>0.69238076206896559</v>
      </c>
      <c r="C447" s="13">
        <v>0.99916663999999999</v>
      </c>
      <c r="D447" s="10">
        <f t="shared" si="48"/>
        <v>59.949998399999998</v>
      </c>
      <c r="E447" s="10">
        <f t="shared" si="53"/>
        <v>200.79042100000001</v>
      </c>
      <c r="F447" s="7">
        <f t="shared" si="54"/>
        <v>0</v>
      </c>
      <c r="G447" s="7">
        <f t="shared" si="49"/>
        <v>1.0004999999999999</v>
      </c>
      <c r="H447" s="7">
        <f t="shared" si="50"/>
        <v>0.99949999999999994</v>
      </c>
      <c r="I447" s="7">
        <v>862</v>
      </c>
      <c r="J447" s="7">
        <f t="shared" si="51"/>
        <v>1.0004999999999999</v>
      </c>
      <c r="K447" s="7">
        <f t="shared" si="52"/>
        <v>0.99950000000000006</v>
      </c>
      <c r="L447" s="7">
        <f ca="1">IF(COUNTIF($K$1:K447,"&lt;&gt;"&amp;"")&gt;$F$1,AVERAGE(OFFSET(E447,0,0,-$F$1,1)),#N/A)</f>
        <v>200.78347926666666</v>
      </c>
    </row>
    <row r="448" spans="1:12" x14ac:dyDescent="0.35">
      <c r="A448">
        <v>442</v>
      </c>
      <c r="B448" s="7">
        <v>0.69312133793103448</v>
      </c>
      <c r="C448" s="13">
        <v>0.99916663999999999</v>
      </c>
      <c r="D448" s="10">
        <f t="shared" si="48"/>
        <v>59.949998399999998</v>
      </c>
      <c r="E448" s="10">
        <f t="shared" si="53"/>
        <v>201.005188</v>
      </c>
      <c r="F448" s="7">
        <f t="shared" si="54"/>
        <v>0</v>
      </c>
      <c r="G448" s="7">
        <f t="shared" si="49"/>
        <v>1.0004999999999999</v>
      </c>
      <c r="H448" s="7">
        <f t="shared" si="50"/>
        <v>0.99949999999999994</v>
      </c>
      <c r="I448" s="7">
        <v>863</v>
      </c>
      <c r="J448" s="7">
        <f t="shared" si="51"/>
        <v>1.0004999999999999</v>
      </c>
      <c r="K448" s="7">
        <f t="shared" si="52"/>
        <v>0.99950000000000006</v>
      </c>
      <c r="L448" s="7">
        <f ca="1">IF(COUNTIF($K$1:K448,"&lt;&gt;"&amp;"")&gt;$F$1,AVERAGE(OFFSET(E448,0,0,-$F$1,1)),#N/A)</f>
        <v>200.79078109999998</v>
      </c>
    </row>
    <row r="449" spans="1:12" x14ac:dyDescent="0.35">
      <c r="A449">
        <v>443</v>
      </c>
      <c r="B449" s="7">
        <v>0.69380293103448276</v>
      </c>
      <c r="C449" s="13">
        <v>0.99916663999999999</v>
      </c>
      <c r="D449" s="10">
        <f t="shared" si="48"/>
        <v>59.949998399999998</v>
      </c>
      <c r="E449" s="10">
        <f t="shared" si="53"/>
        <v>201.20285000000001</v>
      </c>
      <c r="F449" s="7">
        <f t="shared" si="54"/>
        <v>0</v>
      </c>
      <c r="G449" s="7">
        <f t="shared" si="49"/>
        <v>1.0004999999999999</v>
      </c>
      <c r="H449" s="7">
        <f t="shared" si="50"/>
        <v>0.99949999999999994</v>
      </c>
      <c r="I449" s="7">
        <v>864</v>
      </c>
      <c r="J449" s="7">
        <f t="shared" si="51"/>
        <v>1.0004999999999999</v>
      </c>
      <c r="K449" s="7">
        <f t="shared" si="52"/>
        <v>0.99950000000000006</v>
      </c>
      <c r="L449" s="7">
        <f ca="1">IF(COUNTIF($K$1:K449,"&lt;&gt;"&amp;"")&gt;$F$1,AVERAGE(OFFSET(E449,0,0,-$F$1,1)),#N/A)</f>
        <v>200.80058129999995</v>
      </c>
    </row>
    <row r="450" spans="1:12" x14ac:dyDescent="0.35">
      <c r="A450">
        <v>444</v>
      </c>
      <c r="B450" s="7">
        <v>0.69380319655172407</v>
      </c>
      <c r="C450" s="13">
        <v>0.99916663999999999</v>
      </c>
      <c r="D450" s="10">
        <f t="shared" si="48"/>
        <v>59.949998399999998</v>
      </c>
      <c r="E450" s="10">
        <f t="shared" si="53"/>
        <v>201.20292699999999</v>
      </c>
      <c r="F450" s="7">
        <f t="shared" si="54"/>
        <v>0</v>
      </c>
      <c r="G450" s="7">
        <f t="shared" si="49"/>
        <v>1.0004999999999999</v>
      </c>
      <c r="H450" s="7">
        <f t="shared" si="50"/>
        <v>0.99949999999999994</v>
      </c>
      <c r="I450" s="7">
        <v>865</v>
      </c>
      <c r="J450" s="7">
        <f t="shared" si="51"/>
        <v>1.0004999999999999</v>
      </c>
      <c r="K450" s="7">
        <f t="shared" si="52"/>
        <v>0.99950000000000006</v>
      </c>
      <c r="L450" s="7">
        <f ca="1">IF(COUNTIF($K$1:K450,"&lt;&gt;"&amp;"")&gt;$F$1,AVERAGE(OFFSET(E450,0,0,-$F$1,1)),#N/A)</f>
        <v>200.80827479999999</v>
      </c>
    </row>
    <row r="451" spans="1:12" x14ac:dyDescent="0.35">
      <c r="A451">
        <v>445</v>
      </c>
      <c r="B451" s="7">
        <v>0.69438692413793102</v>
      </c>
      <c r="C451" s="13">
        <v>0.99916663999999999</v>
      </c>
      <c r="D451" s="10">
        <f t="shared" si="48"/>
        <v>59.949998399999998</v>
      </c>
      <c r="E451" s="10">
        <f t="shared" si="53"/>
        <v>201.372208</v>
      </c>
      <c r="F451" s="7">
        <f t="shared" si="54"/>
        <v>0</v>
      </c>
      <c r="G451" s="7">
        <f t="shared" si="49"/>
        <v>1.0004999999999999</v>
      </c>
      <c r="H451" s="7">
        <f t="shared" si="50"/>
        <v>0.99949999999999994</v>
      </c>
      <c r="I451" s="7">
        <v>866</v>
      </c>
      <c r="J451" s="7">
        <f t="shared" si="51"/>
        <v>1.0004999999999999</v>
      </c>
      <c r="K451" s="7">
        <f t="shared" si="52"/>
        <v>0.99950000000000006</v>
      </c>
      <c r="L451" s="7">
        <f ca="1">IF(COUNTIF($K$1:K451,"&lt;&gt;"&amp;"")&gt;$F$1,AVERAGE(OFFSET(E451,0,0,-$F$1,1)),#N/A)</f>
        <v>200.81708066666661</v>
      </c>
    </row>
    <row r="452" spans="1:12" x14ac:dyDescent="0.35">
      <c r="A452">
        <v>446</v>
      </c>
      <c r="B452" s="7">
        <v>0.69423544137931037</v>
      </c>
      <c r="C452" s="13">
        <v>0.99916663999999999</v>
      </c>
      <c r="D452" s="10">
        <f t="shared" si="48"/>
        <v>59.949998399999998</v>
      </c>
      <c r="E452" s="10">
        <f t="shared" si="53"/>
        <v>201.32827800000001</v>
      </c>
      <c r="F452" s="7">
        <f t="shared" si="54"/>
        <v>0</v>
      </c>
      <c r="G452" s="7">
        <f t="shared" si="49"/>
        <v>1.0004999999999999</v>
      </c>
      <c r="H452" s="7">
        <f t="shared" si="50"/>
        <v>0.99949999999999994</v>
      </c>
      <c r="I452" s="7">
        <v>867</v>
      </c>
      <c r="J452" s="7">
        <f t="shared" si="51"/>
        <v>1.0004999999999999</v>
      </c>
      <c r="K452" s="7">
        <f t="shared" si="52"/>
        <v>0.99950000000000006</v>
      </c>
      <c r="L452" s="7">
        <f ca="1">IF(COUNTIF($K$1:K452,"&lt;&gt;"&amp;"")&gt;$F$1,AVERAGE(OFFSET(E452,0,0,-$F$1,1)),#N/A)</f>
        <v>200.82115936666662</v>
      </c>
    </row>
    <row r="453" spans="1:12" x14ac:dyDescent="0.35">
      <c r="A453">
        <v>447</v>
      </c>
      <c r="B453" s="7">
        <v>0.69388185862068963</v>
      </c>
      <c r="C453" s="13">
        <v>0.99916663999999999</v>
      </c>
      <c r="D453" s="10">
        <f t="shared" si="48"/>
        <v>59.949998399999998</v>
      </c>
      <c r="E453" s="10">
        <f t="shared" si="53"/>
        <v>201.225739</v>
      </c>
      <c r="F453" s="7">
        <f t="shared" si="54"/>
        <v>0</v>
      </c>
      <c r="G453" s="7">
        <f t="shared" si="49"/>
        <v>1.0004999999999999</v>
      </c>
      <c r="H453" s="7">
        <f t="shared" si="50"/>
        <v>0.99949999999999994</v>
      </c>
      <c r="I453" s="7">
        <v>868</v>
      </c>
      <c r="J453" s="7">
        <f t="shared" si="51"/>
        <v>1.0004999999999999</v>
      </c>
      <c r="K453" s="7">
        <f t="shared" si="52"/>
        <v>0.99950000000000006</v>
      </c>
      <c r="L453" s="7">
        <f ca="1">IF(COUNTIF($K$1:K453,"&lt;&gt;"&amp;"")&gt;$F$1,AVERAGE(OFFSET(E453,0,0,-$F$1,1)),#N/A)</f>
        <v>200.82342479999997</v>
      </c>
    </row>
    <row r="454" spans="1:12" x14ac:dyDescent="0.35">
      <c r="A454">
        <v>448</v>
      </c>
      <c r="B454" s="7">
        <v>0.69358604827586201</v>
      </c>
      <c r="C454" s="13">
        <v>0.99916663999999999</v>
      </c>
      <c r="D454" s="10">
        <f t="shared" ref="D454:D517" si="55">C454*60</f>
        <v>59.949998399999998</v>
      </c>
      <c r="E454" s="10">
        <f t="shared" si="53"/>
        <v>201.13995399999999</v>
      </c>
      <c r="F454" s="7">
        <f t="shared" si="54"/>
        <v>0</v>
      </c>
      <c r="G454" s="7">
        <f t="shared" si="49"/>
        <v>1.0004999999999999</v>
      </c>
      <c r="H454" s="7">
        <f t="shared" si="50"/>
        <v>0.99949999999999994</v>
      </c>
      <c r="I454" s="7">
        <v>869</v>
      </c>
      <c r="J454" s="7">
        <f t="shared" si="51"/>
        <v>1.0004999999999999</v>
      </c>
      <c r="K454" s="7">
        <f t="shared" si="52"/>
        <v>0.99950000000000006</v>
      </c>
      <c r="L454" s="7">
        <f ca="1">IF(COUNTIF($K$1:K454,"&lt;&gt;"&amp;"")&gt;$F$1,AVERAGE(OFFSET(E454,0,0,-$F$1,1)),#N/A)</f>
        <v>200.82069349999998</v>
      </c>
    </row>
    <row r="455" spans="1:12" x14ac:dyDescent="0.35">
      <c r="A455">
        <v>449</v>
      </c>
      <c r="B455" s="7">
        <v>0.69333653793103456</v>
      </c>
      <c r="C455" s="13">
        <v>0.99916663999999999</v>
      </c>
      <c r="D455" s="10">
        <f t="shared" si="55"/>
        <v>59.949998399999998</v>
      </c>
      <c r="E455" s="10">
        <f t="shared" si="53"/>
        <v>201.06759600000001</v>
      </c>
      <c r="F455" s="7">
        <f t="shared" si="54"/>
        <v>0</v>
      </c>
      <c r="G455" s="7">
        <f t="shared" si="49"/>
        <v>1.0004999999999999</v>
      </c>
      <c r="H455" s="7">
        <f t="shared" si="50"/>
        <v>0.99949999999999994</v>
      </c>
      <c r="I455" s="7">
        <v>870</v>
      </c>
      <c r="J455" s="7">
        <f t="shared" si="51"/>
        <v>1.0004999999999999</v>
      </c>
      <c r="K455" s="7">
        <f t="shared" si="52"/>
        <v>0.99950000000000006</v>
      </c>
      <c r="L455" s="7">
        <f ca="1">IF(COUNTIF($K$1:K455,"&lt;&gt;"&amp;"")&gt;$F$1,AVERAGE(OFFSET(E455,0,0,-$F$1,1)),#N/A)</f>
        <v>200.8180364333333</v>
      </c>
    </row>
    <row r="456" spans="1:12" x14ac:dyDescent="0.35">
      <c r="A456">
        <v>450</v>
      </c>
      <c r="B456" s="7">
        <v>0.6932701896551724</v>
      </c>
      <c r="C456" s="13">
        <v>0.99916663999999999</v>
      </c>
      <c r="D456" s="10">
        <f t="shared" si="55"/>
        <v>59.949998399999998</v>
      </c>
      <c r="E456" s="10">
        <f t="shared" si="53"/>
        <v>201.04835499999999</v>
      </c>
      <c r="F456" s="7">
        <f t="shared" si="54"/>
        <v>0</v>
      </c>
      <c r="G456" s="7">
        <f t="shared" si="49"/>
        <v>1.0004999999999999</v>
      </c>
      <c r="H456" s="7">
        <f t="shared" si="50"/>
        <v>0.99949999999999994</v>
      </c>
      <c r="I456" s="7">
        <v>871</v>
      </c>
      <c r="J456" s="7">
        <f t="shared" si="51"/>
        <v>1.0004999999999999</v>
      </c>
      <c r="K456" s="7">
        <f t="shared" si="52"/>
        <v>0.99950000000000006</v>
      </c>
      <c r="L456" s="7">
        <f ca="1">IF(COUNTIF($K$1:K456,"&lt;&gt;"&amp;"")&gt;$F$1,AVERAGE(OFFSET(E456,0,0,-$F$1,1)),#N/A)</f>
        <v>200.81905216666667</v>
      </c>
    </row>
    <row r="457" spans="1:12" x14ac:dyDescent="0.35">
      <c r="A457">
        <v>451</v>
      </c>
      <c r="B457" s="7">
        <v>0.69259080689655173</v>
      </c>
      <c r="C457" s="13">
        <v>0.99916663999999999</v>
      </c>
      <c r="D457" s="10">
        <f t="shared" si="55"/>
        <v>59.949998399999998</v>
      </c>
      <c r="E457" s="10">
        <f t="shared" si="53"/>
        <v>200.85133400000001</v>
      </c>
      <c r="F457" s="7">
        <f t="shared" si="54"/>
        <v>0</v>
      </c>
      <c r="G457" s="7">
        <f t="shared" si="49"/>
        <v>1.0004999999999999</v>
      </c>
      <c r="H457" s="7">
        <f t="shared" si="50"/>
        <v>0.99949999999999994</v>
      </c>
      <c r="I457" s="7">
        <v>872</v>
      </c>
      <c r="J457" s="7">
        <f t="shared" si="51"/>
        <v>1.0004999999999999</v>
      </c>
      <c r="K457" s="7">
        <f t="shared" si="52"/>
        <v>0.99950000000000006</v>
      </c>
      <c r="L457" s="7">
        <f ca="1">IF(COUNTIF($K$1:K457,"&lt;&gt;"&amp;"")&gt;$F$1,AVERAGE(OFFSET(E457,0,0,-$F$1,1)),#N/A)</f>
        <v>200.81555690000002</v>
      </c>
    </row>
    <row r="458" spans="1:12" x14ac:dyDescent="0.35">
      <c r="A458">
        <v>452</v>
      </c>
      <c r="B458" s="7">
        <v>0.6918664862068965</v>
      </c>
      <c r="C458" s="13">
        <v>0.99916663999999999</v>
      </c>
      <c r="D458" s="10">
        <f t="shared" si="55"/>
        <v>59.949998399999998</v>
      </c>
      <c r="E458" s="10">
        <f t="shared" si="53"/>
        <v>200.64128099999999</v>
      </c>
      <c r="F458" s="7">
        <f t="shared" si="54"/>
        <v>0</v>
      </c>
      <c r="G458" s="7">
        <f t="shared" si="49"/>
        <v>1.0004999999999999</v>
      </c>
      <c r="H458" s="7">
        <f t="shared" si="50"/>
        <v>0.99949999999999994</v>
      </c>
      <c r="I458" s="7">
        <v>873</v>
      </c>
      <c r="J458" s="7">
        <f t="shared" si="51"/>
        <v>1.0004999999999999</v>
      </c>
      <c r="K458" s="7">
        <f t="shared" si="52"/>
        <v>0.99950000000000006</v>
      </c>
      <c r="L458" s="7">
        <f ca="1">IF(COUNTIF($K$1:K458,"&lt;&gt;"&amp;"")&gt;$F$1,AVERAGE(OFFSET(E458,0,0,-$F$1,1)),#N/A)</f>
        <v>200.80835270000003</v>
      </c>
    </row>
    <row r="459" spans="1:12" x14ac:dyDescent="0.35">
      <c r="A459">
        <v>453</v>
      </c>
      <c r="B459" s="7">
        <v>0.69245168620689657</v>
      </c>
      <c r="C459" s="13">
        <v>0.99916663999999999</v>
      </c>
      <c r="D459" s="10">
        <f t="shared" si="55"/>
        <v>59.949998399999998</v>
      </c>
      <c r="E459" s="10">
        <f t="shared" si="53"/>
        <v>200.81098900000001</v>
      </c>
      <c r="F459" s="7">
        <f t="shared" si="54"/>
        <v>0</v>
      </c>
      <c r="G459" s="7">
        <f t="shared" si="49"/>
        <v>1.0004999999999999</v>
      </c>
      <c r="H459" s="7">
        <f t="shared" si="50"/>
        <v>0.99949999999999994</v>
      </c>
      <c r="I459" s="7">
        <v>874</v>
      </c>
      <c r="J459" s="7">
        <f t="shared" si="51"/>
        <v>1.0004999999999999</v>
      </c>
      <c r="K459" s="7">
        <f t="shared" si="52"/>
        <v>0.99950000000000006</v>
      </c>
      <c r="L459" s="7">
        <f ca="1">IF(COUNTIF($K$1:K459,"&lt;&gt;"&amp;"")&gt;$F$1,AVERAGE(OFFSET(E459,0,0,-$F$1,1)),#N/A)</f>
        <v>200.80832216666667</v>
      </c>
    </row>
    <row r="460" spans="1:12" x14ac:dyDescent="0.35">
      <c r="A460">
        <v>454</v>
      </c>
      <c r="B460" s="7">
        <v>0.69279927241379313</v>
      </c>
      <c r="C460" s="13">
        <v>0.99916663999999999</v>
      </c>
      <c r="D460" s="10">
        <f t="shared" si="55"/>
        <v>59.949998399999998</v>
      </c>
      <c r="E460" s="10">
        <f t="shared" si="53"/>
        <v>200.911789</v>
      </c>
      <c r="F460" s="7">
        <f t="shared" si="54"/>
        <v>0</v>
      </c>
      <c r="G460" s="7">
        <f t="shared" si="49"/>
        <v>1.0004999999999999</v>
      </c>
      <c r="H460" s="7">
        <f t="shared" si="50"/>
        <v>0.99949999999999994</v>
      </c>
      <c r="I460" s="7">
        <v>875</v>
      </c>
      <c r="J460" s="7">
        <f t="shared" si="51"/>
        <v>1.0004999999999999</v>
      </c>
      <c r="K460" s="7">
        <f t="shared" si="52"/>
        <v>0.99950000000000006</v>
      </c>
      <c r="L460" s="7">
        <f ca="1">IF(COUNTIF($K$1:K460,"&lt;&gt;"&amp;"")&gt;$F$1,AVERAGE(OFFSET(E460,0,0,-$F$1,1)),#N/A)</f>
        <v>200.81438500000002</v>
      </c>
    </row>
    <row r="461" spans="1:12" x14ac:dyDescent="0.35">
      <c r="A461">
        <v>455</v>
      </c>
      <c r="B461" s="7">
        <v>0.69260311724137935</v>
      </c>
      <c r="C461" s="13">
        <v>0.99916663999999999</v>
      </c>
      <c r="D461" s="10">
        <f t="shared" si="55"/>
        <v>59.949998399999998</v>
      </c>
      <c r="E461" s="10">
        <f t="shared" si="53"/>
        <v>200.854904</v>
      </c>
      <c r="F461" s="7">
        <f t="shared" si="54"/>
        <v>0</v>
      </c>
      <c r="G461" s="7">
        <f t="shared" si="49"/>
        <v>1.0004999999999999</v>
      </c>
      <c r="H461" s="7">
        <f t="shared" si="50"/>
        <v>0.99949999999999994</v>
      </c>
      <c r="I461" s="7">
        <v>876</v>
      </c>
      <c r="J461" s="7">
        <f t="shared" si="51"/>
        <v>1.0004999999999999</v>
      </c>
      <c r="K461" s="7">
        <f t="shared" si="52"/>
        <v>0.99950000000000006</v>
      </c>
      <c r="L461" s="7">
        <f ca="1">IF(COUNTIF($K$1:K461,"&lt;&gt;"&amp;"")&gt;$F$1,AVERAGE(OFFSET(E461,0,0,-$F$1,1)),#N/A)</f>
        <v>200.8197093</v>
      </c>
    </row>
    <row r="462" spans="1:12" x14ac:dyDescent="0.35">
      <c r="A462">
        <v>456</v>
      </c>
      <c r="B462" s="7">
        <v>0.69328460689655169</v>
      </c>
      <c r="C462" s="13">
        <v>0.99916663999999999</v>
      </c>
      <c r="D462" s="10">
        <f t="shared" si="55"/>
        <v>59.949998399999998</v>
      </c>
      <c r="E462" s="10">
        <f t="shared" si="53"/>
        <v>201.052536</v>
      </c>
      <c r="F462" s="7">
        <f t="shared" si="54"/>
        <v>0</v>
      </c>
      <c r="G462" s="7">
        <f t="shared" si="49"/>
        <v>1.0004999999999999</v>
      </c>
      <c r="H462" s="7">
        <f t="shared" si="50"/>
        <v>0.99949999999999994</v>
      </c>
      <c r="I462" s="7">
        <v>877</v>
      </c>
      <c r="J462" s="7">
        <f t="shared" si="51"/>
        <v>1.0004999999999999</v>
      </c>
      <c r="K462" s="7">
        <f t="shared" si="52"/>
        <v>0.99950000000000006</v>
      </c>
      <c r="L462" s="7">
        <f ca="1">IF(COUNTIF($K$1:K462,"&lt;&gt;"&amp;"")&gt;$F$1,AVERAGE(OFFSET(E462,0,0,-$F$1,1)),#N/A)</f>
        <v>200.83233999999999</v>
      </c>
    </row>
    <row r="463" spans="1:12" x14ac:dyDescent="0.35">
      <c r="A463">
        <v>457</v>
      </c>
      <c r="B463" s="7">
        <v>0.69335842758620692</v>
      </c>
      <c r="C463" s="13">
        <v>0.99916663999999999</v>
      </c>
      <c r="D463" s="10">
        <f t="shared" si="55"/>
        <v>59.949998399999998</v>
      </c>
      <c r="E463" s="10">
        <f t="shared" si="53"/>
        <v>201.07394400000001</v>
      </c>
      <c r="F463" s="7">
        <f t="shared" si="54"/>
        <v>0</v>
      </c>
      <c r="G463" s="7">
        <f t="shared" si="49"/>
        <v>1.0004999999999999</v>
      </c>
      <c r="H463" s="7">
        <f t="shared" si="50"/>
        <v>0.99949999999999994</v>
      </c>
      <c r="I463" s="7">
        <v>878</v>
      </c>
      <c r="J463" s="7">
        <f t="shared" si="51"/>
        <v>1.0004999999999999</v>
      </c>
      <c r="K463" s="7">
        <f t="shared" si="52"/>
        <v>0.99950000000000006</v>
      </c>
      <c r="L463" s="7">
        <f ca="1">IF(COUNTIF($K$1:K463,"&lt;&gt;"&amp;"")&gt;$F$1,AVERAGE(OFFSET(E463,0,0,-$F$1,1)),#N/A)</f>
        <v>200.84713999999994</v>
      </c>
    </row>
    <row r="464" spans="1:12" x14ac:dyDescent="0.35">
      <c r="A464">
        <v>458</v>
      </c>
      <c r="B464" s="7">
        <v>0.69305904137931029</v>
      </c>
      <c r="C464" s="13">
        <v>0.99916663999999999</v>
      </c>
      <c r="D464" s="10">
        <f t="shared" si="55"/>
        <v>59.949998399999998</v>
      </c>
      <c r="E464" s="10">
        <f t="shared" si="53"/>
        <v>200.98712199999997</v>
      </c>
      <c r="F464" s="7">
        <f t="shared" si="54"/>
        <v>0</v>
      </c>
      <c r="G464" s="7">
        <f t="shared" si="49"/>
        <v>1.0004999999999999</v>
      </c>
      <c r="H464" s="7">
        <f t="shared" si="50"/>
        <v>0.99949999999999994</v>
      </c>
      <c r="I464" s="7">
        <v>879</v>
      </c>
      <c r="J464" s="7">
        <f t="shared" si="51"/>
        <v>1.0004999999999999</v>
      </c>
      <c r="K464" s="7">
        <f t="shared" si="52"/>
        <v>0.99950000000000006</v>
      </c>
      <c r="L464" s="7">
        <f ca="1">IF(COUNTIF($K$1:K464,"&lt;&gt;"&amp;"")&gt;$F$1,AVERAGE(OFFSET(E464,0,0,-$F$1,1)),#N/A)</f>
        <v>200.85942793333328</v>
      </c>
    </row>
    <row r="465" spans="1:12" x14ac:dyDescent="0.35">
      <c r="A465">
        <v>459</v>
      </c>
      <c r="B465" s="7">
        <v>0.69244111034482758</v>
      </c>
      <c r="C465" s="13">
        <v>0.99916663999999999</v>
      </c>
      <c r="D465" s="10">
        <f t="shared" si="55"/>
        <v>59.949998399999998</v>
      </c>
      <c r="E465" s="10">
        <f t="shared" si="53"/>
        <v>200.80792199999999</v>
      </c>
      <c r="F465" s="7">
        <f t="shared" si="54"/>
        <v>0</v>
      </c>
      <c r="G465" s="7">
        <f t="shared" si="49"/>
        <v>1.0004999999999999</v>
      </c>
      <c r="H465" s="7">
        <f t="shared" si="50"/>
        <v>0.99949999999999994</v>
      </c>
      <c r="I465" s="7">
        <v>880</v>
      </c>
      <c r="J465" s="7">
        <f t="shared" si="51"/>
        <v>1.0004999999999999</v>
      </c>
      <c r="K465" s="7">
        <f t="shared" si="52"/>
        <v>0.99950000000000006</v>
      </c>
      <c r="L465" s="7">
        <f ca="1">IF(COUNTIF($K$1:K465,"&lt;&gt;"&amp;"")&gt;$F$1,AVERAGE(OFFSET(E465,0,0,-$F$1,1)),#N/A)</f>
        <v>200.86732079999996</v>
      </c>
    </row>
    <row r="466" spans="1:12" x14ac:dyDescent="0.35">
      <c r="A466">
        <v>460</v>
      </c>
      <c r="B466" s="7">
        <v>0.69252687586206896</v>
      </c>
      <c r="C466" s="13">
        <v>0.99916663999999999</v>
      </c>
      <c r="D466" s="10">
        <f t="shared" si="55"/>
        <v>59.949998399999998</v>
      </c>
      <c r="E466" s="10">
        <f t="shared" si="53"/>
        <v>200.83279400000001</v>
      </c>
      <c r="F466" s="7">
        <f t="shared" si="54"/>
        <v>0</v>
      </c>
      <c r="G466" s="7">
        <f t="shared" si="49"/>
        <v>1.0004999999999999</v>
      </c>
      <c r="H466" s="7">
        <f t="shared" si="50"/>
        <v>0.99949999999999994</v>
      </c>
      <c r="I466" s="7">
        <v>881</v>
      </c>
      <c r="J466" s="7">
        <f t="shared" si="51"/>
        <v>1.0004999999999999</v>
      </c>
      <c r="K466" s="7">
        <f t="shared" si="52"/>
        <v>0.99950000000000006</v>
      </c>
      <c r="L466" s="7">
        <f ca="1">IF(COUNTIF($K$1:K466,"&lt;&gt;"&amp;"")&gt;$F$1,AVERAGE(OFFSET(E466,0,0,-$F$1,1)),#N/A)</f>
        <v>200.87613223333329</v>
      </c>
    </row>
    <row r="467" spans="1:12" x14ac:dyDescent="0.35">
      <c r="A467">
        <v>461</v>
      </c>
      <c r="B467" s="7">
        <v>0.69243437586206902</v>
      </c>
      <c r="C467" s="13">
        <v>0.99916663999999999</v>
      </c>
      <c r="D467" s="10">
        <f t="shared" si="55"/>
        <v>59.949998399999998</v>
      </c>
      <c r="E467" s="10">
        <f t="shared" si="53"/>
        <v>200.805969</v>
      </c>
      <c r="F467" s="7">
        <f t="shared" si="54"/>
        <v>0</v>
      </c>
      <c r="G467" s="7">
        <f t="shared" si="49"/>
        <v>1.0004999999999999</v>
      </c>
      <c r="H467" s="7">
        <f t="shared" si="50"/>
        <v>0.99949999999999994</v>
      </c>
      <c r="I467" s="7">
        <v>882</v>
      </c>
      <c r="J467" s="7">
        <f t="shared" si="51"/>
        <v>1.0004999999999999</v>
      </c>
      <c r="K467" s="7">
        <f t="shared" si="52"/>
        <v>0.99950000000000006</v>
      </c>
      <c r="L467" s="7">
        <f ca="1">IF(COUNTIF($K$1:K467,"&lt;&gt;"&amp;"")&gt;$F$1,AVERAGE(OFFSET(E467,0,0,-$F$1,1)),#N/A)</f>
        <v>200.88467969999994</v>
      </c>
    </row>
    <row r="468" spans="1:12" x14ac:dyDescent="0.35">
      <c r="A468">
        <v>462</v>
      </c>
      <c r="B468" s="7">
        <v>0.69239196896551725</v>
      </c>
      <c r="C468" s="13">
        <v>0.99916663999999999</v>
      </c>
      <c r="D468" s="10">
        <f t="shared" si="55"/>
        <v>59.949998399999998</v>
      </c>
      <c r="E468" s="10">
        <f t="shared" si="53"/>
        <v>200.79367099999999</v>
      </c>
      <c r="F468" s="7">
        <f t="shared" si="54"/>
        <v>0</v>
      </c>
      <c r="G468" s="7">
        <f t="shared" si="49"/>
        <v>1.0004999999999999</v>
      </c>
      <c r="H468" s="7">
        <f t="shared" si="50"/>
        <v>0.99949999999999994</v>
      </c>
      <c r="I468" s="7">
        <v>883</v>
      </c>
      <c r="J468" s="7">
        <f t="shared" si="51"/>
        <v>1.0004999999999999</v>
      </c>
      <c r="K468" s="7">
        <f t="shared" si="52"/>
        <v>0.99950000000000006</v>
      </c>
      <c r="L468" s="7">
        <f ca="1">IF(COUNTIF($K$1:K468,"&lt;&gt;"&amp;"")&gt;$F$1,AVERAGE(OFFSET(E468,0,0,-$F$1,1)),#N/A)</f>
        <v>200.89502669999993</v>
      </c>
    </row>
    <row r="469" spans="1:12" x14ac:dyDescent="0.35">
      <c r="A469">
        <v>463</v>
      </c>
      <c r="B469" s="7">
        <v>0.69266715172413784</v>
      </c>
      <c r="C469" s="13">
        <v>0.99916663999999999</v>
      </c>
      <c r="D469" s="10">
        <f t="shared" si="55"/>
        <v>59.949998399999998</v>
      </c>
      <c r="E469" s="10">
        <f t="shared" si="53"/>
        <v>200.87347399999999</v>
      </c>
      <c r="F469" s="7">
        <f t="shared" si="54"/>
        <v>0</v>
      </c>
      <c r="G469" s="7">
        <f t="shared" si="49"/>
        <v>1.0004999999999999</v>
      </c>
      <c r="H469" s="7">
        <f t="shared" si="50"/>
        <v>0.99949999999999994</v>
      </c>
      <c r="I469" s="7">
        <v>884</v>
      </c>
      <c r="J469" s="7">
        <f t="shared" si="51"/>
        <v>1.0004999999999999</v>
      </c>
      <c r="K469" s="7">
        <f t="shared" si="52"/>
        <v>0.99950000000000006</v>
      </c>
      <c r="L469" s="7">
        <f ca="1">IF(COUNTIF($K$1:K469,"&lt;&gt;"&amp;"")&gt;$F$1,AVERAGE(OFFSET(E469,0,0,-$F$1,1)),#N/A)</f>
        <v>200.90615696666663</v>
      </c>
    </row>
    <row r="470" spans="1:12" x14ac:dyDescent="0.35">
      <c r="A470">
        <v>464</v>
      </c>
      <c r="B470" s="7">
        <v>0.69307135172413792</v>
      </c>
      <c r="C470" s="13">
        <v>0.99916663999999999</v>
      </c>
      <c r="D470" s="10">
        <f t="shared" si="55"/>
        <v>59.949998399999998</v>
      </c>
      <c r="E470" s="10">
        <f t="shared" si="53"/>
        <v>200.990692</v>
      </c>
      <c r="F470" s="7">
        <f t="shared" si="54"/>
        <v>0</v>
      </c>
      <c r="G470" s="7">
        <f t="shared" si="49"/>
        <v>1.0004999999999999</v>
      </c>
      <c r="H470" s="7">
        <f t="shared" si="50"/>
        <v>0.99949999999999994</v>
      </c>
      <c r="I470" s="7">
        <v>885</v>
      </c>
      <c r="J470" s="7">
        <f t="shared" si="51"/>
        <v>1.0004999999999999</v>
      </c>
      <c r="K470" s="7">
        <f t="shared" si="52"/>
        <v>0.99950000000000006</v>
      </c>
      <c r="L470" s="7">
        <f ca="1">IF(COUNTIF($K$1:K470,"&lt;&gt;"&amp;"")&gt;$F$1,AVERAGE(OFFSET(E470,0,0,-$F$1,1)),#N/A)</f>
        <v>200.91919609999999</v>
      </c>
    </row>
    <row r="471" spans="1:12" x14ac:dyDescent="0.35">
      <c r="A471">
        <v>465</v>
      </c>
      <c r="B471" s="7">
        <v>0.69310444827586204</v>
      </c>
      <c r="C471" s="13">
        <v>0.99916663999999999</v>
      </c>
      <c r="D471" s="10">
        <f t="shared" si="55"/>
        <v>59.949998399999998</v>
      </c>
      <c r="E471" s="10">
        <f t="shared" si="53"/>
        <v>201.00028999999998</v>
      </c>
      <c r="F471" s="7">
        <f t="shared" si="54"/>
        <v>0</v>
      </c>
      <c r="G471" s="7">
        <f t="shared" si="49"/>
        <v>1.0004999999999999</v>
      </c>
      <c r="H471" s="7">
        <f t="shared" si="50"/>
        <v>0.99949999999999994</v>
      </c>
      <c r="I471" s="7">
        <v>886</v>
      </c>
      <c r="J471" s="7">
        <f t="shared" si="51"/>
        <v>1.0004999999999999</v>
      </c>
      <c r="K471" s="7">
        <f t="shared" si="52"/>
        <v>0.99950000000000006</v>
      </c>
      <c r="L471" s="7">
        <f ca="1">IF(COUNTIF($K$1:K471,"&lt;&gt;"&amp;"")&gt;$F$1,AVERAGE(OFFSET(E471,0,0,-$F$1,1)),#N/A)</f>
        <v>200.93184816666664</v>
      </c>
    </row>
    <row r="472" spans="1:12" x14ac:dyDescent="0.35">
      <c r="A472">
        <v>466</v>
      </c>
      <c r="B472" s="7">
        <v>0.69325524827586216</v>
      </c>
      <c r="C472" s="13">
        <v>0.99916663999999999</v>
      </c>
      <c r="D472" s="10">
        <f t="shared" si="55"/>
        <v>59.949998399999998</v>
      </c>
      <c r="E472" s="10">
        <f t="shared" si="53"/>
        <v>201.04402200000001</v>
      </c>
      <c r="F472" s="7">
        <f t="shared" si="54"/>
        <v>0</v>
      </c>
      <c r="G472" s="7">
        <f t="shared" si="49"/>
        <v>1.0004999999999999</v>
      </c>
      <c r="H472" s="7">
        <f t="shared" si="50"/>
        <v>0.99949999999999994</v>
      </c>
      <c r="I472" s="7">
        <v>887</v>
      </c>
      <c r="J472" s="7">
        <f t="shared" si="51"/>
        <v>1.0004999999999999</v>
      </c>
      <c r="K472" s="7">
        <f t="shared" si="52"/>
        <v>0.99950000000000006</v>
      </c>
      <c r="L472" s="7">
        <f ca="1">IF(COUNTIF($K$1:K472,"&lt;&gt;"&amp;"")&gt;$F$1,AVERAGE(OFFSET(E472,0,0,-$F$1,1)),#N/A)</f>
        <v>200.94695286666669</v>
      </c>
    </row>
    <row r="473" spans="1:12" x14ac:dyDescent="0.35">
      <c r="A473">
        <v>467</v>
      </c>
      <c r="B473" s="7">
        <v>0.69332606896551729</v>
      </c>
      <c r="C473" s="13">
        <v>0.99916663999999999</v>
      </c>
      <c r="D473" s="10">
        <f t="shared" si="55"/>
        <v>59.949998399999998</v>
      </c>
      <c r="E473" s="10">
        <f t="shared" si="53"/>
        <v>201.06456000000003</v>
      </c>
      <c r="F473" s="7">
        <f t="shared" si="54"/>
        <v>0</v>
      </c>
      <c r="G473" s="7">
        <f t="shared" si="49"/>
        <v>1.0004999999999999</v>
      </c>
      <c r="H473" s="7">
        <f t="shared" si="50"/>
        <v>0.99949999999999994</v>
      </c>
      <c r="I473" s="7">
        <v>888</v>
      </c>
      <c r="J473" s="7">
        <f t="shared" si="51"/>
        <v>1.0004999999999999</v>
      </c>
      <c r="K473" s="7">
        <f t="shared" si="52"/>
        <v>0.99950000000000006</v>
      </c>
      <c r="L473" s="7">
        <f ca="1">IF(COUNTIF($K$1:K473,"&lt;&gt;"&amp;"")&gt;$F$1,AVERAGE(OFFSET(E473,0,0,-$F$1,1)),#N/A)</f>
        <v>200.96176713333335</v>
      </c>
    </row>
    <row r="474" spans="1:12" x14ac:dyDescent="0.35">
      <c r="A474">
        <v>468</v>
      </c>
      <c r="B474" s="7">
        <v>0.69294396896551724</v>
      </c>
      <c r="C474" s="13">
        <v>0.99916663999999999</v>
      </c>
      <c r="D474" s="10">
        <f t="shared" si="55"/>
        <v>59.949998399999998</v>
      </c>
      <c r="E474" s="10">
        <f t="shared" si="53"/>
        <v>200.95375100000001</v>
      </c>
      <c r="F474" s="7">
        <f t="shared" si="54"/>
        <v>0</v>
      </c>
      <c r="G474" s="7">
        <f t="shared" si="49"/>
        <v>1.0004999999999999</v>
      </c>
      <c r="H474" s="7">
        <f t="shared" si="50"/>
        <v>0.99949999999999994</v>
      </c>
      <c r="I474" s="7">
        <v>889</v>
      </c>
      <c r="J474" s="7">
        <f t="shared" si="51"/>
        <v>1.0004999999999999</v>
      </c>
      <c r="K474" s="7">
        <f t="shared" si="52"/>
        <v>0.99950000000000006</v>
      </c>
      <c r="L474" s="7">
        <f ca="1">IF(COUNTIF($K$1:K474,"&lt;&gt;"&amp;"")&gt;$F$1,AVERAGE(OFFSET(E474,0,0,-$F$1,1)),#N/A)</f>
        <v>200.97123266666668</v>
      </c>
    </row>
    <row r="475" spans="1:12" x14ac:dyDescent="0.35">
      <c r="A475">
        <v>469</v>
      </c>
      <c r="B475" s="7">
        <v>0.69330996896551722</v>
      </c>
      <c r="C475" s="13">
        <v>0.99916663999999999</v>
      </c>
      <c r="D475" s="10">
        <f t="shared" si="55"/>
        <v>59.949998399999998</v>
      </c>
      <c r="E475" s="10">
        <f t="shared" si="53"/>
        <v>201.05989099999999</v>
      </c>
      <c r="F475" s="7">
        <f t="shared" si="54"/>
        <v>0</v>
      </c>
      <c r="G475" s="7">
        <f t="shared" si="49"/>
        <v>1.0004999999999999</v>
      </c>
      <c r="H475" s="7">
        <f t="shared" si="50"/>
        <v>0.99949999999999994</v>
      </c>
      <c r="I475" s="7">
        <v>890</v>
      </c>
      <c r="J475" s="7">
        <f t="shared" si="51"/>
        <v>1.0004999999999999</v>
      </c>
      <c r="K475" s="7">
        <f t="shared" si="52"/>
        <v>0.99950000000000006</v>
      </c>
      <c r="L475" s="7">
        <f ca="1">IF(COUNTIF($K$1:K475,"&lt;&gt;"&amp;"")&gt;$F$1,AVERAGE(OFFSET(E475,0,0,-$F$1,1)),#N/A)</f>
        <v>200.98573666666667</v>
      </c>
    </row>
    <row r="476" spans="1:12" x14ac:dyDescent="0.35">
      <c r="A476">
        <v>470</v>
      </c>
      <c r="B476" s="7">
        <v>0.69372558620689651</v>
      </c>
      <c r="C476" s="13">
        <v>0.99916663999999999</v>
      </c>
      <c r="D476" s="10">
        <f t="shared" si="55"/>
        <v>59.949998399999998</v>
      </c>
      <c r="E476" s="10">
        <f t="shared" si="53"/>
        <v>201.18042</v>
      </c>
      <c r="F476" s="7">
        <f t="shared" si="54"/>
        <v>0</v>
      </c>
      <c r="G476" s="7">
        <f t="shared" si="49"/>
        <v>1.0004999999999999</v>
      </c>
      <c r="H476" s="7">
        <f t="shared" si="50"/>
        <v>0.99949999999999994</v>
      </c>
      <c r="I476" s="7">
        <v>891</v>
      </c>
      <c r="J476" s="7">
        <f t="shared" si="51"/>
        <v>1.0004999999999999</v>
      </c>
      <c r="K476" s="7">
        <f t="shared" si="52"/>
        <v>0.99950000000000006</v>
      </c>
      <c r="L476" s="7">
        <f ca="1">IF(COUNTIF($K$1:K476,"&lt;&gt;"&amp;"")&gt;$F$1,AVERAGE(OFFSET(E476,0,0,-$F$1,1)),#N/A)</f>
        <v>200.99916236666667</v>
      </c>
    </row>
    <row r="477" spans="1:12" x14ac:dyDescent="0.35">
      <c r="A477">
        <v>471</v>
      </c>
      <c r="B477" s="7">
        <v>0.69318316206896557</v>
      </c>
      <c r="C477" s="13">
        <v>0.99916663999999999</v>
      </c>
      <c r="D477" s="10">
        <f t="shared" si="55"/>
        <v>59.949998399999998</v>
      </c>
      <c r="E477" s="10">
        <f t="shared" si="53"/>
        <v>201.02311700000001</v>
      </c>
      <c r="F477" s="7">
        <f t="shared" si="54"/>
        <v>0</v>
      </c>
      <c r="G477" s="7">
        <f t="shared" si="49"/>
        <v>1.0004999999999999</v>
      </c>
      <c r="H477" s="7">
        <f t="shared" si="50"/>
        <v>0.99949999999999994</v>
      </c>
      <c r="I477" s="7">
        <v>892</v>
      </c>
      <c r="J477" s="7">
        <f t="shared" si="51"/>
        <v>1.0004999999999999</v>
      </c>
      <c r="K477" s="7">
        <f t="shared" si="52"/>
        <v>0.99950000000000006</v>
      </c>
      <c r="L477" s="7">
        <f ca="1">IF(COUNTIF($K$1:K477,"&lt;&gt;"&amp;"")&gt;$F$1,AVERAGE(OFFSET(E477,0,0,-$F$1,1)),#N/A)</f>
        <v>201.00691889999999</v>
      </c>
    </row>
    <row r="478" spans="1:12" x14ac:dyDescent="0.35">
      <c r="A478">
        <v>472</v>
      </c>
      <c r="B478" s="7">
        <v>0.69339641724137924</v>
      </c>
      <c r="C478" s="13">
        <v>0.99916663999999999</v>
      </c>
      <c r="D478" s="10">
        <f t="shared" si="55"/>
        <v>59.949998399999998</v>
      </c>
      <c r="E478" s="10">
        <f t="shared" si="53"/>
        <v>201.08496099999999</v>
      </c>
      <c r="F478" s="7">
        <f t="shared" si="54"/>
        <v>0</v>
      </c>
      <c r="G478" s="7">
        <f t="shared" si="49"/>
        <v>1.0004999999999999</v>
      </c>
      <c r="H478" s="7">
        <f t="shared" si="50"/>
        <v>0.99949999999999994</v>
      </c>
      <c r="I478" s="7">
        <v>893</v>
      </c>
      <c r="J478" s="7">
        <f t="shared" si="51"/>
        <v>1.0004999999999999</v>
      </c>
      <c r="K478" s="7">
        <f t="shared" si="52"/>
        <v>0.99950000000000006</v>
      </c>
      <c r="L478" s="7">
        <f ca="1">IF(COUNTIF($K$1:K478,"&lt;&gt;"&amp;"")&gt;$F$1,AVERAGE(OFFSET(E478,0,0,-$F$1,1)),#N/A)</f>
        <v>201.00957799999995</v>
      </c>
    </row>
    <row r="479" spans="1:12" x14ac:dyDescent="0.35">
      <c r="A479">
        <v>473</v>
      </c>
      <c r="B479" s="7">
        <v>0.69375652413793099</v>
      </c>
      <c r="C479" s="13">
        <v>0.99916663999999999</v>
      </c>
      <c r="D479" s="10">
        <f t="shared" si="55"/>
        <v>59.949998399999998</v>
      </c>
      <c r="E479" s="10">
        <f t="shared" si="53"/>
        <v>201.189392</v>
      </c>
      <c r="F479" s="7">
        <f t="shared" si="54"/>
        <v>0</v>
      </c>
      <c r="G479" s="7">
        <f t="shared" si="49"/>
        <v>1.0004999999999999</v>
      </c>
      <c r="H479" s="7">
        <f t="shared" si="50"/>
        <v>0.99949999999999994</v>
      </c>
      <c r="I479" s="7">
        <v>894</v>
      </c>
      <c r="J479" s="7">
        <f t="shared" si="51"/>
        <v>1.0004999999999999</v>
      </c>
      <c r="K479" s="7">
        <f t="shared" si="52"/>
        <v>0.99950000000000006</v>
      </c>
      <c r="L479" s="7">
        <f ca="1">IF(COUNTIF($K$1:K479,"&lt;&gt;"&amp;"")&gt;$F$1,AVERAGE(OFFSET(E479,0,0,-$F$1,1)),#N/A)</f>
        <v>201.00912939999995</v>
      </c>
    </row>
    <row r="480" spans="1:12" x14ac:dyDescent="0.35">
      <c r="A480">
        <v>474</v>
      </c>
      <c r="B480" s="7">
        <v>0.69343066896551731</v>
      </c>
      <c r="C480" s="13">
        <v>0.99916663999999999</v>
      </c>
      <c r="D480" s="10">
        <f t="shared" si="55"/>
        <v>59.949998399999998</v>
      </c>
      <c r="E480" s="10">
        <f t="shared" si="53"/>
        <v>201.09489400000001</v>
      </c>
      <c r="F480" s="7">
        <f t="shared" si="54"/>
        <v>0</v>
      </c>
      <c r="G480" s="7">
        <f t="shared" si="49"/>
        <v>1.0004999999999999</v>
      </c>
      <c r="H480" s="7">
        <f t="shared" si="50"/>
        <v>0.99949999999999994</v>
      </c>
      <c r="I480" s="7">
        <v>895</v>
      </c>
      <c r="J480" s="7">
        <f t="shared" si="51"/>
        <v>1.0004999999999999</v>
      </c>
      <c r="K480" s="7">
        <f t="shared" si="52"/>
        <v>0.99950000000000006</v>
      </c>
      <c r="L480" s="7">
        <f ca="1">IF(COUNTIF($K$1:K480,"&lt;&gt;"&amp;"")&gt;$F$1,AVERAGE(OFFSET(E480,0,0,-$F$1,1)),#N/A)</f>
        <v>201.00552829999998</v>
      </c>
    </row>
    <row r="481" spans="1:12" x14ac:dyDescent="0.35">
      <c r="A481">
        <v>475</v>
      </c>
      <c r="B481" s="7">
        <v>0.69389658965517242</v>
      </c>
      <c r="C481" s="13">
        <v>0.99916663999999999</v>
      </c>
      <c r="D481" s="10">
        <f t="shared" si="55"/>
        <v>59.949998399999998</v>
      </c>
      <c r="E481" s="10">
        <f t="shared" si="53"/>
        <v>201.23001099999999</v>
      </c>
      <c r="F481" s="7">
        <f t="shared" si="54"/>
        <v>0</v>
      </c>
      <c r="G481" s="7">
        <f t="shared" si="49"/>
        <v>1.0004999999999999</v>
      </c>
      <c r="H481" s="7">
        <f t="shared" si="50"/>
        <v>0.99949999999999994</v>
      </c>
      <c r="I481" s="7">
        <v>896</v>
      </c>
      <c r="J481" s="7">
        <f t="shared" si="51"/>
        <v>1.0004999999999999</v>
      </c>
      <c r="K481" s="7">
        <f t="shared" si="52"/>
        <v>0.99950000000000006</v>
      </c>
      <c r="L481" s="7">
        <f ca="1">IF(COUNTIF($K$1:K481,"&lt;&gt;"&amp;"")&gt;$F$1,AVERAGE(OFFSET(E481,0,0,-$F$1,1)),#N/A)</f>
        <v>201.00078839999995</v>
      </c>
    </row>
    <row r="482" spans="1:12" x14ac:dyDescent="0.35">
      <c r="A482">
        <v>476</v>
      </c>
      <c r="B482" s="7">
        <v>0.69432720344827592</v>
      </c>
      <c r="C482" s="13">
        <v>0.99916663999999999</v>
      </c>
      <c r="D482" s="10">
        <f t="shared" si="55"/>
        <v>59.949998399999998</v>
      </c>
      <c r="E482" s="10">
        <f t="shared" si="53"/>
        <v>201.35488900000001</v>
      </c>
      <c r="F482" s="7">
        <f t="shared" si="54"/>
        <v>0</v>
      </c>
      <c r="G482" s="7">
        <f t="shared" si="49"/>
        <v>1.0004999999999999</v>
      </c>
      <c r="H482" s="7">
        <f t="shared" si="50"/>
        <v>0.99949999999999994</v>
      </c>
      <c r="I482" s="7">
        <v>897</v>
      </c>
      <c r="J482" s="7">
        <f t="shared" si="51"/>
        <v>1.0004999999999999</v>
      </c>
      <c r="K482" s="7">
        <f t="shared" si="52"/>
        <v>0.99950000000000006</v>
      </c>
      <c r="L482" s="7">
        <f ca="1">IF(COUNTIF($K$1:K482,"&lt;&gt;"&amp;"")&gt;$F$1,AVERAGE(OFFSET(E482,0,0,-$F$1,1)),#N/A)</f>
        <v>201.00167543333328</v>
      </c>
    </row>
    <row r="483" spans="1:12" x14ac:dyDescent="0.35">
      <c r="A483">
        <v>477</v>
      </c>
      <c r="B483" s="7">
        <v>0.69402055517241379</v>
      </c>
      <c r="C483" s="13">
        <v>0.99916663999999999</v>
      </c>
      <c r="D483" s="10">
        <f t="shared" si="55"/>
        <v>59.949998399999998</v>
      </c>
      <c r="E483" s="10">
        <f t="shared" si="53"/>
        <v>201.265961</v>
      </c>
      <c r="F483" s="7">
        <f t="shared" si="54"/>
        <v>0</v>
      </c>
      <c r="G483" s="7">
        <f t="shared" si="49"/>
        <v>1.0004999999999999</v>
      </c>
      <c r="H483" s="7">
        <f t="shared" si="50"/>
        <v>0.99949999999999994</v>
      </c>
      <c r="I483" s="7">
        <v>898</v>
      </c>
      <c r="J483" s="7">
        <f t="shared" si="51"/>
        <v>1.0004999999999999</v>
      </c>
      <c r="K483" s="7">
        <f t="shared" si="52"/>
        <v>0.99950000000000006</v>
      </c>
      <c r="L483" s="7">
        <f ca="1">IF(COUNTIF($K$1:K483,"&lt;&gt;"&amp;"")&gt;$F$1,AVERAGE(OFFSET(E483,0,0,-$F$1,1)),#N/A)</f>
        <v>201.00301616666658</v>
      </c>
    </row>
    <row r="484" spans="1:12" x14ac:dyDescent="0.35">
      <c r="A484">
        <v>478</v>
      </c>
      <c r="B484" s="7">
        <v>0.69423870344827587</v>
      </c>
      <c r="C484" s="13">
        <v>0.99916663999999999</v>
      </c>
      <c r="D484" s="10">
        <f t="shared" si="55"/>
        <v>59.949998399999998</v>
      </c>
      <c r="E484" s="10">
        <f t="shared" si="53"/>
        <v>201.32922400000001</v>
      </c>
      <c r="F484" s="7">
        <f t="shared" si="54"/>
        <v>0</v>
      </c>
      <c r="G484" s="7">
        <f t="shared" si="49"/>
        <v>1.0004999999999999</v>
      </c>
      <c r="H484" s="7">
        <f t="shared" si="50"/>
        <v>0.99949999999999994</v>
      </c>
      <c r="I484" s="7">
        <v>899</v>
      </c>
      <c r="J484" s="7">
        <f t="shared" si="51"/>
        <v>1.0004999999999999</v>
      </c>
      <c r="K484" s="7">
        <f t="shared" si="52"/>
        <v>0.99950000000000006</v>
      </c>
      <c r="L484" s="7">
        <f ca="1">IF(COUNTIF($K$1:K484,"&lt;&gt;"&amp;"")&gt;$F$1,AVERAGE(OFFSET(E484,0,0,-$F$1,1)),#N/A)</f>
        <v>201.00932516666663</v>
      </c>
    </row>
    <row r="485" spans="1:12" x14ac:dyDescent="0.35">
      <c r="A485">
        <v>479</v>
      </c>
      <c r="B485" s="7">
        <v>0.69393368275862066</v>
      </c>
      <c r="C485" s="13">
        <v>0.99916663999999999</v>
      </c>
      <c r="D485" s="10">
        <f t="shared" si="55"/>
        <v>59.949998399999998</v>
      </c>
      <c r="E485" s="10">
        <f t="shared" si="53"/>
        <v>201.240768</v>
      </c>
      <c r="F485" s="7">
        <f t="shared" si="54"/>
        <v>0</v>
      </c>
      <c r="G485" s="7">
        <f t="shared" si="49"/>
        <v>1.0004999999999999</v>
      </c>
      <c r="H485" s="7">
        <f t="shared" si="50"/>
        <v>0.99949999999999994</v>
      </c>
      <c r="I485" s="7">
        <v>900</v>
      </c>
      <c r="J485" s="7">
        <f t="shared" si="51"/>
        <v>1.0004999999999999</v>
      </c>
      <c r="K485" s="7">
        <f t="shared" si="52"/>
        <v>0.99950000000000006</v>
      </c>
      <c r="L485" s="7">
        <f ca="1">IF(COUNTIF($K$1:K485,"&lt;&gt;"&amp;"")&gt;$F$1,AVERAGE(OFFSET(E485,0,0,-$F$1,1)),#N/A)</f>
        <v>201.01509756666661</v>
      </c>
    </row>
    <row r="486" spans="1:12" x14ac:dyDescent="0.35">
      <c r="A486">
        <v>480</v>
      </c>
      <c r="B486" s="7">
        <v>0.69411684137931029</v>
      </c>
      <c r="C486" s="13">
        <v>0.99916663999999999</v>
      </c>
      <c r="D486" s="10">
        <f t="shared" si="55"/>
        <v>59.949998399999998</v>
      </c>
      <c r="E486" s="10">
        <f t="shared" si="53"/>
        <v>201.29388399999999</v>
      </c>
      <c r="F486" s="7">
        <f t="shared" si="54"/>
        <v>0</v>
      </c>
      <c r="G486" s="7">
        <f t="shared" si="49"/>
        <v>1.0004999999999999</v>
      </c>
      <c r="H486" s="7">
        <f t="shared" si="50"/>
        <v>0.99949999999999994</v>
      </c>
      <c r="I486" s="7">
        <v>901</v>
      </c>
      <c r="J486" s="7">
        <f t="shared" si="51"/>
        <v>1.0004999999999999</v>
      </c>
      <c r="K486" s="7">
        <f t="shared" si="52"/>
        <v>0.99950000000000006</v>
      </c>
      <c r="L486" s="7">
        <f ca="1">IF(COUNTIF($K$1:K486,"&lt;&gt;"&amp;"")&gt;$F$1,AVERAGE(OFFSET(E486,0,0,-$F$1,1)),#N/A)</f>
        <v>201.02328186666662</v>
      </c>
    </row>
    <row r="487" spans="1:12" x14ac:dyDescent="0.35">
      <c r="A487">
        <v>481</v>
      </c>
      <c r="B487" s="7">
        <v>0.69433577931034474</v>
      </c>
      <c r="C487" s="13">
        <v>0.99916663999999999</v>
      </c>
      <c r="D487" s="10">
        <f t="shared" si="55"/>
        <v>59.949998399999998</v>
      </c>
      <c r="E487" s="10">
        <f t="shared" si="53"/>
        <v>201.35737599999996</v>
      </c>
      <c r="F487" s="7">
        <f t="shared" si="54"/>
        <v>0</v>
      </c>
      <c r="G487" s="7">
        <f t="shared" si="49"/>
        <v>1.0004999999999999</v>
      </c>
      <c r="H487" s="7">
        <f t="shared" si="50"/>
        <v>0.99949999999999994</v>
      </c>
      <c r="I487" s="7">
        <v>902</v>
      </c>
      <c r="J487" s="7">
        <f t="shared" si="51"/>
        <v>1.0004999999999999</v>
      </c>
      <c r="K487" s="7">
        <f t="shared" si="52"/>
        <v>0.99950000000000006</v>
      </c>
      <c r="L487" s="7">
        <f ca="1">IF(COUNTIF($K$1:K487,"&lt;&gt;"&amp;"")&gt;$F$1,AVERAGE(OFFSET(E487,0,0,-$F$1,1)),#N/A)</f>
        <v>201.04014993333331</v>
      </c>
    </row>
    <row r="488" spans="1:12" x14ac:dyDescent="0.35">
      <c r="A488">
        <v>482</v>
      </c>
      <c r="B488" s="7">
        <v>0.69415262068965522</v>
      </c>
      <c r="C488" s="13">
        <v>0.99916663999999999</v>
      </c>
      <c r="D488" s="10">
        <f t="shared" si="55"/>
        <v>59.949998399999998</v>
      </c>
      <c r="E488" s="10">
        <f t="shared" si="53"/>
        <v>201.30426000000003</v>
      </c>
      <c r="F488" s="7">
        <f t="shared" si="54"/>
        <v>0</v>
      </c>
      <c r="G488" s="7">
        <f t="shared" ref="G488:G551" si="56">(60+$B$3/1000)/60</f>
        <v>1.0004999999999999</v>
      </c>
      <c r="H488" s="7">
        <f t="shared" ref="H488:H551" si="57">(60-$B$3/1000)/60</f>
        <v>0.99949999999999994</v>
      </c>
      <c r="I488" s="7">
        <v>903</v>
      </c>
      <c r="J488" s="7">
        <f t="shared" si="51"/>
        <v>1.0004999999999999</v>
      </c>
      <c r="K488" s="7">
        <f t="shared" si="52"/>
        <v>0.99950000000000006</v>
      </c>
      <c r="L488" s="7">
        <f ca="1">IF(COUNTIF($K$1:K488,"&lt;&gt;"&amp;"")&gt;$F$1,AVERAGE(OFFSET(E488,0,0,-$F$1,1)),#N/A)</f>
        <v>201.06224923333329</v>
      </c>
    </row>
    <row r="489" spans="1:12" x14ac:dyDescent="0.35">
      <c r="A489">
        <v>483</v>
      </c>
      <c r="B489" s="7">
        <v>0.69507630344827587</v>
      </c>
      <c r="C489" s="13">
        <v>0.99916663999999999</v>
      </c>
      <c r="D489" s="10">
        <f t="shared" si="55"/>
        <v>59.949998399999998</v>
      </c>
      <c r="E489" s="10">
        <f t="shared" si="53"/>
        <v>201.57212799999999</v>
      </c>
      <c r="F489" s="7">
        <f t="shared" si="54"/>
        <v>0</v>
      </c>
      <c r="G489" s="7">
        <f t="shared" si="56"/>
        <v>1.0004999999999999</v>
      </c>
      <c r="H489" s="7">
        <f t="shared" si="57"/>
        <v>0.99949999999999994</v>
      </c>
      <c r="I489" s="7">
        <v>904</v>
      </c>
      <c r="J489" s="7">
        <f t="shared" ref="J489:J552" si="58">1+0.0005</f>
        <v>1.0004999999999999</v>
      </c>
      <c r="K489" s="7">
        <f t="shared" ref="K489:K552" si="59">1-0.0005</f>
        <v>0.99950000000000006</v>
      </c>
      <c r="L489" s="7">
        <f ca="1">IF(COUNTIF($K$1:K489,"&lt;&gt;"&amp;"")&gt;$F$1,AVERAGE(OFFSET(E489,0,0,-$F$1,1)),#N/A)</f>
        <v>201.08762053333331</v>
      </c>
    </row>
    <row r="490" spans="1:12" x14ac:dyDescent="0.35">
      <c r="A490">
        <v>484</v>
      </c>
      <c r="B490" s="7">
        <v>0.69512460689655176</v>
      </c>
      <c r="C490" s="13">
        <v>0.99916663999999999</v>
      </c>
      <c r="D490" s="10">
        <f t="shared" si="55"/>
        <v>59.949998399999998</v>
      </c>
      <c r="E490" s="10">
        <f t="shared" ref="E490:E553" si="60">B490*$B$2</f>
        <v>201.58613600000001</v>
      </c>
      <c r="F490" s="7">
        <f t="shared" ref="F490:F553" si="61">IF(C490&lt;&gt;C489,1,0)</f>
        <v>0</v>
      </c>
      <c r="G490" s="7">
        <f t="shared" si="56"/>
        <v>1.0004999999999999</v>
      </c>
      <c r="H490" s="7">
        <f t="shared" si="57"/>
        <v>0.99949999999999994</v>
      </c>
      <c r="I490" s="7">
        <v>905</v>
      </c>
      <c r="J490" s="7">
        <f t="shared" si="58"/>
        <v>1.0004999999999999</v>
      </c>
      <c r="K490" s="7">
        <f t="shared" si="59"/>
        <v>0.99950000000000006</v>
      </c>
      <c r="L490" s="7">
        <f ca="1">IF(COUNTIF($K$1:K490,"&lt;&gt;"&amp;"")&gt;$F$1,AVERAGE(OFFSET(E490,0,0,-$F$1,1)),#N/A)</f>
        <v>201.11009876666665</v>
      </c>
    </row>
    <row r="491" spans="1:12" x14ac:dyDescent="0.35">
      <c r="A491">
        <v>485</v>
      </c>
      <c r="B491" s="7">
        <v>0.69436277241379307</v>
      </c>
      <c r="C491" s="13">
        <v>0.99916663999999999</v>
      </c>
      <c r="D491" s="10">
        <f t="shared" si="55"/>
        <v>59.949998399999998</v>
      </c>
      <c r="E491" s="10">
        <f t="shared" si="60"/>
        <v>201.36520399999998</v>
      </c>
      <c r="F491" s="7">
        <f t="shared" si="61"/>
        <v>0</v>
      </c>
      <c r="G491" s="7">
        <f t="shared" si="56"/>
        <v>1.0004999999999999</v>
      </c>
      <c r="H491" s="7">
        <f t="shared" si="57"/>
        <v>0.99949999999999994</v>
      </c>
      <c r="I491" s="7">
        <v>906</v>
      </c>
      <c r="J491" s="7">
        <f t="shared" si="58"/>
        <v>1.0004999999999999</v>
      </c>
      <c r="K491" s="7">
        <f t="shared" si="59"/>
        <v>0.99950000000000006</v>
      </c>
      <c r="L491" s="7">
        <f ca="1">IF(COUNTIF($K$1:K491,"&lt;&gt;"&amp;"")&gt;$F$1,AVERAGE(OFFSET(E491,0,0,-$F$1,1)),#N/A)</f>
        <v>201.12710876666659</v>
      </c>
    </row>
    <row r="492" spans="1:12" x14ac:dyDescent="0.35">
      <c r="A492">
        <v>486</v>
      </c>
      <c r="B492" s="7">
        <v>0.69431925862068966</v>
      </c>
      <c r="C492" s="13">
        <v>0.99916663999999999</v>
      </c>
      <c r="D492" s="10">
        <f t="shared" si="55"/>
        <v>59.949998399999998</v>
      </c>
      <c r="E492" s="10">
        <f t="shared" si="60"/>
        <v>201.352585</v>
      </c>
      <c r="F492" s="7">
        <f t="shared" si="61"/>
        <v>0</v>
      </c>
      <c r="G492" s="7">
        <f t="shared" si="56"/>
        <v>1.0004999999999999</v>
      </c>
      <c r="H492" s="7">
        <f t="shared" si="57"/>
        <v>0.99949999999999994</v>
      </c>
      <c r="I492" s="7">
        <v>907</v>
      </c>
      <c r="J492" s="7">
        <f t="shared" si="58"/>
        <v>1.0004999999999999</v>
      </c>
      <c r="K492" s="7">
        <f t="shared" si="59"/>
        <v>0.99950000000000006</v>
      </c>
      <c r="L492" s="7">
        <f ca="1">IF(COUNTIF($K$1:K492,"&lt;&gt;"&amp;"")&gt;$F$1,AVERAGE(OFFSET(E492,0,0,-$F$1,1)),#N/A)</f>
        <v>201.13711039999995</v>
      </c>
    </row>
    <row r="493" spans="1:12" x14ac:dyDescent="0.35">
      <c r="A493">
        <v>487</v>
      </c>
      <c r="B493" s="7">
        <v>0.69404133793103451</v>
      </c>
      <c r="C493" s="13">
        <v>0.99916663999999999</v>
      </c>
      <c r="D493" s="10">
        <f t="shared" si="55"/>
        <v>59.949998399999998</v>
      </c>
      <c r="E493" s="10">
        <f t="shared" si="60"/>
        <v>201.27198799999999</v>
      </c>
      <c r="F493" s="7">
        <f t="shared" si="61"/>
        <v>0</v>
      </c>
      <c r="G493" s="7">
        <f t="shared" si="56"/>
        <v>1.0004999999999999</v>
      </c>
      <c r="H493" s="7">
        <f t="shared" si="57"/>
        <v>0.99949999999999994</v>
      </c>
      <c r="I493" s="7">
        <v>908</v>
      </c>
      <c r="J493" s="7">
        <f t="shared" si="58"/>
        <v>1.0004999999999999</v>
      </c>
      <c r="K493" s="7">
        <f t="shared" si="59"/>
        <v>0.99950000000000006</v>
      </c>
      <c r="L493" s="7">
        <f ca="1">IF(COUNTIF($K$1:K493,"&lt;&gt;"&amp;"")&gt;$F$1,AVERAGE(OFFSET(E493,0,0,-$F$1,1)),#N/A)</f>
        <v>201.14371186666662</v>
      </c>
    </row>
    <row r="494" spans="1:12" x14ac:dyDescent="0.35">
      <c r="A494">
        <v>488</v>
      </c>
      <c r="B494" s="7">
        <v>0.69385870689655171</v>
      </c>
      <c r="C494" s="13">
        <v>0.99916663999999999</v>
      </c>
      <c r="D494" s="10">
        <f t="shared" si="55"/>
        <v>59.949998399999998</v>
      </c>
      <c r="E494" s="10">
        <f t="shared" si="60"/>
        <v>201.21902499999999</v>
      </c>
      <c r="F494" s="7">
        <f t="shared" si="61"/>
        <v>0</v>
      </c>
      <c r="G494" s="7">
        <f t="shared" si="56"/>
        <v>1.0004999999999999</v>
      </c>
      <c r="H494" s="7">
        <f t="shared" si="57"/>
        <v>0.99949999999999994</v>
      </c>
      <c r="I494" s="7">
        <v>909</v>
      </c>
      <c r="J494" s="7">
        <f t="shared" si="58"/>
        <v>1.0004999999999999</v>
      </c>
      <c r="K494" s="7">
        <f t="shared" si="59"/>
        <v>0.99950000000000006</v>
      </c>
      <c r="L494" s="7">
        <f ca="1">IF(COUNTIF($K$1:K494,"&lt;&gt;"&amp;"")&gt;$F$1,AVERAGE(OFFSET(E494,0,0,-$F$1,1)),#N/A)</f>
        <v>201.15144196666668</v>
      </c>
    </row>
    <row r="495" spans="1:12" x14ac:dyDescent="0.35">
      <c r="A495">
        <v>489</v>
      </c>
      <c r="B495" s="7">
        <v>0.69334816896551721</v>
      </c>
      <c r="C495" s="13">
        <v>0.99916663999999999</v>
      </c>
      <c r="D495" s="10">
        <f t="shared" si="55"/>
        <v>59.949998399999998</v>
      </c>
      <c r="E495" s="10">
        <f t="shared" si="60"/>
        <v>201.07096899999999</v>
      </c>
      <c r="F495" s="7">
        <f t="shared" si="61"/>
        <v>0</v>
      </c>
      <c r="G495" s="7">
        <f t="shared" si="56"/>
        <v>1.0004999999999999</v>
      </c>
      <c r="H495" s="7">
        <f t="shared" si="57"/>
        <v>0.99949999999999994</v>
      </c>
      <c r="I495" s="7">
        <v>910</v>
      </c>
      <c r="J495" s="7">
        <f t="shared" si="58"/>
        <v>1.0004999999999999</v>
      </c>
      <c r="K495" s="7">
        <f t="shared" si="59"/>
        <v>0.99950000000000006</v>
      </c>
      <c r="L495" s="7">
        <f ca="1">IF(COUNTIF($K$1:K495,"&lt;&gt;"&amp;"")&gt;$F$1,AVERAGE(OFFSET(E495,0,0,-$F$1,1)),#N/A)</f>
        <v>201.16021020000002</v>
      </c>
    </row>
    <row r="496" spans="1:12" x14ac:dyDescent="0.35">
      <c r="A496">
        <v>490</v>
      </c>
      <c r="B496" s="7">
        <v>0.69341562068965512</v>
      </c>
      <c r="C496" s="13">
        <v>0.99916663999999999</v>
      </c>
      <c r="D496" s="10">
        <f t="shared" si="55"/>
        <v>59.949998399999998</v>
      </c>
      <c r="E496" s="10">
        <f t="shared" si="60"/>
        <v>201.09052999999997</v>
      </c>
      <c r="F496" s="7">
        <f t="shared" si="61"/>
        <v>0</v>
      </c>
      <c r="G496" s="7">
        <f t="shared" si="56"/>
        <v>1.0004999999999999</v>
      </c>
      <c r="H496" s="7">
        <f t="shared" si="57"/>
        <v>0.99949999999999994</v>
      </c>
      <c r="I496" s="7">
        <v>911</v>
      </c>
      <c r="J496" s="7">
        <f t="shared" si="58"/>
        <v>1.0004999999999999</v>
      </c>
      <c r="K496" s="7">
        <f t="shared" si="59"/>
        <v>0.99950000000000006</v>
      </c>
      <c r="L496" s="7">
        <f ca="1">IF(COUNTIF($K$1:K496,"&lt;&gt;"&amp;"")&gt;$F$1,AVERAGE(OFFSET(E496,0,0,-$F$1,1)),#N/A)</f>
        <v>201.16880140000004</v>
      </c>
    </row>
    <row r="497" spans="1:12" x14ac:dyDescent="0.35">
      <c r="A497">
        <v>491</v>
      </c>
      <c r="B497" s="7">
        <v>0.6941857689655172</v>
      </c>
      <c r="C497" s="13">
        <v>0.99916663999999999</v>
      </c>
      <c r="D497" s="10">
        <f t="shared" si="55"/>
        <v>59.949998399999998</v>
      </c>
      <c r="E497" s="10">
        <f t="shared" si="60"/>
        <v>201.313873</v>
      </c>
      <c r="F497" s="7">
        <f t="shared" si="61"/>
        <v>0</v>
      </c>
      <c r="G497" s="7">
        <f t="shared" si="56"/>
        <v>1.0004999999999999</v>
      </c>
      <c r="H497" s="7">
        <f t="shared" si="57"/>
        <v>0.99949999999999994</v>
      </c>
      <c r="I497" s="7">
        <v>912</v>
      </c>
      <c r="J497" s="7">
        <f t="shared" si="58"/>
        <v>1.0004999999999999</v>
      </c>
      <c r="K497" s="7">
        <f t="shared" si="59"/>
        <v>0.99950000000000006</v>
      </c>
      <c r="L497" s="7">
        <f ca="1">IF(COUNTIF($K$1:K497,"&lt;&gt;"&amp;"")&gt;$F$1,AVERAGE(OFFSET(E497,0,0,-$F$1,1)),#N/A)</f>
        <v>201.18573153333335</v>
      </c>
    </row>
    <row r="498" spans="1:12" x14ac:dyDescent="0.35">
      <c r="A498">
        <v>492</v>
      </c>
      <c r="B498" s="7">
        <v>0.69477860000000002</v>
      </c>
      <c r="C498" s="13">
        <v>0.99916663999999999</v>
      </c>
      <c r="D498" s="10">
        <f t="shared" si="55"/>
        <v>59.949998399999998</v>
      </c>
      <c r="E498" s="10">
        <f t="shared" si="60"/>
        <v>201.485794</v>
      </c>
      <c r="F498" s="7">
        <f t="shared" si="61"/>
        <v>0</v>
      </c>
      <c r="G498" s="7">
        <f t="shared" si="56"/>
        <v>1.0004999999999999</v>
      </c>
      <c r="H498" s="7">
        <f t="shared" si="57"/>
        <v>0.99949999999999994</v>
      </c>
      <c r="I498" s="7">
        <v>913</v>
      </c>
      <c r="J498" s="7">
        <f t="shared" si="58"/>
        <v>1.0004999999999999</v>
      </c>
      <c r="K498" s="7">
        <f t="shared" si="59"/>
        <v>0.99950000000000006</v>
      </c>
      <c r="L498" s="7">
        <f ca="1">IF(COUNTIF($K$1:K498,"&lt;&gt;"&amp;"")&gt;$F$1,AVERAGE(OFFSET(E498,0,0,-$F$1,1)),#N/A)</f>
        <v>201.20880230000006</v>
      </c>
    </row>
    <row r="499" spans="1:12" x14ac:dyDescent="0.35">
      <c r="A499">
        <v>493</v>
      </c>
      <c r="B499" s="7">
        <v>0.69531386896551717</v>
      </c>
      <c r="C499" s="13">
        <v>0.99916663999999999</v>
      </c>
      <c r="D499" s="10">
        <f t="shared" si="55"/>
        <v>59.949998399999998</v>
      </c>
      <c r="E499" s="10">
        <f t="shared" si="60"/>
        <v>201.64102199999999</v>
      </c>
      <c r="F499" s="7">
        <f t="shared" si="61"/>
        <v>0</v>
      </c>
      <c r="G499" s="7">
        <f t="shared" si="56"/>
        <v>1.0004999999999999</v>
      </c>
      <c r="H499" s="7">
        <f t="shared" si="57"/>
        <v>0.99949999999999994</v>
      </c>
      <c r="I499" s="7">
        <v>914</v>
      </c>
      <c r="J499" s="7">
        <f t="shared" si="58"/>
        <v>1.0004999999999999</v>
      </c>
      <c r="K499" s="7">
        <f t="shared" si="59"/>
        <v>0.99950000000000006</v>
      </c>
      <c r="L499" s="7">
        <f ca="1">IF(COUNTIF($K$1:K499,"&lt;&gt;"&amp;"")&gt;$F$1,AVERAGE(OFFSET(E499,0,0,-$F$1,1)),#N/A)</f>
        <v>201.23438723333339</v>
      </c>
    </row>
    <row r="500" spans="1:12" x14ac:dyDescent="0.35">
      <c r="A500">
        <v>494</v>
      </c>
      <c r="B500" s="7">
        <v>0.69584061034482758</v>
      </c>
      <c r="C500" s="13">
        <v>0.99916663999999999</v>
      </c>
      <c r="D500" s="10">
        <f t="shared" si="55"/>
        <v>59.949998399999998</v>
      </c>
      <c r="E500" s="10">
        <f t="shared" si="60"/>
        <v>201.79377700000001</v>
      </c>
      <c r="F500" s="7">
        <f t="shared" si="61"/>
        <v>0</v>
      </c>
      <c r="G500" s="7">
        <f t="shared" si="56"/>
        <v>1.0004999999999999</v>
      </c>
      <c r="H500" s="7">
        <f t="shared" si="57"/>
        <v>0.99949999999999994</v>
      </c>
      <c r="I500" s="7">
        <v>915</v>
      </c>
      <c r="J500" s="7">
        <f t="shared" si="58"/>
        <v>1.0004999999999999</v>
      </c>
      <c r="K500" s="7">
        <f t="shared" si="59"/>
        <v>0.99950000000000006</v>
      </c>
      <c r="L500" s="7">
        <f ca="1">IF(COUNTIF($K$1:K500,"&lt;&gt;"&amp;"")&gt;$F$1,AVERAGE(OFFSET(E500,0,0,-$F$1,1)),#N/A)</f>
        <v>201.26115673333337</v>
      </c>
    </row>
    <row r="501" spans="1:12" x14ac:dyDescent="0.35">
      <c r="A501">
        <v>495</v>
      </c>
      <c r="B501" s="7">
        <v>0.69623523448275859</v>
      </c>
      <c r="C501" s="13">
        <v>0.99916663999999999</v>
      </c>
      <c r="D501" s="10">
        <f t="shared" si="55"/>
        <v>59.949998399999998</v>
      </c>
      <c r="E501" s="10">
        <f t="shared" si="60"/>
        <v>201.90821800000001</v>
      </c>
      <c r="F501" s="7">
        <f t="shared" si="61"/>
        <v>0</v>
      </c>
      <c r="G501" s="7">
        <f t="shared" si="56"/>
        <v>1.0004999999999999</v>
      </c>
      <c r="H501" s="7">
        <f t="shared" si="57"/>
        <v>0.99949999999999994</v>
      </c>
      <c r="I501" s="7">
        <v>916</v>
      </c>
      <c r="J501" s="7">
        <f t="shared" si="58"/>
        <v>1.0004999999999999</v>
      </c>
      <c r="K501" s="7">
        <f t="shared" si="59"/>
        <v>0.99950000000000006</v>
      </c>
      <c r="L501" s="7">
        <f ca="1">IF(COUNTIF($K$1:K501,"&lt;&gt;"&amp;"")&gt;$F$1,AVERAGE(OFFSET(E501,0,0,-$F$1,1)),#N/A)</f>
        <v>201.29142100000004</v>
      </c>
    </row>
    <row r="502" spans="1:12" x14ac:dyDescent="0.35">
      <c r="A502">
        <v>496</v>
      </c>
      <c r="B502" s="7">
        <v>0.69653451724137938</v>
      </c>
      <c r="C502" s="13">
        <v>0.99916663999999999</v>
      </c>
      <c r="D502" s="10">
        <f t="shared" si="55"/>
        <v>59.949998399999998</v>
      </c>
      <c r="E502" s="10">
        <f t="shared" si="60"/>
        <v>201.99501000000001</v>
      </c>
      <c r="F502" s="7">
        <f t="shared" si="61"/>
        <v>0</v>
      </c>
      <c r="G502" s="7">
        <f t="shared" si="56"/>
        <v>1.0004999999999999</v>
      </c>
      <c r="H502" s="7">
        <f t="shared" si="57"/>
        <v>0.99949999999999994</v>
      </c>
      <c r="I502" s="7">
        <v>917</v>
      </c>
      <c r="J502" s="7">
        <f t="shared" si="58"/>
        <v>1.0004999999999999</v>
      </c>
      <c r="K502" s="7">
        <f t="shared" si="59"/>
        <v>0.99950000000000006</v>
      </c>
      <c r="L502" s="7">
        <f ca="1">IF(COUNTIF($K$1:K502,"&lt;&gt;"&amp;"")&gt;$F$1,AVERAGE(OFFSET(E502,0,0,-$F$1,1)),#N/A)</f>
        <v>201.32312060000001</v>
      </c>
    </row>
    <row r="503" spans="1:12" x14ac:dyDescent="0.35">
      <c r="A503">
        <v>497</v>
      </c>
      <c r="B503" s="7">
        <v>0.69703874137931032</v>
      </c>
      <c r="C503" s="13">
        <v>0.99916663999999999</v>
      </c>
      <c r="D503" s="10">
        <f t="shared" si="55"/>
        <v>59.949998399999998</v>
      </c>
      <c r="E503" s="10">
        <f t="shared" si="60"/>
        <v>202.14123499999999</v>
      </c>
      <c r="F503" s="7">
        <f t="shared" si="61"/>
        <v>0</v>
      </c>
      <c r="G503" s="7">
        <f t="shared" si="56"/>
        <v>1.0004999999999999</v>
      </c>
      <c r="H503" s="7">
        <f t="shared" si="57"/>
        <v>0.99949999999999994</v>
      </c>
      <c r="I503" s="7">
        <v>918</v>
      </c>
      <c r="J503" s="7">
        <f t="shared" si="58"/>
        <v>1.0004999999999999</v>
      </c>
      <c r="K503" s="7">
        <f t="shared" si="59"/>
        <v>0.99950000000000006</v>
      </c>
      <c r="L503" s="7">
        <f ca="1">IF(COUNTIF($K$1:K503,"&lt;&gt;"&amp;"")&gt;$F$1,AVERAGE(OFFSET(E503,0,0,-$F$1,1)),#N/A)</f>
        <v>201.35900976666665</v>
      </c>
    </row>
    <row r="504" spans="1:12" x14ac:dyDescent="0.35">
      <c r="A504">
        <v>498</v>
      </c>
      <c r="B504" s="7">
        <v>0.69737801379310338</v>
      </c>
      <c r="C504" s="13">
        <v>0.99916663999999999</v>
      </c>
      <c r="D504" s="10">
        <f t="shared" si="55"/>
        <v>59.949998399999998</v>
      </c>
      <c r="E504" s="10">
        <f t="shared" si="60"/>
        <v>202.23962399999999</v>
      </c>
      <c r="F504" s="7">
        <f t="shared" si="61"/>
        <v>0</v>
      </c>
      <c r="G504" s="7">
        <f t="shared" si="56"/>
        <v>1.0004999999999999</v>
      </c>
      <c r="H504" s="7">
        <f t="shared" si="57"/>
        <v>0.99949999999999994</v>
      </c>
      <c r="I504" s="7">
        <v>919</v>
      </c>
      <c r="J504" s="7">
        <f t="shared" si="58"/>
        <v>1.0004999999999999</v>
      </c>
      <c r="K504" s="7">
        <f t="shared" si="59"/>
        <v>0.99950000000000006</v>
      </c>
      <c r="L504" s="7">
        <f ca="1">IF(COUNTIF($K$1:K504,"&lt;&gt;"&amp;"")&gt;$F$1,AVERAGE(OFFSET(E504,0,0,-$F$1,1)),#N/A)</f>
        <v>201.40187219999999</v>
      </c>
    </row>
    <row r="505" spans="1:12" x14ac:dyDescent="0.35">
      <c r="A505">
        <v>499</v>
      </c>
      <c r="B505" s="7">
        <v>0.69797200000000004</v>
      </c>
      <c r="C505" s="13">
        <v>0.99916663999999999</v>
      </c>
      <c r="D505" s="10">
        <f t="shared" si="55"/>
        <v>59.949998399999998</v>
      </c>
      <c r="E505" s="10">
        <f t="shared" si="60"/>
        <v>202.41188</v>
      </c>
      <c r="F505" s="7">
        <f t="shared" si="61"/>
        <v>0</v>
      </c>
      <c r="G505" s="7">
        <f t="shared" si="56"/>
        <v>1.0004999999999999</v>
      </c>
      <c r="H505" s="7">
        <f t="shared" si="57"/>
        <v>0.99949999999999994</v>
      </c>
      <c r="I505" s="7">
        <v>920</v>
      </c>
      <c r="J505" s="7">
        <f t="shared" si="58"/>
        <v>1.0004999999999999</v>
      </c>
      <c r="K505" s="7">
        <f t="shared" si="59"/>
        <v>0.99950000000000006</v>
      </c>
      <c r="L505" s="7">
        <f ca="1">IF(COUNTIF($K$1:K505,"&lt;&gt;"&amp;"")&gt;$F$1,AVERAGE(OFFSET(E505,0,0,-$F$1,1)),#N/A)</f>
        <v>201.44693849999993</v>
      </c>
    </row>
    <row r="506" spans="1:12" x14ac:dyDescent="0.35">
      <c r="A506">
        <v>500</v>
      </c>
      <c r="B506" s="7">
        <v>0.69813069310344822</v>
      </c>
      <c r="C506" s="13">
        <v>0.99916663999999999</v>
      </c>
      <c r="D506" s="10">
        <f t="shared" si="55"/>
        <v>59.949998399999998</v>
      </c>
      <c r="E506" s="10">
        <f t="shared" si="60"/>
        <v>202.45790099999999</v>
      </c>
      <c r="F506" s="7">
        <f t="shared" si="61"/>
        <v>0</v>
      </c>
      <c r="G506" s="7">
        <f t="shared" si="56"/>
        <v>1.0004999999999999</v>
      </c>
      <c r="H506" s="7">
        <f t="shared" si="57"/>
        <v>0.99949999999999994</v>
      </c>
      <c r="I506" s="7">
        <v>921</v>
      </c>
      <c r="J506" s="7">
        <f t="shared" si="58"/>
        <v>1.0004999999999999</v>
      </c>
      <c r="K506" s="7">
        <f t="shared" si="59"/>
        <v>0.99950000000000006</v>
      </c>
      <c r="L506" s="7">
        <f ca="1">IF(COUNTIF($K$1:K506,"&lt;&gt;"&amp;"")&gt;$F$1,AVERAGE(OFFSET(E506,0,0,-$F$1,1)),#N/A)</f>
        <v>201.48952119999996</v>
      </c>
    </row>
    <row r="507" spans="1:12" x14ac:dyDescent="0.35">
      <c r="A507">
        <v>501</v>
      </c>
      <c r="B507" s="7">
        <v>0.69815552758620691</v>
      </c>
      <c r="C507" s="13">
        <v>0.99916663999999999</v>
      </c>
      <c r="D507" s="10">
        <f t="shared" si="55"/>
        <v>59.949998399999998</v>
      </c>
      <c r="E507" s="10">
        <f t="shared" si="60"/>
        <v>202.465103</v>
      </c>
      <c r="F507" s="7">
        <f t="shared" si="61"/>
        <v>0</v>
      </c>
      <c r="G507" s="7">
        <f t="shared" si="56"/>
        <v>1.0004999999999999</v>
      </c>
      <c r="H507" s="7">
        <f t="shared" si="57"/>
        <v>0.99949999999999994</v>
      </c>
      <c r="I507" s="7">
        <v>922</v>
      </c>
      <c r="J507" s="7">
        <f t="shared" si="58"/>
        <v>1.0004999999999999</v>
      </c>
      <c r="K507" s="7">
        <f t="shared" si="59"/>
        <v>0.99950000000000006</v>
      </c>
      <c r="L507" s="7">
        <f ca="1">IF(COUNTIF($K$1:K507,"&lt;&gt;"&amp;"")&gt;$F$1,AVERAGE(OFFSET(E507,0,0,-$F$1,1)),#N/A)</f>
        <v>201.53758739999995</v>
      </c>
    </row>
    <row r="508" spans="1:12" x14ac:dyDescent="0.35">
      <c r="A508">
        <v>502</v>
      </c>
      <c r="B508" s="7">
        <v>0.69813826896551723</v>
      </c>
      <c r="C508" s="13">
        <v>0.99916663999999999</v>
      </c>
      <c r="D508" s="10">
        <f t="shared" si="55"/>
        <v>59.949998399999998</v>
      </c>
      <c r="E508" s="10">
        <f t="shared" si="60"/>
        <v>202.46009799999999</v>
      </c>
      <c r="F508" s="7">
        <f t="shared" si="61"/>
        <v>0</v>
      </c>
      <c r="G508" s="7">
        <f t="shared" si="56"/>
        <v>1.0004999999999999</v>
      </c>
      <c r="H508" s="7">
        <f t="shared" si="57"/>
        <v>0.99949999999999994</v>
      </c>
      <c r="I508" s="7">
        <v>923</v>
      </c>
      <c r="J508" s="7">
        <f t="shared" si="58"/>
        <v>1.0004999999999999</v>
      </c>
      <c r="K508" s="7">
        <f t="shared" si="59"/>
        <v>0.99950000000000006</v>
      </c>
      <c r="L508" s="7">
        <f ca="1">IF(COUNTIF($K$1:K508,"&lt;&gt;"&amp;"")&gt;$F$1,AVERAGE(OFFSET(E508,0,0,-$F$1,1)),#N/A)</f>
        <v>201.5834252999999</v>
      </c>
    </row>
    <row r="509" spans="1:12" x14ac:dyDescent="0.35">
      <c r="A509">
        <v>503</v>
      </c>
      <c r="B509" s="7">
        <v>0.69807954827586205</v>
      </c>
      <c r="C509" s="13">
        <v>0.99916663999999999</v>
      </c>
      <c r="D509" s="10">
        <f t="shared" si="55"/>
        <v>59.949998399999998</v>
      </c>
      <c r="E509" s="10">
        <f t="shared" si="60"/>
        <v>202.44306900000001</v>
      </c>
      <c r="F509" s="7">
        <f t="shared" si="61"/>
        <v>0</v>
      </c>
      <c r="G509" s="7">
        <f t="shared" si="56"/>
        <v>1.0004999999999999</v>
      </c>
      <c r="H509" s="7">
        <f t="shared" si="57"/>
        <v>0.99949999999999994</v>
      </c>
      <c r="I509" s="7">
        <v>924</v>
      </c>
      <c r="J509" s="7">
        <f t="shared" si="58"/>
        <v>1.0004999999999999</v>
      </c>
      <c r="K509" s="7">
        <f t="shared" si="59"/>
        <v>0.99950000000000006</v>
      </c>
      <c r="L509" s="7">
        <f ca="1">IF(COUNTIF($K$1:K509,"&lt;&gt;"&amp;"")&gt;$F$1,AVERAGE(OFFSET(E509,0,0,-$F$1,1)),#N/A)</f>
        <v>201.62521453333329</v>
      </c>
    </row>
    <row r="510" spans="1:12" x14ac:dyDescent="0.35">
      <c r="A510">
        <v>504</v>
      </c>
      <c r="B510" s="7">
        <v>0.69791033448275863</v>
      </c>
      <c r="C510" s="13">
        <v>0.99916663999999999</v>
      </c>
      <c r="D510" s="10">
        <f t="shared" si="55"/>
        <v>59.949998399999998</v>
      </c>
      <c r="E510" s="10">
        <f t="shared" si="60"/>
        <v>202.39399700000001</v>
      </c>
      <c r="F510" s="7">
        <f t="shared" si="61"/>
        <v>0</v>
      </c>
      <c r="G510" s="7">
        <f t="shared" si="56"/>
        <v>1.0004999999999999</v>
      </c>
      <c r="H510" s="7">
        <f t="shared" si="57"/>
        <v>0.99949999999999994</v>
      </c>
      <c r="I510" s="7">
        <v>925</v>
      </c>
      <c r="J510" s="7">
        <f t="shared" si="58"/>
        <v>1.0004999999999999</v>
      </c>
      <c r="K510" s="7">
        <f t="shared" si="59"/>
        <v>0.99950000000000006</v>
      </c>
      <c r="L510" s="7">
        <f ca="1">IF(COUNTIF($K$1:K510,"&lt;&gt;"&amp;"")&gt;$F$1,AVERAGE(OFFSET(E510,0,0,-$F$1,1)),#N/A)</f>
        <v>201.66851796666663</v>
      </c>
    </row>
    <row r="511" spans="1:12" x14ac:dyDescent="0.35">
      <c r="A511">
        <v>505</v>
      </c>
      <c r="B511" s="7">
        <v>0.6979757379310344</v>
      </c>
      <c r="C511" s="13">
        <v>0.99916663999999999</v>
      </c>
      <c r="D511" s="10">
        <f t="shared" si="55"/>
        <v>59.949998399999998</v>
      </c>
      <c r="E511" s="10">
        <f t="shared" si="60"/>
        <v>202.41296399999999</v>
      </c>
      <c r="F511" s="7">
        <f t="shared" si="61"/>
        <v>0</v>
      </c>
      <c r="G511" s="7">
        <f t="shared" si="56"/>
        <v>1.0004999999999999</v>
      </c>
      <c r="H511" s="7">
        <f t="shared" si="57"/>
        <v>0.99949999999999994</v>
      </c>
      <c r="I511" s="7">
        <v>926</v>
      </c>
      <c r="J511" s="7">
        <f t="shared" si="58"/>
        <v>1.0004999999999999</v>
      </c>
      <c r="K511" s="7">
        <f t="shared" si="59"/>
        <v>0.99950000000000006</v>
      </c>
      <c r="L511" s="7">
        <f ca="1">IF(COUNTIF($K$1:K511,"&lt;&gt;"&amp;"")&gt;$F$1,AVERAGE(OFFSET(E511,0,0,-$F$1,1)),#N/A)</f>
        <v>201.70794973333327</v>
      </c>
    </row>
    <row r="512" spans="1:12" x14ac:dyDescent="0.35">
      <c r="A512">
        <v>506</v>
      </c>
      <c r="B512" s="7">
        <v>0.69782914827586207</v>
      </c>
      <c r="C512" s="13">
        <v>0.99916663999999999</v>
      </c>
      <c r="D512" s="10">
        <f t="shared" si="55"/>
        <v>59.949998399999998</v>
      </c>
      <c r="E512" s="10">
        <f t="shared" si="60"/>
        <v>202.370453</v>
      </c>
      <c r="F512" s="7">
        <f t="shared" si="61"/>
        <v>0</v>
      </c>
      <c r="G512" s="7">
        <f t="shared" si="56"/>
        <v>1.0004999999999999</v>
      </c>
      <c r="H512" s="7">
        <f t="shared" si="57"/>
        <v>0.99949999999999994</v>
      </c>
      <c r="I512" s="7">
        <v>927</v>
      </c>
      <c r="J512" s="7">
        <f t="shared" si="58"/>
        <v>1.0004999999999999</v>
      </c>
      <c r="K512" s="7">
        <f t="shared" si="59"/>
        <v>0.99950000000000006</v>
      </c>
      <c r="L512" s="7">
        <f ca="1">IF(COUNTIF($K$1:K512,"&lt;&gt;"&amp;"")&gt;$F$1,AVERAGE(OFFSET(E512,0,0,-$F$1,1)),#N/A)</f>
        <v>201.74180186666666</v>
      </c>
    </row>
    <row r="513" spans="1:12" x14ac:dyDescent="0.35">
      <c r="A513">
        <v>507</v>
      </c>
      <c r="B513" s="7">
        <v>0.69775485172413787</v>
      </c>
      <c r="C513" s="13">
        <v>0.99916663999999999</v>
      </c>
      <c r="D513" s="10">
        <f t="shared" si="55"/>
        <v>59.949998399999998</v>
      </c>
      <c r="E513" s="10">
        <f t="shared" si="60"/>
        <v>202.34890699999997</v>
      </c>
      <c r="F513" s="7">
        <f t="shared" si="61"/>
        <v>0</v>
      </c>
      <c r="G513" s="7">
        <f t="shared" si="56"/>
        <v>1.0004999999999999</v>
      </c>
      <c r="H513" s="7">
        <f t="shared" si="57"/>
        <v>0.99949999999999994</v>
      </c>
      <c r="I513" s="7">
        <v>928</v>
      </c>
      <c r="J513" s="7">
        <f t="shared" si="58"/>
        <v>1.0004999999999999</v>
      </c>
      <c r="K513" s="7">
        <f t="shared" si="59"/>
        <v>0.99950000000000006</v>
      </c>
      <c r="L513" s="7">
        <f ca="1">IF(COUNTIF($K$1:K513,"&lt;&gt;"&amp;"")&gt;$F$1,AVERAGE(OFFSET(E513,0,0,-$F$1,1)),#N/A)</f>
        <v>201.7779000666666</v>
      </c>
    </row>
    <row r="514" spans="1:12" x14ac:dyDescent="0.35">
      <c r="A514">
        <v>508</v>
      </c>
      <c r="B514" s="7">
        <v>0.69801477931034484</v>
      </c>
      <c r="C514" s="13">
        <v>0.99916663999999999</v>
      </c>
      <c r="D514" s="10">
        <f t="shared" si="55"/>
        <v>59.949998399999998</v>
      </c>
      <c r="E514" s="10">
        <f t="shared" si="60"/>
        <v>202.424286</v>
      </c>
      <c r="F514" s="7">
        <f t="shared" si="61"/>
        <v>0</v>
      </c>
      <c r="G514" s="7">
        <f t="shared" si="56"/>
        <v>1.0004999999999999</v>
      </c>
      <c r="H514" s="7">
        <f t="shared" si="57"/>
        <v>0.99949999999999994</v>
      </c>
      <c r="I514" s="7">
        <v>929</v>
      </c>
      <c r="J514" s="7">
        <f t="shared" si="58"/>
        <v>1.0004999999999999</v>
      </c>
      <c r="K514" s="7">
        <f t="shared" si="59"/>
        <v>0.99950000000000006</v>
      </c>
      <c r="L514" s="7">
        <f ca="1">IF(COUNTIF($K$1:K514,"&lt;&gt;"&amp;"")&gt;$F$1,AVERAGE(OFFSET(E514,0,0,-$F$1,1)),#N/A)</f>
        <v>201.81440213333332</v>
      </c>
    </row>
    <row r="515" spans="1:12" x14ac:dyDescent="0.35">
      <c r="A515">
        <v>509</v>
      </c>
      <c r="B515" s="7">
        <v>0.69773243793103457</v>
      </c>
      <c r="C515" s="13">
        <v>0.99916663999999999</v>
      </c>
      <c r="D515" s="10">
        <f t="shared" si="55"/>
        <v>59.949998399999998</v>
      </c>
      <c r="E515" s="10">
        <f t="shared" si="60"/>
        <v>202.34240700000004</v>
      </c>
      <c r="F515" s="7">
        <f t="shared" si="61"/>
        <v>0</v>
      </c>
      <c r="G515" s="7">
        <f t="shared" si="56"/>
        <v>1.0004999999999999</v>
      </c>
      <c r="H515" s="7">
        <f t="shared" si="57"/>
        <v>0.99949999999999994</v>
      </c>
      <c r="I515" s="7">
        <v>930</v>
      </c>
      <c r="J515" s="7">
        <f t="shared" si="58"/>
        <v>1.0004999999999999</v>
      </c>
      <c r="K515" s="7">
        <f t="shared" si="59"/>
        <v>0.99950000000000006</v>
      </c>
      <c r="L515" s="7">
        <f ca="1">IF(COUNTIF($K$1:K515,"&lt;&gt;"&amp;"")&gt;$F$1,AVERAGE(OFFSET(E515,0,0,-$F$1,1)),#N/A)</f>
        <v>201.85112343333333</v>
      </c>
    </row>
    <row r="516" spans="1:12" x14ac:dyDescent="0.35">
      <c r="A516">
        <v>510</v>
      </c>
      <c r="B516" s="7">
        <v>0.69788944482758619</v>
      </c>
      <c r="C516" s="13">
        <v>0.99916663999999999</v>
      </c>
      <c r="D516" s="10">
        <f t="shared" si="55"/>
        <v>59.949998399999998</v>
      </c>
      <c r="E516" s="10">
        <f t="shared" si="60"/>
        <v>202.38793899999999</v>
      </c>
      <c r="F516" s="7">
        <f t="shared" si="61"/>
        <v>0</v>
      </c>
      <c r="G516" s="7">
        <f t="shared" si="56"/>
        <v>1.0004999999999999</v>
      </c>
      <c r="H516" s="7">
        <f t="shared" si="57"/>
        <v>0.99949999999999994</v>
      </c>
      <c r="I516" s="7">
        <v>931</v>
      </c>
      <c r="J516" s="7">
        <f t="shared" si="58"/>
        <v>1.0004999999999999</v>
      </c>
      <c r="K516" s="7">
        <f t="shared" si="59"/>
        <v>0.99950000000000006</v>
      </c>
      <c r="L516" s="7">
        <f ca="1">IF(COUNTIF($K$1:K516,"&lt;&gt;"&amp;"")&gt;$F$1,AVERAGE(OFFSET(E516,0,0,-$F$1,1)),#N/A)</f>
        <v>201.88759193333331</v>
      </c>
    </row>
    <row r="517" spans="1:12" x14ac:dyDescent="0.35">
      <c r="A517">
        <v>511</v>
      </c>
      <c r="B517" s="7">
        <v>0.69792796206896557</v>
      </c>
      <c r="C517" s="13">
        <v>0.99916663999999999</v>
      </c>
      <c r="D517" s="10">
        <f t="shared" si="55"/>
        <v>59.949998399999998</v>
      </c>
      <c r="E517" s="10">
        <f t="shared" si="60"/>
        <v>202.39910900000001</v>
      </c>
      <c r="F517" s="7">
        <f t="shared" si="61"/>
        <v>0</v>
      </c>
      <c r="G517" s="7">
        <f t="shared" si="56"/>
        <v>1.0004999999999999</v>
      </c>
      <c r="H517" s="7">
        <f t="shared" si="57"/>
        <v>0.99949999999999994</v>
      </c>
      <c r="I517" s="7">
        <v>932</v>
      </c>
      <c r="J517" s="7">
        <f t="shared" si="58"/>
        <v>1.0004999999999999</v>
      </c>
      <c r="K517" s="7">
        <f t="shared" si="59"/>
        <v>0.99950000000000006</v>
      </c>
      <c r="L517" s="7">
        <f ca="1">IF(COUNTIF($K$1:K517,"&lt;&gt;"&amp;"")&gt;$F$1,AVERAGE(OFFSET(E517,0,0,-$F$1,1)),#N/A)</f>
        <v>201.92231636666665</v>
      </c>
    </row>
    <row r="518" spans="1:12" x14ac:dyDescent="0.35">
      <c r="A518">
        <v>512</v>
      </c>
      <c r="B518" s="7">
        <v>0.69774596206896555</v>
      </c>
      <c r="C518" s="13">
        <v>0.99916663999999999</v>
      </c>
      <c r="D518" s="10">
        <f t="shared" ref="D518:D581" si="62">C518*60</f>
        <v>59.949998399999998</v>
      </c>
      <c r="E518" s="10">
        <f t="shared" si="60"/>
        <v>202.346329</v>
      </c>
      <c r="F518" s="7">
        <f t="shared" si="61"/>
        <v>0</v>
      </c>
      <c r="G518" s="7">
        <f t="shared" si="56"/>
        <v>1.0004999999999999</v>
      </c>
      <c r="H518" s="7">
        <f t="shared" si="57"/>
        <v>0.99949999999999994</v>
      </c>
      <c r="I518" s="7">
        <v>933</v>
      </c>
      <c r="J518" s="7">
        <f t="shared" si="58"/>
        <v>1.0004999999999999</v>
      </c>
      <c r="K518" s="7">
        <f t="shared" si="59"/>
        <v>0.99950000000000006</v>
      </c>
      <c r="L518" s="7">
        <f ca="1">IF(COUNTIF($K$1:K518,"&lt;&gt;"&amp;"")&gt;$F$1,AVERAGE(OFFSET(E518,0,0,-$F$1,1)),#N/A)</f>
        <v>201.95705200000003</v>
      </c>
    </row>
    <row r="519" spans="1:12" x14ac:dyDescent="0.35">
      <c r="A519">
        <v>513</v>
      </c>
      <c r="B519" s="7">
        <v>0.69778826551724138</v>
      </c>
      <c r="C519" s="13">
        <v>0.99916663999999999</v>
      </c>
      <c r="D519" s="10">
        <f t="shared" si="62"/>
        <v>59.949998399999998</v>
      </c>
      <c r="E519" s="10">
        <f t="shared" si="60"/>
        <v>202.358597</v>
      </c>
      <c r="F519" s="7">
        <f t="shared" si="61"/>
        <v>0</v>
      </c>
      <c r="G519" s="7">
        <f t="shared" si="56"/>
        <v>1.0004999999999999</v>
      </c>
      <c r="H519" s="7">
        <f t="shared" si="57"/>
        <v>0.99949999999999994</v>
      </c>
      <c r="I519" s="7">
        <v>934</v>
      </c>
      <c r="J519" s="7">
        <f t="shared" si="58"/>
        <v>1.0004999999999999</v>
      </c>
      <c r="K519" s="7">
        <f t="shared" si="59"/>
        <v>0.99950000000000006</v>
      </c>
      <c r="L519" s="7">
        <f ca="1">IF(COUNTIF($K$1:K519,"&lt;&gt;"&amp;"")&gt;$F$1,AVERAGE(OFFSET(E519,0,0,-$F$1,1)),#N/A)</f>
        <v>201.98326763333338</v>
      </c>
    </row>
    <row r="520" spans="1:12" x14ac:dyDescent="0.35">
      <c r="A520">
        <v>514</v>
      </c>
      <c r="B520" s="7">
        <v>0.69769607931034483</v>
      </c>
      <c r="C520" s="13">
        <v>0.99916663999999999</v>
      </c>
      <c r="D520" s="10">
        <f t="shared" si="62"/>
        <v>59.949998399999998</v>
      </c>
      <c r="E520" s="10">
        <f t="shared" si="60"/>
        <v>202.331863</v>
      </c>
      <c r="F520" s="7">
        <f t="shared" si="61"/>
        <v>0</v>
      </c>
      <c r="G520" s="7">
        <f t="shared" si="56"/>
        <v>1.0004999999999999</v>
      </c>
      <c r="H520" s="7">
        <f t="shared" si="57"/>
        <v>0.99949999999999994</v>
      </c>
      <c r="I520" s="7">
        <v>935</v>
      </c>
      <c r="J520" s="7">
        <f t="shared" si="58"/>
        <v>1.0004999999999999</v>
      </c>
      <c r="K520" s="7">
        <f t="shared" si="59"/>
        <v>0.99950000000000006</v>
      </c>
      <c r="L520" s="7">
        <f ca="1">IF(COUNTIF($K$1:K520,"&lt;&gt;"&amp;"")&gt;$F$1,AVERAGE(OFFSET(E520,0,0,-$F$1,1)),#N/A)</f>
        <v>202.00812520000005</v>
      </c>
    </row>
    <row r="521" spans="1:12" x14ac:dyDescent="0.35">
      <c r="A521">
        <v>515</v>
      </c>
      <c r="B521" s="7">
        <v>0.69770676206896554</v>
      </c>
      <c r="C521" s="13">
        <v>0.99916663999999999</v>
      </c>
      <c r="D521" s="10">
        <f t="shared" si="62"/>
        <v>59.949998399999998</v>
      </c>
      <c r="E521" s="10">
        <f t="shared" si="60"/>
        <v>202.33496099999999</v>
      </c>
      <c r="F521" s="7">
        <f t="shared" si="61"/>
        <v>0</v>
      </c>
      <c r="G521" s="7">
        <f t="shared" si="56"/>
        <v>1.0004999999999999</v>
      </c>
      <c r="H521" s="7">
        <f t="shared" si="57"/>
        <v>0.99949999999999994</v>
      </c>
      <c r="I521" s="7">
        <v>936</v>
      </c>
      <c r="J521" s="7">
        <f t="shared" si="58"/>
        <v>1.0004999999999999</v>
      </c>
      <c r="K521" s="7">
        <f t="shared" si="59"/>
        <v>0.99950000000000006</v>
      </c>
      <c r="L521" s="7">
        <f ca="1">IF(COUNTIF($K$1:K521,"&lt;&gt;"&amp;"")&gt;$F$1,AVERAGE(OFFSET(E521,0,0,-$F$1,1)),#N/A)</f>
        <v>202.04045043333332</v>
      </c>
    </row>
    <row r="522" spans="1:12" x14ac:dyDescent="0.35">
      <c r="A522">
        <v>516</v>
      </c>
      <c r="B522" s="7">
        <v>0.69715844482758627</v>
      </c>
      <c r="C522" s="13">
        <v>0.99916663999999999</v>
      </c>
      <c r="D522" s="10">
        <f t="shared" si="62"/>
        <v>59.949998399999998</v>
      </c>
      <c r="E522" s="10">
        <f t="shared" si="60"/>
        <v>202.175949</v>
      </c>
      <c r="F522" s="7">
        <f t="shared" si="61"/>
        <v>0</v>
      </c>
      <c r="G522" s="7">
        <f t="shared" si="56"/>
        <v>1.0004999999999999</v>
      </c>
      <c r="H522" s="7">
        <f t="shared" si="57"/>
        <v>0.99949999999999994</v>
      </c>
      <c r="I522" s="7">
        <v>937</v>
      </c>
      <c r="J522" s="7">
        <f t="shared" si="58"/>
        <v>1.0004999999999999</v>
      </c>
      <c r="K522" s="7">
        <f t="shared" si="59"/>
        <v>0.99950000000000006</v>
      </c>
      <c r="L522" s="7">
        <f ca="1">IF(COUNTIF($K$1:K522,"&lt;&gt;"&amp;"")&gt;$F$1,AVERAGE(OFFSET(E522,0,0,-$F$1,1)),#N/A)</f>
        <v>202.06789590000005</v>
      </c>
    </row>
    <row r="523" spans="1:12" x14ac:dyDescent="0.35">
      <c r="A523">
        <v>517</v>
      </c>
      <c r="B523" s="7">
        <v>0.69691293793103448</v>
      </c>
      <c r="C523" s="13">
        <v>0.99916663999999999</v>
      </c>
      <c r="D523" s="10">
        <f t="shared" si="62"/>
        <v>59.949998399999998</v>
      </c>
      <c r="E523" s="10">
        <f t="shared" si="60"/>
        <v>202.10475199999999</v>
      </c>
      <c r="F523" s="7">
        <f t="shared" si="61"/>
        <v>0</v>
      </c>
      <c r="G523" s="7">
        <f t="shared" si="56"/>
        <v>1.0004999999999999</v>
      </c>
      <c r="H523" s="7">
        <f t="shared" si="57"/>
        <v>0.99949999999999994</v>
      </c>
      <c r="I523" s="7">
        <v>938</v>
      </c>
      <c r="J523" s="7">
        <f t="shared" si="58"/>
        <v>1.0004999999999999</v>
      </c>
      <c r="K523" s="7">
        <f t="shared" si="59"/>
        <v>0.99950000000000006</v>
      </c>
      <c r="L523" s="7">
        <f ca="1">IF(COUNTIF($K$1:K523,"&lt;&gt;"&amp;"")&gt;$F$1,AVERAGE(OFFSET(E523,0,0,-$F$1,1)),#N/A)</f>
        <v>202.09565470000007</v>
      </c>
    </row>
    <row r="524" spans="1:12" x14ac:dyDescent="0.35">
      <c r="A524">
        <v>518</v>
      </c>
      <c r="B524" s="7">
        <v>0.69661049655172413</v>
      </c>
      <c r="C524" s="13">
        <v>0.99916663999999999</v>
      </c>
      <c r="D524" s="10">
        <f t="shared" si="62"/>
        <v>59.949998399999998</v>
      </c>
      <c r="E524" s="10">
        <f t="shared" si="60"/>
        <v>202.017044</v>
      </c>
      <c r="F524" s="7">
        <f t="shared" si="61"/>
        <v>0</v>
      </c>
      <c r="G524" s="7">
        <f t="shared" si="56"/>
        <v>1.0004999999999999</v>
      </c>
      <c r="H524" s="7">
        <f t="shared" si="57"/>
        <v>0.99949999999999994</v>
      </c>
      <c r="I524" s="7">
        <v>939</v>
      </c>
      <c r="J524" s="7">
        <f t="shared" si="58"/>
        <v>1.0004999999999999</v>
      </c>
      <c r="K524" s="7">
        <f t="shared" si="59"/>
        <v>0.99950000000000006</v>
      </c>
      <c r="L524" s="7">
        <f ca="1">IF(COUNTIF($K$1:K524,"&lt;&gt;"&amp;"")&gt;$F$1,AVERAGE(OFFSET(E524,0,0,-$F$1,1)),#N/A)</f>
        <v>202.12225533333336</v>
      </c>
    </row>
    <row r="525" spans="1:12" x14ac:dyDescent="0.35">
      <c r="A525">
        <v>519</v>
      </c>
      <c r="B525" s="7">
        <v>0.6965158931034483</v>
      </c>
      <c r="C525" s="13">
        <v>0.99916663999999999</v>
      </c>
      <c r="D525" s="10">
        <f t="shared" si="62"/>
        <v>59.949998399999998</v>
      </c>
      <c r="E525" s="10">
        <f t="shared" si="60"/>
        <v>201.989609</v>
      </c>
      <c r="F525" s="7">
        <f t="shared" si="61"/>
        <v>0</v>
      </c>
      <c r="G525" s="7">
        <f t="shared" si="56"/>
        <v>1.0004999999999999</v>
      </c>
      <c r="H525" s="7">
        <f t="shared" si="57"/>
        <v>0.99949999999999994</v>
      </c>
      <c r="I525" s="7">
        <v>940</v>
      </c>
      <c r="J525" s="7">
        <f t="shared" si="58"/>
        <v>1.0004999999999999</v>
      </c>
      <c r="K525" s="7">
        <f t="shared" si="59"/>
        <v>0.99950000000000006</v>
      </c>
      <c r="L525" s="7">
        <f ca="1">IF(COUNTIF($K$1:K525,"&lt;&gt;"&amp;"")&gt;$F$1,AVERAGE(OFFSET(E525,0,0,-$F$1,1)),#N/A)</f>
        <v>202.15287666666669</v>
      </c>
    </row>
    <row r="526" spans="1:12" x14ac:dyDescent="0.35">
      <c r="A526">
        <v>520</v>
      </c>
      <c r="B526" s="7">
        <v>0.69629737586206897</v>
      </c>
      <c r="C526" s="13">
        <v>0.99916663999999999</v>
      </c>
      <c r="D526" s="10">
        <f t="shared" si="62"/>
        <v>59.949998399999998</v>
      </c>
      <c r="E526" s="10">
        <f t="shared" si="60"/>
        <v>201.92623900000001</v>
      </c>
      <c r="F526" s="7">
        <f t="shared" si="61"/>
        <v>0</v>
      </c>
      <c r="G526" s="7">
        <f t="shared" si="56"/>
        <v>1.0004999999999999</v>
      </c>
      <c r="H526" s="7">
        <f t="shared" si="57"/>
        <v>0.99949999999999994</v>
      </c>
      <c r="I526" s="7">
        <v>941</v>
      </c>
      <c r="J526" s="7">
        <f t="shared" si="58"/>
        <v>1.0004999999999999</v>
      </c>
      <c r="K526" s="7">
        <f t="shared" si="59"/>
        <v>0.99950000000000006</v>
      </c>
      <c r="L526" s="7">
        <f ca="1">IF(COUNTIF($K$1:K526,"&lt;&gt;"&amp;"")&gt;$F$1,AVERAGE(OFFSET(E526,0,0,-$F$1,1)),#N/A)</f>
        <v>202.1807336333334</v>
      </c>
    </row>
    <row r="527" spans="1:12" x14ac:dyDescent="0.35">
      <c r="A527">
        <v>521</v>
      </c>
      <c r="B527" s="7">
        <v>0.69580704137931038</v>
      </c>
      <c r="C527" s="13">
        <v>0.99916663999999999</v>
      </c>
      <c r="D527" s="10">
        <f t="shared" si="62"/>
        <v>59.949998399999998</v>
      </c>
      <c r="E527" s="10">
        <f t="shared" si="60"/>
        <v>201.784042</v>
      </c>
      <c r="F527" s="7">
        <f t="shared" si="61"/>
        <v>0</v>
      </c>
      <c r="G527" s="7">
        <f t="shared" si="56"/>
        <v>1.0004999999999999</v>
      </c>
      <c r="H527" s="7">
        <f t="shared" si="57"/>
        <v>0.99949999999999994</v>
      </c>
      <c r="I527" s="7">
        <v>942</v>
      </c>
      <c r="J527" s="7">
        <f t="shared" si="58"/>
        <v>1.0004999999999999</v>
      </c>
      <c r="K527" s="7">
        <f t="shared" si="59"/>
        <v>0.99950000000000006</v>
      </c>
      <c r="L527" s="7">
        <f ca="1">IF(COUNTIF($K$1:K527,"&lt;&gt;"&amp;"")&gt;$F$1,AVERAGE(OFFSET(E527,0,0,-$F$1,1)),#N/A)</f>
        <v>202.19640593333341</v>
      </c>
    </row>
    <row r="528" spans="1:12" x14ac:dyDescent="0.35">
      <c r="A528">
        <v>522</v>
      </c>
      <c r="B528" s="7">
        <v>0.69549592068965516</v>
      </c>
      <c r="C528" s="13">
        <v>0.99916663999999999</v>
      </c>
      <c r="D528" s="10">
        <f t="shared" si="62"/>
        <v>59.949998399999998</v>
      </c>
      <c r="E528" s="10">
        <f t="shared" si="60"/>
        <v>201.693817</v>
      </c>
      <c r="F528" s="7">
        <f t="shared" si="61"/>
        <v>0</v>
      </c>
      <c r="G528" s="7">
        <f t="shared" si="56"/>
        <v>1.0004999999999999</v>
      </c>
      <c r="H528" s="7">
        <f t="shared" si="57"/>
        <v>0.99949999999999994</v>
      </c>
      <c r="I528" s="7">
        <v>943</v>
      </c>
      <c r="J528" s="7">
        <f t="shared" si="58"/>
        <v>1.0004999999999999</v>
      </c>
      <c r="K528" s="7">
        <f t="shared" si="59"/>
        <v>0.99950000000000006</v>
      </c>
      <c r="L528" s="7">
        <f ca="1">IF(COUNTIF($K$1:K528,"&lt;&gt;"&amp;"")&gt;$F$1,AVERAGE(OFFSET(E528,0,0,-$F$1,1)),#N/A)</f>
        <v>202.20334003333343</v>
      </c>
    </row>
    <row r="529" spans="1:12" x14ac:dyDescent="0.35">
      <c r="A529">
        <v>523</v>
      </c>
      <c r="B529" s="7">
        <v>0.6947178793103449</v>
      </c>
      <c r="C529" s="13">
        <v>0.99916663999999999</v>
      </c>
      <c r="D529" s="10">
        <f t="shared" si="62"/>
        <v>59.949998399999998</v>
      </c>
      <c r="E529" s="10">
        <f t="shared" si="60"/>
        <v>201.46818500000003</v>
      </c>
      <c r="F529" s="7">
        <f t="shared" si="61"/>
        <v>0</v>
      </c>
      <c r="G529" s="7">
        <f t="shared" si="56"/>
        <v>1.0004999999999999</v>
      </c>
      <c r="H529" s="7">
        <f t="shared" si="57"/>
        <v>0.99949999999999994</v>
      </c>
      <c r="I529" s="7">
        <v>944</v>
      </c>
      <c r="J529" s="7">
        <f t="shared" si="58"/>
        <v>1.0004999999999999</v>
      </c>
      <c r="K529" s="7">
        <f t="shared" si="59"/>
        <v>0.99950000000000006</v>
      </c>
      <c r="L529" s="7">
        <f ca="1">IF(COUNTIF($K$1:K529,"&lt;&gt;"&amp;"")&gt;$F$1,AVERAGE(OFFSET(E529,0,0,-$F$1,1)),#N/A)</f>
        <v>202.19757880000003</v>
      </c>
    </row>
    <row r="530" spans="1:12" x14ac:dyDescent="0.35">
      <c r="A530">
        <v>524</v>
      </c>
      <c r="B530" s="7">
        <v>0.694591548275862</v>
      </c>
      <c r="C530" s="13">
        <v>0.99916663999999999</v>
      </c>
      <c r="D530" s="10">
        <f t="shared" si="62"/>
        <v>59.949998399999998</v>
      </c>
      <c r="E530" s="10">
        <f t="shared" si="60"/>
        <v>201.43154899999999</v>
      </c>
      <c r="F530" s="7">
        <f t="shared" si="61"/>
        <v>0</v>
      </c>
      <c r="G530" s="7">
        <f t="shared" si="56"/>
        <v>1.0004999999999999</v>
      </c>
      <c r="H530" s="7">
        <f t="shared" si="57"/>
        <v>0.99949999999999994</v>
      </c>
      <c r="I530" s="7">
        <v>945</v>
      </c>
      <c r="J530" s="7">
        <f t="shared" si="58"/>
        <v>1.0004999999999999</v>
      </c>
      <c r="K530" s="7">
        <f t="shared" si="59"/>
        <v>0.99950000000000006</v>
      </c>
      <c r="L530" s="7">
        <f ca="1">IF(COUNTIF($K$1:K530,"&lt;&gt;"&amp;"")&gt;$F$1,AVERAGE(OFFSET(E530,0,0,-$F$1,1)),#N/A)</f>
        <v>202.18550453333336</v>
      </c>
    </row>
    <row r="531" spans="1:12" x14ac:dyDescent="0.35">
      <c r="A531">
        <v>525</v>
      </c>
      <c r="B531" s="7">
        <v>0.69490656206896562</v>
      </c>
      <c r="C531" s="13">
        <v>0.99916663999999999</v>
      </c>
      <c r="D531" s="10">
        <f t="shared" si="62"/>
        <v>59.949998399999998</v>
      </c>
      <c r="E531" s="10">
        <f t="shared" si="60"/>
        <v>201.52290300000004</v>
      </c>
      <c r="F531" s="7">
        <f t="shared" si="61"/>
        <v>0</v>
      </c>
      <c r="G531" s="7">
        <f t="shared" si="56"/>
        <v>1.0004999999999999</v>
      </c>
      <c r="H531" s="7">
        <f t="shared" si="57"/>
        <v>0.99949999999999994</v>
      </c>
      <c r="I531" s="7">
        <v>946</v>
      </c>
      <c r="J531" s="7">
        <f t="shared" si="58"/>
        <v>1.0004999999999999</v>
      </c>
      <c r="K531" s="7">
        <f t="shared" si="59"/>
        <v>0.99950000000000006</v>
      </c>
      <c r="L531" s="7">
        <f ca="1">IF(COUNTIF($K$1:K531,"&lt;&gt;"&amp;"")&gt;$F$1,AVERAGE(OFFSET(E531,0,0,-$F$1,1)),#N/A)</f>
        <v>202.17266070000005</v>
      </c>
    </row>
    <row r="532" spans="1:12" x14ac:dyDescent="0.35">
      <c r="A532">
        <v>526</v>
      </c>
      <c r="B532" s="7">
        <v>0.69548581724137937</v>
      </c>
      <c r="C532" s="13">
        <v>0.99916663999999999</v>
      </c>
      <c r="D532" s="10">
        <f t="shared" si="62"/>
        <v>59.949998399999998</v>
      </c>
      <c r="E532" s="10">
        <f t="shared" si="60"/>
        <v>201.690887</v>
      </c>
      <c r="F532" s="7">
        <f t="shared" si="61"/>
        <v>0</v>
      </c>
      <c r="G532" s="7">
        <f t="shared" si="56"/>
        <v>1.0004999999999999</v>
      </c>
      <c r="H532" s="7">
        <f t="shared" si="57"/>
        <v>0.99949999999999994</v>
      </c>
      <c r="I532" s="7">
        <v>947</v>
      </c>
      <c r="J532" s="7">
        <f t="shared" si="58"/>
        <v>1.0004999999999999</v>
      </c>
      <c r="K532" s="7">
        <f t="shared" si="59"/>
        <v>0.99950000000000006</v>
      </c>
      <c r="L532" s="7">
        <f ca="1">IF(COUNTIF($K$1:K532,"&lt;&gt;"&amp;"")&gt;$F$1,AVERAGE(OFFSET(E532,0,0,-$F$1,1)),#N/A)</f>
        <v>202.16252326666668</v>
      </c>
    </row>
    <row r="533" spans="1:12" x14ac:dyDescent="0.35">
      <c r="A533">
        <v>527</v>
      </c>
      <c r="B533" s="7">
        <v>0.69707504827586209</v>
      </c>
      <c r="C533" s="13">
        <v>0.99916663999999999</v>
      </c>
      <c r="D533" s="10">
        <f t="shared" si="62"/>
        <v>59.949998399999998</v>
      </c>
      <c r="E533" s="10">
        <f t="shared" si="60"/>
        <v>202.15176400000001</v>
      </c>
      <c r="F533" s="7">
        <f t="shared" si="61"/>
        <v>0</v>
      </c>
      <c r="G533" s="7">
        <f t="shared" si="56"/>
        <v>1.0004999999999999</v>
      </c>
      <c r="H533" s="7">
        <f t="shared" si="57"/>
        <v>0.99949999999999994</v>
      </c>
      <c r="I533" s="7">
        <v>948</v>
      </c>
      <c r="J533" s="7">
        <f t="shared" si="58"/>
        <v>1.0004999999999999</v>
      </c>
      <c r="K533" s="7">
        <f t="shared" si="59"/>
        <v>0.99950000000000006</v>
      </c>
      <c r="L533" s="7">
        <f ca="1">IF(COUNTIF($K$1:K533,"&lt;&gt;"&amp;"")&gt;$F$1,AVERAGE(OFFSET(E533,0,0,-$F$1,1)),#N/A)</f>
        <v>202.16287423333335</v>
      </c>
    </row>
    <row r="534" spans="1:12" x14ac:dyDescent="0.35">
      <c r="A534">
        <v>528</v>
      </c>
      <c r="B534" s="7">
        <v>0.6985693586206897</v>
      </c>
      <c r="C534" s="13">
        <v>0.99916663999999999</v>
      </c>
      <c r="D534" s="10">
        <f t="shared" si="62"/>
        <v>59.949998399999998</v>
      </c>
      <c r="E534" s="10">
        <f t="shared" si="60"/>
        <v>202.585114</v>
      </c>
      <c r="F534" s="7">
        <f t="shared" si="61"/>
        <v>0</v>
      </c>
      <c r="G534" s="7">
        <f t="shared" si="56"/>
        <v>1.0004999999999999</v>
      </c>
      <c r="H534" s="7">
        <f t="shared" si="57"/>
        <v>0.99949999999999994</v>
      </c>
      <c r="I534" s="7">
        <v>949</v>
      </c>
      <c r="J534" s="7">
        <f t="shared" si="58"/>
        <v>1.0004999999999999</v>
      </c>
      <c r="K534" s="7">
        <f t="shared" si="59"/>
        <v>0.99950000000000006</v>
      </c>
      <c r="L534" s="7">
        <f ca="1">IF(COUNTIF($K$1:K534,"&lt;&gt;"&amp;"")&gt;$F$1,AVERAGE(OFFSET(E534,0,0,-$F$1,1)),#N/A)</f>
        <v>202.17439056666672</v>
      </c>
    </row>
    <row r="535" spans="1:12" x14ac:dyDescent="0.35">
      <c r="A535">
        <v>529</v>
      </c>
      <c r="B535" s="7">
        <v>0.69927873448275857</v>
      </c>
      <c r="C535" s="13">
        <v>0.99916663999999999</v>
      </c>
      <c r="D535" s="10">
        <f t="shared" si="62"/>
        <v>59.949998399999998</v>
      </c>
      <c r="E535" s="10">
        <f t="shared" si="60"/>
        <v>202.79083299999999</v>
      </c>
      <c r="F535" s="7">
        <f t="shared" si="61"/>
        <v>0</v>
      </c>
      <c r="G535" s="7">
        <f t="shared" si="56"/>
        <v>1.0004999999999999</v>
      </c>
      <c r="H535" s="7">
        <f t="shared" si="57"/>
        <v>0.99949999999999994</v>
      </c>
      <c r="I535" s="7">
        <v>950</v>
      </c>
      <c r="J535" s="7">
        <f t="shared" si="58"/>
        <v>1.0004999999999999</v>
      </c>
      <c r="K535" s="7">
        <f t="shared" si="59"/>
        <v>0.99950000000000006</v>
      </c>
      <c r="L535" s="7">
        <f ca="1">IF(COUNTIF($K$1:K535,"&lt;&gt;"&amp;"")&gt;$F$1,AVERAGE(OFFSET(E535,0,0,-$F$1,1)),#N/A)</f>
        <v>202.18702233333337</v>
      </c>
    </row>
    <row r="536" spans="1:12" x14ac:dyDescent="0.35">
      <c r="A536">
        <v>530</v>
      </c>
      <c r="B536" s="7">
        <v>0.69958069999999994</v>
      </c>
      <c r="C536" s="13">
        <v>0.99916663999999999</v>
      </c>
      <c r="D536" s="10">
        <f t="shared" si="62"/>
        <v>59.949998399999998</v>
      </c>
      <c r="E536" s="10">
        <f t="shared" si="60"/>
        <v>202.87840299999999</v>
      </c>
      <c r="F536" s="7">
        <f t="shared" si="61"/>
        <v>0</v>
      </c>
      <c r="G536" s="7">
        <f t="shared" si="56"/>
        <v>1.0004999999999999</v>
      </c>
      <c r="H536" s="7">
        <f t="shared" si="57"/>
        <v>0.99949999999999994</v>
      </c>
      <c r="I536" s="7">
        <v>951</v>
      </c>
      <c r="J536" s="7">
        <f t="shared" si="58"/>
        <v>1.0004999999999999</v>
      </c>
      <c r="K536" s="7">
        <f t="shared" si="59"/>
        <v>0.99950000000000006</v>
      </c>
      <c r="L536" s="7">
        <f ca="1">IF(COUNTIF($K$1:K536,"&lt;&gt;"&amp;"")&gt;$F$1,AVERAGE(OFFSET(E536,0,0,-$F$1,1)),#N/A)</f>
        <v>202.20103906666671</v>
      </c>
    </row>
    <row r="537" spans="1:12" x14ac:dyDescent="0.35">
      <c r="A537">
        <v>531</v>
      </c>
      <c r="B537" s="7">
        <v>0.69958027931034483</v>
      </c>
      <c r="C537" s="13">
        <v>0.99916663999999999</v>
      </c>
      <c r="D537" s="10">
        <f t="shared" si="62"/>
        <v>59.949998399999998</v>
      </c>
      <c r="E537" s="10">
        <f t="shared" si="60"/>
        <v>202.87828100000002</v>
      </c>
      <c r="F537" s="7">
        <f t="shared" si="61"/>
        <v>0</v>
      </c>
      <c r="G537" s="7">
        <f t="shared" si="56"/>
        <v>1.0004999999999999</v>
      </c>
      <c r="H537" s="7">
        <f t="shared" si="57"/>
        <v>0.99949999999999994</v>
      </c>
      <c r="I537" s="7">
        <v>952</v>
      </c>
      <c r="J537" s="7">
        <f t="shared" si="58"/>
        <v>1.0004999999999999</v>
      </c>
      <c r="K537" s="7">
        <f t="shared" si="59"/>
        <v>0.99950000000000006</v>
      </c>
      <c r="L537" s="7">
        <f ca="1">IF(COUNTIF($K$1:K537,"&lt;&gt;"&amp;"")&gt;$F$1,AVERAGE(OFFSET(E537,0,0,-$F$1,1)),#N/A)</f>
        <v>202.21481166666669</v>
      </c>
    </row>
    <row r="538" spans="1:12" x14ac:dyDescent="0.35">
      <c r="A538">
        <v>532</v>
      </c>
      <c r="B538" s="7">
        <v>0.69984367586206897</v>
      </c>
      <c r="C538" s="13">
        <v>0.99916663999999999</v>
      </c>
      <c r="D538" s="10">
        <f t="shared" si="62"/>
        <v>59.949998399999998</v>
      </c>
      <c r="E538" s="10">
        <f t="shared" si="60"/>
        <v>202.954666</v>
      </c>
      <c r="F538" s="7">
        <f t="shared" si="61"/>
        <v>0</v>
      </c>
      <c r="G538" s="7">
        <f t="shared" si="56"/>
        <v>1.0004999999999999</v>
      </c>
      <c r="H538" s="7">
        <f t="shared" si="57"/>
        <v>0.99949999999999994</v>
      </c>
      <c r="I538" s="7">
        <v>953</v>
      </c>
      <c r="J538" s="7">
        <f t="shared" si="58"/>
        <v>1.0004999999999999</v>
      </c>
      <c r="K538" s="7">
        <f t="shared" si="59"/>
        <v>0.99950000000000006</v>
      </c>
      <c r="L538" s="7">
        <f ca="1">IF(COUNTIF($K$1:K538,"&lt;&gt;"&amp;"")&gt;$F$1,AVERAGE(OFFSET(E538,0,0,-$F$1,1)),#N/A)</f>
        <v>202.23129726666667</v>
      </c>
    </row>
    <row r="539" spans="1:12" x14ac:dyDescent="0.35">
      <c r="A539">
        <v>533</v>
      </c>
      <c r="B539" s="7">
        <v>0.69958133103448283</v>
      </c>
      <c r="C539" s="13">
        <v>0.99916663999999999</v>
      </c>
      <c r="D539" s="10">
        <f t="shared" si="62"/>
        <v>59.949998399999998</v>
      </c>
      <c r="E539" s="10">
        <f t="shared" si="60"/>
        <v>202.87858600000001</v>
      </c>
      <c r="F539" s="7">
        <f t="shared" si="61"/>
        <v>0</v>
      </c>
      <c r="G539" s="7">
        <f t="shared" si="56"/>
        <v>1.0004999999999999</v>
      </c>
      <c r="H539" s="7">
        <f t="shared" si="57"/>
        <v>0.99949999999999994</v>
      </c>
      <c r="I539" s="7">
        <v>954</v>
      </c>
      <c r="J539" s="7">
        <f t="shared" si="58"/>
        <v>1.0004999999999999</v>
      </c>
      <c r="K539" s="7">
        <f t="shared" si="59"/>
        <v>0.99950000000000006</v>
      </c>
      <c r="L539" s="7">
        <f ca="1">IF(COUNTIF($K$1:K539,"&lt;&gt;"&amp;"")&gt;$F$1,AVERAGE(OFFSET(E539,0,0,-$F$1,1)),#N/A)</f>
        <v>202.24581449999999</v>
      </c>
    </row>
    <row r="540" spans="1:12" x14ac:dyDescent="0.35">
      <c r="A540">
        <v>534</v>
      </c>
      <c r="B540" s="7">
        <v>0.70007540000000001</v>
      </c>
      <c r="C540" s="13">
        <v>0.99916663999999999</v>
      </c>
      <c r="D540" s="10">
        <f t="shared" si="62"/>
        <v>59.949998399999998</v>
      </c>
      <c r="E540" s="10">
        <f t="shared" si="60"/>
        <v>203.02186600000002</v>
      </c>
      <c r="F540" s="7">
        <f t="shared" si="61"/>
        <v>0</v>
      </c>
      <c r="G540" s="7">
        <f t="shared" si="56"/>
        <v>1.0004999999999999</v>
      </c>
      <c r="H540" s="7">
        <f t="shared" si="57"/>
        <v>0.99949999999999994</v>
      </c>
      <c r="I540" s="7">
        <v>955</v>
      </c>
      <c r="J540" s="7">
        <f t="shared" si="58"/>
        <v>1.0004999999999999</v>
      </c>
      <c r="K540" s="7">
        <f t="shared" si="59"/>
        <v>0.99950000000000006</v>
      </c>
      <c r="L540" s="7">
        <f ca="1">IF(COUNTIF($K$1:K540,"&lt;&gt;"&amp;"")&gt;$F$1,AVERAGE(OFFSET(E540,0,0,-$F$1,1)),#N/A)</f>
        <v>202.26674346666667</v>
      </c>
    </row>
    <row r="541" spans="1:12" x14ac:dyDescent="0.35">
      <c r="A541">
        <v>535</v>
      </c>
      <c r="B541" s="7">
        <v>0.70076372758620697</v>
      </c>
      <c r="C541" s="13">
        <v>0.99916663999999999</v>
      </c>
      <c r="D541" s="10">
        <f t="shared" si="62"/>
        <v>59.949998399999998</v>
      </c>
      <c r="E541" s="10">
        <f t="shared" si="60"/>
        <v>203.22148100000001</v>
      </c>
      <c r="F541" s="7">
        <f t="shared" si="61"/>
        <v>0</v>
      </c>
      <c r="G541" s="7">
        <f t="shared" si="56"/>
        <v>1.0004999999999999</v>
      </c>
      <c r="H541" s="7">
        <f t="shared" si="57"/>
        <v>0.99949999999999994</v>
      </c>
      <c r="I541" s="7">
        <v>956</v>
      </c>
      <c r="J541" s="7">
        <f t="shared" si="58"/>
        <v>1.0004999999999999</v>
      </c>
      <c r="K541" s="7">
        <f t="shared" si="59"/>
        <v>0.99950000000000006</v>
      </c>
      <c r="L541" s="7">
        <f ca="1">IF(COUNTIF($K$1:K541,"&lt;&gt;"&amp;"")&gt;$F$1,AVERAGE(OFFSET(E541,0,0,-$F$1,1)),#N/A)</f>
        <v>202.29369403333334</v>
      </c>
    </row>
    <row r="542" spans="1:12" x14ac:dyDescent="0.35">
      <c r="A542">
        <v>536</v>
      </c>
      <c r="B542" s="7">
        <v>0.70172508620689655</v>
      </c>
      <c r="C542" s="13">
        <v>0.99916663999999999</v>
      </c>
      <c r="D542" s="10">
        <f t="shared" si="62"/>
        <v>59.949998399999998</v>
      </c>
      <c r="E542" s="10">
        <f t="shared" si="60"/>
        <v>203.50027499999999</v>
      </c>
      <c r="F542" s="7">
        <f t="shared" si="61"/>
        <v>0</v>
      </c>
      <c r="G542" s="7">
        <f t="shared" si="56"/>
        <v>1.0004999999999999</v>
      </c>
      <c r="H542" s="7">
        <f t="shared" si="57"/>
        <v>0.99949999999999994</v>
      </c>
      <c r="I542" s="7">
        <v>957</v>
      </c>
      <c r="J542" s="7">
        <f t="shared" si="58"/>
        <v>1.0004999999999999</v>
      </c>
      <c r="K542" s="7">
        <f t="shared" si="59"/>
        <v>0.99950000000000006</v>
      </c>
      <c r="L542" s="7">
        <f ca="1">IF(COUNTIF($K$1:K542,"&lt;&gt;"&amp;"")&gt;$F$1,AVERAGE(OFFSET(E542,0,0,-$F$1,1)),#N/A)</f>
        <v>202.33135476666666</v>
      </c>
    </row>
    <row r="543" spans="1:12" x14ac:dyDescent="0.35">
      <c r="A543">
        <v>537</v>
      </c>
      <c r="B543" s="7">
        <v>0.70174176551724132</v>
      </c>
      <c r="C543" s="13">
        <v>0.99916663999999999</v>
      </c>
      <c r="D543" s="10">
        <f t="shared" si="62"/>
        <v>59.949998399999998</v>
      </c>
      <c r="E543" s="10">
        <f t="shared" si="60"/>
        <v>203.505112</v>
      </c>
      <c r="F543" s="7">
        <f t="shared" si="61"/>
        <v>0</v>
      </c>
      <c r="G543" s="7">
        <f t="shared" si="56"/>
        <v>1.0004999999999999</v>
      </c>
      <c r="H543" s="7">
        <f t="shared" si="57"/>
        <v>0.99949999999999994</v>
      </c>
      <c r="I543" s="7">
        <v>958</v>
      </c>
      <c r="J543" s="7">
        <f t="shared" si="58"/>
        <v>1.0004999999999999</v>
      </c>
      <c r="K543" s="7">
        <f t="shared" si="59"/>
        <v>0.99950000000000006</v>
      </c>
      <c r="L543" s="7">
        <f ca="1">IF(COUNTIF($K$1:K543,"&lt;&gt;"&amp;"")&gt;$F$1,AVERAGE(OFFSET(E543,0,0,-$F$1,1)),#N/A)</f>
        <v>202.36989493333331</v>
      </c>
    </row>
    <row r="544" spans="1:12" x14ac:dyDescent="0.35">
      <c r="A544">
        <v>538</v>
      </c>
      <c r="B544" s="7">
        <v>0.70203610000000005</v>
      </c>
      <c r="C544" s="13">
        <v>0.99916663999999999</v>
      </c>
      <c r="D544" s="10">
        <f t="shared" si="62"/>
        <v>59.949998399999998</v>
      </c>
      <c r="E544" s="10">
        <f t="shared" si="60"/>
        <v>203.59046900000001</v>
      </c>
      <c r="F544" s="7">
        <f t="shared" si="61"/>
        <v>0</v>
      </c>
      <c r="G544" s="7">
        <f t="shared" si="56"/>
        <v>1.0004999999999999</v>
      </c>
      <c r="H544" s="7">
        <f t="shared" si="57"/>
        <v>0.99949999999999994</v>
      </c>
      <c r="I544" s="7">
        <v>959</v>
      </c>
      <c r="J544" s="7">
        <f t="shared" si="58"/>
        <v>1.0004999999999999</v>
      </c>
      <c r="K544" s="7">
        <f t="shared" si="59"/>
        <v>0.99950000000000006</v>
      </c>
      <c r="L544" s="7">
        <f ca="1">IF(COUNTIF($K$1:K544,"&lt;&gt;"&amp;"")&gt;$F$1,AVERAGE(OFFSET(E544,0,0,-$F$1,1)),#N/A)</f>
        <v>202.40876769999997</v>
      </c>
    </row>
    <row r="545" spans="1:12" x14ac:dyDescent="0.35">
      <c r="A545">
        <v>539</v>
      </c>
      <c r="B545" s="7">
        <v>0.70235558965517242</v>
      </c>
      <c r="C545" s="13">
        <v>0.99916663999999999</v>
      </c>
      <c r="D545" s="10">
        <f t="shared" si="62"/>
        <v>59.949998399999998</v>
      </c>
      <c r="E545" s="10">
        <f t="shared" si="60"/>
        <v>203.683121</v>
      </c>
      <c r="F545" s="7">
        <f t="shared" si="61"/>
        <v>0</v>
      </c>
      <c r="G545" s="7">
        <f t="shared" si="56"/>
        <v>1.0004999999999999</v>
      </c>
      <c r="H545" s="7">
        <f t="shared" si="57"/>
        <v>0.99949999999999994</v>
      </c>
      <c r="I545" s="7">
        <v>960</v>
      </c>
      <c r="J545" s="7">
        <f t="shared" si="58"/>
        <v>1.0004999999999999</v>
      </c>
      <c r="K545" s="7">
        <f t="shared" si="59"/>
        <v>0.99950000000000006</v>
      </c>
      <c r="L545" s="7">
        <f ca="1">IF(COUNTIF($K$1:K545,"&lt;&gt;"&amp;"")&gt;$F$1,AVERAGE(OFFSET(E545,0,0,-$F$1,1)),#N/A)</f>
        <v>202.45345816666665</v>
      </c>
    </row>
    <row r="546" spans="1:12" x14ac:dyDescent="0.35">
      <c r="A546">
        <v>540</v>
      </c>
      <c r="B546" s="7">
        <v>0.70260762068965521</v>
      </c>
      <c r="C546" s="13">
        <v>0.99916663999999999</v>
      </c>
      <c r="D546" s="10">
        <f t="shared" si="62"/>
        <v>59.949998399999998</v>
      </c>
      <c r="E546" s="10">
        <f t="shared" si="60"/>
        <v>203.75621000000001</v>
      </c>
      <c r="F546" s="7">
        <f t="shared" si="61"/>
        <v>0</v>
      </c>
      <c r="G546" s="7">
        <f t="shared" si="56"/>
        <v>1.0004999999999999</v>
      </c>
      <c r="H546" s="7">
        <f t="shared" si="57"/>
        <v>0.99949999999999994</v>
      </c>
      <c r="I546" s="7">
        <v>961</v>
      </c>
      <c r="J546" s="7">
        <f t="shared" si="58"/>
        <v>1.0004999999999999</v>
      </c>
      <c r="K546" s="7">
        <f t="shared" si="59"/>
        <v>0.99950000000000006</v>
      </c>
      <c r="L546" s="7">
        <f ca="1">IF(COUNTIF($K$1:K546,"&lt;&gt;"&amp;"")&gt;$F$1,AVERAGE(OFFSET(E546,0,0,-$F$1,1)),#N/A)</f>
        <v>202.49906719999998</v>
      </c>
    </row>
    <row r="547" spans="1:12" x14ac:dyDescent="0.35">
      <c r="A547">
        <v>541</v>
      </c>
      <c r="B547" s="7">
        <v>0.70240552068965512</v>
      </c>
      <c r="C547" s="13">
        <v>0.99916663999999999</v>
      </c>
      <c r="D547" s="10">
        <f t="shared" si="62"/>
        <v>59.949998399999998</v>
      </c>
      <c r="E547" s="10">
        <f t="shared" si="60"/>
        <v>203.69760099999999</v>
      </c>
      <c r="F547" s="7">
        <f t="shared" si="61"/>
        <v>0</v>
      </c>
      <c r="G547" s="7">
        <f t="shared" si="56"/>
        <v>1.0004999999999999</v>
      </c>
      <c r="H547" s="7">
        <f t="shared" si="57"/>
        <v>0.99949999999999994</v>
      </c>
      <c r="I547" s="7">
        <v>962</v>
      </c>
      <c r="J547" s="7">
        <f t="shared" si="58"/>
        <v>1.0004999999999999</v>
      </c>
      <c r="K547" s="7">
        <f t="shared" si="59"/>
        <v>0.99950000000000006</v>
      </c>
      <c r="L547" s="7">
        <f ca="1">IF(COUNTIF($K$1:K547,"&lt;&gt;"&amp;"")&gt;$F$1,AVERAGE(OFFSET(E547,0,0,-$F$1,1)),#N/A)</f>
        <v>202.54235026666666</v>
      </c>
    </row>
    <row r="548" spans="1:12" x14ac:dyDescent="0.35">
      <c r="A548">
        <v>542</v>
      </c>
      <c r="B548" s="7">
        <v>0.70236905862068966</v>
      </c>
      <c r="C548" s="13">
        <v>0.99916663999999999</v>
      </c>
      <c r="D548" s="10">
        <f t="shared" si="62"/>
        <v>59.949998399999998</v>
      </c>
      <c r="E548" s="10">
        <f t="shared" si="60"/>
        <v>203.687027</v>
      </c>
      <c r="F548" s="7">
        <f t="shared" si="61"/>
        <v>0</v>
      </c>
      <c r="G548" s="7">
        <f t="shared" si="56"/>
        <v>1.0004999999999999</v>
      </c>
      <c r="H548" s="7">
        <f t="shared" si="57"/>
        <v>0.99949999999999994</v>
      </c>
      <c r="I548" s="7">
        <v>963</v>
      </c>
      <c r="J548" s="7">
        <f t="shared" si="58"/>
        <v>1.0004999999999999</v>
      </c>
      <c r="K548" s="7">
        <f t="shared" si="59"/>
        <v>0.99950000000000006</v>
      </c>
      <c r="L548" s="7">
        <f ca="1">IF(COUNTIF($K$1:K548,"&lt;&gt;"&amp;"")&gt;$F$1,AVERAGE(OFFSET(E548,0,0,-$F$1,1)),#N/A)</f>
        <v>202.58704019999999</v>
      </c>
    </row>
    <row r="549" spans="1:12" x14ac:dyDescent="0.35">
      <c r="A549">
        <v>543</v>
      </c>
      <c r="B549" s="7">
        <v>0.7017584448275862</v>
      </c>
      <c r="C549" s="13">
        <v>0.99916663999999999</v>
      </c>
      <c r="D549" s="10">
        <f t="shared" si="62"/>
        <v>59.949998399999998</v>
      </c>
      <c r="E549" s="10">
        <f t="shared" si="60"/>
        <v>203.50994900000001</v>
      </c>
      <c r="F549" s="7">
        <f t="shared" si="61"/>
        <v>0</v>
      </c>
      <c r="G549" s="7">
        <f t="shared" si="56"/>
        <v>1.0004999999999999</v>
      </c>
      <c r="H549" s="7">
        <f t="shared" si="57"/>
        <v>0.99949999999999994</v>
      </c>
      <c r="I549" s="7">
        <v>964</v>
      </c>
      <c r="J549" s="7">
        <f t="shared" si="58"/>
        <v>1.0004999999999999</v>
      </c>
      <c r="K549" s="7">
        <f t="shared" si="59"/>
        <v>0.99950000000000006</v>
      </c>
      <c r="L549" s="7">
        <f ca="1">IF(COUNTIF($K$1:K549,"&lt;&gt;"&amp;"")&gt;$F$1,AVERAGE(OFFSET(E549,0,0,-$F$1,1)),#N/A)</f>
        <v>202.62541859999999</v>
      </c>
    </row>
    <row r="550" spans="1:12" x14ac:dyDescent="0.35">
      <c r="A550">
        <v>544</v>
      </c>
      <c r="B550" s="7">
        <v>0.70186178275862066</v>
      </c>
      <c r="C550" s="13">
        <v>0.99916663999999999</v>
      </c>
      <c r="D550" s="10">
        <f t="shared" si="62"/>
        <v>59.949998399999998</v>
      </c>
      <c r="E550" s="10">
        <f t="shared" si="60"/>
        <v>203.539917</v>
      </c>
      <c r="F550" s="7">
        <f t="shared" si="61"/>
        <v>0</v>
      </c>
      <c r="G550" s="7">
        <f t="shared" si="56"/>
        <v>1.0004999999999999</v>
      </c>
      <c r="H550" s="7">
        <f t="shared" si="57"/>
        <v>0.99949999999999994</v>
      </c>
      <c r="I550" s="7">
        <v>965</v>
      </c>
      <c r="J550" s="7">
        <f t="shared" si="58"/>
        <v>1.0004999999999999</v>
      </c>
      <c r="K550" s="7">
        <f t="shared" si="59"/>
        <v>0.99950000000000006</v>
      </c>
      <c r="L550" s="7">
        <f ca="1">IF(COUNTIF($K$1:K550,"&lt;&gt;"&amp;"")&gt;$F$1,AVERAGE(OFFSET(E550,0,0,-$F$1,1)),#N/A)</f>
        <v>202.66568706666666</v>
      </c>
    </row>
    <row r="551" spans="1:12" x14ac:dyDescent="0.35">
      <c r="A551">
        <v>545</v>
      </c>
      <c r="B551" s="7">
        <v>0.70153471724137928</v>
      </c>
      <c r="C551" s="13">
        <v>0.99916663999999999</v>
      </c>
      <c r="D551" s="10">
        <f t="shared" si="62"/>
        <v>59.949998399999998</v>
      </c>
      <c r="E551" s="10">
        <f t="shared" si="60"/>
        <v>203.44506799999999</v>
      </c>
      <c r="F551" s="7">
        <f t="shared" si="61"/>
        <v>0</v>
      </c>
      <c r="G551" s="7">
        <f t="shared" si="56"/>
        <v>1.0004999999999999</v>
      </c>
      <c r="H551" s="7">
        <f t="shared" si="57"/>
        <v>0.99949999999999994</v>
      </c>
      <c r="I551" s="7">
        <v>966</v>
      </c>
      <c r="J551" s="7">
        <f t="shared" si="58"/>
        <v>1.0004999999999999</v>
      </c>
      <c r="K551" s="7">
        <f t="shared" si="59"/>
        <v>0.99950000000000006</v>
      </c>
      <c r="L551" s="7">
        <f ca="1">IF(COUNTIF($K$1:K551,"&lt;&gt;"&amp;"")&gt;$F$1,AVERAGE(OFFSET(E551,0,0,-$F$1,1)),#N/A)</f>
        <v>202.70269063333339</v>
      </c>
    </row>
    <row r="552" spans="1:12" x14ac:dyDescent="0.35">
      <c r="A552">
        <v>546</v>
      </c>
      <c r="B552" s="7">
        <v>0.70171503448275863</v>
      </c>
      <c r="C552" s="13">
        <v>0.99916663999999999</v>
      </c>
      <c r="D552" s="10">
        <f t="shared" si="62"/>
        <v>59.949998399999998</v>
      </c>
      <c r="E552" s="10">
        <f t="shared" si="60"/>
        <v>203.49736000000001</v>
      </c>
      <c r="F552" s="7">
        <f t="shared" si="61"/>
        <v>0</v>
      </c>
      <c r="G552" s="7">
        <f t="shared" ref="G552:G615" si="63">(60+$B$3/1000)/60</f>
        <v>1.0004999999999999</v>
      </c>
      <c r="H552" s="7">
        <f t="shared" ref="H552:H615" si="64">(60-$B$3/1000)/60</f>
        <v>0.99949999999999994</v>
      </c>
      <c r="I552" s="7">
        <v>967</v>
      </c>
      <c r="J552" s="7">
        <f t="shared" si="58"/>
        <v>1.0004999999999999</v>
      </c>
      <c r="K552" s="7">
        <f t="shared" si="59"/>
        <v>0.99950000000000006</v>
      </c>
      <c r="L552" s="7">
        <f ca="1">IF(COUNTIF($K$1:K552,"&lt;&gt;"&amp;"")&gt;$F$1,AVERAGE(OFFSET(E552,0,0,-$F$1,1)),#N/A)</f>
        <v>202.74673766666672</v>
      </c>
    </row>
    <row r="553" spans="1:12" x14ac:dyDescent="0.35">
      <c r="A553">
        <v>547</v>
      </c>
      <c r="B553" s="7">
        <v>0.70170398620689656</v>
      </c>
      <c r="C553" s="13">
        <v>0.99916663999999999</v>
      </c>
      <c r="D553" s="10">
        <f t="shared" si="62"/>
        <v>59.949998399999998</v>
      </c>
      <c r="E553" s="10">
        <f t="shared" si="60"/>
        <v>203.494156</v>
      </c>
      <c r="F553" s="7">
        <f t="shared" si="61"/>
        <v>0</v>
      </c>
      <c r="G553" s="7">
        <f t="shared" si="63"/>
        <v>1.0004999999999999</v>
      </c>
      <c r="H553" s="7">
        <f t="shared" si="64"/>
        <v>0.99949999999999994</v>
      </c>
      <c r="I553" s="7">
        <v>968</v>
      </c>
      <c r="J553" s="7">
        <f t="shared" ref="J553:J616" si="65">1+0.0005</f>
        <v>1.0004999999999999</v>
      </c>
      <c r="K553" s="7">
        <f t="shared" ref="K553:K616" si="66">1-0.0005</f>
        <v>0.99950000000000006</v>
      </c>
      <c r="L553" s="7">
        <f ca="1">IF(COUNTIF($K$1:K553,"&lt;&gt;"&amp;"")&gt;$F$1,AVERAGE(OFFSET(E553,0,0,-$F$1,1)),#N/A)</f>
        <v>202.79305113333334</v>
      </c>
    </row>
    <row r="554" spans="1:12" x14ac:dyDescent="0.35">
      <c r="A554">
        <v>548</v>
      </c>
      <c r="B554" s="7">
        <v>0.70177102068965524</v>
      </c>
      <c r="C554" s="13">
        <v>0.99916663999999999</v>
      </c>
      <c r="D554" s="10">
        <f t="shared" si="62"/>
        <v>59.949998399999998</v>
      </c>
      <c r="E554" s="10">
        <f t="shared" ref="E554:E617" si="67">B554*$B$2</f>
        <v>203.51359600000001</v>
      </c>
      <c r="F554" s="7">
        <f t="shared" ref="F554:F617" si="68">IF(C554&lt;&gt;C553,1,0)</f>
        <v>0</v>
      </c>
      <c r="G554" s="7">
        <f t="shared" si="63"/>
        <v>1.0004999999999999</v>
      </c>
      <c r="H554" s="7">
        <f t="shared" si="64"/>
        <v>0.99949999999999994</v>
      </c>
      <c r="I554" s="7">
        <v>969</v>
      </c>
      <c r="J554" s="7">
        <f t="shared" si="65"/>
        <v>1.0004999999999999</v>
      </c>
      <c r="K554" s="7">
        <f t="shared" si="66"/>
        <v>0.99950000000000006</v>
      </c>
      <c r="L554" s="7">
        <f ca="1">IF(COUNTIF($K$1:K554,"&lt;&gt;"&amp;"")&gt;$F$1,AVERAGE(OFFSET(E554,0,0,-$F$1,1)),#N/A)</f>
        <v>202.8429362</v>
      </c>
    </row>
    <row r="555" spans="1:12" x14ac:dyDescent="0.35">
      <c r="A555">
        <v>549</v>
      </c>
      <c r="B555" s="7">
        <v>0.70154134827586201</v>
      </c>
      <c r="C555" s="13">
        <v>0.99916663999999999</v>
      </c>
      <c r="D555" s="10">
        <f t="shared" si="62"/>
        <v>59.949998399999998</v>
      </c>
      <c r="E555" s="10">
        <f t="shared" si="67"/>
        <v>203.44699099999997</v>
      </c>
      <c r="F555" s="7">
        <f t="shared" si="68"/>
        <v>0</v>
      </c>
      <c r="G555" s="7">
        <f t="shared" si="63"/>
        <v>1.0004999999999999</v>
      </c>
      <c r="H555" s="7">
        <f t="shared" si="64"/>
        <v>0.99949999999999994</v>
      </c>
      <c r="I555" s="7">
        <v>970</v>
      </c>
      <c r="J555" s="7">
        <f t="shared" si="65"/>
        <v>1.0004999999999999</v>
      </c>
      <c r="K555" s="7">
        <f t="shared" si="66"/>
        <v>0.99950000000000006</v>
      </c>
      <c r="L555" s="7">
        <f ca="1">IF(COUNTIF($K$1:K555,"&lt;&gt;"&amp;"")&gt;$F$1,AVERAGE(OFFSET(E555,0,0,-$F$1,1)),#N/A)</f>
        <v>202.89151559999996</v>
      </c>
    </row>
    <row r="556" spans="1:12" x14ac:dyDescent="0.35">
      <c r="A556">
        <v>550</v>
      </c>
      <c r="B556" s="7">
        <v>0.70170277586206897</v>
      </c>
      <c r="C556" s="13">
        <v>0.99916663999999999</v>
      </c>
      <c r="D556" s="10">
        <f t="shared" si="62"/>
        <v>59.949998399999998</v>
      </c>
      <c r="E556" s="10">
        <f t="shared" si="67"/>
        <v>203.49380500000001</v>
      </c>
      <c r="F556" s="7">
        <f t="shared" si="68"/>
        <v>0</v>
      </c>
      <c r="G556" s="7">
        <f t="shared" si="63"/>
        <v>1.0004999999999999</v>
      </c>
      <c r="H556" s="7">
        <f t="shared" si="64"/>
        <v>0.99949999999999994</v>
      </c>
      <c r="I556" s="7">
        <v>971</v>
      </c>
      <c r="J556" s="7">
        <f t="shared" si="65"/>
        <v>1.0004999999999999</v>
      </c>
      <c r="K556" s="7">
        <f t="shared" si="66"/>
        <v>0.99950000000000006</v>
      </c>
      <c r="L556" s="7">
        <f ca="1">IF(COUNTIF($K$1:K556,"&lt;&gt;"&amp;"")&gt;$F$1,AVERAGE(OFFSET(E556,0,0,-$F$1,1)),#N/A)</f>
        <v>202.94376779999999</v>
      </c>
    </row>
    <row r="557" spans="1:12" x14ac:dyDescent="0.35">
      <c r="A557">
        <v>551</v>
      </c>
      <c r="B557" s="7">
        <v>0.70202163103448278</v>
      </c>
      <c r="C557" s="13">
        <v>0.99916663999999999</v>
      </c>
      <c r="D557" s="10">
        <f t="shared" si="62"/>
        <v>59.949998399999998</v>
      </c>
      <c r="E557" s="10">
        <f t="shared" si="67"/>
        <v>203.58627300000001</v>
      </c>
      <c r="F557" s="7">
        <f t="shared" si="68"/>
        <v>0</v>
      </c>
      <c r="G557" s="7">
        <f t="shared" si="63"/>
        <v>1.0004999999999999</v>
      </c>
      <c r="H557" s="7">
        <f t="shared" si="64"/>
        <v>0.99949999999999994</v>
      </c>
      <c r="I557" s="7">
        <v>972</v>
      </c>
      <c r="J557" s="7">
        <f t="shared" si="65"/>
        <v>1.0004999999999999</v>
      </c>
      <c r="K557" s="7">
        <f t="shared" si="66"/>
        <v>0.99950000000000006</v>
      </c>
      <c r="L557" s="7">
        <f ca="1">IF(COUNTIF($K$1:K557,"&lt;&gt;"&amp;"")&gt;$F$1,AVERAGE(OFFSET(E557,0,0,-$F$1,1)),#N/A)</f>
        <v>203.00384216666666</v>
      </c>
    </row>
    <row r="558" spans="1:12" x14ac:dyDescent="0.35">
      <c r="A558">
        <v>552</v>
      </c>
      <c r="B558" s="7">
        <v>0.70166478620689654</v>
      </c>
      <c r="C558" s="13">
        <v>0.99916663999999999</v>
      </c>
      <c r="D558" s="10">
        <f t="shared" si="62"/>
        <v>59.949998399999998</v>
      </c>
      <c r="E558" s="10">
        <f t="shared" si="67"/>
        <v>203.482788</v>
      </c>
      <c r="F558" s="7">
        <f t="shared" si="68"/>
        <v>0</v>
      </c>
      <c r="G558" s="7">
        <f t="shared" si="63"/>
        <v>1.0004999999999999</v>
      </c>
      <c r="H558" s="7">
        <f t="shared" si="64"/>
        <v>0.99949999999999994</v>
      </c>
      <c r="I558" s="7">
        <v>973</v>
      </c>
      <c r="J558" s="7">
        <f t="shared" si="65"/>
        <v>1.0004999999999999</v>
      </c>
      <c r="K558" s="7">
        <f t="shared" si="66"/>
        <v>0.99950000000000006</v>
      </c>
      <c r="L558" s="7">
        <f ca="1">IF(COUNTIF($K$1:K558,"&lt;&gt;"&amp;"")&gt;$F$1,AVERAGE(OFFSET(E558,0,0,-$F$1,1)),#N/A)</f>
        <v>203.06347453333331</v>
      </c>
    </row>
    <row r="559" spans="1:12" x14ac:dyDescent="0.35">
      <c r="A559">
        <v>553</v>
      </c>
      <c r="B559" s="7">
        <v>0.70215780344827583</v>
      </c>
      <c r="C559" s="13">
        <v>0.99916663999999999</v>
      </c>
      <c r="D559" s="10">
        <f t="shared" si="62"/>
        <v>59.949998399999998</v>
      </c>
      <c r="E559" s="10">
        <f t="shared" si="67"/>
        <v>203.62576299999998</v>
      </c>
      <c r="F559" s="7">
        <f t="shared" si="68"/>
        <v>0</v>
      </c>
      <c r="G559" s="7">
        <f t="shared" si="63"/>
        <v>1.0004999999999999</v>
      </c>
      <c r="H559" s="7">
        <f t="shared" si="64"/>
        <v>0.99949999999999994</v>
      </c>
      <c r="I559" s="7">
        <v>974</v>
      </c>
      <c r="J559" s="7">
        <f t="shared" si="65"/>
        <v>1.0004999999999999</v>
      </c>
      <c r="K559" s="7">
        <f t="shared" si="66"/>
        <v>0.99950000000000006</v>
      </c>
      <c r="L559" s="7">
        <f ca="1">IF(COUNTIF($K$1:K559,"&lt;&gt;"&amp;"")&gt;$F$1,AVERAGE(OFFSET(E559,0,0,-$F$1,1)),#N/A)</f>
        <v>203.1353938</v>
      </c>
    </row>
    <row r="560" spans="1:12" x14ac:dyDescent="0.35">
      <c r="A560">
        <v>554</v>
      </c>
      <c r="B560" s="7">
        <v>0.70244572068965516</v>
      </c>
      <c r="C560" s="13">
        <v>0.99916663999999999</v>
      </c>
      <c r="D560" s="10">
        <f t="shared" si="62"/>
        <v>59.949998399999998</v>
      </c>
      <c r="E560" s="10">
        <f t="shared" si="67"/>
        <v>203.709259</v>
      </c>
      <c r="F560" s="7">
        <f t="shared" si="68"/>
        <v>0</v>
      </c>
      <c r="G560" s="7">
        <f t="shared" si="63"/>
        <v>1.0004999999999999</v>
      </c>
      <c r="H560" s="7">
        <f t="shared" si="64"/>
        <v>0.99949999999999994</v>
      </c>
      <c r="I560" s="7">
        <v>975</v>
      </c>
      <c r="J560" s="7">
        <f t="shared" si="65"/>
        <v>1.0004999999999999</v>
      </c>
      <c r="K560" s="7">
        <f t="shared" si="66"/>
        <v>0.99950000000000006</v>
      </c>
      <c r="L560" s="7">
        <f ca="1">IF(COUNTIF($K$1:K560,"&lt;&gt;"&amp;"")&gt;$F$1,AVERAGE(OFFSET(E560,0,0,-$F$1,1)),#N/A)</f>
        <v>203.21131746666666</v>
      </c>
    </row>
    <row r="561" spans="1:12" x14ac:dyDescent="0.35">
      <c r="A561">
        <v>555</v>
      </c>
      <c r="B561" s="7">
        <v>0.70221783793103443</v>
      </c>
      <c r="C561" s="13">
        <v>0.99916663999999999</v>
      </c>
      <c r="D561" s="10">
        <f t="shared" si="62"/>
        <v>59.949998399999998</v>
      </c>
      <c r="E561" s="10">
        <f t="shared" si="67"/>
        <v>203.64317299999999</v>
      </c>
      <c r="F561" s="7">
        <f t="shared" si="68"/>
        <v>0</v>
      </c>
      <c r="G561" s="7">
        <f t="shared" si="63"/>
        <v>1.0004999999999999</v>
      </c>
      <c r="H561" s="7">
        <f t="shared" si="64"/>
        <v>0.99949999999999994</v>
      </c>
      <c r="I561" s="7">
        <v>976</v>
      </c>
      <c r="J561" s="7">
        <f t="shared" si="65"/>
        <v>1.0004999999999999</v>
      </c>
      <c r="K561" s="7">
        <f t="shared" si="66"/>
        <v>0.99950000000000006</v>
      </c>
      <c r="L561" s="7">
        <f ca="1">IF(COUNTIF($K$1:K561,"&lt;&gt;"&amp;"")&gt;$F$1,AVERAGE(OFFSET(E561,0,0,-$F$1,1)),#N/A)</f>
        <v>203.28199313333334</v>
      </c>
    </row>
    <row r="562" spans="1:12" x14ac:dyDescent="0.35">
      <c r="A562">
        <v>556</v>
      </c>
      <c r="B562" s="7">
        <v>0.70220105517241382</v>
      </c>
      <c r="C562" s="13">
        <v>0.99916663999999999</v>
      </c>
      <c r="D562" s="10">
        <f t="shared" si="62"/>
        <v>59.949998399999998</v>
      </c>
      <c r="E562" s="10">
        <f t="shared" si="67"/>
        <v>203.638306</v>
      </c>
      <c r="F562" s="7">
        <f t="shared" si="68"/>
        <v>0</v>
      </c>
      <c r="G562" s="7">
        <f t="shared" si="63"/>
        <v>1.0004999999999999</v>
      </c>
      <c r="H562" s="7">
        <f t="shared" si="64"/>
        <v>0.99949999999999994</v>
      </c>
      <c r="I562" s="7">
        <v>977</v>
      </c>
      <c r="J562" s="7">
        <f t="shared" si="65"/>
        <v>1.0004999999999999</v>
      </c>
      <c r="K562" s="7">
        <f t="shared" si="66"/>
        <v>0.99950000000000006</v>
      </c>
      <c r="L562" s="7">
        <f ca="1">IF(COUNTIF($K$1:K562,"&lt;&gt;"&amp;"")&gt;$F$1,AVERAGE(OFFSET(E562,0,0,-$F$1,1)),#N/A)</f>
        <v>203.34690710000001</v>
      </c>
    </row>
    <row r="563" spans="1:12" x14ac:dyDescent="0.35">
      <c r="A563">
        <v>557</v>
      </c>
      <c r="B563" s="7">
        <v>0.70269349310344831</v>
      </c>
      <c r="C563" s="13">
        <v>0.99916663999999999</v>
      </c>
      <c r="D563" s="10">
        <f t="shared" si="62"/>
        <v>59.949998399999998</v>
      </c>
      <c r="E563" s="10">
        <f t="shared" si="67"/>
        <v>203.781113</v>
      </c>
      <c r="F563" s="7">
        <f t="shared" si="68"/>
        <v>0</v>
      </c>
      <c r="G563" s="7">
        <f t="shared" si="63"/>
        <v>1.0004999999999999</v>
      </c>
      <c r="H563" s="7">
        <f t="shared" si="64"/>
        <v>0.99949999999999994</v>
      </c>
      <c r="I563" s="7">
        <v>978</v>
      </c>
      <c r="J563" s="7">
        <f t="shared" si="65"/>
        <v>1.0004999999999999</v>
      </c>
      <c r="K563" s="7">
        <f t="shared" si="66"/>
        <v>0.99950000000000006</v>
      </c>
      <c r="L563" s="7">
        <f ca="1">IF(COUNTIF($K$1:K563,"&lt;&gt;"&amp;"")&gt;$F$1,AVERAGE(OFFSET(E563,0,0,-$F$1,1)),#N/A)</f>
        <v>203.40121873333334</v>
      </c>
    </row>
    <row r="564" spans="1:12" x14ac:dyDescent="0.35">
      <c r="A564">
        <v>558</v>
      </c>
      <c r="B564" s="7">
        <v>0.70279104137931037</v>
      </c>
      <c r="C564" s="13">
        <v>0.99916663999999999</v>
      </c>
      <c r="D564" s="10">
        <f t="shared" si="62"/>
        <v>59.949998399999998</v>
      </c>
      <c r="E564" s="10">
        <f t="shared" si="67"/>
        <v>203.80940200000001</v>
      </c>
      <c r="F564" s="7">
        <f t="shared" si="68"/>
        <v>0</v>
      </c>
      <c r="G564" s="7">
        <f t="shared" si="63"/>
        <v>1.0004999999999999</v>
      </c>
      <c r="H564" s="7">
        <f t="shared" si="64"/>
        <v>0.99949999999999994</v>
      </c>
      <c r="I564" s="7">
        <v>979</v>
      </c>
      <c r="J564" s="7">
        <f t="shared" si="65"/>
        <v>1.0004999999999999</v>
      </c>
      <c r="K564" s="7">
        <f t="shared" si="66"/>
        <v>0.99950000000000006</v>
      </c>
      <c r="L564" s="7">
        <f ca="1">IF(COUNTIF($K$1:K564,"&lt;&gt;"&amp;"")&gt;$F$1,AVERAGE(OFFSET(E564,0,0,-$F$1,1)),#N/A)</f>
        <v>203.44202833333333</v>
      </c>
    </row>
    <row r="565" spans="1:12" x14ac:dyDescent="0.35">
      <c r="A565">
        <v>559</v>
      </c>
      <c r="B565" s="7">
        <v>0.70238263448275862</v>
      </c>
      <c r="C565" s="13">
        <v>0.99916663999999999</v>
      </c>
      <c r="D565" s="10">
        <f t="shared" si="62"/>
        <v>59.949998399999998</v>
      </c>
      <c r="E565" s="10">
        <f t="shared" si="67"/>
        <v>203.69096400000001</v>
      </c>
      <c r="F565" s="7">
        <f t="shared" si="68"/>
        <v>0</v>
      </c>
      <c r="G565" s="7">
        <f t="shared" si="63"/>
        <v>1.0004999999999999</v>
      </c>
      <c r="H565" s="7">
        <f t="shared" si="64"/>
        <v>0.99949999999999994</v>
      </c>
      <c r="I565" s="7">
        <v>980</v>
      </c>
      <c r="J565" s="7">
        <f t="shared" si="65"/>
        <v>1.0004999999999999</v>
      </c>
      <c r="K565" s="7">
        <f t="shared" si="66"/>
        <v>0.99950000000000006</v>
      </c>
      <c r="L565" s="7">
        <f ca="1">IF(COUNTIF($K$1:K565,"&lt;&gt;"&amp;"")&gt;$F$1,AVERAGE(OFFSET(E565,0,0,-$F$1,1)),#N/A)</f>
        <v>203.47203270000003</v>
      </c>
    </row>
    <row r="566" spans="1:12" x14ac:dyDescent="0.35">
      <c r="A566">
        <v>560</v>
      </c>
      <c r="B566" s="7">
        <v>0.70248318275862065</v>
      </c>
      <c r="C566" s="13">
        <v>0.99916663999999999</v>
      </c>
      <c r="D566" s="10">
        <f t="shared" si="62"/>
        <v>59.949998399999998</v>
      </c>
      <c r="E566" s="10">
        <f t="shared" si="67"/>
        <v>203.720123</v>
      </c>
      <c r="F566" s="7">
        <f t="shared" si="68"/>
        <v>0</v>
      </c>
      <c r="G566" s="7">
        <f t="shared" si="63"/>
        <v>1.0004999999999999</v>
      </c>
      <c r="H566" s="7">
        <f t="shared" si="64"/>
        <v>0.99949999999999994</v>
      </c>
      <c r="I566" s="7">
        <v>981</v>
      </c>
      <c r="J566" s="7">
        <f t="shared" si="65"/>
        <v>1.0004999999999999</v>
      </c>
      <c r="K566" s="7">
        <f t="shared" si="66"/>
        <v>0.99950000000000006</v>
      </c>
      <c r="L566" s="7">
        <f ca="1">IF(COUNTIF($K$1:K566,"&lt;&gt;"&amp;"")&gt;$F$1,AVERAGE(OFFSET(E566,0,0,-$F$1,1)),#N/A)</f>
        <v>203.50009003333335</v>
      </c>
    </row>
    <row r="567" spans="1:12" x14ac:dyDescent="0.35">
      <c r="A567">
        <v>561</v>
      </c>
      <c r="B567" s="7">
        <v>0.7024939689655173</v>
      </c>
      <c r="C567" s="13">
        <v>0.99916663999999999</v>
      </c>
      <c r="D567" s="10">
        <f t="shared" si="62"/>
        <v>59.949998399999998</v>
      </c>
      <c r="E567" s="10">
        <f t="shared" si="67"/>
        <v>203.723251</v>
      </c>
      <c r="F567" s="7">
        <f t="shared" si="68"/>
        <v>0</v>
      </c>
      <c r="G567" s="7">
        <f t="shared" si="63"/>
        <v>1.0004999999999999</v>
      </c>
      <c r="H567" s="7">
        <f t="shared" si="64"/>
        <v>0.99949999999999994</v>
      </c>
      <c r="I567" s="7">
        <v>982</v>
      </c>
      <c r="J567" s="7">
        <f t="shared" si="65"/>
        <v>1.0004999999999999</v>
      </c>
      <c r="K567" s="7">
        <f t="shared" si="66"/>
        <v>0.99950000000000006</v>
      </c>
      <c r="L567" s="7">
        <f ca="1">IF(COUNTIF($K$1:K567,"&lt;&gt;"&amp;"")&gt;$F$1,AVERAGE(OFFSET(E567,0,0,-$F$1,1)),#N/A)</f>
        <v>203.52825570000005</v>
      </c>
    </row>
    <row r="568" spans="1:12" x14ac:dyDescent="0.35">
      <c r="A568">
        <v>562</v>
      </c>
      <c r="B568" s="7">
        <v>0.70194786206896542</v>
      </c>
      <c r="C568" s="13">
        <v>0.99916663999999999</v>
      </c>
      <c r="D568" s="10">
        <f t="shared" si="62"/>
        <v>59.949998399999998</v>
      </c>
      <c r="E568" s="10">
        <f t="shared" si="67"/>
        <v>203.56487999999996</v>
      </c>
      <c r="F568" s="7">
        <f t="shared" si="68"/>
        <v>0</v>
      </c>
      <c r="G568" s="7">
        <f t="shared" si="63"/>
        <v>1.0004999999999999</v>
      </c>
      <c r="H568" s="7">
        <f t="shared" si="64"/>
        <v>0.99949999999999994</v>
      </c>
      <c r="I568" s="7">
        <v>983</v>
      </c>
      <c r="J568" s="7">
        <f t="shared" si="65"/>
        <v>1.0004999999999999</v>
      </c>
      <c r="K568" s="7">
        <f t="shared" si="66"/>
        <v>0.99950000000000006</v>
      </c>
      <c r="L568" s="7">
        <f ca="1">IF(COUNTIF($K$1:K568,"&lt;&gt;"&amp;"")&gt;$F$1,AVERAGE(OFFSET(E568,0,0,-$F$1,1)),#N/A)</f>
        <v>203.54859616666667</v>
      </c>
    </row>
    <row r="569" spans="1:12" x14ac:dyDescent="0.35">
      <c r="A569">
        <v>563</v>
      </c>
      <c r="B569" s="7">
        <v>0.70192807931034484</v>
      </c>
      <c r="C569" s="13">
        <v>0.99916663999999999</v>
      </c>
      <c r="D569" s="10">
        <f t="shared" si="62"/>
        <v>59.949998399999998</v>
      </c>
      <c r="E569" s="10">
        <f t="shared" si="67"/>
        <v>203.55914300000001</v>
      </c>
      <c r="F569" s="7">
        <f t="shared" si="68"/>
        <v>0</v>
      </c>
      <c r="G569" s="7">
        <f t="shared" si="63"/>
        <v>1.0004999999999999</v>
      </c>
      <c r="H569" s="7">
        <f t="shared" si="64"/>
        <v>0.99949999999999994</v>
      </c>
      <c r="I569" s="7">
        <v>984</v>
      </c>
      <c r="J569" s="7">
        <f t="shared" si="65"/>
        <v>1.0004999999999999</v>
      </c>
      <c r="K569" s="7">
        <f t="shared" si="66"/>
        <v>0.99950000000000006</v>
      </c>
      <c r="L569" s="7">
        <f ca="1">IF(COUNTIF($K$1:K569,"&lt;&gt;"&amp;"")&gt;$F$1,AVERAGE(OFFSET(E569,0,0,-$F$1,1)),#N/A)</f>
        <v>203.5712814</v>
      </c>
    </row>
    <row r="570" spans="1:12" x14ac:dyDescent="0.35">
      <c r="A570">
        <v>564</v>
      </c>
      <c r="B570" s="7">
        <v>0.70189003793103455</v>
      </c>
      <c r="C570" s="13">
        <v>0.99916663999999999</v>
      </c>
      <c r="D570" s="10">
        <f t="shared" si="62"/>
        <v>59.949998399999998</v>
      </c>
      <c r="E570" s="10">
        <f t="shared" si="67"/>
        <v>203.54811100000001</v>
      </c>
      <c r="F570" s="7">
        <f t="shared" si="68"/>
        <v>0</v>
      </c>
      <c r="G570" s="7">
        <f t="shared" si="63"/>
        <v>1.0004999999999999</v>
      </c>
      <c r="H570" s="7">
        <f t="shared" si="64"/>
        <v>0.99949999999999994</v>
      </c>
      <c r="I570" s="7">
        <v>985</v>
      </c>
      <c r="J570" s="7">
        <f t="shared" si="65"/>
        <v>1.0004999999999999</v>
      </c>
      <c r="K570" s="7">
        <f t="shared" si="66"/>
        <v>0.99950000000000006</v>
      </c>
      <c r="L570" s="7">
        <f ca="1">IF(COUNTIF($K$1:K570,"&lt;&gt;"&amp;"")&gt;$F$1,AVERAGE(OFFSET(E570,0,0,-$F$1,1)),#N/A)</f>
        <v>203.58882290000003</v>
      </c>
    </row>
    <row r="571" spans="1:12" x14ac:dyDescent="0.35">
      <c r="A571">
        <v>565</v>
      </c>
      <c r="B571" s="7">
        <v>0.70131777931034489</v>
      </c>
      <c r="C571" s="13">
        <v>0.99916663999999999</v>
      </c>
      <c r="D571" s="10">
        <f t="shared" si="62"/>
        <v>59.949998399999998</v>
      </c>
      <c r="E571" s="10">
        <f t="shared" si="67"/>
        <v>203.38215600000001</v>
      </c>
      <c r="F571" s="7">
        <f t="shared" si="68"/>
        <v>0</v>
      </c>
      <c r="G571" s="7">
        <f t="shared" si="63"/>
        <v>1.0004999999999999</v>
      </c>
      <c r="H571" s="7">
        <f t="shared" si="64"/>
        <v>0.99949999999999994</v>
      </c>
      <c r="I571" s="7">
        <v>986</v>
      </c>
      <c r="J571" s="7">
        <f t="shared" si="65"/>
        <v>1.0004999999999999</v>
      </c>
      <c r="K571" s="7">
        <f t="shared" si="66"/>
        <v>0.99950000000000006</v>
      </c>
      <c r="L571" s="7">
        <f ca="1">IF(COUNTIF($K$1:K571,"&lt;&gt;"&amp;"")&gt;$F$1,AVERAGE(OFFSET(E571,0,0,-$F$1,1)),#N/A)</f>
        <v>203.59417873333334</v>
      </c>
    </row>
    <row r="572" spans="1:12" x14ac:dyDescent="0.35">
      <c r="A572">
        <v>566</v>
      </c>
      <c r="B572" s="7">
        <v>0.70105469655172414</v>
      </c>
      <c r="C572" s="13">
        <v>0.99916663999999999</v>
      </c>
      <c r="D572" s="10">
        <f t="shared" si="62"/>
        <v>59.949998399999998</v>
      </c>
      <c r="E572" s="10">
        <f t="shared" si="67"/>
        <v>203.30586199999999</v>
      </c>
      <c r="F572" s="7">
        <f t="shared" si="68"/>
        <v>0</v>
      </c>
      <c r="G572" s="7">
        <f t="shared" si="63"/>
        <v>1.0004999999999999</v>
      </c>
      <c r="H572" s="7">
        <f t="shared" si="64"/>
        <v>0.99949999999999994</v>
      </c>
      <c r="I572" s="7">
        <v>987</v>
      </c>
      <c r="J572" s="7">
        <f t="shared" si="65"/>
        <v>1.0004999999999999</v>
      </c>
      <c r="K572" s="7">
        <f t="shared" si="66"/>
        <v>0.99950000000000006</v>
      </c>
      <c r="L572" s="7">
        <f ca="1">IF(COUNTIF($K$1:K572,"&lt;&gt;"&amp;"")&gt;$F$1,AVERAGE(OFFSET(E572,0,0,-$F$1,1)),#N/A)</f>
        <v>203.5876983</v>
      </c>
    </row>
    <row r="573" spans="1:12" x14ac:dyDescent="0.35">
      <c r="A573">
        <v>567</v>
      </c>
      <c r="B573" s="7">
        <v>0.70120239310344823</v>
      </c>
      <c r="C573" s="13">
        <v>0.99916663999999999</v>
      </c>
      <c r="D573" s="10">
        <f t="shared" si="62"/>
        <v>59.949998399999998</v>
      </c>
      <c r="E573" s="10">
        <f t="shared" si="67"/>
        <v>203.34869399999999</v>
      </c>
      <c r="F573" s="7">
        <f t="shared" si="68"/>
        <v>0</v>
      </c>
      <c r="G573" s="7">
        <f t="shared" si="63"/>
        <v>1.0004999999999999</v>
      </c>
      <c r="H573" s="7">
        <f t="shared" si="64"/>
        <v>0.99949999999999994</v>
      </c>
      <c r="I573" s="7">
        <v>988</v>
      </c>
      <c r="J573" s="7">
        <f t="shared" si="65"/>
        <v>1.0004999999999999</v>
      </c>
      <c r="K573" s="7">
        <f t="shared" si="66"/>
        <v>0.99950000000000006</v>
      </c>
      <c r="L573" s="7">
        <f ca="1">IF(COUNTIF($K$1:K573,"&lt;&gt;"&amp;"")&gt;$F$1,AVERAGE(OFFSET(E573,0,0,-$F$1,1)),#N/A)</f>
        <v>203.58248436666671</v>
      </c>
    </row>
    <row r="574" spans="1:12" x14ac:dyDescent="0.35">
      <c r="A574">
        <v>568</v>
      </c>
      <c r="B574" s="7">
        <v>0.70147221034482754</v>
      </c>
      <c r="C574" s="13">
        <v>0.99916663999999999</v>
      </c>
      <c r="D574" s="10">
        <f t="shared" si="62"/>
        <v>59.949998399999998</v>
      </c>
      <c r="E574" s="10">
        <f t="shared" si="67"/>
        <v>203.426941</v>
      </c>
      <c r="F574" s="7">
        <f t="shared" si="68"/>
        <v>0</v>
      </c>
      <c r="G574" s="7">
        <f t="shared" si="63"/>
        <v>1.0004999999999999</v>
      </c>
      <c r="H574" s="7">
        <f t="shared" si="64"/>
        <v>0.99949999999999994</v>
      </c>
      <c r="I574" s="7">
        <v>989</v>
      </c>
      <c r="J574" s="7">
        <f t="shared" si="65"/>
        <v>1.0004999999999999</v>
      </c>
      <c r="K574" s="7">
        <f t="shared" si="66"/>
        <v>0.99950000000000006</v>
      </c>
      <c r="L574" s="7">
        <f ca="1">IF(COUNTIF($K$1:K574,"&lt;&gt;"&amp;"")&gt;$F$1,AVERAGE(OFFSET(E574,0,0,-$F$1,1)),#N/A)</f>
        <v>203.57703343333336</v>
      </c>
    </row>
    <row r="575" spans="1:12" x14ac:dyDescent="0.35">
      <c r="A575">
        <v>569</v>
      </c>
      <c r="B575" s="7">
        <v>0.70098193103448281</v>
      </c>
      <c r="C575" s="13">
        <v>0.99916663999999999</v>
      </c>
      <c r="D575" s="10">
        <f t="shared" si="62"/>
        <v>59.949998399999998</v>
      </c>
      <c r="E575" s="10">
        <f t="shared" si="67"/>
        <v>203.28476000000001</v>
      </c>
      <c r="F575" s="7">
        <f t="shared" si="68"/>
        <v>0</v>
      </c>
      <c r="G575" s="7">
        <f t="shared" si="63"/>
        <v>1.0004999999999999</v>
      </c>
      <c r="H575" s="7">
        <f t="shared" si="64"/>
        <v>0.99949999999999994</v>
      </c>
      <c r="I575" s="7">
        <v>990</v>
      </c>
      <c r="J575" s="7">
        <f t="shared" si="65"/>
        <v>1.0004999999999999</v>
      </c>
      <c r="K575" s="7">
        <f t="shared" si="66"/>
        <v>0.99950000000000006</v>
      </c>
      <c r="L575" s="7">
        <f ca="1">IF(COUNTIF($K$1:K575,"&lt;&gt;"&amp;"")&gt;$F$1,AVERAGE(OFFSET(E575,0,0,-$F$1,1)),#N/A)</f>
        <v>203.5637547333333</v>
      </c>
    </row>
    <row r="576" spans="1:12" x14ac:dyDescent="0.35">
      <c r="A576">
        <v>570</v>
      </c>
      <c r="B576" s="7">
        <v>0.70125158965517242</v>
      </c>
      <c r="C576" s="13">
        <v>0.99916663999999999</v>
      </c>
      <c r="D576" s="10">
        <f t="shared" si="62"/>
        <v>59.949998399999998</v>
      </c>
      <c r="E576" s="10">
        <f t="shared" si="67"/>
        <v>203.36296100000001</v>
      </c>
      <c r="F576" s="7">
        <f t="shared" si="68"/>
        <v>0</v>
      </c>
      <c r="G576" s="7">
        <f t="shared" si="63"/>
        <v>1.0004999999999999</v>
      </c>
      <c r="H576" s="7">
        <f t="shared" si="64"/>
        <v>0.99949999999999994</v>
      </c>
      <c r="I576" s="7">
        <v>991</v>
      </c>
      <c r="J576" s="7">
        <f t="shared" si="65"/>
        <v>1.0004999999999999</v>
      </c>
      <c r="K576" s="7">
        <f t="shared" si="66"/>
        <v>0.99950000000000006</v>
      </c>
      <c r="L576" s="7">
        <f ca="1">IF(COUNTIF($K$1:K576,"&lt;&gt;"&amp;"")&gt;$F$1,AVERAGE(OFFSET(E576,0,0,-$F$1,1)),#N/A)</f>
        <v>203.55064643333333</v>
      </c>
    </row>
    <row r="577" spans="1:12" x14ac:dyDescent="0.35">
      <c r="A577">
        <v>571</v>
      </c>
      <c r="B577" s="7">
        <v>0.70133824827586211</v>
      </c>
      <c r="C577" s="13">
        <v>0.99916663999999999</v>
      </c>
      <c r="D577" s="10">
        <f t="shared" si="62"/>
        <v>59.949998399999998</v>
      </c>
      <c r="E577" s="10">
        <f t="shared" si="67"/>
        <v>203.388092</v>
      </c>
      <c r="F577" s="7">
        <f t="shared" si="68"/>
        <v>0</v>
      </c>
      <c r="G577" s="7">
        <f t="shared" si="63"/>
        <v>1.0004999999999999</v>
      </c>
      <c r="H577" s="7">
        <f t="shared" si="64"/>
        <v>0.99949999999999994</v>
      </c>
      <c r="I577" s="7">
        <v>992</v>
      </c>
      <c r="J577" s="7">
        <f t="shared" si="65"/>
        <v>1.0004999999999999</v>
      </c>
      <c r="K577" s="7">
        <f t="shared" si="66"/>
        <v>0.99950000000000006</v>
      </c>
      <c r="L577" s="7">
        <f ca="1">IF(COUNTIF($K$1:K577,"&lt;&gt;"&amp;"")&gt;$F$1,AVERAGE(OFFSET(E577,0,0,-$F$1,1)),#N/A)</f>
        <v>203.54032946666666</v>
      </c>
    </row>
    <row r="578" spans="1:12" x14ac:dyDescent="0.35">
      <c r="A578">
        <v>572</v>
      </c>
      <c r="B578" s="7">
        <v>0.70175986551724134</v>
      </c>
      <c r="C578" s="13">
        <v>0.99916663999999999</v>
      </c>
      <c r="D578" s="10">
        <f t="shared" si="62"/>
        <v>59.949998399999998</v>
      </c>
      <c r="E578" s="10">
        <f t="shared" si="67"/>
        <v>203.51036099999999</v>
      </c>
      <c r="F578" s="7">
        <f t="shared" si="68"/>
        <v>0</v>
      </c>
      <c r="G578" s="7">
        <f t="shared" si="63"/>
        <v>1.0004999999999999</v>
      </c>
      <c r="H578" s="7">
        <f t="shared" si="64"/>
        <v>0.99949999999999994</v>
      </c>
      <c r="I578" s="7">
        <v>993</v>
      </c>
      <c r="J578" s="7">
        <f t="shared" si="65"/>
        <v>1.0004999999999999</v>
      </c>
      <c r="K578" s="7">
        <f t="shared" si="66"/>
        <v>0.99950000000000006</v>
      </c>
      <c r="L578" s="7">
        <f ca="1">IF(COUNTIF($K$1:K578,"&lt;&gt;"&amp;"")&gt;$F$1,AVERAGE(OFFSET(E578,0,0,-$F$1,1)),#N/A)</f>
        <v>203.53444059999998</v>
      </c>
    </row>
    <row r="579" spans="1:12" x14ac:dyDescent="0.35">
      <c r="A579">
        <v>573</v>
      </c>
      <c r="B579" s="7">
        <v>0.70213644137931031</v>
      </c>
      <c r="C579" s="13">
        <v>0.99916663999999999</v>
      </c>
      <c r="D579" s="10">
        <f t="shared" si="62"/>
        <v>59.949998399999998</v>
      </c>
      <c r="E579" s="10">
        <f t="shared" si="67"/>
        <v>203.61956799999999</v>
      </c>
      <c r="F579" s="7">
        <f t="shared" si="68"/>
        <v>0</v>
      </c>
      <c r="G579" s="7">
        <f t="shared" si="63"/>
        <v>1.0004999999999999</v>
      </c>
      <c r="H579" s="7">
        <f t="shared" si="64"/>
        <v>0.99949999999999994</v>
      </c>
      <c r="I579" s="7">
        <v>994</v>
      </c>
      <c r="J579" s="7">
        <f t="shared" si="65"/>
        <v>1.0004999999999999</v>
      </c>
      <c r="K579" s="7">
        <f t="shared" si="66"/>
        <v>0.99950000000000006</v>
      </c>
      <c r="L579" s="7">
        <f ca="1">IF(COUNTIF($K$1:K579,"&lt;&gt;"&amp;"")&gt;$F$1,AVERAGE(OFFSET(E579,0,0,-$F$1,1)),#N/A)</f>
        <v>203.53809456666662</v>
      </c>
    </row>
    <row r="580" spans="1:12" x14ac:dyDescent="0.35">
      <c r="A580">
        <v>574</v>
      </c>
      <c r="B580" s="7">
        <v>0.70198348620689655</v>
      </c>
      <c r="C580" s="13">
        <v>0.99916663999999999</v>
      </c>
      <c r="D580" s="10">
        <f t="shared" si="62"/>
        <v>59.949998399999998</v>
      </c>
      <c r="E580" s="10">
        <f t="shared" si="67"/>
        <v>203.575211</v>
      </c>
      <c r="F580" s="7">
        <f t="shared" si="68"/>
        <v>0</v>
      </c>
      <c r="G580" s="7">
        <f t="shared" si="63"/>
        <v>1.0004999999999999</v>
      </c>
      <c r="H580" s="7">
        <f t="shared" si="64"/>
        <v>0.99949999999999994</v>
      </c>
      <c r="I580" s="7">
        <v>995</v>
      </c>
      <c r="J580" s="7">
        <f t="shared" si="65"/>
        <v>1.0004999999999999</v>
      </c>
      <c r="K580" s="7">
        <f t="shared" si="66"/>
        <v>0.99950000000000006</v>
      </c>
      <c r="L580" s="7">
        <f ca="1">IF(COUNTIF($K$1:K580,"&lt;&gt;"&amp;"")&gt;$F$1,AVERAGE(OFFSET(E580,0,0,-$F$1,1)),#N/A)</f>
        <v>203.53927103333328</v>
      </c>
    </row>
    <row r="581" spans="1:12" x14ac:dyDescent="0.35">
      <c r="A581">
        <v>575</v>
      </c>
      <c r="B581" s="7">
        <v>0.70258042068965521</v>
      </c>
      <c r="C581" s="13">
        <v>0.99916663999999999</v>
      </c>
      <c r="D581" s="10">
        <f t="shared" si="62"/>
        <v>59.949998399999998</v>
      </c>
      <c r="E581" s="10">
        <f t="shared" si="67"/>
        <v>203.748322</v>
      </c>
      <c r="F581" s="7">
        <f t="shared" si="68"/>
        <v>0</v>
      </c>
      <c r="G581" s="7">
        <f t="shared" si="63"/>
        <v>1.0004999999999999</v>
      </c>
      <c r="H581" s="7">
        <f t="shared" si="64"/>
        <v>0.99949999999999994</v>
      </c>
      <c r="I581" s="7">
        <v>996</v>
      </c>
      <c r="J581" s="7">
        <f t="shared" si="65"/>
        <v>1.0004999999999999</v>
      </c>
      <c r="K581" s="7">
        <f t="shared" si="66"/>
        <v>0.99950000000000006</v>
      </c>
      <c r="L581" s="7">
        <f ca="1">IF(COUNTIF($K$1:K581,"&lt;&gt;"&amp;"")&gt;$F$1,AVERAGE(OFFSET(E581,0,0,-$F$1,1)),#N/A)</f>
        <v>203.54937950000001</v>
      </c>
    </row>
    <row r="582" spans="1:12" x14ac:dyDescent="0.35">
      <c r="A582">
        <v>576</v>
      </c>
      <c r="B582" s="7">
        <v>0.70239263103448268</v>
      </c>
      <c r="C582" s="13">
        <v>0.99916663999999999</v>
      </c>
      <c r="D582" s="10">
        <f t="shared" ref="D582:D645" si="69">C582*60</f>
        <v>59.949998399999998</v>
      </c>
      <c r="E582" s="10">
        <f t="shared" si="67"/>
        <v>203.69386299999996</v>
      </c>
      <c r="F582" s="7">
        <f t="shared" si="68"/>
        <v>0</v>
      </c>
      <c r="G582" s="7">
        <f t="shared" si="63"/>
        <v>1.0004999999999999</v>
      </c>
      <c r="H582" s="7">
        <f t="shared" si="64"/>
        <v>0.99949999999999994</v>
      </c>
      <c r="I582" s="7">
        <v>997</v>
      </c>
      <c r="J582" s="7">
        <f t="shared" si="65"/>
        <v>1.0004999999999999</v>
      </c>
      <c r="K582" s="7">
        <f t="shared" si="66"/>
        <v>0.99950000000000006</v>
      </c>
      <c r="L582" s="7">
        <f ca="1">IF(COUNTIF($K$1:K582,"&lt;&gt;"&amp;"")&gt;$F$1,AVERAGE(OFFSET(E582,0,0,-$F$1,1)),#N/A)</f>
        <v>203.55592960000001</v>
      </c>
    </row>
    <row r="583" spans="1:12" x14ac:dyDescent="0.35">
      <c r="A583">
        <v>577</v>
      </c>
      <c r="B583" s="7">
        <v>0.70096356551724137</v>
      </c>
      <c r="C583" s="13">
        <v>0.99916663999999999</v>
      </c>
      <c r="D583" s="10">
        <f t="shared" si="69"/>
        <v>59.949998399999998</v>
      </c>
      <c r="E583" s="10">
        <f t="shared" si="67"/>
        <v>203.27943400000001</v>
      </c>
      <c r="F583" s="7">
        <f t="shared" si="68"/>
        <v>0</v>
      </c>
      <c r="G583" s="7">
        <f t="shared" si="63"/>
        <v>1.0004999999999999</v>
      </c>
      <c r="H583" s="7">
        <f t="shared" si="64"/>
        <v>0.99949999999999994</v>
      </c>
      <c r="I583" s="7">
        <v>998</v>
      </c>
      <c r="J583" s="7">
        <f t="shared" si="65"/>
        <v>1.0004999999999999</v>
      </c>
      <c r="K583" s="7">
        <f t="shared" si="66"/>
        <v>0.99950000000000006</v>
      </c>
      <c r="L583" s="7">
        <f ca="1">IF(COUNTIF($K$1:K583,"&lt;&gt;"&amp;"")&gt;$F$1,AVERAGE(OFFSET(E583,0,0,-$F$1,1)),#N/A)</f>
        <v>203.54877219999997</v>
      </c>
    </row>
    <row r="584" spans="1:12" x14ac:dyDescent="0.35">
      <c r="A584">
        <v>578</v>
      </c>
      <c r="B584" s="7">
        <v>0.70065139310344826</v>
      </c>
      <c r="C584" s="13">
        <v>0.99916663999999999</v>
      </c>
      <c r="D584" s="10">
        <f t="shared" si="69"/>
        <v>59.949998399999998</v>
      </c>
      <c r="E584" s="10">
        <f t="shared" si="67"/>
        <v>203.18890400000001</v>
      </c>
      <c r="F584" s="7">
        <f t="shared" si="68"/>
        <v>0</v>
      </c>
      <c r="G584" s="7">
        <f t="shared" si="63"/>
        <v>1.0004999999999999</v>
      </c>
      <c r="H584" s="7">
        <f t="shared" si="64"/>
        <v>0.99949999999999994</v>
      </c>
      <c r="I584" s="7">
        <v>999</v>
      </c>
      <c r="J584" s="7">
        <f t="shared" si="65"/>
        <v>1.0004999999999999</v>
      </c>
      <c r="K584" s="7">
        <f t="shared" si="66"/>
        <v>0.99950000000000006</v>
      </c>
      <c r="L584" s="7">
        <f ca="1">IF(COUNTIF($K$1:K584,"&lt;&gt;"&amp;"")&gt;$F$1,AVERAGE(OFFSET(E584,0,0,-$F$1,1)),#N/A)</f>
        <v>203.53794913333334</v>
      </c>
    </row>
    <row r="585" spans="1:12" x14ac:dyDescent="0.35">
      <c r="A585">
        <v>579</v>
      </c>
      <c r="B585" s="7">
        <v>0.7000075241379311</v>
      </c>
      <c r="C585" s="13">
        <v>0.99916663999999999</v>
      </c>
      <c r="D585" s="10">
        <f t="shared" si="69"/>
        <v>59.949998399999998</v>
      </c>
      <c r="E585" s="10">
        <f t="shared" si="67"/>
        <v>203.00218200000003</v>
      </c>
      <c r="F585" s="7">
        <f t="shared" si="68"/>
        <v>0</v>
      </c>
      <c r="G585" s="7">
        <f t="shared" si="63"/>
        <v>1.0004999999999999</v>
      </c>
      <c r="H585" s="7">
        <f t="shared" si="64"/>
        <v>0.99949999999999994</v>
      </c>
      <c r="I585" s="7">
        <v>1000</v>
      </c>
      <c r="J585" s="7">
        <f t="shared" si="65"/>
        <v>1.0004999999999999</v>
      </c>
      <c r="K585" s="7">
        <f t="shared" si="66"/>
        <v>0.99950000000000006</v>
      </c>
      <c r="L585" s="7">
        <f ca="1">IF(COUNTIF($K$1:K585,"&lt;&gt;"&amp;"")&gt;$F$1,AVERAGE(OFFSET(E585,0,0,-$F$1,1)),#N/A)</f>
        <v>203.52312216666667</v>
      </c>
    </row>
    <row r="586" spans="1:12" x14ac:dyDescent="0.35">
      <c r="A586">
        <v>580</v>
      </c>
      <c r="B586" s="7">
        <v>0.69919949310344831</v>
      </c>
      <c r="C586" s="13">
        <v>0.99916663999999999</v>
      </c>
      <c r="D586" s="10">
        <f t="shared" si="69"/>
        <v>59.949998399999998</v>
      </c>
      <c r="E586" s="10">
        <f t="shared" si="67"/>
        <v>202.767853</v>
      </c>
      <c r="F586" s="7">
        <f t="shared" si="68"/>
        <v>0</v>
      </c>
      <c r="G586" s="7">
        <f t="shared" si="63"/>
        <v>1.0004999999999999</v>
      </c>
      <c r="H586" s="7">
        <f t="shared" si="64"/>
        <v>0.99949999999999994</v>
      </c>
      <c r="I586" s="7">
        <v>1001</v>
      </c>
      <c r="J586" s="7">
        <f t="shared" si="65"/>
        <v>1.0004999999999999</v>
      </c>
      <c r="K586" s="7">
        <f t="shared" si="66"/>
        <v>0.99950000000000006</v>
      </c>
      <c r="L586" s="7">
        <f ca="1">IF(COUNTIF($K$1:K586,"&lt;&gt;"&amp;"")&gt;$F$1,AVERAGE(OFFSET(E586,0,0,-$F$1,1)),#N/A)</f>
        <v>203.49892376666668</v>
      </c>
    </row>
    <row r="587" spans="1:12" x14ac:dyDescent="0.35">
      <c r="A587">
        <v>581</v>
      </c>
      <c r="B587" s="7">
        <v>0.69964268275862074</v>
      </c>
      <c r="C587" s="13">
        <v>0.99916663999999999</v>
      </c>
      <c r="D587" s="10">
        <f t="shared" si="69"/>
        <v>59.949998399999998</v>
      </c>
      <c r="E587" s="10">
        <f t="shared" si="67"/>
        <v>202.89637800000003</v>
      </c>
      <c r="F587" s="7">
        <f t="shared" si="68"/>
        <v>0</v>
      </c>
      <c r="G587" s="7">
        <f t="shared" si="63"/>
        <v>1.0004999999999999</v>
      </c>
      <c r="H587" s="7">
        <f t="shared" si="64"/>
        <v>0.99949999999999994</v>
      </c>
      <c r="I587" s="7">
        <v>1002</v>
      </c>
      <c r="J587" s="7">
        <f t="shared" si="65"/>
        <v>1.0004999999999999</v>
      </c>
      <c r="K587" s="7">
        <f t="shared" si="66"/>
        <v>0.99950000000000006</v>
      </c>
      <c r="L587" s="7">
        <f ca="1">IF(COUNTIF($K$1:K587,"&lt;&gt;"&amp;"")&gt;$F$1,AVERAGE(OFFSET(E587,0,0,-$F$1,1)),#N/A)</f>
        <v>203.4759272666667</v>
      </c>
    </row>
    <row r="588" spans="1:12" x14ac:dyDescent="0.35">
      <c r="A588">
        <v>582</v>
      </c>
      <c r="B588" s="7">
        <v>0.69996511379310344</v>
      </c>
      <c r="C588" s="13">
        <v>0.99916663999999999</v>
      </c>
      <c r="D588" s="10">
        <f t="shared" si="69"/>
        <v>59.949998399999998</v>
      </c>
      <c r="E588" s="10">
        <f t="shared" si="67"/>
        <v>202.98988299999999</v>
      </c>
      <c r="F588" s="7">
        <f t="shared" si="68"/>
        <v>0</v>
      </c>
      <c r="G588" s="7">
        <f t="shared" si="63"/>
        <v>1.0004999999999999</v>
      </c>
      <c r="H588" s="7">
        <f t="shared" si="64"/>
        <v>0.99949999999999994</v>
      </c>
      <c r="I588" s="7">
        <v>1003</v>
      </c>
      <c r="J588" s="7">
        <f t="shared" si="65"/>
        <v>1.0004999999999999</v>
      </c>
      <c r="K588" s="7">
        <f t="shared" si="66"/>
        <v>0.99950000000000006</v>
      </c>
      <c r="L588" s="7">
        <f ca="1">IF(COUNTIF($K$1:K588,"&lt;&gt;"&amp;"")&gt;$F$1,AVERAGE(OFFSET(E588,0,0,-$F$1,1)),#N/A)</f>
        <v>203.45949710000008</v>
      </c>
    </row>
    <row r="589" spans="1:12" x14ac:dyDescent="0.35">
      <c r="A589">
        <v>583</v>
      </c>
      <c r="B589" s="7">
        <v>0.70097424827586208</v>
      </c>
      <c r="C589" s="13">
        <v>0.99916663999999999</v>
      </c>
      <c r="D589" s="10">
        <f t="shared" si="69"/>
        <v>59.949998399999998</v>
      </c>
      <c r="E589" s="10">
        <f t="shared" si="67"/>
        <v>203.282532</v>
      </c>
      <c r="F589" s="7">
        <f t="shared" si="68"/>
        <v>0</v>
      </c>
      <c r="G589" s="7">
        <f t="shared" si="63"/>
        <v>1.0004999999999999</v>
      </c>
      <c r="H589" s="7">
        <f t="shared" si="64"/>
        <v>0.99949999999999994</v>
      </c>
      <c r="I589" s="7">
        <v>1004</v>
      </c>
      <c r="J589" s="7">
        <f t="shared" si="65"/>
        <v>1.0004999999999999</v>
      </c>
      <c r="K589" s="7">
        <f t="shared" si="66"/>
        <v>0.99950000000000006</v>
      </c>
      <c r="L589" s="7">
        <f ca="1">IF(COUNTIF($K$1:K589,"&lt;&gt;"&amp;"")&gt;$F$1,AVERAGE(OFFSET(E589,0,0,-$F$1,1)),#N/A)</f>
        <v>203.44805606666674</v>
      </c>
    </row>
    <row r="590" spans="1:12" x14ac:dyDescent="0.35">
      <c r="A590">
        <v>584</v>
      </c>
      <c r="B590" s="7">
        <v>0.70114683103448272</v>
      </c>
      <c r="C590" s="13">
        <v>0.99916663999999999</v>
      </c>
      <c r="D590" s="10">
        <f t="shared" si="69"/>
        <v>59.949998399999998</v>
      </c>
      <c r="E590" s="10">
        <f t="shared" si="67"/>
        <v>203.33258099999998</v>
      </c>
      <c r="F590" s="7">
        <f t="shared" si="68"/>
        <v>0</v>
      </c>
      <c r="G590" s="7">
        <f t="shared" si="63"/>
        <v>1.0004999999999999</v>
      </c>
      <c r="H590" s="7">
        <f t="shared" si="64"/>
        <v>0.99949999999999994</v>
      </c>
      <c r="I590" s="7">
        <v>1005</v>
      </c>
      <c r="J590" s="7">
        <f t="shared" si="65"/>
        <v>1.0004999999999999</v>
      </c>
      <c r="K590" s="7">
        <f t="shared" si="66"/>
        <v>0.99950000000000006</v>
      </c>
      <c r="L590" s="7">
        <f ca="1">IF(COUNTIF($K$1:K590,"&lt;&gt;"&amp;"")&gt;$F$1,AVERAGE(OFFSET(E590,0,0,-$F$1,1)),#N/A)</f>
        <v>203.43550013333336</v>
      </c>
    </row>
    <row r="591" spans="1:12" x14ac:dyDescent="0.35">
      <c r="A591">
        <v>585</v>
      </c>
      <c r="B591" s="7">
        <v>0.70137707931034476</v>
      </c>
      <c r="C591" s="13">
        <v>0.99916663999999999</v>
      </c>
      <c r="D591" s="10">
        <f t="shared" si="69"/>
        <v>59.949998399999998</v>
      </c>
      <c r="E591" s="10">
        <f t="shared" si="67"/>
        <v>203.39935299999999</v>
      </c>
      <c r="F591" s="7">
        <f t="shared" si="68"/>
        <v>0</v>
      </c>
      <c r="G591" s="7">
        <f t="shared" si="63"/>
        <v>1.0004999999999999</v>
      </c>
      <c r="H591" s="7">
        <f t="shared" si="64"/>
        <v>0.99949999999999994</v>
      </c>
      <c r="I591" s="7">
        <v>1006</v>
      </c>
      <c r="J591" s="7">
        <f t="shared" si="65"/>
        <v>1.0004999999999999</v>
      </c>
      <c r="K591" s="7">
        <f t="shared" si="66"/>
        <v>0.99950000000000006</v>
      </c>
      <c r="L591" s="7">
        <f ca="1">IF(COUNTIF($K$1:K591,"&lt;&gt;"&amp;"")&gt;$F$1,AVERAGE(OFFSET(E591,0,0,-$F$1,1)),#N/A)</f>
        <v>203.4273728</v>
      </c>
    </row>
    <row r="592" spans="1:12" x14ac:dyDescent="0.35">
      <c r="A592">
        <v>586</v>
      </c>
      <c r="B592" s="7">
        <v>0.70145000689655168</v>
      </c>
      <c r="C592" s="13">
        <v>0.99916663999999999</v>
      </c>
      <c r="D592" s="10">
        <f t="shared" si="69"/>
        <v>59.949998399999998</v>
      </c>
      <c r="E592" s="10">
        <f t="shared" si="67"/>
        <v>203.420502</v>
      </c>
      <c r="F592" s="7">
        <f t="shared" si="68"/>
        <v>0</v>
      </c>
      <c r="G592" s="7">
        <f t="shared" si="63"/>
        <v>1.0004999999999999</v>
      </c>
      <c r="H592" s="7">
        <f t="shared" si="64"/>
        <v>0.99949999999999994</v>
      </c>
      <c r="I592" s="7">
        <v>1007</v>
      </c>
      <c r="J592" s="7">
        <f t="shared" si="65"/>
        <v>1.0004999999999999</v>
      </c>
      <c r="K592" s="7">
        <f t="shared" si="66"/>
        <v>0.99950000000000006</v>
      </c>
      <c r="L592" s="7">
        <f ca="1">IF(COUNTIF($K$1:K592,"&lt;&gt;"&amp;"")&gt;$F$1,AVERAGE(OFFSET(E592,0,0,-$F$1,1)),#N/A)</f>
        <v>203.42011266666668</v>
      </c>
    </row>
    <row r="593" spans="1:12" x14ac:dyDescent="0.35">
      <c r="A593">
        <v>587</v>
      </c>
      <c r="B593" s="7">
        <v>0.70111147241379312</v>
      </c>
      <c r="C593" s="13">
        <v>0.99916663999999999</v>
      </c>
      <c r="D593" s="10">
        <f t="shared" si="69"/>
        <v>59.949998399999998</v>
      </c>
      <c r="E593" s="10">
        <f t="shared" si="67"/>
        <v>203.322327</v>
      </c>
      <c r="F593" s="7">
        <f t="shared" si="68"/>
        <v>0</v>
      </c>
      <c r="G593" s="7">
        <f t="shared" si="63"/>
        <v>1.0004999999999999</v>
      </c>
      <c r="H593" s="7">
        <f t="shared" si="64"/>
        <v>0.99949999999999994</v>
      </c>
      <c r="I593" s="7">
        <v>1008</v>
      </c>
      <c r="J593" s="7">
        <f t="shared" si="65"/>
        <v>1.0004999999999999</v>
      </c>
      <c r="K593" s="7">
        <f t="shared" si="66"/>
        <v>0.99950000000000006</v>
      </c>
      <c r="L593" s="7">
        <f ca="1">IF(COUNTIF($K$1:K593,"&lt;&gt;"&amp;"")&gt;$F$1,AVERAGE(OFFSET(E593,0,0,-$F$1,1)),#N/A)</f>
        <v>203.40481980000001</v>
      </c>
    </row>
    <row r="594" spans="1:12" x14ac:dyDescent="0.35">
      <c r="A594">
        <v>588</v>
      </c>
      <c r="B594" s="7">
        <v>0.70128899999999994</v>
      </c>
      <c r="C594" s="13">
        <v>0.99916663999999999</v>
      </c>
      <c r="D594" s="10">
        <f t="shared" si="69"/>
        <v>59.949998399999998</v>
      </c>
      <c r="E594" s="10">
        <f t="shared" si="67"/>
        <v>203.37380999999999</v>
      </c>
      <c r="F594" s="7">
        <f t="shared" si="68"/>
        <v>0</v>
      </c>
      <c r="G594" s="7">
        <f t="shared" si="63"/>
        <v>1.0004999999999999</v>
      </c>
      <c r="H594" s="7">
        <f t="shared" si="64"/>
        <v>0.99949999999999994</v>
      </c>
      <c r="I594" s="7">
        <v>1009</v>
      </c>
      <c r="J594" s="7">
        <f t="shared" si="65"/>
        <v>1.0004999999999999</v>
      </c>
      <c r="K594" s="7">
        <f t="shared" si="66"/>
        <v>0.99950000000000006</v>
      </c>
      <c r="L594" s="7">
        <f ca="1">IF(COUNTIF($K$1:K594,"&lt;&gt;"&amp;"")&gt;$F$1,AVERAGE(OFFSET(E594,0,0,-$F$1,1)),#N/A)</f>
        <v>203.39030006666664</v>
      </c>
    </row>
    <row r="595" spans="1:12" x14ac:dyDescent="0.35">
      <c r="A595">
        <v>589</v>
      </c>
      <c r="B595" s="7">
        <v>0.70153850689655173</v>
      </c>
      <c r="C595" s="13">
        <v>0.99916663999999999</v>
      </c>
      <c r="D595" s="10">
        <f t="shared" si="69"/>
        <v>59.949998399999998</v>
      </c>
      <c r="E595" s="10">
        <f t="shared" si="67"/>
        <v>203.446167</v>
      </c>
      <c r="F595" s="7">
        <f t="shared" si="68"/>
        <v>0</v>
      </c>
      <c r="G595" s="7">
        <f t="shared" si="63"/>
        <v>1.0004999999999999</v>
      </c>
      <c r="H595" s="7">
        <f t="shared" si="64"/>
        <v>0.99949999999999994</v>
      </c>
      <c r="I595" s="7">
        <v>1010</v>
      </c>
      <c r="J595" s="7">
        <f t="shared" si="65"/>
        <v>1.0004999999999999</v>
      </c>
      <c r="K595" s="7">
        <f t="shared" si="66"/>
        <v>0.99950000000000006</v>
      </c>
      <c r="L595" s="7">
        <f ca="1">IF(COUNTIF($K$1:K595,"&lt;&gt;"&amp;"")&gt;$F$1,AVERAGE(OFFSET(E595,0,0,-$F$1,1)),#N/A)</f>
        <v>203.38214016666669</v>
      </c>
    </row>
    <row r="596" spans="1:12" x14ac:dyDescent="0.35">
      <c r="A596">
        <v>590</v>
      </c>
      <c r="B596" s="7">
        <v>0.70173639655172415</v>
      </c>
      <c r="C596" s="13">
        <v>0.99916663999999999</v>
      </c>
      <c r="D596" s="10">
        <f t="shared" si="69"/>
        <v>59.949998399999998</v>
      </c>
      <c r="E596" s="10">
        <f t="shared" si="67"/>
        <v>203.50355500000001</v>
      </c>
      <c r="F596" s="7">
        <f t="shared" si="68"/>
        <v>0</v>
      </c>
      <c r="G596" s="7">
        <f t="shared" si="63"/>
        <v>1.0004999999999999</v>
      </c>
      <c r="H596" s="7">
        <f t="shared" si="64"/>
        <v>0.99949999999999994</v>
      </c>
      <c r="I596" s="7">
        <v>1011</v>
      </c>
      <c r="J596" s="7">
        <f t="shared" si="65"/>
        <v>1.0004999999999999</v>
      </c>
      <c r="K596" s="7">
        <f t="shared" si="66"/>
        <v>0.99950000000000006</v>
      </c>
      <c r="L596" s="7">
        <f ca="1">IF(COUNTIF($K$1:K596,"&lt;&gt;"&amp;"")&gt;$F$1,AVERAGE(OFFSET(E596,0,0,-$F$1,1)),#N/A)</f>
        <v>203.37492123333334</v>
      </c>
    </row>
    <row r="597" spans="1:12" x14ac:dyDescent="0.35">
      <c r="A597">
        <v>591</v>
      </c>
      <c r="B597" s="7">
        <v>0.70200595172413793</v>
      </c>
      <c r="C597" s="13">
        <v>0.99916663999999999</v>
      </c>
      <c r="D597" s="10">
        <f t="shared" si="69"/>
        <v>59.949998399999998</v>
      </c>
      <c r="E597" s="10">
        <f t="shared" si="67"/>
        <v>203.581726</v>
      </c>
      <c r="F597" s="7">
        <f t="shared" si="68"/>
        <v>0</v>
      </c>
      <c r="G597" s="7">
        <f t="shared" si="63"/>
        <v>1.0004999999999999</v>
      </c>
      <c r="H597" s="7">
        <f t="shared" si="64"/>
        <v>0.99949999999999994</v>
      </c>
      <c r="I597" s="7">
        <v>1012</v>
      </c>
      <c r="J597" s="7">
        <f t="shared" si="65"/>
        <v>1.0004999999999999</v>
      </c>
      <c r="K597" s="7">
        <f t="shared" si="66"/>
        <v>0.99950000000000006</v>
      </c>
      <c r="L597" s="7">
        <f ca="1">IF(COUNTIF($K$1:K597,"&lt;&gt;"&amp;"")&gt;$F$1,AVERAGE(OFFSET(E597,0,0,-$F$1,1)),#N/A)</f>
        <v>203.37020373333331</v>
      </c>
    </row>
    <row r="598" spans="1:12" x14ac:dyDescent="0.35">
      <c r="A598">
        <v>592</v>
      </c>
      <c r="B598" s="7">
        <v>0.7024302</v>
      </c>
      <c r="C598" s="13">
        <v>0.99916663999999999</v>
      </c>
      <c r="D598" s="10">
        <f t="shared" si="69"/>
        <v>59.949998399999998</v>
      </c>
      <c r="E598" s="10">
        <f t="shared" si="67"/>
        <v>203.704758</v>
      </c>
      <c r="F598" s="7">
        <f t="shared" si="68"/>
        <v>0</v>
      </c>
      <c r="G598" s="7">
        <f t="shared" si="63"/>
        <v>1.0004999999999999</v>
      </c>
      <c r="H598" s="7">
        <f t="shared" si="64"/>
        <v>0.99949999999999994</v>
      </c>
      <c r="I598" s="7">
        <v>1013</v>
      </c>
      <c r="J598" s="7">
        <f t="shared" si="65"/>
        <v>1.0004999999999999</v>
      </c>
      <c r="K598" s="7">
        <f t="shared" si="66"/>
        <v>0.99950000000000006</v>
      </c>
      <c r="L598" s="7">
        <f ca="1">IF(COUNTIF($K$1:K598,"&lt;&gt;"&amp;"")&gt;$F$1,AVERAGE(OFFSET(E598,0,0,-$F$1,1)),#N/A)</f>
        <v>203.3748663333333</v>
      </c>
    </row>
    <row r="599" spans="1:12" x14ac:dyDescent="0.35">
      <c r="A599">
        <v>593</v>
      </c>
      <c r="B599" s="7">
        <v>0.7023872655172414</v>
      </c>
      <c r="C599" s="13">
        <v>0.99916663999999999</v>
      </c>
      <c r="D599" s="10">
        <f t="shared" si="69"/>
        <v>59.949998399999998</v>
      </c>
      <c r="E599" s="10">
        <f t="shared" si="67"/>
        <v>203.692307</v>
      </c>
      <c r="F599" s="7">
        <f t="shared" si="68"/>
        <v>0</v>
      </c>
      <c r="G599" s="7">
        <f t="shared" si="63"/>
        <v>1.0004999999999999</v>
      </c>
      <c r="H599" s="7">
        <f t="shared" si="64"/>
        <v>0.99949999999999994</v>
      </c>
      <c r="I599" s="7">
        <v>1014</v>
      </c>
      <c r="J599" s="7">
        <f t="shared" si="65"/>
        <v>1.0004999999999999</v>
      </c>
      <c r="K599" s="7">
        <f t="shared" si="66"/>
        <v>0.99950000000000006</v>
      </c>
      <c r="L599" s="7">
        <f ca="1">IF(COUNTIF($K$1:K599,"&lt;&gt;"&amp;"")&gt;$F$1,AVERAGE(OFFSET(E599,0,0,-$F$1,1)),#N/A)</f>
        <v>203.37930513333333</v>
      </c>
    </row>
    <row r="600" spans="1:12" x14ac:dyDescent="0.35">
      <c r="A600">
        <v>594</v>
      </c>
      <c r="B600" s="7">
        <v>0.70249112758620691</v>
      </c>
      <c r="C600" s="13">
        <v>0.99916663999999999</v>
      </c>
      <c r="D600" s="10">
        <f t="shared" si="69"/>
        <v>59.949998399999998</v>
      </c>
      <c r="E600" s="10">
        <f t="shared" si="67"/>
        <v>203.72242700000001</v>
      </c>
      <c r="F600" s="7">
        <f t="shared" si="68"/>
        <v>0</v>
      </c>
      <c r="G600" s="7">
        <f t="shared" si="63"/>
        <v>1.0004999999999999</v>
      </c>
      <c r="H600" s="7">
        <f t="shared" si="64"/>
        <v>0.99949999999999994</v>
      </c>
      <c r="I600" s="7">
        <v>1015</v>
      </c>
      <c r="J600" s="7">
        <f t="shared" si="65"/>
        <v>1.0004999999999999</v>
      </c>
      <c r="K600" s="7">
        <f t="shared" si="66"/>
        <v>0.99950000000000006</v>
      </c>
      <c r="L600" s="7">
        <f ca="1">IF(COUNTIF($K$1:K600,"&lt;&gt;"&amp;"")&gt;$F$1,AVERAGE(OFFSET(E600,0,0,-$F$1,1)),#N/A)</f>
        <v>203.38511566666668</v>
      </c>
    </row>
    <row r="601" spans="1:12" x14ac:dyDescent="0.35">
      <c r="A601">
        <v>595</v>
      </c>
      <c r="B601" s="7">
        <v>0.70233254137931034</v>
      </c>
      <c r="C601" s="13">
        <v>0.99916663999999999</v>
      </c>
      <c r="D601" s="10">
        <f t="shared" si="69"/>
        <v>59.949998399999998</v>
      </c>
      <c r="E601" s="10">
        <f t="shared" si="67"/>
        <v>203.67643699999999</v>
      </c>
      <c r="F601" s="7">
        <f t="shared" si="68"/>
        <v>0</v>
      </c>
      <c r="G601" s="7">
        <f t="shared" si="63"/>
        <v>1.0004999999999999</v>
      </c>
      <c r="H601" s="7">
        <f t="shared" si="64"/>
        <v>0.99949999999999994</v>
      </c>
      <c r="I601" s="7">
        <v>1016</v>
      </c>
      <c r="J601" s="7">
        <f t="shared" si="65"/>
        <v>1.0004999999999999</v>
      </c>
      <c r="K601" s="7">
        <f t="shared" si="66"/>
        <v>0.99950000000000006</v>
      </c>
      <c r="L601" s="7">
        <f ca="1">IF(COUNTIF($K$1:K601,"&lt;&gt;"&amp;"")&gt;$F$1,AVERAGE(OFFSET(E601,0,0,-$F$1,1)),#N/A)</f>
        <v>203.39492503333335</v>
      </c>
    </row>
    <row r="602" spans="1:12" x14ac:dyDescent="0.35">
      <c r="A602">
        <v>596</v>
      </c>
      <c r="B602" s="7">
        <v>0.70269317586206903</v>
      </c>
      <c r="C602" s="13">
        <v>0.99916663999999999</v>
      </c>
      <c r="D602" s="10">
        <f t="shared" si="69"/>
        <v>59.949998399999998</v>
      </c>
      <c r="E602" s="10">
        <f t="shared" si="67"/>
        <v>203.78102100000001</v>
      </c>
      <c r="F602" s="7">
        <f t="shared" si="68"/>
        <v>0</v>
      </c>
      <c r="G602" s="7">
        <f t="shared" si="63"/>
        <v>1.0004999999999999</v>
      </c>
      <c r="H602" s="7">
        <f t="shared" si="64"/>
        <v>0.99949999999999994</v>
      </c>
      <c r="I602" s="7">
        <v>1017</v>
      </c>
      <c r="J602" s="7">
        <f t="shared" si="65"/>
        <v>1.0004999999999999</v>
      </c>
      <c r="K602" s="7">
        <f t="shared" si="66"/>
        <v>0.99950000000000006</v>
      </c>
      <c r="L602" s="7">
        <f ca="1">IF(COUNTIF($K$1:K602,"&lt;&gt;"&amp;"")&gt;$F$1,AVERAGE(OFFSET(E602,0,0,-$F$1,1)),#N/A)</f>
        <v>203.4107636666667</v>
      </c>
    </row>
    <row r="603" spans="1:12" x14ac:dyDescent="0.35">
      <c r="A603">
        <v>597</v>
      </c>
      <c r="B603" s="7">
        <v>0.70335035517241373</v>
      </c>
      <c r="C603" s="13">
        <v>0.99916663999999999</v>
      </c>
      <c r="D603" s="10">
        <f t="shared" si="69"/>
        <v>59.949998399999998</v>
      </c>
      <c r="E603" s="10">
        <f t="shared" si="67"/>
        <v>203.97160299999999</v>
      </c>
      <c r="F603" s="7">
        <f t="shared" si="68"/>
        <v>0</v>
      </c>
      <c r="G603" s="7">
        <f t="shared" si="63"/>
        <v>1.0004999999999999</v>
      </c>
      <c r="H603" s="7">
        <f t="shared" si="64"/>
        <v>0.99949999999999994</v>
      </c>
      <c r="I603" s="7">
        <v>1018</v>
      </c>
      <c r="J603" s="7">
        <f t="shared" si="65"/>
        <v>1.0004999999999999</v>
      </c>
      <c r="K603" s="7">
        <f t="shared" si="66"/>
        <v>0.99950000000000006</v>
      </c>
      <c r="L603" s="7">
        <f ca="1">IF(COUNTIF($K$1:K603,"&lt;&gt;"&amp;"")&gt;$F$1,AVERAGE(OFFSET(E603,0,0,-$F$1,1)),#N/A)</f>
        <v>203.43152730000003</v>
      </c>
    </row>
    <row r="604" spans="1:12" x14ac:dyDescent="0.35">
      <c r="A604">
        <v>598</v>
      </c>
      <c r="B604" s="7">
        <v>0.70368441724137931</v>
      </c>
      <c r="C604" s="13">
        <v>0.99916663999999999</v>
      </c>
      <c r="D604" s="10">
        <f t="shared" si="69"/>
        <v>59.949998399999998</v>
      </c>
      <c r="E604" s="10">
        <f t="shared" si="67"/>
        <v>204.06848099999999</v>
      </c>
      <c r="F604" s="7">
        <f t="shared" si="68"/>
        <v>0</v>
      </c>
      <c r="G604" s="7">
        <f t="shared" si="63"/>
        <v>1.0004999999999999</v>
      </c>
      <c r="H604" s="7">
        <f t="shared" si="64"/>
        <v>0.99949999999999994</v>
      </c>
      <c r="I604" s="7">
        <v>1019</v>
      </c>
      <c r="J604" s="7">
        <f t="shared" si="65"/>
        <v>1.0004999999999999</v>
      </c>
      <c r="K604" s="7">
        <f t="shared" si="66"/>
        <v>0.99950000000000006</v>
      </c>
      <c r="L604" s="7">
        <f ca="1">IF(COUNTIF($K$1:K604,"&lt;&gt;"&amp;"")&gt;$F$1,AVERAGE(OFFSET(E604,0,0,-$F$1,1)),#N/A)</f>
        <v>203.45291196666668</v>
      </c>
    </row>
    <row r="605" spans="1:12" x14ac:dyDescent="0.35">
      <c r="A605">
        <v>599</v>
      </c>
      <c r="B605" s="7">
        <v>0.70405141724137932</v>
      </c>
      <c r="C605" s="13">
        <v>0.99916663999999999</v>
      </c>
      <c r="D605" s="10">
        <f t="shared" si="69"/>
        <v>59.949998399999998</v>
      </c>
      <c r="E605" s="10">
        <f t="shared" si="67"/>
        <v>204.17491100000001</v>
      </c>
      <c r="F605" s="7">
        <f t="shared" si="68"/>
        <v>0</v>
      </c>
      <c r="G605" s="7">
        <f t="shared" si="63"/>
        <v>1.0004999999999999</v>
      </c>
      <c r="H605" s="7">
        <f t="shared" si="64"/>
        <v>0.99949999999999994</v>
      </c>
      <c r="I605" s="7">
        <v>1020</v>
      </c>
      <c r="J605" s="7">
        <f t="shared" si="65"/>
        <v>1.0004999999999999</v>
      </c>
      <c r="K605" s="7">
        <f t="shared" si="66"/>
        <v>0.99950000000000006</v>
      </c>
      <c r="L605" s="7">
        <f ca="1">IF(COUNTIF($K$1:K605,"&lt;&gt;"&amp;"")&gt;$F$1,AVERAGE(OFFSET(E605,0,0,-$F$1,1)),#N/A)</f>
        <v>203.4825836666667</v>
      </c>
    </row>
    <row r="606" spans="1:12" x14ac:dyDescent="0.35">
      <c r="A606">
        <v>600</v>
      </c>
      <c r="B606" s="7">
        <v>0.70386178965517243</v>
      </c>
      <c r="C606" s="13">
        <v>0.99916663999999999</v>
      </c>
      <c r="D606" s="10">
        <f t="shared" si="69"/>
        <v>59.949998399999998</v>
      </c>
      <c r="E606" s="10">
        <f t="shared" si="67"/>
        <v>204.11991900000001</v>
      </c>
      <c r="F606" s="7">
        <f t="shared" si="68"/>
        <v>0</v>
      </c>
      <c r="G606" s="7">
        <f t="shared" si="63"/>
        <v>1.0004999999999999</v>
      </c>
      <c r="H606" s="7">
        <f t="shared" si="64"/>
        <v>0.99949999999999994</v>
      </c>
      <c r="I606" s="7">
        <v>1021</v>
      </c>
      <c r="J606" s="7">
        <f t="shared" si="65"/>
        <v>1.0004999999999999</v>
      </c>
      <c r="K606" s="7">
        <f t="shared" si="66"/>
        <v>0.99950000000000006</v>
      </c>
      <c r="L606" s="7">
        <f ca="1">IF(COUNTIF($K$1:K606,"&lt;&gt;"&amp;"")&gt;$F$1,AVERAGE(OFFSET(E606,0,0,-$F$1,1)),#N/A)</f>
        <v>203.50781560000001</v>
      </c>
    </row>
    <row r="607" spans="1:12" x14ac:dyDescent="0.35">
      <c r="A607">
        <v>601</v>
      </c>
      <c r="B607" s="7">
        <v>0.70349105172413795</v>
      </c>
      <c r="C607" s="13">
        <v>0.99916663999999999</v>
      </c>
      <c r="D607" s="10">
        <f t="shared" si="69"/>
        <v>59.949998399999998</v>
      </c>
      <c r="E607" s="10">
        <f t="shared" si="67"/>
        <v>204.012405</v>
      </c>
      <c r="F607" s="7">
        <f t="shared" si="68"/>
        <v>0</v>
      </c>
      <c r="G607" s="7">
        <f t="shared" si="63"/>
        <v>1.0004999999999999</v>
      </c>
      <c r="H607" s="7">
        <f t="shared" si="64"/>
        <v>0.99949999999999994</v>
      </c>
      <c r="I607" s="7">
        <v>1022</v>
      </c>
      <c r="J607" s="7">
        <f t="shared" si="65"/>
        <v>1.0004999999999999</v>
      </c>
      <c r="K607" s="7">
        <f t="shared" si="66"/>
        <v>0.99950000000000006</v>
      </c>
      <c r="L607" s="7">
        <f ca="1">IF(COUNTIF($K$1:K607,"&lt;&gt;"&amp;"")&gt;$F$1,AVERAGE(OFFSET(E607,0,0,-$F$1,1)),#N/A)</f>
        <v>203.52862603333335</v>
      </c>
    </row>
    <row r="608" spans="1:12" x14ac:dyDescent="0.35">
      <c r="A608">
        <v>602</v>
      </c>
      <c r="B608" s="7">
        <v>0.70337918965517243</v>
      </c>
      <c r="C608" s="13">
        <v>0.99916663999999999</v>
      </c>
      <c r="D608" s="10">
        <f t="shared" si="69"/>
        <v>59.949998399999998</v>
      </c>
      <c r="E608" s="10">
        <f t="shared" si="67"/>
        <v>203.97996499999999</v>
      </c>
      <c r="F608" s="7">
        <f t="shared" si="68"/>
        <v>0</v>
      </c>
      <c r="G608" s="7">
        <f t="shared" si="63"/>
        <v>1.0004999999999999</v>
      </c>
      <c r="H608" s="7">
        <f t="shared" si="64"/>
        <v>0.99949999999999994</v>
      </c>
      <c r="I608" s="7">
        <v>1023</v>
      </c>
      <c r="J608" s="7">
        <f t="shared" si="65"/>
        <v>1.0004999999999999</v>
      </c>
      <c r="K608" s="7">
        <f t="shared" si="66"/>
        <v>0.99950000000000006</v>
      </c>
      <c r="L608" s="7">
        <f ca="1">IF(COUNTIF($K$1:K608,"&lt;&gt;"&amp;"")&gt;$F$1,AVERAGE(OFFSET(E608,0,0,-$F$1,1)),#N/A)</f>
        <v>203.54427949999996</v>
      </c>
    </row>
    <row r="609" spans="1:12" x14ac:dyDescent="0.35">
      <c r="A609">
        <v>603</v>
      </c>
      <c r="B609" s="7">
        <v>0.70357066206896557</v>
      </c>
      <c r="C609" s="13">
        <v>0.99916663999999999</v>
      </c>
      <c r="D609" s="10">
        <f t="shared" si="69"/>
        <v>59.949998399999998</v>
      </c>
      <c r="E609" s="10">
        <f t="shared" si="67"/>
        <v>204.035492</v>
      </c>
      <c r="F609" s="7">
        <f t="shared" si="68"/>
        <v>0</v>
      </c>
      <c r="G609" s="7">
        <f t="shared" si="63"/>
        <v>1.0004999999999999</v>
      </c>
      <c r="H609" s="7">
        <f t="shared" si="64"/>
        <v>0.99949999999999994</v>
      </c>
      <c r="I609" s="7">
        <v>1024</v>
      </c>
      <c r="J609" s="7">
        <f t="shared" si="65"/>
        <v>1.0004999999999999</v>
      </c>
      <c r="K609" s="7">
        <f t="shared" si="66"/>
        <v>0.99950000000000006</v>
      </c>
      <c r="L609" s="7">
        <f ca="1">IF(COUNTIF($K$1:K609,"&lt;&gt;"&amp;"")&gt;$F$1,AVERAGE(OFFSET(E609,0,0,-$F$1,1)),#N/A)</f>
        <v>203.55814363333329</v>
      </c>
    </row>
    <row r="610" spans="1:12" x14ac:dyDescent="0.35">
      <c r="A610">
        <v>604</v>
      </c>
      <c r="B610" s="7">
        <v>0.70249554827586214</v>
      </c>
      <c r="C610" s="13">
        <v>0.99883330999999997</v>
      </c>
      <c r="D610" s="10">
        <f t="shared" si="69"/>
        <v>59.929998599999998</v>
      </c>
      <c r="E610" s="10">
        <f t="shared" si="67"/>
        <v>203.72370900000001</v>
      </c>
      <c r="F610" s="7">
        <f t="shared" si="68"/>
        <v>1</v>
      </c>
      <c r="G610" s="7">
        <f t="shared" si="63"/>
        <v>1.0004999999999999</v>
      </c>
      <c r="H610" s="7">
        <f t="shared" si="64"/>
        <v>0.99949999999999994</v>
      </c>
      <c r="I610" s="7">
        <v>1025</v>
      </c>
      <c r="J610" s="7">
        <f t="shared" si="65"/>
        <v>1.0004999999999999</v>
      </c>
      <c r="K610" s="7">
        <f t="shared" si="66"/>
        <v>0.99950000000000006</v>
      </c>
      <c r="L610" s="7">
        <f ca="1">IF(COUNTIF($K$1:K610,"&lt;&gt;"&amp;"")&gt;$F$1,AVERAGE(OFFSET(E610,0,0,-$F$1,1)),#N/A)</f>
        <v>203.56309356666665</v>
      </c>
    </row>
    <row r="611" spans="1:12" x14ac:dyDescent="0.35">
      <c r="A611">
        <v>605</v>
      </c>
      <c r="B611" s="7">
        <v>0.70181379655172416</v>
      </c>
      <c r="C611" s="13">
        <v>0.99883330999999997</v>
      </c>
      <c r="D611" s="10">
        <f t="shared" si="69"/>
        <v>59.929998599999998</v>
      </c>
      <c r="E611" s="10">
        <f t="shared" si="67"/>
        <v>203.52600100000001</v>
      </c>
      <c r="F611" s="7">
        <f t="shared" si="68"/>
        <v>0</v>
      </c>
      <c r="G611" s="7">
        <f t="shared" si="63"/>
        <v>1.0004999999999999</v>
      </c>
      <c r="H611" s="7">
        <f t="shared" si="64"/>
        <v>0.99949999999999994</v>
      </c>
      <c r="I611" s="7">
        <v>1026</v>
      </c>
      <c r="J611" s="7">
        <f t="shared" si="65"/>
        <v>1.0004999999999999</v>
      </c>
      <c r="K611" s="7">
        <f t="shared" si="66"/>
        <v>0.99950000000000006</v>
      </c>
      <c r="L611" s="7">
        <f ca="1">IF(COUNTIF($K$1:K611,"&lt;&gt;"&amp;"")&gt;$F$1,AVERAGE(OFFSET(E611,0,0,-$F$1,1)),#N/A)</f>
        <v>203.55568286666667</v>
      </c>
    </row>
    <row r="612" spans="1:12" x14ac:dyDescent="0.35">
      <c r="A612">
        <v>606</v>
      </c>
      <c r="B612" s="7">
        <v>0.70180774482758623</v>
      </c>
      <c r="C612" s="13">
        <v>0.99883330999999997</v>
      </c>
      <c r="D612" s="10">
        <f t="shared" si="69"/>
        <v>59.929998599999998</v>
      </c>
      <c r="E612" s="10">
        <f t="shared" si="67"/>
        <v>203.52424600000001</v>
      </c>
      <c r="F612" s="7">
        <f t="shared" si="68"/>
        <v>0</v>
      </c>
      <c r="G612" s="7">
        <f t="shared" si="63"/>
        <v>1.0004999999999999</v>
      </c>
      <c r="H612" s="7">
        <f t="shared" si="64"/>
        <v>0.99949999999999994</v>
      </c>
      <c r="I612" s="7">
        <v>1027</v>
      </c>
      <c r="J612" s="7">
        <f t="shared" si="65"/>
        <v>1.0004999999999999</v>
      </c>
      <c r="K612" s="7">
        <f t="shared" si="66"/>
        <v>0.99950000000000006</v>
      </c>
      <c r="L612" s="7">
        <f ca="1">IF(COUNTIF($K$1:K612,"&lt;&gt;"&amp;"")&gt;$F$1,AVERAGE(OFFSET(E612,0,0,-$F$1,1)),#N/A)</f>
        <v>203.5500289666667</v>
      </c>
    </row>
    <row r="613" spans="1:12" x14ac:dyDescent="0.35">
      <c r="A613">
        <v>607</v>
      </c>
      <c r="B613" s="7">
        <v>0.70118434482758618</v>
      </c>
      <c r="C613" s="13">
        <v>0.99883330999999997</v>
      </c>
      <c r="D613" s="10">
        <f t="shared" si="69"/>
        <v>59.929998599999998</v>
      </c>
      <c r="E613" s="10">
        <f t="shared" si="67"/>
        <v>203.34345999999999</v>
      </c>
      <c r="F613" s="7">
        <f t="shared" si="68"/>
        <v>0</v>
      </c>
      <c r="G613" s="7">
        <f t="shared" si="63"/>
        <v>1.0004999999999999</v>
      </c>
      <c r="H613" s="7">
        <f t="shared" si="64"/>
        <v>0.99949999999999994</v>
      </c>
      <c r="I613" s="7">
        <v>1028</v>
      </c>
      <c r="J613" s="7">
        <f t="shared" si="65"/>
        <v>1.0004999999999999</v>
      </c>
      <c r="K613" s="7">
        <f t="shared" si="66"/>
        <v>0.99950000000000006</v>
      </c>
      <c r="L613" s="7">
        <f ca="1">IF(COUNTIF($K$1:K613,"&lt;&gt;"&amp;"")&gt;$F$1,AVERAGE(OFFSET(E613,0,0,-$F$1,1)),#N/A)</f>
        <v>203.5521631666667</v>
      </c>
    </row>
    <row r="614" spans="1:12" x14ac:dyDescent="0.35">
      <c r="A614">
        <v>608</v>
      </c>
      <c r="B614" s="7">
        <v>0.70205672758620685</v>
      </c>
      <c r="C614" s="13">
        <v>0.99883330999999997</v>
      </c>
      <c r="D614" s="10">
        <f t="shared" si="69"/>
        <v>59.929998599999998</v>
      </c>
      <c r="E614" s="10">
        <f t="shared" si="67"/>
        <v>203.59645099999997</v>
      </c>
      <c r="F614" s="7">
        <f t="shared" si="68"/>
        <v>0</v>
      </c>
      <c r="G614" s="7">
        <f t="shared" si="63"/>
        <v>1.0004999999999999</v>
      </c>
      <c r="H614" s="7">
        <f t="shared" si="64"/>
        <v>0.99949999999999994</v>
      </c>
      <c r="I614" s="7">
        <v>1029</v>
      </c>
      <c r="J614" s="7">
        <f t="shared" si="65"/>
        <v>1.0004999999999999</v>
      </c>
      <c r="K614" s="7">
        <f t="shared" si="66"/>
        <v>0.99950000000000006</v>
      </c>
      <c r="L614" s="7">
        <f ca="1">IF(COUNTIF($K$1:K614,"&lt;&gt;"&amp;"")&gt;$F$1,AVERAGE(OFFSET(E614,0,0,-$F$1,1)),#N/A)</f>
        <v>203.56574806666666</v>
      </c>
    </row>
    <row r="615" spans="1:12" x14ac:dyDescent="0.35">
      <c r="A615">
        <v>609</v>
      </c>
      <c r="B615" s="7">
        <v>0.70257452758620687</v>
      </c>
      <c r="C615" s="13">
        <v>0.99883330999999997</v>
      </c>
      <c r="D615" s="10">
        <f t="shared" si="69"/>
        <v>59.929998599999998</v>
      </c>
      <c r="E615" s="10">
        <f t="shared" si="67"/>
        <v>203.746613</v>
      </c>
      <c r="F615" s="7">
        <f t="shared" si="68"/>
        <v>0</v>
      </c>
      <c r="G615" s="7">
        <f t="shared" si="63"/>
        <v>1.0004999999999999</v>
      </c>
      <c r="H615" s="7">
        <f t="shared" si="64"/>
        <v>0.99949999999999994</v>
      </c>
      <c r="I615" s="7">
        <v>1030</v>
      </c>
      <c r="J615" s="7">
        <f t="shared" si="65"/>
        <v>1.0004999999999999</v>
      </c>
      <c r="K615" s="7">
        <f t="shared" si="66"/>
        <v>0.99950000000000006</v>
      </c>
      <c r="L615" s="7">
        <f ca="1">IF(COUNTIF($K$1:K615,"&lt;&gt;"&amp;"")&gt;$F$1,AVERAGE(OFFSET(E615,0,0,-$F$1,1)),#N/A)</f>
        <v>203.59056243333336</v>
      </c>
    </row>
    <row r="616" spans="1:12" x14ac:dyDescent="0.35">
      <c r="A616">
        <v>610</v>
      </c>
      <c r="B616" s="7">
        <v>0.70270127931034476</v>
      </c>
      <c r="C616" s="13">
        <v>0.99883330999999997</v>
      </c>
      <c r="D616" s="10">
        <f t="shared" si="69"/>
        <v>59.929998599999998</v>
      </c>
      <c r="E616" s="10">
        <f t="shared" si="67"/>
        <v>203.78337099999999</v>
      </c>
      <c r="F616" s="7">
        <f t="shared" si="68"/>
        <v>0</v>
      </c>
      <c r="G616" s="7">
        <f t="shared" ref="G616:G679" si="70">(60+$B$3/1000)/60</f>
        <v>1.0004999999999999</v>
      </c>
      <c r="H616" s="7">
        <f t="shared" ref="H616:H679" si="71">(60-$B$3/1000)/60</f>
        <v>0.99949999999999994</v>
      </c>
      <c r="I616" s="7">
        <v>1031</v>
      </c>
      <c r="J616" s="7">
        <f t="shared" si="65"/>
        <v>1.0004999999999999</v>
      </c>
      <c r="K616" s="7">
        <f t="shared" si="66"/>
        <v>0.99950000000000006</v>
      </c>
      <c r="L616" s="7">
        <f ca="1">IF(COUNTIF($K$1:K616,"&lt;&gt;"&amp;"")&gt;$F$1,AVERAGE(OFFSET(E616,0,0,-$F$1,1)),#N/A)</f>
        <v>203.62441303333338</v>
      </c>
    </row>
    <row r="617" spans="1:12" x14ac:dyDescent="0.35">
      <c r="A617">
        <v>611</v>
      </c>
      <c r="B617" s="7">
        <v>0.70298835517241376</v>
      </c>
      <c r="C617" s="13">
        <v>0.99883330999999997</v>
      </c>
      <c r="D617" s="10">
        <f t="shared" si="69"/>
        <v>59.929998599999998</v>
      </c>
      <c r="E617" s="10">
        <f t="shared" si="67"/>
        <v>203.866623</v>
      </c>
      <c r="F617" s="7">
        <f t="shared" si="68"/>
        <v>0</v>
      </c>
      <c r="G617" s="7">
        <f t="shared" si="70"/>
        <v>1.0004999999999999</v>
      </c>
      <c r="H617" s="7">
        <f t="shared" si="71"/>
        <v>0.99949999999999994</v>
      </c>
      <c r="I617" s="7">
        <v>1032</v>
      </c>
      <c r="J617" s="7">
        <f t="shared" ref="J617:J680" si="72">1+0.0005</f>
        <v>1.0004999999999999</v>
      </c>
      <c r="K617" s="7">
        <f t="shared" ref="K617:K680" si="73">1-0.0005</f>
        <v>0.99950000000000006</v>
      </c>
      <c r="L617" s="7">
        <f ca="1">IF(COUNTIF($K$1:K617,"&lt;&gt;"&amp;"")&gt;$F$1,AVERAGE(OFFSET(E617,0,0,-$F$1,1)),#N/A)</f>
        <v>203.65675453333333</v>
      </c>
    </row>
    <row r="618" spans="1:12" x14ac:dyDescent="0.35">
      <c r="A618">
        <v>612</v>
      </c>
      <c r="B618" s="7">
        <v>0.70255379655172412</v>
      </c>
      <c r="C618" s="13">
        <v>0.99883330999999997</v>
      </c>
      <c r="D618" s="10">
        <f t="shared" si="69"/>
        <v>59.929998599999998</v>
      </c>
      <c r="E618" s="10">
        <f t="shared" ref="E618:E681" si="74">B618*$B$2</f>
        <v>203.740601</v>
      </c>
      <c r="F618" s="7">
        <f t="shared" ref="F618:F681" si="75">IF(C618&lt;&gt;C617,1,0)</f>
        <v>0</v>
      </c>
      <c r="G618" s="7">
        <f t="shared" si="70"/>
        <v>1.0004999999999999</v>
      </c>
      <c r="H618" s="7">
        <f t="shared" si="71"/>
        <v>0.99949999999999994</v>
      </c>
      <c r="I618" s="7">
        <v>1033</v>
      </c>
      <c r="J618" s="7">
        <f t="shared" si="72"/>
        <v>1.0004999999999999</v>
      </c>
      <c r="K618" s="7">
        <f t="shared" si="73"/>
        <v>0.99950000000000006</v>
      </c>
      <c r="L618" s="7">
        <f ca="1">IF(COUNTIF($K$1:K618,"&lt;&gt;"&amp;"")&gt;$F$1,AVERAGE(OFFSET(E618,0,0,-$F$1,1)),#N/A)</f>
        <v>203.68177846666674</v>
      </c>
    </row>
    <row r="619" spans="1:12" x14ac:dyDescent="0.35">
      <c r="A619">
        <v>613</v>
      </c>
      <c r="B619" s="7">
        <v>0.7026010965517242</v>
      </c>
      <c r="C619" s="13">
        <v>0.99883330999999997</v>
      </c>
      <c r="D619" s="10">
        <f t="shared" si="69"/>
        <v>59.929998599999998</v>
      </c>
      <c r="E619" s="10">
        <f t="shared" si="74"/>
        <v>203.75431800000001</v>
      </c>
      <c r="F619" s="7">
        <f t="shared" si="75"/>
        <v>0</v>
      </c>
      <c r="G619" s="7">
        <f t="shared" si="70"/>
        <v>1.0004999999999999</v>
      </c>
      <c r="H619" s="7">
        <f t="shared" si="71"/>
        <v>0.99949999999999994</v>
      </c>
      <c r="I619" s="7">
        <v>1034</v>
      </c>
      <c r="J619" s="7">
        <f t="shared" si="72"/>
        <v>1.0004999999999999</v>
      </c>
      <c r="K619" s="7">
        <f t="shared" si="73"/>
        <v>0.99950000000000006</v>
      </c>
      <c r="L619" s="7">
        <f ca="1">IF(COUNTIF($K$1:K619,"&lt;&gt;"&amp;"")&gt;$F$1,AVERAGE(OFFSET(E619,0,0,-$F$1,1)),#N/A)</f>
        <v>203.6975046666667</v>
      </c>
    </row>
    <row r="620" spans="1:12" x14ac:dyDescent="0.35">
      <c r="A620">
        <v>614</v>
      </c>
      <c r="B620" s="7">
        <v>0.70262466896551723</v>
      </c>
      <c r="C620" s="13">
        <v>0.99883330999999997</v>
      </c>
      <c r="D620" s="10">
        <f t="shared" si="69"/>
        <v>59.929998599999998</v>
      </c>
      <c r="E620" s="10">
        <f t="shared" si="74"/>
        <v>203.761154</v>
      </c>
      <c r="F620" s="7">
        <f t="shared" si="75"/>
        <v>0</v>
      </c>
      <c r="G620" s="7">
        <f t="shared" si="70"/>
        <v>1.0004999999999999</v>
      </c>
      <c r="H620" s="7">
        <f t="shared" si="71"/>
        <v>0.99949999999999994</v>
      </c>
      <c r="I620" s="7">
        <v>1035</v>
      </c>
      <c r="J620" s="7">
        <f t="shared" si="72"/>
        <v>1.0004999999999999</v>
      </c>
      <c r="K620" s="7">
        <f t="shared" si="73"/>
        <v>0.99950000000000006</v>
      </c>
      <c r="L620" s="7">
        <f ca="1">IF(COUNTIF($K$1:K620,"&lt;&gt;"&amp;"")&gt;$F$1,AVERAGE(OFFSET(E620,0,0,-$F$1,1)),#N/A)</f>
        <v>203.71179043333333</v>
      </c>
    </row>
    <row r="621" spans="1:12" x14ac:dyDescent="0.35">
      <c r="A621">
        <v>615</v>
      </c>
      <c r="B621" s="7">
        <v>0.70156697241379307</v>
      </c>
      <c r="C621" s="13">
        <v>0.99883330999999997</v>
      </c>
      <c r="D621" s="10">
        <f t="shared" si="69"/>
        <v>59.929998599999998</v>
      </c>
      <c r="E621" s="10">
        <f t="shared" si="74"/>
        <v>203.45442199999999</v>
      </c>
      <c r="F621" s="7">
        <f t="shared" si="75"/>
        <v>0</v>
      </c>
      <c r="G621" s="7">
        <f t="shared" si="70"/>
        <v>1.0004999999999999</v>
      </c>
      <c r="H621" s="7">
        <f t="shared" si="71"/>
        <v>0.99949999999999994</v>
      </c>
      <c r="I621" s="7">
        <v>1036</v>
      </c>
      <c r="J621" s="7">
        <f t="shared" si="72"/>
        <v>1.0004999999999999</v>
      </c>
      <c r="K621" s="7">
        <f t="shared" si="73"/>
        <v>0.99950000000000006</v>
      </c>
      <c r="L621" s="7">
        <f ca="1">IF(COUNTIF($K$1:K621,"&lt;&gt;"&amp;"")&gt;$F$1,AVERAGE(OFFSET(E621,0,0,-$F$1,1)),#N/A)</f>
        <v>203.71362606666671</v>
      </c>
    </row>
    <row r="622" spans="1:12" x14ac:dyDescent="0.35">
      <c r="A622">
        <v>616</v>
      </c>
      <c r="B622" s="7">
        <v>0.70173813448275868</v>
      </c>
      <c r="C622" s="13">
        <v>0.99883330999999997</v>
      </c>
      <c r="D622" s="10">
        <f t="shared" si="69"/>
        <v>59.929998599999998</v>
      </c>
      <c r="E622" s="10">
        <f t="shared" si="74"/>
        <v>203.50405900000001</v>
      </c>
      <c r="F622" s="7">
        <f t="shared" si="75"/>
        <v>0</v>
      </c>
      <c r="G622" s="7">
        <f t="shared" si="70"/>
        <v>1.0004999999999999</v>
      </c>
      <c r="H622" s="7">
        <f t="shared" si="71"/>
        <v>0.99949999999999994</v>
      </c>
      <c r="I622" s="7">
        <v>1037</v>
      </c>
      <c r="J622" s="7">
        <f t="shared" si="72"/>
        <v>1.0004999999999999</v>
      </c>
      <c r="K622" s="7">
        <f t="shared" si="73"/>
        <v>0.99950000000000006</v>
      </c>
      <c r="L622" s="7">
        <f ca="1">IF(COUNTIF($K$1:K622,"&lt;&gt;"&amp;"")&gt;$F$1,AVERAGE(OFFSET(E622,0,0,-$F$1,1)),#N/A)</f>
        <v>203.7164113</v>
      </c>
    </row>
    <row r="623" spans="1:12" x14ac:dyDescent="0.35">
      <c r="A623">
        <v>617</v>
      </c>
      <c r="B623" s="7">
        <v>0.70146442413793098</v>
      </c>
      <c r="C623" s="13">
        <v>0.99883330999999997</v>
      </c>
      <c r="D623" s="10">
        <f t="shared" si="69"/>
        <v>59.929998599999998</v>
      </c>
      <c r="E623" s="10">
        <f t="shared" si="74"/>
        <v>203.42468299999999</v>
      </c>
      <c r="F623" s="7">
        <f t="shared" si="75"/>
        <v>0</v>
      </c>
      <c r="G623" s="7">
        <f t="shared" si="70"/>
        <v>1.0004999999999999</v>
      </c>
      <c r="H623" s="7">
        <f t="shared" si="71"/>
        <v>0.99949999999999994</v>
      </c>
      <c r="I623" s="7">
        <v>1038</v>
      </c>
      <c r="J623" s="7">
        <f t="shared" si="72"/>
        <v>1.0004999999999999</v>
      </c>
      <c r="K623" s="7">
        <f t="shared" si="73"/>
        <v>0.99950000000000006</v>
      </c>
      <c r="L623" s="7">
        <f ca="1">IF(COUNTIF($K$1:K623,"&lt;&gt;"&amp;"")&gt;$F$1,AVERAGE(OFFSET(E623,0,0,-$F$1,1)),#N/A)</f>
        <v>203.71982316666669</v>
      </c>
    </row>
    <row r="624" spans="1:12" x14ac:dyDescent="0.35">
      <c r="A624">
        <v>618</v>
      </c>
      <c r="B624" s="7">
        <v>0.70120360344827581</v>
      </c>
      <c r="C624" s="13">
        <v>0.99883330999999997</v>
      </c>
      <c r="D624" s="10">
        <f t="shared" si="69"/>
        <v>59.929998599999998</v>
      </c>
      <c r="E624" s="10">
        <f t="shared" si="74"/>
        <v>203.34904499999999</v>
      </c>
      <c r="F624" s="7">
        <f t="shared" si="75"/>
        <v>0</v>
      </c>
      <c r="G624" s="7">
        <f t="shared" si="70"/>
        <v>1.0004999999999999</v>
      </c>
      <c r="H624" s="7">
        <f t="shared" si="71"/>
        <v>0.99949999999999994</v>
      </c>
      <c r="I624" s="7">
        <v>1039</v>
      </c>
      <c r="J624" s="7">
        <f t="shared" si="72"/>
        <v>1.0004999999999999</v>
      </c>
      <c r="K624" s="7">
        <f t="shared" si="73"/>
        <v>0.99950000000000006</v>
      </c>
      <c r="L624" s="7">
        <f ca="1">IF(COUNTIF($K$1:K624,"&lt;&gt;"&amp;"")&gt;$F$1,AVERAGE(OFFSET(E624,0,0,-$F$1,1)),#N/A)</f>
        <v>203.71899766666667</v>
      </c>
    </row>
    <row r="625" spans="1:12" x14ac:dyDescent="0.35">
      <c r="A625">
        <v>619</v>
      </c>
      <c r="B625" s="7">
        <v>0.70102960000000003</v>
      </c>
      <c r="C625" s="13">
        <v>0.99883330999999997</v>
      </c>
      <c r="D625" s="10">
        <f t="shared" si="69"/>
        <v>59.929998599999998</v>
      </c>
      <c r="E625" s="10">
        <f t="shared" si="74"/>
        <v>203.29858400000001</v>
      </c>
      <c r="F625" s="7">
        <f t="shared" si="75"/>
        <v>0</v>
      </c>
      <c r="G625" s="7">
        <f t="shared" si="70"/>
        <v>1.0004999999999999</v>
      </c>
      <c r="H625" s="7">
        <f t="shared" si="71"/>
        <v>0.99949999999999994</v>
      </c>
      <c r="I625" s="7">
        <v>1040</v>
      </c>
      <c r="J625" s="7">
        <f t="shared" si="72"/>
        <v>1.0004999999999999</v>
      </c>
      <c r="K625" s="7">
        <f t="shared" si="73"/>
        <v>0.99950000000000006</v>
      </c>
      <c r="L625" s="7">
        <f ca="1">IF(COUNTIF($K$1:K625,"&lt;&gt;"&amp;"")&gt;$F$1,AVERAGE(OFFSET(E625,0,0,-$F$1,1)),#N/A)</f>
        <v>203.71407823333331</v>
      </c>
    </row>
    <row r="626" spans="1:12" x14ac:dyDescent="0.35">
      <c r="A626">
        <v>620</v>
      </c>
      <c r="B626" s="7">
        <v>0.70160033103448283</v>
      </c>
      <c r="C626" s="13">
        <v>0.99883330999999997</v>
      </c>
      <c r="D626" s="10">
        <f t="shared" si="69"/>
        <v>59.929998599999998</v>
      </c>
      <c r="E626" s="10">
        <f t="shared" si="74"/>
        <v>203.46409600000001</v>
      </c>
      <c r="F626" s="7">
        <f t="shared" si="75"/>
        <v>0</v>
      </c>
      <c r="G626" s="7">
        <f t="shared" si="70"/>
        <v>1.0004999999999999</v>
      </c>
      <c r="H626" s="7">
        <f t="shared" si="71"/>
        <v>0.99949999999999994</v>
      </c>
      <c r="I626" s="7">
        <v>1041</v>
      </c>
      <c r="J626" s="7">
        <f t="shared" si="72"/>
        <v>1.0004999999999999</v>
      </c>
      <c r="K626" s="7">
        <f t="shared" si="73"/>
        <v>0.99950000000000006</v>
      </c>
      <c r="L626" s="7">
        <f ca="1">IF(COUNTIF($K$1:K626,"&lt;&gt;"&amp;"")&gt;$F$1,AVERAGE(OFFSET(E626,0,0,-$F$1,1)),#N/A)</f>
        <v>203.71276293333332</v>
      </c>
    </row>
    <row r="627" spans="1:12" x14ac:dyDescent="0.35">
      <c r="A627">
        <v>621</v>
      </c>
      <c r="B627" s="7">
        <v>0.70249002413793105</v>
      </c>
      <c r="C627" s="13">
        <v>0.99883330999999997</v>
      </c>
      <c r="D627" s="10">
        <f t="shared" si="69"/>
        <v>59.929998599999998</v>
      </c>
      <c r="E627" s="10">
        <f t="shared" si="74"/>
        <v>203.72210699999999</v>
      </c>
      <c r="F627" s="7">
        <f t="shared" si="75"/>
        <v>0</v>
      </c>
      <c r="G627" s="7">
        <f t="shared" si="70"/>
        <v>1.0004999999999999</v>
      </c>
      <c r="H627" s="7">
        <f t="shared" si="71"/>
        <v>0.99949999999999994</v>
      </c>
      <c r="I627" s="7">
        <v>1042</v>
      </c>
      <c r="J627" s="7">
        <f t="shared" si="72"/>
        <v>1.0004999999999999</v>
      </c>
      <c r="K627" s="7">
        <f t="shared" si="73"/>
        <v>0.99950000000000006</v>
      </c>
      <c r="L627" s="7">
        <f ca="1">IF(COUNTIF($K$1:K627,"&lt;&gt;"&amp;"")&gt;$F$1,AVERAGE(OFFSET(E627,0,0,-$F$1,1)),#N/A)</f>
        <v>203.71744229999999</v>
      </c>
    </row>
    <row r="628" spans="1:12" x14ac:dyDescent="0.35">
      <c r="A628">
        <v>622</v>
      </c>
      <c r="B628" s="7">
        <v>0.70320208275862073</v>
      </c>
      <c r="C628" s="13">
        <v>0.99883330999999997</v>
      </c>
      <c r="D628" s="10">
        <f t="shared" si="69"/>
        <v>59.929998599999998</v>
      </c>
      <c r="E628" s="10">
        <f t="shared" si="74"/>
        <v>203.92860400000001</v>
      </c>
      <c r="F628" s="7">
        <f t="shared" si="75"/>
        <v>0</v>
      </c>
      <c r="G628" s="7">
        <f t="shared" si="70"/>
        <v>1.0004999999999999</v>
      </c>
      <c r="H628" s="7">
        <f t="shared" si="71"/>
        <v>0.99949999999999994</v>
      </c>
      <c r="I628" s="7">
        <v>1043</v>
      </c>
      <c r="J628" s="7">
        <f t="shared" si="72"/>
        <v>1.0004999999999999</v>
      </c>
      <c r="K628" s="7">
        <f t="shared" si="73"/>
        <v>0.99950000000000006</v>
      </c>
      <c r="L628" s="7">
        <f ca="1">IF(COUNTIF($K$1:K628,"&lt;&gt;"&amp;"")&gt;$F$1,AVERAGE(OFFSET(E628,0,0,-$F$1,1)),#N/A)</f>
        <v>203.72490383333329</v>
      </c>
    </row>
    <row r="629" spans="1:12" x14ac:dyDescent="0.35">
      <c r="A629">
        <v>623</v>
      </c>
      <c r="B629" s="7">
        <v>0.70361275517241373</v>
      </c>
      <c r="C629" s="13">
        <v>0.99883330999999997</v>
      </c>
      <c r="D629" s="10">
        <f t="shared" si="69"/>
        <v>59.929998599999998</v>
      </c>
      <c r="E629" s="10">
        <f t="shared" si="74"/>
        <v>204.04769899999999</v>
      </c>
      <c r="F629" s="7">
        <f t="shared" si="75"/>
        <v>0</v>
      </c>
      <c r="G629" s="7">
        <f t="shared" si="70"/>
        <v>1.0004999999999999</v>
      </c>
      <c r="H629" s="7">
        <f t="shared" si="71"/>
        <v>0.99949999999999994</v>
      </c>
      <c r="I629" s="7">
        <v>1044</v>
      </c>
      <c r="J629" s="7">
        <f t="shared" si="72"/>
        <v>1.0004999999999999</v>
      </c>
      <c r="K629" s="7">
        <f t="shared" si="73"/>
        <v>0.99950000000000006</v>
      </c>
      <c r="L629" s="7">
        <f ca="1">IF(COUNTIF($K$1:K629,"&lt;&gt;"&amp;"")&gt;$F$1,AVERAGE(OFFSET(E629,0,0,-$F$1,1)),#N/A)</f>
        <v>203.73675023333325</v>
      </c>
    </row>
    <row r="630" spans="1:12" x14ac:dyDescent="0.35">
      <c r="A630">
        <v>624</v>
      </c>
      <c r="B630" s="7">
        <v>0.70305644137931034</v>
      </c>
      <c r="C630" s="13">
        <v>0.99883330999999997</v>
      </c>
      <c r="D630" s="10">
        <f t="shared" si="69"/>
        <v>59.929998599999998</v>
      </c>
      <c r="E630" s="10">
        <f t="shared" si="74"/>
        <v>203.886368</v>
      </c>
      <c r="F630" s="7">
        <f t="shared" si="75"/>
        <v>0</v>
      </c>
      <c r="G630" s="7">
        <f t="shared" si="70"/>
        <v>1.0004999999999999</v>
      </c>
      <c r="H630" s="7">
        <f t="shared" si="71"/>
        <v>0.99949999999999994</v>
      </c>
      <c r="I630" s="7">
        <v>1045</v>
      </c>
      <c r="J630" s="7">
        <f t="shared" si="72"/>
        <v>1.0004999999999999</v>
      </c>
      <c r="K630" s="7">
        <f t="shared" si="73"/>
        <v>0.99950000000000006</v>
      </c>
      <c r="L630" s="7">
        <f ca="1">IF(COUNTIF($K$1:K630,"&lt;&gt;"&amp;"")&gt;$F$1,AVERAGE(OFFSET(E630,0,0,-$F$1,1)),#N/A)</f>
        <v>203.74221493333329</v>
      </c>
    </row>
    <row r="631" spans="1:12" x14ac:dyDescent="0.35">
      <c r="A631">
        <v>625</v>
      </c>
      <c r="B631" s="7">
        <v>0.7030305</v>
      </c>
      <c r="C631" s="13">
        <v>0.99883330999999997</v>
      </c>
      <c r="D631" s="10">
        <f t="shared" si="69"/>
        <v>59.929998599999998</v>
      </c>
      <c r="E631" s="10">
        <f t="shared" si="74"/>
        <v>203.87884500000001</v>
      </c>
      <c r="F631" s="7">
        <f t="shared" si="75"/>
        <v>0</v>
      </c>
      <c r="G631" s="7">
        <f t="shared" si="70"/>
        <v>1.0004999999999999</v>
      </c>
      <c r="H631" s="7">
        <f t="shared" si="71"/>
        <v>0.99949999999999994</v>
      </c>
      <c r="I631" s="7">
        <v>1046</v>
      </c>
      <c r="J631" s="7">
        <f t="shared" si="72"/>
        <v>1.0004999999999999</v>
      </c>
      <c r="K631" s="7">
        <f t="shared" si="73"/>
        <v>0.99950000000000006</v>
      </c>
      <c r="L631" s="7">
        <f ca="1">IF(COUNTIF($K$1:K631,"&lt;&gt;"&amp;"")&gt;$F$1,AVERAGE(OFFSET(E631,0,0,-$F$1,1)),#N/A)</f>
        <v>203.74896186666663</v>
      </c>
    </row>
    <row r="632" spans="1:12" x14ac:dyDescent="0.35">
      <c r="A632">
        <v>626</v>
      </c>
      <c r="B632" s="7">
        <v>0.70336787931034483</v>
      </c>
      <c r="C632" s="13">
        <v>0.99883330999999997</v>
      </c>
      <c r="D632" s="10">
        <f t="shared" si="69"/>
        <v>59.929998599999998</v>
      </c>
      <c r="E632" s="10">
        <f t="shared" si="74"/>
        <v>203.976685</v>
      </c>
      <c r="F632" s="7">
        <f t="shared" si="75"/>
        <v>0</v>
      </c>
      <c r="G632" s="7">
        <f t="shared" si="70"/>
        <v>1.0004999999999999</v>
      </c>
      <c r="H632" s="7">
        <f t="shared" si="71"/>
        <v>0.99949999999999994</v>
      </c>
      <c r="I632" s="7">
        <v>1047</v>
      </c>
      <c r="J632" s="7">
        <f t="shared" si="72"/>
        <v>1.0004999999999999</v>
      </c>
      <c r="K632" s="7">
        <f t="shared" si="73"/>
        <v>0.99950000000000006</v>
      </c>
      <c r="L632" s="7">
        <f ca="1">IF(COUNTIF($K$1:K632,"&lt;&gt;"&amp;"")&gt;$F$1,AVERAGE(OFFSET(E632,0,0,-$F$1,1)),#N/A)</f>
        <v>203.75548399999994</v>
      </c>
    </row>
    <row r="633" spans="1:12" x14ac:dyDescent="0.35">
      <c r="A633">
        <v>627</v>
      </c>
      <c r="B633" s="7">
        <v>0.70336198620689649</v>
      </c>
      <c r="C633" s="13">
        <v>0.99883330999999997</v>
      </c>
      <c r="D633" s="10">
        <f t="shared" si="69"/>
        <v>59.929998599999998</v>
      </c>
      <c r="E633" s="10">
        <f t="shared" si="74"/>
        <v>203.97497599999997</v>
      </c>
      <c r="F633" s="7">
        <f t="shared" si="75"/>
        <v>0</v>
      </c>
      <c r="G633" s="7">
        <f t="shared" si="70"/>
        <v>1.0004999999999999</v>
      </c>
      <c r="H633" s="7">
        <f t="shared" si="71"/>
        <v>0.99949999999999994</v>
      </c>
      <c r="I633" s="7">
        <v>1048</v>
      </c>
      <c r="J633" s="7">
        <f t="shared" si="72"/>
        <v>1.0004999999999999</v>
      </c>
      <c r="K633" s="7">
        <f t="shared" si="73"/>
        <v>0.99950000000000006</v>
      </c>
      <c r="L633" s="7">
        <f ca="1">IF(COUNTIF($K$1:K633,"&lt;&gt;"&amp;"")&gt;$F$1,AVERAGE(OFFSET(E633,0,0,-$F$1,1)),#N/A)</f>
        <v>203.75559643333327</v>
      </c>
    </row>
    <row r="634" spans="1:12" x14ac:dyDescent="0.35">
      <c r="A634">
        <v>628</v>
      </c>
      <c r="B634" s="7">
        <v>0.7030602275862069</v>
      </c>
      <c r="C634" s="13">
        <v>0.99883330999999997</v>
      </c>
      <c r="D634" s="10">
        <f t="shared" si="69"/>
        <v>59.929998599999998</v>
      </c>
      <c r="E634" s="10">
        <f t="shared" si="74"/>
        <v>203.88746599999999</v>
      </c>
      <c r="F634" s="7">
        <f t="shared" si="75"/>
        <v>0</v>
      </c>
      <c r="G634" s="7">
        <f t="shared" si="70"/>
        <v>1.0004999999999999</v>
      </c>
      <c r="H634" s="7">
        <f t="shared" si="71"/>
        <v>0.99949999999999994</v>
      </c>
      <c r="I634" s="7">
        <v>1049</v>
      </c>
      <c r="J634" s="7">
        <f t="shared" si="72"/>
        <v>1.0004999999999999</v>
      </c>
      <c r="K634" s="7">
        <f t="shared" si="73"/>
        <v>0.99950000000000006</v>
      </c>
      <c r="L634" s="7">
        <f ca="1">IF(COUNTIF($K$1:K634,"&lt;&gt;"&amp;"")&gt;$F$1,AVERAGE(OFFSET(E634,0,0,-$F$1,1)),#N/A)</f>
        <v>203.74956259999993</v>
      </c>
    </row>
    <row r="635" spans="1:12" x14ac:dyDescent="0.35">
      <c r="A635">
        <v>629</v>
      </c>
      <c r="B635" s="7">
        <v>0.70334767241379303</v>
      </c>
      <c r="C635" s="13">
        <v>0.99883330999999997</v>
      </c>
      <c r="D635" s="10">
        <f t="shared" si="69"/>
        <v>59.929998599999998</v>
      </c>
      <c r="E635" s="10">
        <f t="shared" si="74"/>
        <v>203.97082499999999</v>
      </c>
      <c r="F635" s="7">
        <f t="shared" si="75"/>
        <v>0</v>
      </c>
      <c r="G635" s="7">
        <f t="shared" si="70"/>
        <v>1.0004999999999999</v>
      </c>
      <c r="H635" s="7">
        <f t="shared" si="71"/>
        <v>0.99949999999999994</v>
      </c>
      <c r="I635" s="7">
        <v>1050</v>
      </c>
      <c r="J635" s="7">
        <f t="shared" si="72"/>
        <v>1.0004999999999999</v>
      </c>
      <c r="K635" s="7">
        <f t="shared" si="73"/>
        <v>0.99950000000000006</v>
      </c>
      <c r="L635" s="7">
        <f ca="1">IF(COUNTIF($K$1:K635,"&lt;&gt;"&amp;"")&gt;$F$1,AVERAGE(OFFSET(E635,0,0,-$F$1,1)),#N/A)</f>
        <v>203.74275973333326</v>
      </c>
    </row>
    <row r="636" spans="1:12" x14ac:dyDescent="0.35">
      <c r="A636">
        <v>630</v>
      </c>
      <c r="B636" s="7">
        <v>0.70342112413793112</v>
      </c>
      <c r="C636" s="13">
        <v>0.99883330999999997</v>
      </c>
      <c r="D636" s="10">
        <f t="shared" si="69"/>
        <v>59.929998599999998</v>
      </c>
      <c r="E636" s="10">
        <f t="shared" si="74"/>
        <v>203.99212600000001</v>
      </c>
      <c r="F636" s="7">
        <f t="shared" si="75"/>
        <v>0</v>
      </c>
      <c r="G636" s="7">
        <f t="shared" si="70"/>
        <v>1.0004999999999999</v>
      </c>
      <c r="H636" s="7">
        <f t="shared" si="71"/>
        <v>0.99949999999999994</v>
      </c>
      <c r="I636" s="7">
        <v>1051</v>
      </c>
      <c r="J636" s="7">
        <f t="shared" si="72"/>
        <v>1.0004999999999999</v>
      </c>
      <c r="K636" s="7">
        <f t="shared" si="73"/>
        <v>0.99950000000000006</v>
      </c>
      <c r="L636" s="7">
        <f ca="1">IF(COUNTIF($K$1:K636,"&lt;&gt;"&amp;"")&gt;$F$1,AVERAGE(OFFSET(E636,0,0,-$F$1,1)),#N/A)</f>
        <v>203.73849996666664</v>
      </c>
    </row>
    <row r="637" spans="1:12" x14ac:dyDescent="0.35">
      <c r="A637">
        <v>631</v>
      </c>
      <c r="B637" s="7">
        <v>0.70380233103448275</v>
      </c>
      <c r="C637" s="13">
        <v>0.99883330999999997</v>
      </c>
      <c r="D637" s="10">
        <f t="shared" si="69"/>
        <v>59.929998599999998</v>
      </c>
      <c r="E637" s="10">
        <f t="shared" si="74"/>
        <v>204.102676</v>
      </c>
      <c r="F637" s="7">
        <f t="shared" si="75"/>
        <v>0</v>
      </c>
      <c r="G637" s="7">
        <f t="shared" si="70"/>
        <v>1.0004999999999999</v>
      </c>
      <c r="H637" s="7">
        <f t="shared" si="71"/>
        <v>0.99949999999999994</v>
      </c>
      <c r="I637" s="7">
        <v>1052</v>
      </c>
      <c r="J637" s="7">
        <f t="shared" si="72"/>
        <v>1.0004999999999999</v>
      </c>
      <c r="K637" s="7">
        <f t="shared" si="73"/>
        <v>0.99950000000000006</v>
      </c>
      <c r="L637" s="7">
        <f ca="1">IF(COUNTIF($K$1:K637,"&lt;&gt;"&amp;"")&gt;$F$1,AVERAGE(OFFSET(E637,0,0,-$F$1,1)),#N/A)</f>
        <v>203.74150900000001</v>
      </c>
    </row>
    <row r="638" spans="1:12" x14ac:dyDescent="0.35">
      <c r="A638">
        <v>632</v>
      </c>
      <c r="B638" s="7">
        <v>0.70400653793103452</v>
      </c>
      <c r="C638" s="13">
        <v>0.99883330999999997</v>
      </c>
      <c r="D638" s="10">
        <f t="shared" si="69"/>
        <v>59.929998599999998</v>
      </c>
      <c r="E638" s="10">
        <f t="shared" si="74"/>
        <v>204.16189600000001</v>
      </c>
      <c r="F638" s="7">
        <f t="shared" si="75"/>
        <v>0</v>
      </c>
      <c r="G638" s="7">
        <f t="shared" si="70"/>
        <v>1.0004999999999999</v>
      </c>
      <c r="H638" s="7">
        <f t="shared" si="71"/>
        <v>0.99949999999999994</v>
      </c>
      <c r="I638" s="7">
        <v>1053</v>
      </c>
      <c r="J638" s="7">
        <f t="shared" si="72"/>
        <v>1.0004999999999999</v>
      </c>
      <c r="K638" s="7">
        <f t="shared" si="73"/>
        <v>0.99950000000000006</v>
      </c>
      <c r="L638" s="7">
        <f ca="1">IF(COUNTIF($K$1:K638,"&lt;&gt;"&amp;"")&gt;$F$1,AVERAGE(OFFSET(E638,0,0,-$F$1,1)),#N/A)</f>
        <v>203.7475733666667</v>
      </c>
    </row>
    <row r="639" spans="1:12" x14ac:dyDescent="0.35">
      <c r="A639">
        <v>633</v>
      </c>
      <c r="B639" s="7">
        <v>0.70347253103448282</v>
      </c>
      <c r="C639" s="13">
        <v>0.99883330999999997</v>
      </c>
      <c r="D639" s="10">
        <f t="shared" si="69"/>
        <v>59.929998599999998</v>
      </c>
      <c r="E639" s="10">
        <f t="shared" si="74"/>
        <v>204.007034</v>
      </c>
      <c r="F639" s="7">
        <f t="shared" si="75"/>
        <v>0</v>
      </c>
      <c r="G639" s="7">
        <f t="shared" si="70"/>
        <v>1.0004999999999999</v>
      </c>
      <c r="H639" s="7">
        <f t="shared" si="71"/>
        <v>0.99949999999999994</v>
      </c>
      <c r="I639" s="7">
        <v>1054</v>
      </c>
      <c r="J639" s="7">
        <f t="shared" si="72"/>
        <v>1.0004999999999999</v>
      </c>
      <c r="K639" s="7">
        <f t="shared" si="73"/>
        <v>0.99950000000000006</v>
      </c>
      <c r="L639" s="7">
        <f ca="1">IF(COUNTIF($K$1:K639,"&lt;&gt;"&amp;"")&gt;$F$1,AVERAGE(OFFSET(E639,0,0,-$F$1,1)),#N/A)</f>
        <v>203.74662476666668</v>
      </c>
    </row>
    <row r="640" spans="1:12" x14ac:dyDescent="0.35">
      <c r="A640">
        <v>634</v>
      </c>
      <c r="B640" s="7">
        <v>0.70404831379310351</v>
      </c>
      <c r="C640" s="13">
        <v>0.99883330999999997</v>
      </c>
      <c r="D640" s="10">
        <f t="shared" si="69"/>
        <v>59.929998599999998</v>
      </c>
      <c r="E640" s="10">
        <f t="shared" si="74"/>
        <v>204.17401100000001</v>
      </c>
      <c r="F640" s="7">
        <f t="shared" si="75"/>
        <v>0</v>
      </c>
      <c r="G640" s="7">
        <f t="shared" si="70"/>
        <v>1.0004999999999999</v>
      </c>
      <c r="H640" s="7">
        <f t="shared" si="71"/>
        <v>0.99949999999999994</v>
      </c>
      <c r="I640" s="7">
        <v>1055</v>
      </c>
      <c r="J640" s="7">
        <f t="shared" si="72"/>
        <v>1.0004999999999999</v>
      </c>
      <c r="K640" s="7">
        <f t="shared" si="73"/>
        <v>0.99950000000000006</v>
      </c>
      <c r="L640" s="7">
        <f ca="1">IF(COUNTIF($K$1:K640,"&lt;&gt;"&amp;"")&gt;$F$1,AVERAGE(OFFSET(E640,0,0,-$F$1,1)),#N/A)</f>
        <v>203.76163483333337</v>
      </c>
    </row>
    <row r="641" spans="1:12" x14ac:dyDescent="0.35">
      <c r="A641">
        <v>635</v>
      </c>
      <c r="B641" s="7">
        <v>0.70475832068965516</v>
      </c>
      <c r="C641" s="13">
        <v>0.99883330999999997</v>
      </c>
      <c r="D641" s="10">
        <f t="shared" si="69"/>
        <v>59.929998599999998</v>
      </c>
      <c r="E641" s="10">
        <f t="shared" si="74"/>
        <v>204.37991299999999</v>
      </c>
      <c r="F641" s="7">
        <f t="shared" si="75"/>
        <v>0</v>
      </c>
      <c r="G641" s="7">
        <f t="shared" si="70"/>
        <v>1.0004999999999999</v>
      </c>
      <c r="H641" s="7">
        <f t="shared" si="71"/>
        <v>0.99949999999999994</v>
      </c>
      <c r="I641" s="7">
        <v>1056</v>
      </c>
      <c r="J641" s="7">
        <f t="shared" si="72"/>
        <v>1.0004999999999999</v>
      </c>
      <c r="K641" s="7">
        <f t="shared" si="73"/>
        <v>0.99950000000000006</v>
      </c>
      <c r="L641" s="7">
        <f ca="1">IF(COUNTIF($K$1:K641,"&lt;&gt;"&amp;"")&gt;$F$1,AVERAGE(OFFSET(E641,0,0,-$F$1,1)),#N/A)</f>
        <v>203.79009856666673</v>
      </c>
    </row>
    <row r="642" spans="1:12" x14ac:dyDescent="0.35">
      <c r="A642">
        <v>636</v>
      </c>
      <c r="B642" s="7">
        <v>0.70489233448275868</v>
      </c>
      <c r="C642" s="13">
        <v>0.99883330999999997</v>
      </c>
      <c r="D642" s="10">
        <f t="shared" si="69"/>
        <v>59.929998599999998</v>
      </c>
      <c r="E642" s="10">
        <f t="shared" si="74"/>
        <v>204.41877700000001</v>
      </c>
      <c r="F642" s="7">
        <f t="shared" si="75"/>
        <v>0</v>
      </c>
      <c r="G642" s="7">
        <f t="shared" si="70"/>
        <v>1.0004999999999999</v>
      </c>
      <c r="H642" s="7">
        <f t="shared" si="71"/>
        <v>0.99949999999999994</v>
      </c>
      <c r="I642" s="7">
        <v>1057</v>
      </c>
      <c r="J642" s="7">
        <f t="shared" si="72"/>
        <v>1.0004999999999999</v>
      </c>
      <c r="K642" s="7">
        <f t="shared" si="73"/>
        <v>0.99950000000000006</v>
      </c>
      <c r="L642" s="7">
        <f ca="1">IF(COUNTIF($K$1:K642,"&lt;&gt;"&amp;"")&gt;$F$1,AVERAGE(OFFSET(E642,0,0,-$F$1,1)),#N/A)</f>
        <v>203.8199162666667</v>
      </c>
    </row>
    <row r="643" spans="1:12" x14ac:dyDescent="0.35">
      <c r="A643">
        <v>637</v>
      </c>
      <c r="B643" s="7">
        <v>0.70497609999999999</v>
      </c>
      <c r="C643" s="13">
        <v>0.99883330999999997</v>
      </c>
      <c r="D643" s="10">
        <f t="shared" si="69"/>
        <v>59.929998599999998</v>
      </c>
      <c r="E643" s="10">
        <f t="shared" si="74"/>
        <v>204.44306900000001</v>
      </c>
      <c r="F643" s="7">
        <f t="shared" si="75"/>
        <v>0</v>
      </c>
      <c r="G643" s="7">
        <f t="shared" si="70"/>
        <v>1.0004999999999999</v>
      </c>
      <c r="H643" s="7">
        <f t="shared" si="71"/>
        <v>0.99949999999999994</v>
      </c>
      <c r="I643" s="7">
        <v>1058</v>
      </c>
      <c r="J643" s="7">
        <f t="shared" si="72"/>
        <v>1.0004999999999999</v>
      </c>
      <c r="K643" s="7">
        <f t="shared" si="73"/>
        <v>0.99950000000000006</v>
      </c>
      <c r="L643" s="7">
        <f ca="1">IF(COUNTIF($K$1:K643,"&lt;&gt;"&amp;"")&gt;$F$1,AVERAGE(OFFSET(E643,0,0,-$F$1,1)),#N/A)</f>
        <v>203.85656990000004</v>
      </c>
    </row>
    <row r="644" spans="1:12" x14ac:dyDescent="0.35">
      <c r="A644">
        <v>638</v>
      </c>
      <c r="B644" s="7">
        <v>0.70534531034482761</v>
      </c>
      <c r="C644" s="13">
        <v>0.99883330999999997</v>
      </c>
      <c r="D644" s="10">
        <f t="shared" si="69"/>
        <v>59.929998599999998</v>
      </c>
      <c r="E644" s="10">
        <f t="shared" si="74"/>
        <v>204.55014</v>
      </c>
      <c r="F644" s="7">
        <f t="shared" si="75"/>
        <v>0</v>
      </c>
      <c r="G644" s="7">
        <f t="shared" si="70"/>
        <v>1.0004999999999999</v>
      </c>
      <c r="H644" s="7">
        <f t="shared" si="71"/>
        <v>0.99949999999999994</v>
      </c>
      <c r="I644" s="7">
        <v>1059</v>
      </c>
      <c r="J644" s="7">
        <f t="shared" si="72"/>
        <v>1.0004999999999999</v>
      </c>
      <c r="K644" s="7">
        <f t="shared" si="73"/>
        <v>0.99950000000000006</v>
      </c>
      <c r="L644" s="7">
        <f ca="1">IF(COUNTIF($K$1:K644,"&lt;&gt;"&amp;"")&gt;$F$1,AVERAGE(OFFSET(E644,0,0,-$F$1,1)),#N/A)</f>
        <v>203.88835953333336</v>
      </c>
    </row>
    <row r="645" spans="1:12" x14ac:dyDescent="0.35">
      <c r="A645">
        <v>639</v>
      </c>
      <c r="B645" s="7">
        <v>0.70577855517241384</v>
      </c>
      <c r="C645" s="13">
        <v>0.99883330999999997</v>
      </c>
      <c r="D645" s="10">
        <f t="shared" si="69"/>
        <v>59.929998599999998</v>
      </c>
      <c r="E645" s="10">
        <f t="shared" si="74"/>
        <v>204.675781</v>
      </c>
      <c r="F645" s="7">
        <f t="shared" si="75"/>
        <v>0</v>
      </c>
      <c r="G645" s="7">
        <f t="shared" si="70"/>
        <v>1.0004999999999999</v>
      </c>
      <c r="H645" s="7">
        <f t="shared" si="71"/>
        <v>0.99949999999999994</v>
      </c>
      <c r="I645" s="7">
        <v>1060</v>
      </c>
      <c r="J645" s="7">
        <f t="shared" si="72"/>
        <v>1.0004999999999999</v>
      </c>
      <c r="K645" s="7">
        <f t="shared" si="73"/>
        <v>0.99950000000000006</v>
      </c>
      <c r="L645" s="7">
        <f ca="1">IF(COUNTIF($K$1:K645,"&lt;&gt;"&amp;"")&gt;$F$1,AVERAGE(OFFSET(E645,0,0,-$F$1,1)),#N/A)</f>
        <v>203.91933180000004</v>
      </c>
    </row>
    <row r="646" spans="1:12" x14ac:dyDescent="0.35">
      <c r="A646">
        <v>640</v>
      </c>
      <c r="B646" s="7">
        <v>0.70606694827586203</v>
      </c>
      <c r="C646" s="13">
        <v>0.99883330999999997</v>
      </c>
      <c r="D646" s="10">
        <f t="shared" ref="D646:D709" si="76">C646*60</f>
        <v>59.929998599999998</v>
      </c>
      <c r="E646" s="10">
        <f t="shared" si="74"/>
        <v>204.75941499999999</v>
      </c>
      <c r="F646" s="7">
        <f t="shared" si="75"/>
        <v>0</v>
      </c>
      <c r="G646" s="7">
        <f t="shared" si="70"/>
        <v>1.0004999999999999</v>
      </c>
      <c r="H646" s="7">
        <f t="shared" si="71"/>
        <v>0.99949999999999994</v>
      </c>
      <c r="I646" s="7">
        <v>1061</v>
      </c>
      <c r="J646" s="7">
        <f t="shared" si="72"/>
        <v>1.0004999999999999</v>
      </c>
      <c r="K646" s="7">
        <f t="shared" si="73"/>
        <v>0.99950000000000006</v>
      </c>
      <c r="L646" s="7">
        <f ca="1">IF(COUNTIF($K$1:K646,"&lt;&gt;"&amp;"")&gt;$F$1,AVERAGE(OFFSET(E646,0,0,-$F$1,1)),#N/A)</f>
        <v>203.95186659999999</v>
      </c>
    </row>
    <row r="647" spans="1:12" x14ac:dyDescent="0.35">
      <c r="A647">
        <v>641</v>
      </c>
      <c r="B647" s="7">
        <v>0.70617081379310342</v>
      </c>
      <c r="C647" s="13">
        <v>0.99883330999999997</v>
      </c>
      <c r="D647" s="10">
        <f t="shared" si="76"/>
        <v>59.929998599999998</v>
      </c>
      <c r="E647" s="10">
        <f t="shared" si="74"/>
        <v>204.789536</v>
      </c>
      <c r="F647" s="7">
        <f t="shared" si="75"/>
        <v>0</v>
      </c>
      <c r="G647" s="7">
        <f t="shared" si="70"/>
        <v>1.0004999999999999</v>
      </c>
      <c r="H647" s="7">
        <f t="shared" si="71"/>
        <v>0.99949999999999994</v>
      </c>
      <c r="I647" s="7">
        <v>1062</v>
      </c>
      <c r="J647" s="7">
        <f t="shared" si="72"/>
        <v>1.0004999999999999</v>
      </c>
      <c r="K647" s="7">
        <f t="shared" si="73"/>
        <v>0.99950000000000006</v>
      </c>
      <c r="L647" s="7">
        <f ca="1">IF(COUNTIF($K$1:K647,"&lt;&gt;"&amp;"")&gt;$F$1,AVERAGE(OFFSET(E647,0,0,-$F$1,1)),#N/A)</f>
        <v>203.98263036666668</v>
      </c>
    </row>
    <row r="648" spans="1:12" x14ac:dyDescent="0.35">
      <c r="A648">
        <v>642</v>
      </c>
      <c r="B648" s="7">
        <v>0.70604021724137933</v>
      </c>
      <c r="C648" s="13">
        <v>0.99883330999999997</v>
      </c>
      <c r="D648" s="10">
        <f t="shared" si="76"/>
        <v>59.929998599999998</v>
      </c>
      <c r="E648" s="10">
        <f t="shared" si="74"/>
        <v>204.75166300000001</v>
      </c>
      <c r="F648" s="7">
        <f t="shared" si="75"/>
        <v>0</v>
      </c>
      <c r="G648" s="7">
        <f t="shared" si="70"/>
        <v>1.0004999999999999</v>
      </c>
      <c r="H648" s="7">
        <f t="shared" si="71"/>
        <v>0.99949999999999994</v>
      </c>
      <c r="I648" s="7">
        <v>1063</v>
      </c>
      <c r="J648" s="7">
        <f t="shared" si="72"/>
        <v>1.0004999999999999</v>
      </c>
      <c r="K648" s="7">
        <f t="shared" si="73"/>
        <v>0.99950000000000006</v>
      </c>
      <c r="L648" s="7">
        <f ca="1">IF(COUNTIF($K$1:K648,"&lt;&gt;"&amp;"")&gt;$F$1,AVERAGE(OFFSET(E648,0,0,-$F$1,1)),#N/A)</f>
        <v>204.01633243333336</v>
      </c>
    </row>
    <row r="649" spans="1:12" x14ac:dyDescent="0.35">
      <c r="A649">
        <v>643</v>
      </c>
      <c r="B649" s="7">
        <v>0.70666414482758622</v>
      </c>
      <c r="C649" s="13">
        <v>0.99883330999999997</v>
      </c>
      <c r="D649" s="10">
        <f t="shared" si="76"/>
        <v>59.929998599999998</v>
      </c>
      <c r="E649" s="10">
        <f t="shared" si="74"/>
        <v>204.932602</v>
      </c>
      <c r="F649" s="7">
        <f t="shared" si="75"/>
        <v>0</v>
      </c>
      <c r="G649" s="7">
        <f t="shared" si="70"/>
        <v>1.0004999999999999</v>
      </c>
      <c r="H649" s="7">
        <f t="shared" si="71"/>
        <v>0.99949999999999994</v>
      </c>
      <c r="I649" s="7">
        <v>1064</v>
      </c>
      <c r="J649" s="7">
        <f t="shared" si="72"/>
        <v>1.0004999999999999</v>
      </c>
      <c r="K649" s="7">
        <f t="shared" si="73"/>
        <v>0.99950000000000006</v>
      </c>
      <c r="L649" s="7">
        <f ca="1">IF(COUNTIF($K$1:K649,"&lt;&gt;"&amp;"")&gt;$F$1,AVERAGE(OFFSET(E649,0,0,-$F$1,1)),#N/A)</f>
        <v>204.05560856666671</v>
      </c>
    </row>
    <row r="650" spans="1:12" x14ac:dyDescent="0.35">
      <c r="A650">
        <v>644</v>
      </c>
      <c r="B650" s="7">
        <v>0.70754047241379303</v>
      </c>
      <c r="C650" s="13">
        <v>0.99883330999999997</v>
      </c>
      <c r="D650" s="10">
        <f t="shared" si="76"/>
        <v>59.929998599999998</v>
      </c>
      <c r="E650" s="10">
        <f t="shared" si="74"/>
        <v>205.18673699999997</v>
      </c>
      <c r="F650" s="7">
        <f t="shared" si="75"/>
        <v>0</v>
      </c>
      <c r="G650" s="7">
        <f t="shared" si="70"/>
        <v>1.0004999999999999</v>
      </c>
      <c r="H650" s="7">
        <f t="shared" si="71"/>
        <v>0.99949999999999994</v>
      </c>
      <c r="I650" s="7">
        <v>1065</v>
      </c>
      <c r="J650" s="7">
        <f t="shared" si="72"/>
        <v>1.0004999999999999</v>
      </c>
      <c r="K650" s="7">
        <f t="shared" si="73"/>
        <v>0.99950000000000006</v>
      </c>
      <c r="L650" s="7">
        <f ca="1">IF(COUNTIF($K$1:K650,"&lt;&gt;"&amp;"")&gt;$F$1,AVERAGE(OFFSET(E650,0,0,-$F$1,1)),#N/A)</f>
        <v>204.10312800000005</v>
      </c>
    </row>
    <row r="651" spans="1:12" x14ac:dyDescent="0.35">
      <c r="A651">
        <v>645</v>
      </c>
      <c r="B651" s="7">
        <v>0.70678984482758622</v>
      </c>
      <c r="C651" s="13">
        <v>0.99883330999999997</v>
      </c>
      <c r="D651" s="10">
        <f t="shared" si="76"/>
        <v>59.929998599999998</v>
      </c>
      <c r="E651" s="10">
        <f t="shared" si="74"/>
        <v>204.969055</v>
      </c>
      <c r="F651" s="7">
        <f t="shared" si="75"/>
        <v>0</v>
      </c>
      <c r="G651" s="7">
        <f t="shared" si="70"/>
        <v>1.0004999999999999</v>
      </c>
      <c r="H651" s="7">
        <f t="shared" si="71"/>
        <v>0.99949999999999994</v>
      </c>
      <c r="I651" s="7">
        <v>1066</v>
      </c>
      <c r="J651" s="7">
        <f t="shared" si="72"/>
        <v>1.0004999999999999</v>
      </c>
      <c r="K651" s="7">
        <f t="shared" si="73"/>
        <v>0.99950000000000006</v>
      </c>
      <c r="L651" s="7">
        <f ca="1">IF(COUNTIF($K$1:K651,"&lt;&gt;"&amp;"")&gt;$F$1,AVERAGE(OFFSET(E651,0,0,-$F$1,1)),#N/A)</f>
        <v>204.15361576666666</v>
      </c>
    </row>
    <row r="652" spans="1:12" x14ac:dyDescent="0.35">
      <c r="A652">
        <v>646</v>
      </c>
      <c r="B652" s="7">
        <v>0.70663178620689648</v>
      </c>
      <c r="C652" s="13">
        <v>0.99883330999999997</v>
      </c>
      <c r="D652" s="10">
        <f t="shared" si="76"/>
        <v>59.929998599999998</v>
      </c>
      <c r="E652" s="10">
        <f t="shared" si="74"/>
        <v>204.92321799999999</v>
      </c>
      <c r="F652" s="7">
        <f t="shared" si="75"/>
        <v>0</v>
      </c>
      <c r="G652" s="7">
        <f t="shared" si="70"/>
        <v>1.0004999999999999</v>
      </c>
      <c r="H652" s="7">
        <f t="shared" si="71"/>
        <v>0.99949999999999994</v>
      </c>
      <c r="I652" s="7">
        <v>1067</v>
      </c>
      <c r="J652" s="7">
        <f t="shared" si="72"/>
        <v>1.0004999999999999</v>
      </c>
      <c r="K652" s="7">
        <f t="shared" si="73"/>
        <v>0.99950000000000006</v>
      </c>
      <c r="L652" s="7">
        <f ca="1">IF(COUNTIF($K$1:K652,"&lt;&gt;"&amp;"")&gt;$F$1,AVERAGE(OFFSET(E652,0,0,-$F$1,1)),#N/A)</f>
        <v>204.20092106666664</v>
      </c>
    </row>
    <row r="653" spans="1:12" x14ac:dyDescent="0.35">
      <c r="A653">
        <v>647</v>
      </c>
      <c r="B653" s="7">
        <v>0.70670744827586207</v>
      </c>
      <c r="C653" s="13">
        <v>0.99883330999999997</v>
      </c>
      <c r="D653" s="10">
        <f t="shared" si="76"/>
        <v>59.929998599999998</v>
      </c>
      <c r="E653" s="10">
        <f t="shared" si="74"/>
        <v>204.94515999999999</v>
      </c>
      <c r="F653" s="7">
        <f t="shared" si="75"/>
        <v>0</v>
      </c>
      <c r="G653" s="7">
        <f t="shared" si="70"/>
        <v>1.0004999999999999</v>
      </c>
      <c r="H653" s="7">
        <f t="shared" si="71"/>
        <v>0.99949999999999994</v>
      </c>
      <c r="I653" s="7">
        <v>1068</v>
      </c>
      <c r="J653" s="7">
        <f t="shared" si="72"/>
        <v>1.0004999999999999</v>
      </c>
      <c r="K653" s="7">
        <f t="shared" si="73"/>
        <v>0.99950000000000006</v>
      </c>
      <c r="L653" s="7">
        <f ca="1">IF(COUNTIF($K$1:K653,"&lt;&gt;"&amp;"")&gt;$F$1,AVERAGE(OFFSET(E653,0,0,-$F$1,1)),#N/A)</f>
        <v>204.25160363333333</v>
      </c>
    </row>
    <row r="654" spans="1:12" x14ac:dyDescent="0.35">
      <c r="A654">
        <v>648</v>
      </c>
      <c r="B654" s="7">
        <v>0.70681478620689664</v>
      </c>
      <c r="C654" s="13">
        <v>0.99883330999999997</v>
      </c>
      <c r="D654" s="10">
        <f t="shared" si="76"/>
        <v>59.929998599999998</v>
      </c>
      <c r="E654" s="10">
        <f t="shared" si="74"/>
        <v>204.97628800000004</v>
      </c>
      <c r="F654" s="7">
        <f t="shared" si="75"/>
        <v>0</v>
      </c>
      <c r="G654" s="7">
        <f t="shared" si="70"/>
        <v>1.0004999999999999</v>
      </c>
      <c r="H654" s="7">
        <f t="shared" si="71"/>
        <v>0.99949999999999994</v>
      </c>
      <c r="I654" s="7">
        <v>1069</v>
      </c>
      <c r="J654" s="7">
        <f t="shared" si="72"/>
        <v>1.0004999999999999</v>
      </c>
      <c r="K654" s="7">
        <f t="shared" si="73"/>
        <v>0.99950000000000006</v>
      </c>
      <c r="L654" s="7">
        <f ca="1">IF(COUNTIF($K$1:K654,"&lt;&gt;"&amp;"")&gt;$F$1,AVERAGE(OFFSET(E654,0,0,-$F$1,1)),#N/A)</f>
        <v>204.30584506666665</v>
      </c>
    </row>
    <row r="655" spans="1:12" x14ac:dyDescent="0.35">
      <c r="A655">
        <v>649</v>
      </c>
      <c r="B655" s="7">
        <v>0.70655196551724142</v>
      </c>
      <c r="C655" s="13">
        <v>0.99883330999999997</v>
      </c>
      <c r="D655" s="10">
        <f t="shared" si="76"/>
        <v>59.929998599999998</v>
      </c>
      <c r="E655" s="10">
        <f t="shared" si="74"/>
        <v>204.90007</v>
      </c>
      <c r="F655" s="7">
        <f t="shared" si="75"/>
        <v>0</v>
      </c>
      <c r="G655" s="7">
        <f t="shared" si="70"/>
        <v>1.0004999999999999</v>
      </c>
      <c r="H655" s="7">
        <f t="shared" si="71"/>
        <v>0.99949999999999994</v>
      </c>
      <c r="I655" s="7">
        <v>1070</v>
      </c>
      <c r="J655" s="7">
        <f t="shared" si="72"/>
        <v>1.0004999999999999</v>
      </c>
      <c r="K655" s="7">
        <f t="shared" si="73"/>
        <v>0.99950000000000006</v>
      </c>
      <c r="L655" s="7">
        <f ca="1">IF(COUNTIF($K$1:K655,"&lt;&gt;"&amp;"")&gt;$F$1,AVERAGE(OFFSET(E655,0,0,-$F$1,1)),#N/A)</f>
        <v>204.3592279333333</v>
      </c>
    </row>
    <row r="656" spans="1:12" x14ac:dyDescent="0.35">
      <c r="A656">
        <v>650</v>
      </c>
      <c r="B656" s="7">
        <v>0.70728991379310346</v>
      </c>
      <c r="C656" s="13">
        <v>0.99883330999999997</v>
      </c>
      <c r="D656" s="10">
        <f t="shared" si="76"/>
        <v>59.929998599999998</v>
      </c>
      <c r="E656" s="10">
        <f t="shared" si="74"/>
        <v>205.11407500000001</v>
      </c>
      <c r="F656" s="7">
        <f t="shared" si="75"/>
        <v>0</v>
      </c>
      <c r="G656" s="7">
        <f t="shared" si="70"/>
        <v>1.0004999999999999</v>
      </c>
      <c r="H656" s="7">
        <f t="shared" si="71"/>
        <v>0.99949999999999994</v>
      </c>
      <c r="I656" s="7">
        <v>1071</v>
      </c>
      <c r="J656" s="7">
        <f t="shared" si="72"/>
        <v>1.0004999999999999</v>
      </c>
      <c r="K656" s="7">
        <f t="shared" si="73"/>
        <v>0.99950000000000006</v>
      </c>
      <c r="L656" s="7">
        <f ca="1">IF(COUNTIF($K$1:K656,"&lt;&gt;"&amp;"")&gt;$F$1,AVERAGE(OFFSET(E656,0,0,-$F$1,1)),#N/A)</f>
        <v>204.41422723333332</v>
      </c>
    </row>
    <row r="657" spans="1:12" x14ac:dyDescent="0.35">
      <c r="A657">
        <v>651</v>
      </c>
      <c r="B657" s="7">
        <v>0.70832414137931043</v>
      </c>
      <c r="C657" s="13">
        <v>0.99883330999999997</v>
      </c>
      <c r="D657" s="10">
        <f t="shared" si="76"/>
        <v>59.929998599999998</v>
      </c>
      <c r="E657" s="10">
        <f t="shared" si="74"/>
        <v>205.41400100000001</v>
      </c>
      <c r="F657" s="7">
        <f t="shared" si="75"/>
        <v>0</v>
      </c>
      <c r="G657" s="7">
        <f t="shared" si="70"/>
        <v>1.0004999999999999</v>
      </c>
      <c r="H657" s="7">
        <f t="shared" si="71"/>
        <v>0.99949999999999994</v>
      </c>
      <c r="I657" s="7">
        <v>1072</v>
      </c>
      <c r="J657" s="7">
        <f t="shared" si="72"/>
        <v>1.0004999999999999</v>
      </c>
      <c r="K657" s="7">
        <f t="shared" si="73"/>
        <v>0.99950000000000006</v>
      </c>
      <c r="L657" s="7">
        <f ca="1">IF(COUNTIF($K$1:K657,"&lt;&gt;"&amp;"")&gt;$F$1,AVERAGE(OFFSET(E657,0,0,-$F$1,1)),#N/A)</f>
        <v>204.4706237</v>
      </c>
    </row>
    <row r="658" spans="1:12" x14ac:dyDescent="0.35">
      <c r="A658">
        <v>652</v>
      </c>
      <c r="B658" s="7">
        <v>0.70858617241379307</v>
      </c>
      <c r="C658" s="13">
        <v>0.99883330999999997</v>
      </c>
      <c r="D658" s="10">
        <f t="shared" si="76"/>
        <v>59.929998599999998</v>
      </c>
      <c r="E658" s="10">
        <f t="shared" si="74"/>
        <v>205.48998999999998</v>
      </c>
      <c r="F658" s="7">
        <f t="shared" si="75"/>
        <v>0</v>
      </c>
      <c r="G658" s="7">
        <f t="shared" si="70"/>
        <v>1.0004999999999999</v>
      </c>
      <c r="H658" s="7">
        <f t="shared" si="71"/>
        <v>0.99949999999999994</v>
      </c>
      <c r="I658" s="7">
        <v>1073</v>
      </c>
      <c r="J658" s="7">
        <f t="shared" si="72"/>
        <v>1.0004999999999999</v>
      </c>
      <c r="K658" s="7">
        <f t="shared" si="73"/>
        <v>0.99950000000000006</v>
      </c>
      <c r="L658" s="7">
        <f ca="1">IF(COUNTIF($K$1:K658,"&lt;&gt;"&amp;"")&gt;$F$1,AVERAGE(OFFSET(E658,0,0,-$F$1,1)),#N/A)</f>
        <v>204.52266989999998</v>
      </c>
    </row>
    <row r="659" spans="1:12" x14ac:dyDescent="0.35">
      <c r="A659">
        <v>653</v>
      </c>
      <c r="B659" s="7">
        <v>0.70847352068965519</v>
      </c>
      <c r="C659" s="13">
        <v>0.99883330999999997</v>
      </c>
      <c r="D659" s="10">
        <f t="shared" si="76"/>
        <v>59.929998599999998</v>
      </c>
      <c r="E659" s="10">
        <f t="shared" si="74"/>
        <v>205.45732100000001</v>
      </c>
      <c r="F659" s="7">
        <f t="shared" si="75"/>
        <v>0</v>
      </c>
      <c r="G659" s="7">
        <f t="shared" si="70"/>
        <v>1.0004999999999999</v>
      </c>
      <c r="H659" s="7">
        <f t="shared" si="71"/>
        <v>0.99949999999999994</v>
      </c>
      <c r="I659" s="7">
        <v>1074</v>
      </c>
      <c r="J659" s="7">
        <f t="shared" si="72"/>
        <v>1.0004999999999999</v>
      </c>
      <c r="K659" s="7">
        <f t="shared" si="73"/>
        <v>0.99950000000000006</v>
      </c>
      <c r="L659" s="7">
        <f ca="1">IF(COUNTIF($K$1:K659,"&lt;&gt;"&amp;"")&gt;$F$1,AVERAGE(OFFSET(E659,0,0,-$F$1,1)),#N/A)</f>
        <v>204.56965729999999</v>
      </c>
    </row>
    <row r="660" spans="1:12" x14ac:dyDescent="0.35">
      <c r="A660">
        <v>654</v>
      </c>
      <c r="B660" s="7">
        <v>0.70733079655172415</v>
      </c>
      <c r="C660" s="13">
        <v>0.99883330999999997</v>
      </c>
      <c r="D660" s="10">
        <f t="shared" si="76"/>
        <v>59.929998599999998</v>
      </c>
      <c r="E660" s="10">
        <f t="shared" si="74"/>
        <v>205.12593100000001</v>
      </c>
      <c r="F660" s="7">
        <f t="shared" si="75"/>
        <v>0</v>
      </c>
      <c r="G660" s="7">
        <f t="shared" si="70"/>
        <v>1.0004999999999999</v>
      </c>
      <c r="H660" s="7">
        <f t="shared" si="71"/>
        <v>0.99949999999999994</v>
      </c>
      <c r="I660" s="7">
        <v>1075</v>
      </c>
      <c r="J660" s="7">
        <f t="shared" si="72"/>
        <v>1.0004999999999999</v>
      </c>
      <c r="K660" s="7">
        <f t="shared" si="73"/>
        <v>0.99950000000000006</v>
      </c>
      <c r="L660" s="7">
        <f ca="1">IF(COUNTIF($K$1:K660,"&lt;&gt;"&amp;"")&gt;$F$1,AVERAGE(OFFSET(E660,0,0,-$F$1,1)),#N/A)</f>
        <v>204.61097606666664</v>
      </c>
    </row>
    <row r="661" spans="1:12" x14ac:dyDescent="0.35">
      <c r="A661">
        <v>655</v>
      </c>
      <c r="B661" s="7">
        <v>0.70748969655172411</v>
      </c>
      <c r="C661" s="13">
        <v>0.99883330999999997</v>
      </c>
      <c r="D661" s="10">
        <f t="shared" si="76"/>
        <v>59.929998599999998</v>
      </c>
      <c r="E661" s="10">
        <f t="shared" si="74"/>
        <v>205.172012</v>
      </c>
      <c r="F661" s="7">
        <f t="shared" si="75"/>
        <v>0</v>
      </c>
      <c r="G661" s="7">
        <f t="shared" si="70"/>
        <v>1.0004999999999999</v>
      </c>
      <c r="H661" s="7">
        <f t="shared" si="71"/>
        <v>0.99949999999999994</v>
      </c>
      <c r="I661" s="7">
        <v>1076</v>
      </c>
      <c r="J661" s="7">
        <f t="shared" si="72"/>
        <v>1.0004999999999999</v>
      </c>
      <c r="K661" s="7">
        <f t="shared" si="73"/>
        <v>0.99950000000000006</v>
      </c>
      <c r="L661" s="7">
        <f ca="1">IF(COUNTIF($K$1:K661,"&lt;&gt;"&amp;"")&gt;$F$1,AVERAGE(OFFSET(E661,0,0,-$F$1,1)),#N/A)</f>
        <v>204.65408163333331</v>
      </c>
    </row>
    <row r="662" spans="1:12" x14ac:dyDescent="0.35">
      <c r="A662">
        <v>656</v>
      </c>
      <c r="B662" s="7">
        <v>0.70721272413793101</v>
      </c>
      <c r="C662" s="13">
        <v>0.99883330999999997</v>
      </c>
      <c r="D662" s="10">
        <f t="shared" si="76"/>
        <v>59.929998599999998</v>
      </c>
      <c r="E662" s="10">
        <f t="shared" si="74"/>
        <v>205.09169</v>
      </c>
      <c r="F662" s="7">
        <f t="shared" si="75"/>
        <v>0</v>
      </c>
      <c r="G662" s="7">
        <f t="shared" si="70"/>
        <v>1.0004999999999999</v>
      </c>
      <c r="H662" s="7">
        <f t="shared" si="71"/>
        <v>0.99949999999999994</v>
      </c>
      <c r="I662" s="7">
        <v>1077</v>
      </c>
      <c r="J662" s="7">
        <f t="shared" si="72"/>
        <v>1.0004999999999999</v>
      </c>
      <c r="K662" s="7">
        <f t="shared" si="73"/>
        <v>0.99950000000000006</v>
      </c>
      <c r="L662" s="7">
        <f ca="1">IF(COUNTIF($K$1:K662,"&lt;&gt;"&amp;"")&gt;$F$1,AVERAGE(OFFSET(E662,0,0,-$F$1,1)),#N/A)</f>
        <v>204.69124846666665</v>
      </c>
    </row>
    <row r="663" spans="1:12" x14ac:dyDescent="0.35">
      <c r="A663">
        <v>657</v>
      </c>
      <c r="B663" s="7">
        <v>0.70700825517241384</v>
      </c>
      <c r="C663" s="13">
        <v>0.99883330999999997</v>
      </c>
      <c r="D663" s="10">
        <f t="shared" si="76"/>
        <v>59.929998599999998</v>
      </c>
      <c r="E663" s="10">
        <f t="shared" si="74"/>
        <v>205.03239400000001</v>
      </c>
      <c r="F663" s="7">
        <f t="shared" si="75"/>
        <v>0</v>
      </c>
      <c r="G663" s="7">
        <f t="shared" si="70"/>
        <v>1.0004999999999999</v>
      </c>
      <c r="H663" s="7">
        <f t="shared" si="71"/>
        <v>0.99949999999999994</v>
      </c>
      <c r="I663" s="7">
        <v>1078</v>
      </c>
      <c r="J663" s="7">
        <f t="shared" si="72"/>
        <v>1.0004999999999999</v>
      </c>
      <c r="K663" s="7">
        <f t="shared" si="73"/>
        <v>0.99950000000000006</v>
      </c>
      <c r="L663" s="7">
        <f ca="1">IF(COUNTIF($K$1:K663,"&lt;&gt;"&amp;"")&gt;$F$1,AVERAGE(OFFSET(E663,0,0,-$F$1,1)),#N/A)</f>
        <v>204.72649573333328</v>
      </c>
    </row>
    <row r="664" spans="1:12" x14ac:dyDescent="0.35">
      <c r="A664">
        <v>658</v>
      </c>
      <c r="B664" s="7">
        <v>0.70712743448275861</v>
      </c>
      <c r="C664" s="13">
        <v>0.99883330999999997</v>
      </c>
      <c r="D664" s="10">
        <f t="shared" si="76"/>
        <v>59.929998599999998</v>
      </c>
      <c r="E664" s="10">
        <f t="shared" si="74"/>
        <v>205.066956</v>
      </c>
      <c r="F664" s="7">
        <f t="shared" si="75"/>
        <v>0</v>
      </c>
      <c r="G664" s="7">
        <f t="shared" si="70"/>
        <v>1.0004999999999999</v>
      </c>
      <c r="H664" s="7">
        <f t="shared" si="71"/>
        <v>0.99949999999999994</v>
      </c>
      <c r="I664" s="7">
        <v>1079</v>
      </c>
      <c r="J664" s="7">
        <f t="shared" si="72"/>
        <v>1.0004999999999999</v>
      </c>
      <c r="K664" s="7">
        <f t="shared" si="73"/>
        <v>0.99950000000000006</v>
      </c>
      <c r="L664" s="7">
        <f ca="1">IF(COUNTIF($K$1:K664,"&lt;&gt;"&amp;"")&gt;$F$1,AVERAGE(OFFSET(E664,0,0,-$F$1,1)),#N/A)</f>
        <v>204.76581206666663</v>
      </c>
    </row>
    <row r="665" spans="1:12" x14ac:dyDescent="0.35">
      <c r="A665">
        <v>659</v>
      </c>
      <c r="B665" s="7">
        <v>0.70682120344827581</v>
      </c>
      <c r="C665" s="13">
        <v>0.99883330999999997</v>
      </c>
      <c r="D665" s="10">
        <f t="shared" si="76"/>
        <v>59.929998599999998</v>
      </c>
      <c r="E665" s="10">
        <f t="shared" si="74"/>
        <v>204.97814899999997</v>
      </c>
      <c r="F665" s="7">
        <f t="shared" si="75"/>
        <v>0</v>
      </c>
      <c r="G665" s="7">
        <f t="shared" si="70"/>
        <v>1.0004999999999999</v>
      </c>
      <c r="H665" s="7">
        <f t="shared" si="71"/>
        <v>0.99949999999999994</v>
      </c>
      <c r="I665" s="7">
        <v>1080</v>
      </c>
      <c r="J665" s="7">
        <f t="shared" si="72"/>
        <v>1.0004999999999999</v>
      </c>
      <c r="K665" s="7">
        <f t="shared" si="73"/>
        <v>0.99950000000000006</v>
      </c>
      <c r="L665" s="7">
        <f ca="1">IF(COUNTIF($K$1:K665,"&lt;&gt;"&amp;"")&gt;$F$1,AVERAGE(OFFSET(E665,0,0,-$F$1,1)),#N/A)</f>
        <v>204.79938953333328</v>
      </c>
    </row>
    <row r="666" spans="1:12" x14ac:dyDescent="0.35">
      <c r="A666">
        <v>660</v>
      </c>
      <c r="B666" s="7">
        <v>0.7067811103448276</v>
      </c>
      <c r="C666" s="13">
        <v>0.99883330999999997</v>
      </c>
      <c r="D666" s="10">
        <f t="shared" si="76"/>
        <v>59.929998599999998</v>
      </c>
      <c r="E666" s="10">
        <f t="shared" si="74"/>
        <v>204.966522</v>
      </c>
      <c r="F666" s="7">
        <f t="shared" si="75"/>
        <v>0</v>
      </c>
      <c r="G666" s="7">
        <f t="shared" si="70"/>
        <v>1.0004999999999999</v>
      </c>
      <c r="H666" s="7">
        <f t="shared" si="71"/>
        <v>0.99949999999999994</v>
      </c>
      <c r="I666" s="7">
        <v>1081</v>
      </c>
      <c r="J666" s="7">
        <f t="shared" si="72"/>
        <v>1.0004999999999999</v>
      </c>
      <c r="K666" s="7">
        <f t="shared" si="73"/>
        <v>0.99950000000000006</v>
      </c>
      <c r="L666" s="7">
        <f ca="1">IF(COUNTIF($K$1:K666,"&lt;&gt;"&amp;"")&gt;$F$1,AVERAGE(OFFSET(E666,0,0,-$F$1,1)),#N/A)</f>
        <v>204.83186939999993</v>
      </c>
    </row>
    <row r="667" spans="1:12" x14ac:dyDescent="0.35">
      <c r="A667">
        <v>661</v>
      </c>
      <c r="B667" s="7">
        <v>0.70616176206896553</v>
      </c>
      <c r="C667" s="13">
        <v>0.99883330999999997</v>
      </c>
      <c r="D667" s="10">
        <f t="shared" si="76"/>
        <v>59.929998599999998</v>
      </c>
      <c r="E667" s="10">
        <f t="shared" si="74"/>
        <v>204.786911</v>
      </c>
      <c r="F667" s="7">
        <f t="shared" si="75"/>
        <v>0</v>
      </c>
      <c r="G667" s="7">
        <f t="shared" si="70"/>
        <v>1.0004999999999999</v>
      </c>
      <c r="H667" s="7">
        <f t="shared" si="71"/>
        <v>0.99949999999999994</v>
      </c>
      <c r="I667" s="7">
        <v>1082</v>
      </c>
      <c r="J667" s="7">
        <f t="shared" si="72"/>
        <v>1.0004999999999999</v>
      </c>
      <c r="K667" s="7">
        <f t="shared" si="73"/>
        <v>0.99950000000000006</v>
      </c>
      <c r="L667" s="7">
        <f ca="1">IF(COUNTIF($K$1:K667,"&lt;&gt;"&amp;"")&gt;$F$1,AVERAGE(OFFSET(E667,0,0,-$F$1,1)),#N/A)</f>
        <v>204.85467723333329</v>
      </c>
    </row>
    <row r="668" spans="1:12" x14ac:dyDescent="0.35">
      <c r="A668">
        <v>662</v>
      </c>
      <c r="B668" s="7">
        <v>0.70664562413793108</v>
      </c>
      <c r="C668" s="13">
        <v>0.99883330999999997</v>
      </c>
      <c r="D668" s="10">
        <f t="shared" si="76"/>
        <v>59.929998599999998</v>
      </c>
      <c r="E668" s="10">
        <f t="shared" si="74"/>
        <v>204.92723100000001</v>
      </c>
      <c r="F668" s="7">
        <f t="shared" si="75"/>
        <v>0</v>
      </c>
      <c r="G668" s="7">
        <f t="shared" si="70"/>
        <v>1.0004999999999999</v>
      </c>
      <c r="H668" s="7">
        <f t="shared" si="71"/>
        <v>0.99949999999999994</v>
      </c>
      <c r="I668" s="7">
        <v>1083</v>
      </c>
      <c r="J668" s="7">
        <f t="shared" si="72"/>
        <v>1.0004999999999999</v>
      </c>
      <c r="K668" s="7">
        <f t="shared" si="73"/>
        <v>0.99950000000000006</v>
      </c>
      <c r="L668" s="7">
        <f ca="1">IF(COUNTIF($K$1:K668,"&lt;&gt;"&amp;"")&gt;$F$1,AVERAGE(OFFSET(E668,0,0,-$F$1,1)),#N/A)</f>
        <v>204.88018839999995</v>
      </c>
    </row>
    <row r="669" spans="1:12" x14ac:dyDescent="0.35">
      <c r="A669">
        <v>663</v>
      </c>
      <c r="B669" s="7">
        <v>0.70671781379310339</v>
      </c>
      <c r="C669" s="13">
        <v>0.99883330999999997</v>
      </c>
      <c r="D669" s="10">
        <f t="shared" si="76"/>
        <v>59.929998599999998</v>
      </c>
      <c r="E669" s="10">
        <f t="shared" si="74"/>
        <v>204.94816599999999</v>
      </c>
      <c r="F669" s="7">
        <f t="shared" si="75"/>
        <v>0</v>
      </c>
      <c r="G669" s="7">
        <f t="shared" si="70"/>
        <v>1.0004999999999999</v>
      </c>
      <c r="H669" s="7">
        <f t="shared" si="71"/>
        <v>0.99949999999999994</v>
      </c>
      <c r="I669" s="7">
        <v>1084</v>
      </c>
      <c r="J669" s="7">
        <f t="shared" si="72"/>
        <v>1.0004999999999999</v>
      </c>
      <c r="K669" s="7">
        <f t="shared" si="73"/>
        <v>0.99950000000000006</v>
      </c>
      <c r="L669" s="7">
        <f ca="1">IF(COUNTIF($K$1:K669,"&lt;&gt;"&amp;"")&gt;$F$1,AVERAGE(OFFSET(E669,0,0,-$F$1,1)),#N/A)</f>
        <v>204.9115594666666</v>
      </c>
    </row>
    <row r="670" spans="1:12" x14ac:dyDescent="0.35">
      <c r="A670">
        <v>664</v>
      </c>
      <c r="B670" s="7">
        <v>0.70687771379310349</v>
      </c>
      <c r="C670" s="13">
        <v>0.99883330999999997</v>
      </c>
      <c r="D670" s="10">
        <f t="shared" si="76"/>
        <v>59.929998599999998</v>
      </c>
      <c r="E670" s="10">
        <f t="shared" si="74"/>
        <v>204.99453700000001</v>
      </c>
      <c r="F670" s="7">
        <f t="shared" si="75"/>
        <v>0</v>
      </c>
      <c r="G670" s="7">
        <f t="shared" si="70"/>
        <v>1.0004999999999999</v>
      </c>
      <c r="H670" s="7">
        <f t="shared" si="71"/>
        <v>0.99949999999999994</v>
      </c>
      <c r="I670" s="7">
        <v>1085</v>
      </c>
      <c r="J670" s="7">
        <f t="shared" si="72"/>
        <v>1.0004999999999999</v>
      </c>
      <c r="K670" s="7">
        <f t="shared" si="73"/>
        <v>0.99950000000000006</v>
      </c>
      <c r="L670" s="7">
        <f ca="1">IF(COUNTIF($K$1:K670,"&lt;&gt;"&amp;"")&gt;$F$1,AVERAGE(OFFSET(E670,0,0,-$F$1,1)),#N/A)</f>
        <v>204.93891033333327</v>
      </c>
    </row>
    <row r="671" spans="1:12" x14ac:dyDescent="0.35">
      <c r="A671">
        <v>665</v>
      </c>
      <c r="B671" s="7">
        <v>0.70723845517241379</v>
      </c>
      <c r="C671" s="13">
        <v>0.99883330999999997</v>
      </c>
      <c r="D671" s="10">
        <f t="shared" si="76"/>
        <v>59.929998599999998</v>
      </c>
      <c r="E671" s="10">
        <f t="shared" si="74"/>
        <v>205.099152</v>
      </c>
      <c r="F671" s="7">
        <f t="shared" si="75"/>
        <v>0</v>
      </c>
      <c r="G671" s="7">
        <f t="shared" si="70"/>
        <v>1.0004999999999999</v>
      </c>
      <c r="H671" s="7">
        <f t="shared" si="71"/>
        <v>0.99949999999999994</v>
      </c>
      <c r="I671" s="7">
        <v>1086</v>
      </c>
      <c r="J671" s="7">
        <f t="shared" si="72"/>
        <v>1.0004999999999999</v>
      </c>
      <c r="K671" s="7">
        <f t="shared" si="73"/>
        <v>0.99950000000000006</v>
      </c>
      <c r="L671" s="7">
        <f ca="1">IF(COUNTIF($K$1:K671,"&lt;&gt;"&amp;"")&gt;$F$1,AVERAGE(OFFSET(E671,0,0,-$F$1,1)),#N/A)</f>
        <v>204.96288496666659</v>
      </c>
    </row>
    <row r="672" spans="1:12" x14ac:dyDescent="0.35">
      <c r="A672">
        <v>666</v>
      </c>
      <c r="B672" s="7">
        <v>0.70684740689655168</v>
      </c>
      <c r="C672" s="13">
        <v>0.99883330999999997</v>
      </c>
      <c r="D672" s="10">
        <f t="shared" si="76"/>
        <v>59.929998599999998</v>
      </c>
      <c r="E672" s="10">
        <f t="shared" si="74"/>
        <v>204.98574799999997</v>
      </c>
      <c r="F672" s="7">
        <f t="shared" si="75"/>
        <v>0</v>
      </c>
      <c r="G672" s="7">
        <f t="shared" si="70"/>
        <v>1.0004999999999999</v>
      </c>
      <c r="H672" s="7">
        <f t="shared" si="71"/>
        <v>0.99949999999999994</v>
      </c>
      <c r="I672" s="7">
        <v>1087</v>
      </c>
      <c r="J672" s="7">
        <f t="shared" si="72"/>
        <v>1.0004999999999999</v>
      </c>
      <c r="K672" s="7">
        <f t="shared" si="73"/>
        <v>0.99950000000000006</v>
      </c>
      <c r="L672" s="7">
        <f ca="1">IF(COUNTIF($K$1:K672,"&lt;&gt;"&amp;"")&gt;$F$1,AVERAGE(OFFSET(E672,0,0,-$F$1,1)),#N/A)</f>
        <v>204.98178399999995</v>
      </c>
    </row>
    <row r="673" spans="1:12" x14ac:dyDescent="0.35">
      <c r="A673">
        <v>667</v>
      </c>
      <c r="B673" s="7">
        <v>0.70740414482758618</v>
      </c>
      <c r="C673" s="13">
        <v>0.99883330999999997</v>
      </c>
      <c r="D673" s="10">
        <f t="shared" si="76"/>
        <v>59.929998599999998</v>
      </c>
      <c r="E673" s="10">
        <f t="shared" si="74"/>
        <v>205.14720199999999</v>
      </c>
      <c r="F673" s="7">
        <f t="shared" si="75"/>
        <v>0</v>
      </c>
      <c r="G673" s="7">
        <f t="shared" si="70"/>
        <v>1.0004999999999999</v>
      </c>
      <c r="H673" s="7">
        <f t="shared" si="71"/>
        <v>0.99949999999999994</v>
      </c>
      <c r="I673" s="7">
        <v>1088</v>
      </c>
      <c r="J673" s="7">
        <f t="shared" si="72"/>
        <v>1.0004999999999999</v>
      </c>
      <c r="K673" s="7">
        <f t="shared" si="73"/>
        <v>0.99950000000000006</v>
      </c>
      <c r="L673" s="7">
        <f ca="1">IF(COUNTIF($K$1:K673,"&lt;&gt;"&amp;"")&gt;$F$1,AVERAGE(OFFSET(E673,0,0,-$F$1,1)),#N/A)</f>
        <v>205.00525509999994</v>
      </c>
    </row>
    <row r="674" spans="1:12" x14ac:dyDescent="0.35">
      <c r="A674">
        <v>668</v>
      </c>
      <c r="B674" s="7">
        <v>0.70720572758620692</v>
      </c>
      <c r="C674" s="13">
        <v>0.99883330999999997</v>
      </c>
      <c r="D674" s="10">
        <f t="shared" si="76"/>
        <v>59.929998599999998</v>
      </c>
      <c r="E674" s="10">
        <f t="shared" si="74"/>
        <v>205.08966100000001</v>
      </c>
      <c r="F674" s="7">
        <f t="shared" si="75"/>
        <v>0</v>
      </c>
      <c r="G674" s="7">
        <f t="shared" si="70"/>
        <v>1.0004999999999999</v>
      </c>
      <c r="H674" s="7">
        <f t="shared" si="71"/>
        <v>0.99949999999999994</v>
      </c>
      <c r="I674" s="7">
        <v>1089</v>
      </c>
      <c r="J674" s="7">
        <f t="shared" si="72"/>
        <v>1.0004999999999999</v>
      </c>
      <c r="K674" s="7">
        <f t="shared" si="73"/>
        <v>0.99950000000000006</v>
      </c>
      <c r="L674" s="7">
        <f ca="1">IF(COUNTIF($K$1:K674,"&lt;&gt;"&amp;"")&gt;$F$1,AVERAGE(OFFSET(E674,0,0,-$F$1,1)),#N/A)</f>
        <v>205.02323913333331</v>
      </c>
    </row>
    <row r="675" spans="1:12" x14ac:dyDescent="0.35">
      <c r="A675">
        <v>669</v>
      </c>
      <c r="B675" s="7">
        <v>0.70754694482758618</v>
      </c>
      <c r="C675" s="13">
        <v>0.99883330999999997</v>
      </c>
      <c r="D675" s="10">
        <f t="shared" si="76"/>
        <v>59.929998599999998</v>
      </c>
      <c r="E675" s="10">
        <f t="shared" si="74"/>
        <v>205.188614</v>
      </c>
      <c r="F675" s="7">
        <f t="shared" si="75"/>
        <v>0</v>
      </c>
      <c r="G675" s="7">
        <f t="shared" si="70"/>
        <v>1.0004999999999999</v>
      </c>
      <c r="H675" s="7">
        <f t="shared" si="71"/>
        <v>0.99949999999999994</v>
      </c>
      <c r="I675" s="7">
        <v>1090</v>
      </c>
      <c r="J675" s="7">
        <f t="shared" si="72"/>
        <v>1.0004999999999999</v>
      </c>
      <c r="K675" s="7">
        <f t="shared" si="73"/>
        <v>0.99950000000000006</v>
      </c>
      <c r="L675" s="7">
        <f ca="1">IF(COUNTIF($K$1:K675,"&lt;&gt;"&amp;"")&gt;$F$1,AVERAGE(OFFSET(E675,0,0,-$F$1,1)),#N/A)</f>
        <v>205.04033356666662</v>
      </c>
    </row>
    <row r="676" spans="1:12" x14ac:dyDescent="0.35">
      <c r="A676">
        <v>670</v>
      </c>
      <c r="B676" s="7">
        <v>0.7075498896551724</v>
      </c>
      <c r="C676" s="13">
        <v>0.99883330999999997</v>
      </c>
      <c r="D676" s="10">
        <f t="shared" si="76"/>
        <v>59.929998599999998</v>
      </c>
      <c r="E676" s="10">
        <f t="shared" si="74"/>
        <v>205.18946800000001</v>
      </c>
      <c r="F676" s="7">
        <f t="shared" si="75"/>
        <v>0</v>
      </c>
      <c r="G676" s="7">
        <f t="shared" si="70"/>
        <v>1.0004999999999999</v>
      </c>
      <c r="H676" s="7">
        <f t="shared" si="71"/>
        <v>0.99949999999999994</v>
      </c>
      <c r="I676" s="7">
        <v>1091</v>
      </c>
      <c r="J676" s="7">
        <f t="shared" si="72"/>
        <v>1.0004999999999999</v>
      </c>
      <c r="K676" s="7">
        <f t="shared" si="73"/>
        <v>0.99950000000000006</v>
      </c>
      <c r="L676" s="7">
        <f ca="1">IF(COUNTIF($K$1:K676,"&lt;&gt;"&amp;"")&gt;$F$1,AVERAGE(OFFSET(E676,0,0,-$F$1,1)),#N/A)</f>
        <v>205.05466866666663</v>
      </c>
    </row>
    <row r="677" spans="1:12" x14ac:dyDescent="0.35">
      <c r="A677">
        <v>671</v>
      </c>
      <c r="B677" s="7">
        <v>0.70738493793103441</v>
      </c>
      <c r="C677" s="13">
        <v>0.99883330999999997</v>
      </c>
      <c r="D677" s="10">
        <f t="shared" si="76"/>
        <v>59.929998599999998</v>
      </c>
      <c r="E677" s="10">
        <f t="shared" si="74"/>
        <v>205.14163199999999</v>
      </c>
      <c r="F677" s="7">
        <f t="shared" si="75"/>
        <v>0</v>
      </c>
      <c r="G677" s="7">
        <f t="shared" si="70"/>
        <v>1.0004999999999999</v>
      </c>
      <c r="H677" s="7">
        <f t="shared" si="71"/>
        <v>0.99949999999999994</v>
      </c>
      <c r="I677" s="7">
        <v>1092</v>
      </c>
      <c r="J677" s="7">
        <f t="shared" si="72"/>
        <v>1.0004999999999999</v>
      </c>
      <c r="K677" s="7">
        <f t="shared" si="73"/>
        <v>0.99950000000000006</v>
      </c>
      <c r="L677" s="7">
        <f ca="1">IF(COUNTIF($K$1:K677,"&lt;&gt;"&amp;"")&gt;$F$1,AVERAGE(OFFSET(E677,0,0,-$F$1,1)),#N/A)</f>
        <v>205.06640519999993</v>
      </c>
    </row>
    <row r="678" spans="1:12" x14ac:dyDescent="0.35">
      <c r="A678">
        <v>672</v>
      </c>
      <c r="B678" s="7">
        <v>0.70763302413793094</v>
      </c>
      <c r="C678" s="13">
        <v>0.99883330999999997</v>
      </c>
      <c r="D678" s="10">
        <f t="shared" si="76"/>
        <v>59.929998599999998</v>
      </c>
      <c r="E678" s="10">
        <f t="shared" si="74"/>
        <v>205.21357699999999</v>
      </c>
      <c r="F678" s="7">
        <f t="shared" si="75"/>
        <v>0</v>
      </c>
      <c r="G678" s="7">
        <f t="shared" si="70"/>
        <v>1.0004999999999999</v>
      </c>
      <c r="H678" s="7">
        <f t="shared" si="71"/>
        <v>0.99949999999999994</v>
      </c>
      <c r="I678" s="7">
        <v>1093</v>
      </c>
      <c r="J678" s="7">
        <f t="shared" si="72"/>
        <v>1.0004999999999999</v>
      </c>
      <c r="K678" s="7">
        <f t="shared" si="73"/>
        <v>0.99950000000000006</v>
      </c>
      <c r="L678" s="7">
        <f ca="1">IF(COUNTIF($K$1:K678,"&lt;&gt;"&amp;"")&gt;$F$1,AVERAGE(OFFSET(E678,0,0,-$F$1,1)),#N/A)</f>
        <v>205.08180233333331</v>
      </c>
    </row>
    <row r="679" spans="1:12" x14ac:dyDescent="0.35">
      <c r="A679">
        <v>673</v>
      </c>
      <c r="B679" s="7">
        <v>0.70717957586206892</v>
      </c>
      <c r="C679" s="13">
        <v>0.99883330999999997</v>
      </c>
      <c r="D679" s="10">
        <f t="shared" si="76"/>
        <v>59.929998599999998</v>
      </c>
      <c r="E679" s="10">
        <f t="shared" si="74"/>
        <v>205.082077</v>
      </c>
      <c r="F679" s="7">
        <f t="shared" si="75"/>
        <v>0</v>
      </c>
      <c r="G679" s="7">
        <f t="shared" si="70"/>
        <v>1.0004999999999999</v>
      </c>
      <c r="H679" s="7">
        <f t="shared" si="71"/>
        <v>0.99949999999999994</v>
      </c>
      <c r="I679" s="7">
        <v>1094</v>
      </c>
      <c r="J679" s="7">
        <f t="shared" si="72"/>
        <v>1.0004999999999999</v>
      </c>
      <c r="K679" s="7">
        <f t="shared" si="73"/>
        <v>0.99950000000000006</v>
      </c>
      <c r="L679" s="7">
        <f ca="1">IF(COUNTIF($K$1:K679,"&lt;&gt;"&amp;"")&gt;$F$1,AVERAGE(OFFSET(E679,0,0,-$F$1,1)),#N/A)</f>
        <v>205.0867848333333</v>
      </c>
    </row>
    <row r="680" spans="1:12" x14ac:dyDescent="0.35">
      <c r="A680">
        <v>674</v>
      </c>
      <c r="B680" s="7">
        <v>0.7070974413793103</v>
      </c>
      <c r="C680" s="13">
        <v>0.99883330999999997</v>
      </c>
      <c r="D680" s="10">
        <f t="shared" si="76"/>
        <v>59.929998599999998</v>
      </c>
      <c r="E680" s="10">
        <f t="shared" si="74"/>
        <v>205.058258</v>
      </c>
      <c r="F680" s="7">
        <f t="shared" si="75"/>
        <v>0</v>
      </c>
      <c r="G680" s="7">
        <f t="shared" ref="G680:G743" si="77">(60+$B$3/1000)/60</f>
        <v>1.0004999999999999</v>
      </c>
      <c r="H680" s="7">
        <f t="shared" ref="H680:H743" si="78">(60-$B$3/1000)/60</f>
        <v>0.99949999999999994</v>
      </c>
      <c r="I680" s="7">
        <v>1095</v>
      </c>
      <c r="J680" s="7">
        <f t="shared" si="72"/>
        <v>1.0004999999999999</v>
      </c>
      <c r="K680" s="7">
        <f t="shared" si="73"/>
        <v>0.99950000000000006</v>
      </c>
      <c r="L680" s="7">
        <f ca="1">IF(COUNTIF($K$1:K680,"&lt;&gt;"&amp;"")&gt;$F$1,AVERAGE(OFFSET(E680,0,0,-$F$1,1)),#N/A)</f>
        <v>205.08250219999996</v>
      </c>
    </row>
    <row r="681" spans="1:12" x14ac:dyDescent="0.35">
      <c r="A681">
        <v>675</v>
      </c>
      <c r="B681" s="7">
        <v>0.70719257241379307</v>
      </c>
      <c r="C681" s="13">
        <v>0.99883330999999997</v>
      </c>
      <c r="D681" s="10">
        <f t="shared" si="76"/>
        <v>59.929998599999998</v>
      </c>
      <c r="E681" s="10">
        <f t="shared" si="74"/>
        <v>205.085846</v>
      </c>
      <c r="F681" s="7">
        <f t="shared" si="75"/>
        <v>0</v>
      </c>
      <c r="G681" s="7">
        <f t="shared" si="77"/>
        <v>1.0004999999999999</v>
      </c>
      <c r="H681" s="7">
        <f t="shared" si="78"/>
        <v>0.99949999999999994</v>
      </c>
      <c r="I681" s="7">
        <v>1096</v>
      </c>
      <c r="J681" s="7">
        <f t="shared" ref="J681:J744" si="79">1+0.0005</f>
        <v>1.0004999999999999</v>
      </c>
      <c r="K681" s="7">
        <f t="shared" ref="K681:K744" si="80">1-0.0005</f>
        <v>0.99950000000000006</v>
      </c>
      <c r="L681" s="7">
        <f ca="1">IF(COUNTIF($K$1:K681,"&lt;&gt;"&amp;"")&gt;$F$1,AVERAGE(OFFSET(E681,0,0,-$F$1,1)),#N/A)</f>
        <v>205.08639523333338</v>
      </c>
    </row>
    <row r="682" spans="1:12" x14ac:dyDescent="0.35">
      <c r="A682">
        <v>676</v>
      </c>
      <c r="B682" s="7">
        <v>0.70727533793103448</v>
      </c>
      <c r="C682" s="13">
        <v>0.99883330999999997</v>
      </c>
      <c r="D682" s="10">
        <f t="shared" si="76"/>
        <v>59.929998599999998</v>
      </c>
      <c r="E682" s="10">
        <f t="shared" ref="E682:E745" si="81">B682*$B$2</f>
        <v>205.109848</v>
      </c>
      <c r="F682" s="7">
        <f t="shared" ref="F682:F745" si="82">IF(C682&lt;&gt;C681,1,0)</f>
        <v>0</v>
      </c>
      <c r="G682" s="7">
        <f t="shared" si="77"/>
        <v>1.0004999999999999</v>
      </c>
      <c r="H682" s="7">
        <f t="shared" si="78"/>
        <v>0.99949999999999994</v>
      </c>
      <c r="I682" s="7">
        <v>1097</v>
      </c>
      <c r="J682" s="7">
        <f t="shared" si="79"/>
        <v>1.0004999999999999</v>
      </c>
      <c r="K682" s="7">
        <f t="shared" si="80"/>
        <v>0.99950000000000006</v>
      </c>
      <c r="L682" s="7">
        <f ca="1">IF(COUNTIF($K$1:K682,"&lt;&gt;"&amp;"")&gt;$F$1,AVERAGE(OFFSET(E682,0,0,-$F$1,1)),#N/A)</f>
        <v>205.09261623333333</v>
      </c>
    </row>
    <row r="683" spans="1:12" x14ac:dyDescent="0.35">
      <c r="A683">
        <v>677</v>
      </c>
      <c r="B683" s="7">
        <v>0.70763486551724142</v>
      </c>
      <c r="C683" s="13">
        <v>0.99883330999999997</v>
      </c>
      <c r="D683" s="10">
        <f t="shared" si="76"/>
        <v>59.929998599999998</v>
      </c>
      <c r="E683" s="10">
        <f t="shared" si="81"/>
        <v>205.214111</v>
      </c>
      <c r="F683" s="7">
        <f t="shared" si="82"/>
        <v>0</v>
      </c>
      <c r="G683" s="7">
        <f t="shared" si="77"/>
        <v>1.0004999999999999</v>
      </c>
      <c r="H683" s="7">
        <f t="shared" si="78"/>
        <v>0.99949999999999994</v>
      </c>
      <c r="I683" s="7">
        <v>1098</v>
      </c>
      <c r="J683" s="7">
        <f t="shared" si="79"/>
        <v>1.0004999999999999</v>
      </c>
      <c r="K683" s="7">
        <f t="shared" si="80"/>
        <v>0.99950000000000006</v>
      </c>
      <c r="L683" s="7">
        <f ca="1">IF(COUNTIF($K$1:K683,"&lt;&gt;"&amp;"")&gt;$F$1,AVERAGE(OFFSET(E683,0,0,-$F$1,1)),#N/A)</f>
        <v>205.10158126666667</v>
      </c>
    </row>
    <row r="684" spans="1:12" x14ac:dyDescent="0.35">
      <c r="A684">
        <v>678</v>
      </c>
      <c r="B684" s="7">
        <v>0.70780318620689653</v>
      </c>
      <c r="C684" s="13">
        <v>0.99883330999999997</v>
      </c>
      <c r="D684" s="10">
        <f t="shared" si="76"/>
        <v>59.929998599999998</v>
      </c>
      <c r="E684" s="10">
        <f t="shared" si="81"/>
        <v>205.262924</v>
      </c>
      <c r="F684" s="7">
        <f t="shared" si="82"/>
        <v>0</v>
      </c>
      <c r="G684" s="7">
        <f t="shared" si="77"/>
        <v>1.0004999999999999</v>
      </c>
      <c r="H684" s="7">
        <f t="shared" si="78"/>
        <v>0.99949999999999994</v>
      </c>
      <c r="I684" s="7">
        <v>1099</v>
      </c>
      <c r="J684" s="7">
        <f t="shared" si="79"/>
        <v>1.0004999999999999</v>
      </c>
      <c r="K684" s="7">
        <f t="shared" si="80"/>
        <v>0.99950000000000006</v>
      </c>
      <c r="L684" s="7">
        <f ca="1">IF(COUNTIF($K$1:K684,"&lt;&gt;"&amp;"")&gt;$F$1,AVERAGE(OFFSET(E684,0,0,-$F$1,1)),#N/A)</f>
        <v>205.1111358</v>
      </c>
    </row>
    <row r="685" spans="1:12" x14ac:dyDescent="0.35">
      <c r="A685">
        <v>679</v>
      </c>
      <c r="B685" s="7">
        <v>0.70851503448275865</v>
      </c>
      <c r="C685" s="13">
        <v>0.99883330999999997</v>
      </c>
      <c r="D685" s="10">
        <f t="shared" si="76"/>
        <v>59.929998599999998</v>
      </c>
      <c r="E685" s="10">
        <f t="shared" si="81"/>
        <v>205.46936000000002</v>
      </c>
      <c r="F685" s="7">
        <f t="shared" si="82"/>
        <v>0</v>
      </c>
      <c r="G685" s="7">
        <f t="shared" si="77"/>
        <v>1.0004999999999999</v>
      </c>
      <c r="H685" s="7">
        <f t="shared" si="78"/>
        <v>0.99949999999999994</v>
      </c>
      <c r="I685" s="7">
        <v>1100</v>
      </c>
      <c r="J685" s="7">
        <f t="shared" si="79"/>
        <v>1.0004999999999999</v>
      </c>
      <c r="K685" s="7">
        <f t="shared" si="80"/>
        <v>0.99950000000000006</v>
      </c>
      <c r="L685" s="7">
        <f ca="1">IF(COUNTIF($K$1:K685,"&lt;&gt;"&amp;"")&gt;$F$1,AVERAGE(OFFSET(E685,0,0,-$F$1,1)),#N/A)</f>
        <v>205.13011213333337</v>
      </c>
    </row>
    <row r="686" spans="1:12" x14ac:dyDescent="0.35">
      <c r="A686">
        <v>680</v>
      </c>
      <c r="B686" s="7">
        <v>0.70884367931034475</v>
      </c>
      <c r="C686" s="13">
        <v>0.99883330999999997</v>
      </c>
      <c r="D686" s="10">
        <f t="shared" si="76"/>
        <v>59.929998599999998</v>
      </c>
      <c r="E686" s="10">
        <f t="shared" si="81"/>
        <v>205.56466699999999</v>
      </c>
      <c r="F686" s="7">
        <f t="shared" si="82"/>
        <v>0</v>
      </c>
      <c r="G686" s="7">
        <f t="shared" si="77"/>
        <v>1.0004999999999999</v>
      </c>
      <c r="H686" s="7">
        <f t="shared" si="78"/>
        <v>0.99949999999999994</v>
      </c>
      <c r="I686" s="7">
        <v>1101</v>
      </c>
      <c r="J686" s="7">
        <f t="shared" si="79"/>
        <v>1.0004999999999999</v>
      </c>
      <c r="K686" s="7">
        <f t="shared" si="80"/>
        <v>0.99950000000000006</v>
      </c>
      <c r="L686" s="7">
        <f ca="1">IF(COUNTIF($K$1:K686,"&lt;&gt;"&amp;"")&gt;$F$1,AVERAGE(OFFSET(E686,0,0,-$F$1,1)),#N/A)</f>
        <v>205.1451318666667</v>
      </c>
    </row>
    <row r="687" spans="1:12" x14ac:dyDescent="0.35">
      <c r="A687">
        <v>681</v>
      </c>
      <c r="B687" s="7">
        <v>0.70854450000000002</v>
      </c>
      <c r="C687" s="13">
        <v>0.99883330999999997</v>
      </c>
      <c r="D687" s="10">
        <f t="shared" si="76"/>
        <v>59.929998599999998</v>
      </c>
      <c r="E687" s="10">
        <f t="shared" si="81"/>
        <v>205.47790499999999</v>
      </c>
      <c r="F687" s="7">
        <f t="shared" si="82"/>
        <v>0</v>
      </c>
      <c r="G687" s="7">
        <f t="shared" si="77"/>
        <v>1.0004999999999999</v>
      </c>
      <c r="H687" s="7">
        <f t="shared" si="78"/>
        <v>0.99949999999999994</v>
      </c>
      <c r="I687" s="7">
        <v>1102</v>
      </c>
      <c r="J687" s="7">
        <f t="shared" si="79"/>
        <v>1.0004999999999999</v>
      </c>
      <c r="K687" s="7">
        <f t="shared" si="80"/>
        <v>0.99950000000000006</v>
      </c>
      <c r="L687" s="7">
        <f ca="1">IF(COUNTIF($K$1:K687,"&lt;&gt;"&amp;"")&gt;$F$1,AVERAGE(OFFSET(E687,0,0,-$F$1,1)),#N/A)</f>
        <v>205.14726199999998</v>
      </c>
    </row>
    <row r="688" spans="1:12" x14ac:dyDescent="0.35">
      <c r="A688">
        <v>682</v>
      </c>
      <c r="B688" s="7">
        <v>0.70863747586206893</v>
      </c>
      <c r="C688" s="13">
        <v>0.99883330999999997</v>
      </c>
      <c r="D688" s="10">
        <f t="shared" si="76"/>
        <v>59.929998599999998</v>
      </c>
      <c r="E688" s="10">
        <f t="shared" si="81"/>
        <v>205.50486799999999</v>
      </c>
      <c r="F688" s="7">
        <f t="shared" si="82"/>
        <v>0</v>
      </c>
      <c r="G688" s="7">
        <f t="shared" si="77"/>
        <v>1.0004999999999999</v>
      </c>
      <c r="H688" s="7">
        <f t="shared" si="78"/>
        <v>0.99949999999999994</v>
      </c>
      <c r="I688" s="7">
        <v>1103</v>
      </c>
      <c r="J688" s="7">
        <f t="shared" si="79"/>
        <v>1.0004999999999999</v>
      </c>
      <c r="K688" s="7">
        <f t="shared" si="80"/>
        <v>0.99950000000000006</v>
      </c>
      <c r="L688" s="7">
        <f ca="1">IF(COUNTIF($K$1:K688,"&lt;&gt;"&amp;"")&gt;$F$1,AVERAGE(OFFSET(E688,0,0,-$F$1,1)),#N/A)</f>
        <v>205.14775793333331</v>
      </c>
    </row>
    <row r="689" spans="1:12" x14ac:dyDescent="0.35">
      <c r="A689">
        <v>683</v>
      </c>
      <c r="B689" s="7">
        <v>0.70828068275862066</v>
      </c>
      <c r="C689" s="13">
        <v>0.99883330999999997</v>
      </c>
      <c r="D689" s="10">
        <f t="shared" si="76"/>
        <v>59.929998599999998</v>
      </c>
      <c r="E689" s="10">
        <f t="shared" si="81"/>
        <v>205.401398</v>
      </c>
      <c r="F689" s="7">
        <f t="shared" si="82"/>
        <v>0</v>
      </c>
      <c r="G689" s="7">
        <f t="shared" si="77"/>
        <v>1.0004999999999999</v>
      </c>
      <c r="H689" s="7">
        <f t="shared" si="78"/>
        <v>0.99949999999999994</v>
      </c>
      <c r="I689" s="7">
        <v>1104</v>
      </c>
      <c r="J689" s="7">
        <f t="shared" si="79"/>
        <v>1.0004999999999999</v>
      </c>
      <c r="K689" s="7">
        <f t="shared" si="80"/>
        <v>0.99950000000000006</v>
      </c>
      <c r="L689" s="7">
        <f ca="1">IF(COUNTIF($K$1:K689,"&lt;&gt;"&amp;"")&gt;$F$1,AVERAGE(OFFSET(E689,0,0,-$F$1,1)),#N/A)</f>
        <v>205.14589383333333</v>
      </c>
    </row>
    <row r="690" spans="1:12" x14ac:dyDescent="0.35">
      <c r="A690">
        <v>684</v>
      </c>
      <c r="B690" s="7">
        <v>0.70869566896551728</v>
      </c>
      <c r="C690" s="13">
        <v>0.99883330999999997</v>
      </c>
      <c r="D690" s="10">
        <f t="shared" si="76"/>
        <v>59.929998599999998</v>
      </c>
      <c r="E690" s="10">
        <f t="shared" si="81"/>
        <v>205.52174400000001</v>
      </c>
      <c r="F690" s="7">
        <f t="shared" si="82"/>
        <v>0</v>
      </c>
      <c r="G690" s="7">
        <f t="shared" si="77"/>
        <v>1.0004999999999999</v>
      </c>
      <c r="H690" s="7">
        <f t="shared" si="78"/>
        <v>0.99949999999999994</v>
      </c>
      <c r="I690" s="7">
        <v>1105</v>
      </c>
      <c r="J690" s="7">
        <f t="shared" si="79"/>
        <v>1.0004999999999999</v>
      </c>
      <c r="K690" s="7">
        <f t="shared" si="80"/>
        <v>0.99950000000000006</v>
      </c>
      <c r="L690" s="7">
        <f ca="1">IF(COUNTIF($K$1:K690,"&lt;&gt;"&amp;"")&gt;$F$1,AVERAGE(OFFSET(E690,0,0,-$F$1,1)),#N/A)</f>
        <v>205.15908759999994</v>
      </c>
    </row>
    <row r="691" spans="1:12" x14ac:dyDescent="0.35">
      <c r="A691">
        <v>685</v>
      </c>
      <c r="B691" s="7">
        <v>0.70867751379310351</v>
      </c>
      <c r="C691" s="13">
        <v>0.99883330999999997</v>
      </c>
      <c r="D691" s="10">
        <f t="shared" si="76"/>
        <v>59.929998599999998</v>
      </c>
      <c r="E691" s="10">
        <f t="shared" si="81"/>
        <v>205.516479</v>
      </c>
      <c r="F691" s="7">
        <f t="shared" si="82"/>
        <v>0</v>
      </c>
      <c r="G691" s="7">
        <f t="shared" si="77"/>
        <v>1.0004999999999999</v>
      </c>
      <c r="H691" s="7">
        <f t="shared" si="78"/>
        <v>0.99949999999999994</v>
      </c>
      <c r="I691" s="7">
        <v>1106</v>
      </c>
      <c r="J691" s="7">
        <f t="shared" si="79"/>
        <v>1.0004999999999999</v>
      </c>
      <c r="K691" s="7">
        <f t="shared" si="80"/>
        <v>0.99950000000000006</v>
      </c>
      <c r="L691" s="7">
        <f ca="1">IF(COUNTIF($K$1:K691,"&lt;&gt;"&amp;"")&gt;$F$1,AVERAGE(OFFSET(E691,0,0,-$F$1,1)),#N/A)</f>
        <v>205.1705698333333</v>
      </c>
    </row>
    <row r="692" spans="1:12" x14ac:dyDescent="0.35">
      <c r="A692">
        <v>686</v>
      </c>
      <c r="B692" s="7">
        <v>0.70931191379310343</v>
      </c>
      <c r="C692" s="13">
        <v>0.99883330999999997</v>
      </c>
      <c r="D692" s="10">
        <f t="shared" si="76"/>
        <v>59.929998599999998</v>
      </c>
      <c r="E692" s="10">
        <f t="shared" si="81"/>
        <v>205.70045500000001</v>
      </c>
      <c r="F692" s="7">
        <f t="shared" si="82"/>
        <v>0</v>
      </c>
      <c r="G692" s="7">
        <f t="shared" si="77"/>
        <v>1.0004999999999999</v>
      </c>
      <c r="H692" s="7">
        <f t="shared" si="78"/>
        <v>0.99949999999999994</v>
      </c>
      <c r="I692" s="7">
        <v>1107</v>
      </c>
      <c r="J692" s="7">
        <f t="shared" si="79"/>
        <v>1.0004999999999999</v>
      </c>
      <c r="K692" s="7">
        <f t="shared" si="80"/>
        <v>0.99950000000000006</v>
      </c>
      <c r="L692" s="7">
        <f ca="1">IF(COUNTIF($K$1:K692,"&lt;&gt;"&amp;"")&gt;$F$1,AVERAGE(OFFSET(E692,0,0,-$F$1,1)),#N/A)</f>
        <v>205.19086199999995</v>
      </c>
    </row>
    <row r="693" spans="1:12" x14ac:dyDescent="0.35">
      <c r="A693">
        <v>687</v>
      </c>
      <c r="B693" s="7">
        <v>0.71002618275862062</v>
      </c>
      <c r="C693" s="13">
        <v>0.99883330999999997</v>
      </c>
      <c r="D693" s="10">
        <f t="shared" si="76"/>
        <v>59.929998599999998</v>
      </c>
      <c r="E693" s="10">
        <f t="shared" si="81"/>
        <v>205.90759299999999</v>
      </c>
      <c r="F693" s="7">
        <f t="shared" si="82"/>
        <v>0</v>
      </c>
      <c r="G693" s="7">
        <f t="shared" si="77"/>
        <v>1.0004999999999999</v>
      </c>
      <c r="H693" s="7">
        <f t="shared" si="78"/>
        <v>0.99949999999999994</v>
      </c>
      <c r="I693" s="7">
        <v>1108</v>
      </c>
      <c r="J693" s="7">
        <f t="shared" si="79"/>
        <v>1.0004999999999999</v>
      </c>
      <c r="K693" s="7">
        <f t="shared" si="80"/>
        <v>0.99950000000000006</v>
      </c>
      <c r="L693" s="7">
        <f ca="1">IF(COUNTIF($K$1:K693,"&lt;&gt;"&amp;"")&gt;$F$1,AVERAGE(OFFSET(E693,0,0,-$F$1,1)),#N/A)</f>
        <v>205.22003529999995</v>
      </c>
    </row>
    <row r="694" spans="1:12" x14ac:dyDescent="0.35">
      <c r="A694">
        <v>688</v>
      </c>
      <c r="B694" s="7">
        <v>0.70969880344827585</v>
      </c>
      <c r="C694" s="13">
        <v>0.99883330999999997</v>
      </c>
      <c r="D694" s="10">
        <f t="shared" si="76"/>
        <v>59.929998599999998</v>
      </c>
      <c r="E694" s="10">
        <f t="shared" si="81"/>
        <v>205.81265299999998</v>
      </c>
      <c r="F694" s="7">
        <f t="shared" si="82"/>
        <v>0</v>
      </c>
      <c r="G694" s="7">
        <f t="shared" si="77"/>
        <v>1.0004999999999999</v>
      </c>
      <c r="H694" s="7">
        <f t="shared" si="78"/>
        <v>0.99949999999999994</v>
      </c>
      <c r="I694" s="7">
        <v>1109</v>
      </c>
      <c r="J694" s="7">
        <f t="shared" si="79"/>
        <v>1.0004999999999999</v>
      </c>
      <c r="K694" s="7">
        <f t="shared" si="80"/>
        <v>0.99950000000000006</v>
      </c>
      <c r="L694" s="7">
        <f ca="1">IF(COUNTIF($K$1:K694,"&lt;&gt;"&amp;"")&gt;$F$1,AVERAGE(OFFSET(E694,0,0,-$F$1,1)),#N/A)</f>
        <v>205.24489186666662</v>
      </c>
    </row>
    <row r="695" spans="1:12" x14ac:dyDescent="0.35">
      <c r="A695">
        <v>689</v>
      </c>
      <c r="B695" s="7">
        <v>0.71039996896551727</v>
      </c>
      <c r="C695" s="13">
        <v>0.99883330999999997</v>
      </c>
      <c r="D695" s="10">
        <f t="shared" si="76"/>
        <v>59.929998599999998</v>
      </c>
      <c r="E695" s="10">
        <f t="shared" si="81"/>
        <v>206.01599100000001</v>
      </c>
      <c r="F695" s="7">
        <f t="shared" si="82"/>
        <v>0</v>
      </c>
      <c r="G695" s="7">
        <f t="shared" si="77"/>
        <v>1.0004999999999999</v>
      </c>
      <c r="H695" s="7">
        <f t="shared" si="78"/>
        <v>0.99949999999999994</v>
      </c>
      <c r="I695" s="7">
        <v>1110</v>
      </c>
      <c r="J695" s="7">
        <f t="shared" si="79"/>
        <v>1.0004999999999999</v>
      </c>
      <c r="K695" s="7">
        <f t="shared" si="80"/>
        <v>0.99950000000000006</v>
      </c>
      <c r="L695" s="7">
        <f ca="1">IF(COUNTIF($K$1:K695,"&lt;&gt;"&amp;"")&gt;$F$1,AVERAGE(OFFSET(E695,0,0,-$F$1,1)),#N/A)</f>
        <v>205.27948659999996</v>
      </c>
    </row>
    <row r="696" spans="1:12" x14ac:dyDescent="0.35">
      <c r="A696">
        <v>690</v>
      </c>
      <c r="B696" s="7">
        <v>0.71050052068965519</v>
      </c>
      <c r="C696" s="13">
        <v>0.99883330999999997</v>
      </c>
      <c r="D696" s="10">
        <f t="shared" si="76"/>
        <v>59.929998599999998</v>
      </c>
      <c r="E696" s="10">
        <f t="shared" si="81"/>
        <v>206.045151</v>
      </c>
      <c r="F696" s="7">
        <f t="shared" si="82"/>
        <v>0</v>
      </c>
      <c r="G696" s="7">
        <f t="shared" si="77"/>
        <v>1.0004999999999999</v>
      </c>
      <c r="H696" s="7">
        <f t="shared" si="78"/>
        <v>0.99949999999999994</v>
      </c>
      <c r="I696" s="7">
        <v>1111</v>
      </c>
      <c r="J696" s="7">
        <f t="shared" si="79"/>
        <v>1.0004999999999999</v>
      </c>
      <c r="K696" s="7">
        <f t="shared" si="80"/>
        <v>0.99950000000000006</v>
      </c>
      <c r="L696" s="7">
        <f ca="1">IF(COUNTIF($K$1:K696,"&lt;&gt;"&amp;"")&gt;$F$1,AVERAGE(OFFSET(E696,0,0,-$F$1,1)),#N/A)</f>
        <v>205.3154409</v>
      </c>
    </row>
    <row r="697" spans="1:12" x14ac:dyDescent="0.35">
      <c r="A697">
        <v>691</v>
      </c>
      <c r="B697" s="7">
        <v>0.71035272068965516</v>
      </c>
      <c r="C697" s="13">
        <v>0.99883330999999997</v>
      </c>
      <c r="D697" s="10">
        <f t="shared" si="76"/>
        <v>59.929998599999998</v>
      </c>
      <c r="E697" s="10">
        <f t="shared" si="81"/>
        <v>206.00228899999999</v>
      </c>
      <c r="F697" s="7">
        <f t="shared" si="82"/>
        <v>0</v>
      </c>
      <c r="G697" s="7">
        <f t="shared" si="77"/>
        <v>1.0004999999999999</v>
      </c>
      <c r="H697" s="7">
        <f t="shared" si="78"/>
        <v>0.99949999999999994</v>
      </c>
      <c r="I697" s="7">
        <v>1112</v>
      </c>
      <c r="J697" s="7">
        <f t="shared" si="79"/>
        <v>1.0004999999999999</v>
      </c>
      <c r="K697" s="7">
        <f t="shared" si="80"/>
        <v>0.99950000000000006</v>
      </c>
      <c r="L697" s="7">
        <f ca="1">IF(COUNTIF($K$1:K697,"&lt;&gt;"&amp;"")&gt;$F$1,AVERAGE(OFFSET(E697,0,0,-$F$1,1)),#N/A)</f>
        <v>205.3559535</v>
      </c>
    </row>
    <row r="698" spans="1:12" x14ac:dyDescent="0.35">
      <c r="A698">
        <v>692</v>
      </c>
      <c r="B698" s="7">
        <v>0.71055440000000003</v>
      </c>
      <c r="C698" s="13">
        <v>0.99883330999999997</v>
      </c>
      <c r="D698" s="10">
        <f t="shared" si="76"/>
        <v>59.929998599999998</v>
      </c>
      <c r="E698" s="10">
        <f t="shared" si="81"/>
        <v>206.060776</v>
      </c>
      <c r="F698" s="7">
        <f t="shared" si="82"/>
        <v>0</v>
      </c>
      <c r="G698" s="7">
        <f t="shared" si="77"/>
        <v>1.0004999999999999</v>
      </c>
      <c r="H698" s="7">
        <f t="shared" si="78"/>
        <v>0.99949999999999994</v>
      </c>
      <c r="I698" s="7">
        <v>1113</v>
      </c>
      <c r="J698" s="7">
        <f t="shared" si="79"/>
        <v>1.0004999999999999</v>
      </c>
      <c r="K698" s="7">
        <f t="shared" si="80"/>
        <v>0.99950000000000006</v>
      </c>
      <c r="L698" s="7">
        <f ca="1">IF(COUNTIF($K$1:K698,"&lt;&gt;"&amp;"")&gt;$F$1,AVERAGE(OFFSET(E698,0,0,-$F$1,1)),#N/A)</f>
        <v>205.39373833333335</v>
      </c>
    </row>
    <row r="699" spans="1:12" x14ac:dyDescent="0.35">
      <c r="A699">
        <v>693</v>
      </c>
      <c r="B699" s="7">
        <v>0.71028195172413788</v>
      </c>
      <c r="C699" s="13">
        <v>0.99883330999999997</v>
      </c>
      <c r="D699" s="10">
        <f t="shared" si="76"/>
        <v>59.929998599999998</v>
      </c>
      <c r="E699" s="10">
        <f t="shared" si="81"/>
        <v>205.98176599999999</v>
      </c>
      <c r="F699" s="7">
        <f t="shared" si="82"/>
        <v>0</v>
      </c>
      <c r="G699" s="7">
        <f t="shared" si="77"/>
        <v>1.0004999999999999</v>
      </c>
      <c r="H699" s="7">
        <f t="shared" si="78"/>
        <v>0.99949999999999994</v>
      </c>
      <c r="I699" s="7">
        <v>1114</v>
      </c>
      <c r="J699" s="7">
        <f t="shared" si="79"/>
        <v>1.0004999999999999</v>
      </c>
      <c r="K699" s="7">
        <f t="shared" si="80"/>
        <v>0.99950000000000006</v>
      </c>
      <c r="L699" s="7">
        <f ca="1">IF(COUNTIF($K$1:K699,"&lt;&gt;"&amp;"")&gt;$F$1,AVERAGE(OFFSET(E699,0,0,-$F$1,1)),#N/A)</f>
        <v>205.42819166666672</v>
      </c>
    </row>
    <row r="700" spans="1:12" x14ac:dyDescent="0.35">
      <c r="A700">
        <v>694</v>
      </c>
      <c r="B700" s="7">
        <v>0.71010189655172418</v>
      </c>
      <c r="C700" s="13">
        <v>0.99883330999999997</v>
      </c>
      <c r="D700" s="10">
        <f t="shared" si="76"/>
        <v>59.929998599999998</v>
      </c>
      <c r="E700" s="10">
        <f t="shared" si="81"/>
        <v>205.92955000000001</v>
      </c>
      <c r="F700" s="7">
        <f t="shared" si="82"/>
        <v>0</v>
      </c>
      <c r="G700" s="7">
        <f t="shared" si="77"/>
        <v>1.0004999999999999</v>
      </c>
      <c r="H700" s="7">
        <f t="shared" si="78"/>
        <v>0.99949999999999994</v>
      </c>
      <c r="I700" s="7">
        <v>1115</v>
      </c>
      <c r="J700" s="7">
        <f t="shared" si="79"/>
        <v>1.0004999999999999</v>
      </c>
      <c r="K700" s="7">
        <f t="shared" si="80"/>
        <v>0.99950000000000006</v>
      </c>
      <c r="L700" s="7">
        <f ca="1">IF(COUNTIF($K$1:K700,"&lt;&gt;"&amp;"")&gt;$F$1,AVERAGE(OFFSET(E700,0,0,-$F$1,1)),#N/A)</f>
        <v>205.4593587666667</v>
      </c>
    </row>
    <row r="701" spans="1:12" x14ac:dyDescent="0.35">
      <c r="A701">
        <v>695</v>
      </c>
      <c r="B701" s="7">
        <v>0.71026106206896555</v>
      </c>
      <c r="C701" s="13">
        <v>0.99883330999999997</v>
      </c>
      <c r="D701" s="10">
        <f t="shared" si="76"/>
        <v>59.929998599999998</v>
      </c>
      <c r="E701" s="10">
        <f t="shared" si="81"/>
        <v>205.975708</v>
      </c>
      <c r="F701" s="7">
        <f t="shared" si="82"/>
        <v>0</v>
      </c>
      <c r="G701" s="7">
        <f t="shared" si="77"/>
        <v>1.0004999999999999</v>
      </c>
      <c r="H701" s="7">
        <f t="shared" si="78"/>
        <v>0.99949999999999994</v>
      </c>
      <c r="I701" s="7">
        <v>1116</v>
      </c>
      <c r="J701" s="7">
        <f t="shared" si="79"/>
        <v>1.0004999999999999</v>
      </c>
      <c r="K701" s="7">
        <f t="shared" si="80"/>
        <v>0.99950000000000006</v>
      </c>
      <c r="L701" s="7">
        <f ca="1">IF(COUNTIF($K$1:K701,"&lt;&gt;"&amp;"")&gt;$F$1,AVERAGE(OFFSET(E701,0,0,-$F$1,1)),#N/A)</f>
        <v>205.48857730000003</v>
      </c>
    </row>
    <row r="702" spans="1:12" x14ac:dyDescent="0.35">
      <c r="A702">
        <v>696</v>
      </c>
      <c r="B702" s="7">
        <v>0.70971437586206898</v>
      </c>
      <c r="C702" s="13">
        <v>0.99883330999999997</v>
      </c>
      <c r="D702" s="10">
        <f t="shared" si="76"/>
        <v>59.929998599999998</v>
      </c>
      <c r="E702" s="10">
        <f t="shared" si="81"/>
        <v>205.81716900000001</v>
      </c>
      <c r="F702" s="7">
        <f t="shared" si="82"/>
        <v>0</v>
      </c>
      <c r="G702" s="7">
        <f t="shared" si="77"/>
        <v>1.0004999999999999</v>
      </c>
      <c r="H702" s="7">
        <f t="shared" si="78"/>
        <v>0.99949999999999994</v>
      </c>
      <c r="I702" s="7">
        <v>1117</v>
      </c>
      <c r="J702" s="7">
        <f t="shared" si="79"/>
        <v>1.0004999999999999</v>
      </c>
      <c r="K702" s="7">
        <f t="shared" si="80"/>
        <v>0.99950000000000006</v>
      </c>
      <c r="L702" s="7">
        <f ca="1">IF(COUNTIF($K$1:K702,"&lt;&gt;"&amp;"")&gt;$F$1,AVERAGE(OFFSET(E702,0,0,-$F$1,1)),#N/A)</f>
        <v>205.51629133333336</v>
      </c>
    </row>
    <row r="703" spans="1:12" x14ac:dyDescent="0.35">
      <c r="A703">
        <v>697</v>
      </c>
      <c r="B703" s="7">
        <v>0.70947323448275867</v>
      </c>
      <c r="C703" s="13">
        <v>0.99883330999999997</v>
      </c>
      <c r="D703" s="10">
        <f t="shared" si="76"/>
        <v>59.929998599999998</v>
      </c>
      <c r="E703" s="10">
        <f t="shared" si="81"/>
        <v>205.74723800000001</v>
      </c>
      <c r="F703" s="7">
        <f t="shared" si="82"/>
        <v>0</v>
      </c>
      <c r="G703" s="7">
        <f t="shared" si="77"/>
        <v>1.0004999999999999</v>
      </c>
      <c r="H703" s="7">
        <f t="shared" si="78"/>
        <v>0.99949999999999994</v>
      </c>
      <c r="I703" s="7">
        <v>1118</v>
      </c>
      <c r="J703" s="7">
        <f t="shared" si="79"/>
        <v>1.0004999999999999</v>
      </c>
      <c r="K703" s="7">
        <f t="shared" si="80"/>
        <v>0.99950000000000006</v>
      </c>
      <c r="L703" s="7">
        <f ca="1">IF(COUNTIF($K$1:K703,"&lt;&gt;"&amp;"")&gt;$F$1,AVERAGE(OFFSET(E703,0,0,-$F$1,1)),#N/A)</f>
        <v>205.53629253333335</v>
      </c>
    </row>
    <row r="704" spans="1:12" x14ac:dyDescent="0.35">
      <c r="A704">
        <v>698</v>
      </c>
      <c r="B704" s="7">
        <v>0.71011168275862069</v>
      </c>
      <c r="C704" s="13">
        <v>0.99883330999999997</v>
      </c>
      <c r="D704" s="10">
        <f t="shared" si="76"/>
        <v>59.929998599999998</v>
      </c>
      <c r="E704" s="10">
        <f t="shared" si="81"/>
        <v>205.932388</v>
      </c>
      <c r="F704" s="7">
        <f t="shared" si="82"/>
        <v>0</v>
      </c>
      <c r="G704" s="7">
        <f t="shared" si="77"/>
        <v>1.0004999999999999</v>
      </c>
      <c r="H704" s="7">
        <f t="shared" si="78"/>
        <v>0.99949999999999994</v>
      </c>
      <c r="I704" s="7">
        <v>1119</v>
      </c>
      <c r="J704" s="7">
        <f t="shared" si="79"/>
        <v>1.0004999999999999</v>
      </c>
      <c r="K704" s="7">
        <f t="shared" si="80"/>
        <v>0.99950000000000006</v>
      </c>
      <c r="L704" s="7">
        <f ca="1">IF(COUNTIF($K$1:K704,"&lt;&gt;"&amp;"")&gt;$F$1,AVERAGE(OFFSET(E704,0,0,-$F$1,1)),#N/A)</f>
        <v>205.56438343333335</v>
      </c>
    </row>
    <row r="705" spans="1:12" x14ac:dyDescent="0.35">
      <c r="A705">
        <v>699</v>
      </c>
      <c r="B705" s="7">
        <v>0.70984944482758616</v>
      </c>
      <c r="C705" s="13">
        <v>0.99883330999999997</v>
      </c>
      <c r="D705" s="10">
        <f t="shared" si="76"/>
        <v>59.929998599999998</v>
      </c>
      <c r="E705" s="10">
        <f t="shared" si="81"/>
        <v>205.85633899999999</v>
      </c>
      <c r="F705" s="7">
        <f t="shared" si="82"/>
        <v>0</v>
      </c>
      <c r="G705" s="7">
        <f t="shared" si="77"/>
        <v>1.0004999999999999</v>
      </c>
      <c r="H705" s="7">
        <f t="shared" si="78"/>
        <v>0.99949999999999994</v>
      </c>
      <c r="I705" s="7">
        <v>1120</v>
      </c>
      <c r="J705" s="7">
        <f t="shared" si="79"/>
        <v>1.0004999999999999</v>
      </c>
      <c r="K705" s="7">
        <f t="shared" si="80"/>
        <v>0.99950000000000006</v>
      </c>
      <c r="L705" s="7">
        <f ca="1">IF(COUNTIF($K$1:K705,"&lt;&gt;"&amp;"")&gt;$F$1,AVERAGE(OFFSET(E705,0,0,-$F$1,1)),#N/A)</f>
        <v>205.58664093333334</v>
      </c>
    </row>
    <row r="706" spans="1:12" x14ac:dyDescent="0.35">
      <c r="A706">
        <v>700</v>
      </c>
      <c r="B706" s="7">
        <v>0.71008169310344826</v>
      </c>
      <c r="C706" s="13">
        <v>0.99883330999999997</v>
      </c>
      <c r="D706" s="10">
        <f t="shared" si="76"/>
        <v>59.929998599999998</v>
      </c>
      <c r="E706" s="10">
        <f t="shared" si="81"/>
        <v>205.92369099999999</v>
      </c>
      <c r="F706" s="7">
        <f t="shared" si="82"/>
        <v>0</v>
      </c>
      <c r="G706" s="7">
        <f t="shared" si="77"/>
        <v>1.0004999999999999</v>
      </c>
      <c r="H706" s="7">
        <f t="shared" si="78"/>
        <v>0.99949999999999994</v>
      </c>
      <c r="I706" s="7">
        <v>1121</v>
      </c>
      <c r="J706" s="7">
        <f t="shared" si="79"/>
        <v>1.0004999999999999</v>
      </c>
      <c r="K706" s="7">
        <f t="shared" si="80"/>
        <v>0.99950000000000006</v>
      </c>
      <c r="L706" s="7">
        <f ca="1">IF(COUNTIF($K$1:K706,"&lt;&gt;"&amp;"")&gt;$F$1,AVERAGE(OFFSET(E706,0,0,-$F$1,1)),#N/A)</f>
        <v>205.61111503333333</v>
      </c>
    </row>
    <row r="707" spans="1:12" x14ac:dyDescent="0.35">
      <c r="A707">
        <v>701</v>
      </c>
      <c r="B707" s="7">
        <v>0.71033630344827581</v>
      </c>
      <c r="C707" s="13">
        <v>0.99883330999999997</v>
      </c>
      <c r="D707" s="10">
        <f t="shared" si="76"/>
        <v>59.929998599999998</v>
      </c>
      <c r="E707" s="10">
        <f t="shared" si="81"/>
        <v>205.99752799999999</v>
      </c>
      <c r="F707" s="7">
        <f t="shared" si="82"/>
        <v>0</v>
      </c>
      <c r="G707" s="7">
        <f t="shared" si="77"/>
        <v>1.0004999999999999</v>
      </c>
      <c r="H707" s="7">
        <f t="shared" si="78"/>
        <v>0.99949999999999994</v>
      </c>
      <c r="I707" s="7">
        <v>1122</v>
      </c>
      <c r="J707" s="7">
        <f t="shared" si="79"/>
        <v>1.0004999999999999</v>
      </c>
      <c r="K707" s="7">
        <f t="shared" si="80"/>
        <v>0.99950000000000006</v>
      </c>
      <c r="L707" s="7">
        <f ca="1">IF(COUNTIF($K$1:K707,"&lt;&gt;"&amp;"")&gt;$F$1,AVERAGE(OFFSET(E707,0,0,-$F$1,1)),#N/A)</f>
        <v>205.63964489999998</v>
      </c>
    </row>
    <row r="708" spans="1:12" x14ac:dyDescent="0.35">
      <c r="A708">
        <v>702</v>
      </c>
      <c r="B708" s="7">
        <v>0.70990211379310342</v>
      </c>
      <c r="C708" s="13">
        <v>0.99883330999999997</v>
      </c>
      <c r="D708" s="10">
        <f t="shared" si="76"/>
        <v>59.929998599999998</v>
      </c>
      <c r="E708" s="10">
        <f t="shared" si="81"/>
        <v>205.871613</v>
      </c>
      <c r="F708" s="7">
        <f t="shared" si="82"/>
        <v>0</v>
      </c>
      <c r="G708" s="7">
        <f t="shared" si="77"/>
        <v>1.0004999999999999</v>
      </c>
      <c r="H708" s="7">
        <f t="shared" si="78"/>
        <v>0.99949999999999994</v>
      </c>
      <c r="I708" s="7">
        <v>1123</v>
      </c>
      <c r="J708" s="7">
        <f t="shared" si="79"/>
        <v>1.0004999999999999</v>
      </c>
      <c r="K708" s="7">
        <f t="shared" si="80"/>
        <v>0.99950000000000006</v>
      </c>
      <c r="L708" s="7">
        <f ca="1">IF(COUNTIF($K$1:K708,"&lt;&gt;"&amp;"")&gt;$F$1,AVERAGE(OFFSET(E708,0,0,-$F$1,1)),#N/A)</f>
        <v>205.66157943333334</v>
      </c>
    </row>
    <row r="709" spans="1:12" x14ac:dyDescent="0.35">
      <c r="A709">
        <v>703</v>
      </c>
      <c r="B709" s="7">
        <v>0.71001955172413789</v>
      </c>
      <c r="C709" s="13">
        <v>0.99883330999999997</v>
      </c>
      <c r="D709" s="10">
        <f t="shared" si="76"/>
        <v>59.929998599999998</v>
      </c>
      <c r="E709" s="10">
        <f t="shared" si="81"/>
        <v>205.90566999999999</v>
      </c>
      <c r="F709" s="7">
        <f t="shared" si="82"/>
        <v>0</v>
      </c>
      <c r="G709" s="7">
        <f t="shared" si="77"/>
        <v>1.0004999999999999</v>
      </c>
      <c r="H709" s="7">
        <f t="shared" si="78"/>
        <v>0.99949999999999994</v>
      </c>
      <c r="I709" s="7">
        <v>1124</v>
      </c>
      <c r="J709" s="7">
        <f t="shared" si="79"/>
        <v>1.0004999999999999</v>
      </c>
      <c r="K709" s="7">
        <f t="shared" si="80"/>
        <v>0.99950000000000006</v>
      </c>
      <c r="L709" s="7">
        <f ca="1">IF(COUNTIF($K$1:K709,"&lt;&gt;"&amp;"")&gt;$F$1,AVERAGE(OFFSET(E709,0,0,-$F$1,1)),#N/A)</f>
        <v>205.68903253333335</v>
      </c>
    </row>
    <row r="710" spans="1:12" x14ac:dyDescent="0.35">
      <c r="A710">
        <v>704</v>
      </c>
      <c r="B710" s="7">
        <v>0.70968638620689661</v>
      </c>
      <c r="C710" s="13">
        <v>0.99883330999999997</v>
      </c>
      <c r="D710" s="10">
        <f t="shared" ref="D710:D773" si="83">C710*60</f>
        <v>59.929998599999998</v>
      </c>
      <c r="E710" s="10">
        <f t="shared" si="81"/>
        <v>205.80905200000001</v>
      </c>
      <c r="F710" s="7">
        <f t="shared" si="82"/>
        <v>0</v>
      </c>
      <c r="G710" s="7">
        <f t="shared" si="77"/>
        <v>1.0004999999999999</v>
      </c>
      <c r="H710" s="7">
        <f t="shared" si="78"/>
        <v>0.99949999999999994</v>
      </c>
      <c r="I710" s="7">
        <v>1125</v>
      </c>
      <c r="J710" s="7">
        <f t="shared" si="79"/>
        <v>1.0004999999999999</v>
      </c>
      <c r="K710" s="7">
        <f t="shared" si="80"/>
        <v>0.99950000000000006</v>
      </c>
      <c r="L710" s="7">
        <f ca="1">IF(COUNTIF($K$1:K710,"&lt;&gt;"&amp;"")&gt;$F$1,AVERAGE(OFFSET(E710,0,0,-$F$1,1)),#N/A)</f>
        <v>205.71405899999996</v>
      </c>
    </row>
    <row r="711" spans="1:12" x14ac:dyDescent="0.35">
      <c r="A711">
        <v>705</v>
      </c>
      <c r="B711" s="7">
        <v>0.70950791034482763</v>
      </c>
      <c r="C711" s="13">
        <v>0.99883330999999997</v>
      </c>
      <c r="D711" s="10">
        <f t="shared" si="83"/>
        <v>59.929998599999998</v>
      </c>
      <c r="E711" s="10">
        <f t="shared" si="81"/>
        <v>205.757294</v>
      </c>
      <c r="F711" s="7">
        <f t="shared" si="82"/>
        <v>0</v>
      </c>
      <c r="G711" s="7">
        <f t="shared" si="77"/>
        <v>1.0004999999999999</v>
      </c>
      <c r="H711" s="7">
        <f t="shared" si="78"/>
        <v>0.99949999999999994</v>
      </c>
      <c r="I711" s="7">
        <v>1126</v>
      </c>
      <c r="J711" s="7">
        <f t="shared" si="79"/>
        <v>1.0004999999999999</v>
      </c>
      <c r="K711" s="7">
        <f t="shared" si="80"/>
        <v>0.99950000000000006</v>
      </c>
      <c r="L711" s="7">
        <f ca="1">IF(COUNTIF($K$1:K711,"&lt;&gt;"&amp;"")&gt;$F$1,AVERAGE(OFFSET(E711,0,0,-$F$1,1)),#N/A)</f>
        <v>205.73644059999998</v>
      </c>
    </row>
    <row r="712" spans="1:12" x14ac:dyDescent="0.35">
      <c r="A712">
        <v>706</v>
      </c>
      <c r="B712" s="7">
        <v>0.70945340000000001</v>
      </c>
      <c r="C712" s="13">
        <v>0.99883330999999997</v>
      </c>
      <c r="D712" s="10">
        <f t="shared" si="83"/>
        <v>59.929998599999998</v>
      </c>
      <c r="E712" s="10">
        <f t="shared" si="81"/>
        <v>205.74148600000001</v>
      </c>
      <c r="F712" s="7">
        <f t="shared" si="82"/>
        <v>0</v>
      </c>
      <c r="G712" s="7">
        <f t="shared" si="77"/>
        <v>1.0004999999999999</v>
      </c>
      <c r="H712" s="7">
        <f t="shared" si="78"/>
        <v>0.99949999999999994</v>
      </c>
      <c r="I712" s="7">
        <v>1127</v>
      </c>
      <c r="J712" s="7">
        <f t="shared" si="79"/>
        <v>1.0004999999999999</v>
      </c>
      <c r="K712" s="7">
        <f t="shared" si="80"/>
        <v>0.99950000000000006</v>
      </c>
      <c r="L712" s="7">
        <f ca="1">IF(COUNTIF($K$1:K712,"&lt;&gt;"&amp;"")&gt;$F$1,AVERAGE(OFFSET(E712,0,0,-$F$1,1)),#N/A)</f>
        <v>205.75749519999997</v>
      </c>
    </row>
    <row r="713" spans="1:12" x14ac:dyDescent="0.35">
      <c r="A713">
        <v>707</v>
      </c>
      <c r="B713" s="7">
        <v>0.70926866206896555</v>
      </c>
      <c r="C713" s="13">
        <v>0.99883330999999997</v>
      </c>
      <c r="D713" s="10">
        <f t="shared" si="83"/>
        <v>59.929998599999998</v>
      </c>
      <c r="E713" s="10">
        <f t="shared" si="81"/>
        <v>205.68791200000001</v>
      </c>
      <c r="F713" s="7">
        <f t="shared" si="82"/>
        <v>0</v>
      </c>
      <c r="G713" s="7">
        <f t="shared" si="77"/>
        <v>1.0004999999999999</v>
      </c>
      <c r="H713" s="7">
        <f t="shared" si="78"/>
        <v>0.99949999999999994</v>
      </c>
      <c r="I713" s="7">
        <v>1128</v>
      </c>
      <c r="J713" s="7">
        <f t="shared" si="79"/>
        <v>1.0004999999999999</v>
      </c>
      <c r="K713" s="7">
        <f t="shared" si="80"/>
        <v>0.99950000000000006</v>
      </c>
      <c r="L713" s="7">
        <f ca="1">IF(COUNTIF($K$1:K713,"&lt;&gt;"&amp;"")&gt;$F$1,AVERAGE(OFFSET(E713,0,0,-$F$1,1)),#N/A)</f>
        <v>205.77328856666665</v>
      </c>
    </row>
    <row r="714" spans="1:12" x14ac:dyDescent="0.35">
      <c r="A714">
        <v>708</v>
      </c>
      <c r="B714" s="7">
        <v>0.70933874827586207</v>
      </c>
      <c r="C714" s="13">
        <v>0.99883330999999997</v>
      </c>
      <c r="D714" s="10">
        <f t="shared" si="83"/>
        <v>59.929998599999998</v>
      </c>
      <c r="E714" s="10">
        <f t="shared" si="81"/>
        <v>205.708237</v>
      </c>
      <c r="F714" s="7">
        <f t="shared" si="82"/>
        <v>0</v>
      </c>
      <c r="G714" s="7">
        <f t="shared" si="77"/>
        <v>1.0004999999999999</v>
      </c>
      <c r="H714" s="7">
        <f t="shared" si="78"/>
        <v>0.99949999999999994</v>
      </c>
      <c r="I714" s="7">
        <v>1129</v>
      </c>
      <c r="J714" s="7">
        <f t="shared" si="79"/>
        <v>1.0004999999999999</v>
      </c>
      <c r="K714" s="7">
        <f t="shared" si="80"/>
        <v>0.99950000000000006</v>
      </c>
      <c r="L714" s="7">
        <f ca="1">IF(COUNTIF($K$1:K714,"&lt;&gt;"&amp;"")&gt;$F$1,AVERAGE(OFFSET(E714,0,0,-$F$1,1)),#N/A)</f>
        <v>205.78813233333329</v>
      </c>
    </row>
    <row r="715" spans="1:12" x14ac:dyDescent="0.35">
      <c r="A715">
        <v>709</v>
      </c>
      <c r="B715" s="7">
        <v>0.70935800344827582</v>
      </c>
      <c r="C715" s="13">
        <v>0.99883330999999997</v>
      </c>
      <c r="D715" s="10">
        <f t="shared" si="83"/>
        <v>59.929998599999998</v>
      </c>
      <c r="E715" s="10">
        <f t="shared" si="81"/>
        <v>205.713821</v>
      </c>
      <c r="F715" s="7">
        <f t="shared" si="82"/>
        <v>0</v>
      </c>
      <c r="G715" s="7">
        <f t="shared" si="77"/>
        <v>1.0004999999999999</v>
      </c>
      <c r="H715" s="7">
        <f t="shared" si="78"/>
        <v>0.99949999999999994</v>
      </c>
      <c r="I715" s="7">
        <v>1130</v>
      </c>
      <c r="J715" s="7">
        <f t="shared" si="79"/>
        <v>1.0004999999999999</v>
      </c>
      <c r="K715" s="7">
        <f t="shared" si="80"/>
        <v>0.99950000000000006</v>
      </c>
      <c r="L715" s="7">
        <f ca="1">IF(COUNTIF($K$1:K715,"&lt;&gt;"&amp;"")&gt;$F$1,AVERAGE(OFFSET(E715,0,0,-$F$1,1)),#N/A)</f>
        <v>205.79628103333332</v>
      </c>
    </row>
    <row r="716" spans="1:12" x14ac:dyDescent="0.35">
      <c r="A716">
        <v>710</v>
      </c>
      <c r="B716" s="7">
        <v>0.70936005862068963</v>
      </c>
      <c r="C716" s="13">
        <v>0.99883330999999997</v>
      </c>
      <c r="D716" s="10">
        <f t="shared" si="83"/>
        <v>59.929998599999998</v>
      </c>
      <c r="E716" s="10">
        <f t="shared" si="81"/>
        <v>205.714417</v>
      </c>
      <c r="F716" s="7">
        <f t="shared" si="82"/>
        <v>0</v>
      </c>
      <c r="G716" s="7">
        <f t="shared" si="77"/>
        <v>1.0004999999999999</v>
      </c>
      <c r="H716" s="7">
        <f t="shared" si="78"/>
        <v>0.99949999999999994</v>
      </c>
      <c r="I716" s="7">
        <v>1131</v>
      </c>
      <c r="J716" s="7">
        <f t="shared" si="79"/>
        <v>1.0004999999999999</v>
      </c>
      <c r="K716" s="7">
        <f t="shared" si="80"/>
        <v>0.99950000000000006</v>
      </c>
      <c r="L716" s="7">
        <f ca="1">IF(COUNTIF($K$1:K716,"&lt;&gt;"&amp;"")&gt;$F$1,AVERAGE(OFFSET(E716,0,0,-$F$1,1)),#N/A)</f>
        <v>205.8012727</v>
      </c>
    </row>
    <row r="717" spans="1:12" x14ac:dyDescent="0.35">
      <c r="A717">
        <v>711</v>
      </c>
      <c r="B717" s="7">
        <v>0.70983028965517247</v>
      </c>
      <c r="C717" s="13">
        <v>0.99883330999999997</v>
      </c>
      <c r="D717" s="10">
        <f t="shared" si="83"/>
        <v>59.929998599999998</v>
      </c>
      <c r="E717" s="10">
        <f t="shared" si="81"/>
        <v>205.850784</v>
      </c>
      <c r="F717" s="7">
        <f t="shared" si="82"/>
        <v>0</v>
      </c>
      <c r="G717" s="7">
        <f t="shared" si="77"/>
        <v>1.0004999999999999</v>
      </c>
      <c r="H717" s="7">
        <f t="shared" si="78"/>
        <v>0.99949999999999994</v>
      </c>
      <c r="I717" s="7">
        <v>1132</v>
      </c>
      <c r="J717" s="7">
        <f t="shared" si="79"/>
        <v>1.0004999999999999</v>
      </c>
      <c r="K717" s="7">
        <f t="shared" si="80"/>
        <v>0.99950000000000006</v>
      </c>
      <c r="L717" s="7">
        <f ca="1">IF(COUNTIF($K$1:K717,"&lt;&gt;"&amp;"")&gt;$F$1,AVERAGE(OFFSET(E717,0,0,-$F$1,1)),#N/A)</f>
        <v>205.81370199999998</v>
      </c>
    </row>
    <row r="718" spans="1:12" x14ac:dyDescent="0.35">
      <c r="A718">
        <v>712</v>
      </c>
      <c r="B718" s="7">
        <v>0.70977015172413793</v>
      </c>
      <c r="C718" s="13">
        <v>0.99883330999999997</v>
      </c>
      <c r="D718" s="10">
        <f t="shared" si="83"/>
        <v>59.929998599999998</v>
      </c>
      <c r="E718" s="10">
        <f t="shared" si="81"/>
        <v>205.83334400000001</v>
      </c>
      <c r="F718" s="7">
        <f t="shared" si="82"/>
        <v>0</v>
      </c>
      <c r="G718" s="7">
        <f t="shared" si="77"/>
        <v>1.0004999999999999</v>
      </c>
      <c r="H718" s="7">
        <f t="shared" si="78"/>
        <v>0.99949999999999994</v>
      </c>
      <c r="I718" s="7">
        <v>1133</v>
      </c>
      <c r="J718" s="7">
        <f t="shared" si="79"/>
        <v>1.0004999999999999</v>
      </c>
      <c r="K718" s="7">
        <f t="shared" si="80"/>
        <v>0.99950000000000006</v>
      </c>
      <c r="L718" s="7">
        <f ca="1">IF(COUNTIF($K$1:K718,"&lt;&gt;"&amp;"")&gt;$F$1,AVERAGE(OFFSET(E718,0,0,-$F$1,1)),#N/A)</f>
        <v>205.82465119999998</v>
      </c>
    </row>
    <row r="719" spans="1:12" x14ac:dyDescent="0.35">
      <c r="A719">
        <v>713</v>
      </c>
      <c r="B719" s="7">
        <v>0.70969022413793104</v>
      </c>
      <c r="C719" s="13">
        <v>0.99883330999999997</v>
      </c>
      <c r="D719" s="10">
        <f t="shared" si="83"/>
        <v>59.929998599999998</v>
      </c>
      <c r="E719" s="10">
        <f t="shared" si="81"/>
        <v>205.81016500000001</v>
      </c>
      <c r="F719" s="7">
        <f t="shared" si="82"/>
        <v>0</v>
      </c>
      <c r="G719" s="7">
        <f t="shared" si="77"/>
        <v>1.0004999999999999</v>
      </c>
      <c r="H719" s="7">
        <f t="shared" si="78"/>
        <v>0.99949999999999994</v>
      </c>
      <c r="I719" s="7">
        <v>1134</v>
      </c>
      <c r="J719" s="7">
        <f t="shared" si="79"/>
        <v>1.0004999999999999</v>
      </c>
      <c r="K719" s="7">
        <f t="shared" si="80"/>
        <v>0.99950000000000006</v>
      </c>
      <c r="L719" s="7">
        <f ca="1">IF(COUNTIF($K$1:K719,"&lt;&gt;"&amp;"")&gt;$F$1,AVERAGE(OFFSET(E719,0,0,-$F$1,1)),#N/A)</f>
        <v>205.83827676666664</v>
      </c>
    </row>
    <row r="720" spans="1:12" x14ac:dyDescent="0.35">
      <c r="A720">
        <v>714</v>
      </c>
      <c r="B720" s="7">
        <v>0.70964281724137923</v>
      </c>
      <c r="C720" s="13">
        <v>0.99883330999999997</v>
      </c>
      <c r="D720" s="10">
        <f t="shared" si="83"/>
        <v>59.929998599999998</v>
      </c>
      <c r="E720" s="10">
        <f t="shared" si="81"/>
        <v>205.79641699999999</v>
      </c>
      <c r="F720" s="7">
        <f t="shared" si="82"/>
        <v>0</v>
      </c>
      <c r="G720" s="7">
        <f t="shared" si="77"/>
        <v>1.0004999999999999</v>
      </c>
      <c r="H720" s="7">
        <f t="shared" si="78"/>
        <v>0.99949999999999994</v>
      </c>
      <c r="I720" s="7">
        <v>1135</v>
      </c>
      <c r="J720" s="7">
        <f t="shared" si="79"/>
        <v>1.0004999999999999</v>
      </c>
      <c r="K720" s="7">
        <f t="shared" si="80"/>
        <v>0.99950000000000006</v>
      </c>
      <c r="L720" s="7">
        <f ca="1">IF(COUNTIF($K$1:K720,"&lt;&gt;"&amp;"")&gt;$F$1,AVERAGE(OFFSET(E720,0,0,-$F$1,1)),#N/A)</f>
        <v>205.84743253333329</v>
      </c>
    </row>
    <row r="721" spans="1:12" x14ac:dyDescent="0.35">
      <c r="A721">
        <v>715</v>
      </c>
      <c r="B721" s="7">
        <v>0.7097110620689655</v>
      </c>
      <c r="C721" s="13">
        <v>0.99883330999999997</v>
      </c>
      <c r="D721" s="10">
        <f t="shared" si="83"/>
        <v>59.929998599999998</v>
      </c>
      <c r="E721" s="10">
        <f t="shared" si="81"/>
        <v>205.81620799999999</v>
      </c>
      <c r="F721" s="7">
        <f t="shared" si="82"/>
        <v>0</v>
      </c>
      <c r="G721" s="7">
        <f t="shared" si="77"/>
        <v>1.0004999999999999</v>
      </c>
      <c r="H721" s="7">
        <f t="shared" si="78"/>
        <v>0.99949999999999994</v>
      </c>
      <c r="I721" s="7">
        <v>1136</v>
      </c>
      <c r="J721" s="7">
        <f t="shared" si="79"/>
        <v>1.0004999999999999</v>
      </c>
      <c r="K721" s="7">
        <f t="shared" si="80"/>
        <v>0.99950000000000006</v>
      </c>
      <c r="L721" s="7">
        <f ca="1">IF(COUNTIF($K$1:K721,"&lt;&gt;"&amp;"")&gt;$F$1,AVERAGE(OFFSET(E721,0,0,-$F$1,1)),#N/A)</f>
        <v>205.85742350000001</v>
      </c>
    </row>
    <row r="722" spans="1:12" x14ac:dyDescent="0.35">
      <c r="A722">
        <v>716</v>
      </c>
      <c r="B722" s="7">
        <v>0.70964892068965524</v>
      </c>
      <c r="C722" s="13">
        <v>0.99883330999999997</v>
      </c>
      <c r="D722" s="10">
        <f t="shared" si="83"/>
        <v>59.929998599999998</v>
      </c>
      <c r="E722" s="10">
        <f t="shared" si="81"/>
        <v>205.79818700000001</v>
      </c>
      <c r="F722" s="7">
        <f t="shared" si="82"/>
        <v>0</v>
      </c>
      <c r="G722" s="7">
        <f t="shared" si="77"/>
        <v>1.0004999999999999</v>
      </c>
      <c r="H722" s="7">
        <f t="shared" si="78"/>
        <v>0.99949999999999994</v>
      </c>
      <c r="I722" s="7">
        <v>1137</v>
      </c>
      <c r="J722" s="7">
        <f t="shared" si="79"/>
        <v>1.0004999999999999</v>
      </c>
      <c r="K722" s="7">
        <f t="shared" si="80"/>
        <v>0.99950000000000006</v>
      </c>
      <c r="L722" s="7">
        <f ca="1">IF(COUNTIF($K$1:K722,"&lt;&gt;"&amp;"")&gt;$F$1,AVERAGE(OFFSET(E722,0,0,-$F$1,1)),#N/A)</f>
        <v>205.86068123333334</v>
      </c>
    </row>
    <row r="723" spans="1:12" x14ac:dyDescent="0.35">
      <c r="A723">
        <v>717</v>
      </c>
      <c r="B723" s="7">
        <v>0.70954689655172409</v>
      </c>
      <c r="C723" s="13">
        <v>0.99883330999999997</v>
      </c>
      <c r="D723" s="10">
        <f t="shared" si="83"/>
        <v>59.929998599999998</v>
      </c>
      <c r="E723" s="10">
        <f t="shared" si="81"/>
        <v>205.76859999999999</v>
      </c>
      <c r="F723" s="7">
        <f t="shared" si="82"/>
        <v>0</v>
      </c>
      <c r="G723" s="7">
        <f t="shared" si="77"/>
        <v>1.0004999999999999</v>
      </c>
      <c r="H723" s="7">
        <f t="shared" si="78"/>
        <v>0.99949999999999994</v>
      </c>
      <c r="I723" s="7">
        <v>1138</v>
      </c>
      <c r="J723" s="7">
        <f t="shared" si="79"/>
        <v>1.0004999999999999</v>
      </c>
      <c r="K723" s="7">
        <f t="shared" si="80"/>
        <v>0.99950000000000006</v>
      </c>
      <c r="L723" s="7">
        <f ca="1">IF(COUNTIF($K$1:K723,"&lt;&gt;"&amp;"")&gt;$F$1,AVERAGE(OFFSET(E723,0,0,-$F$1,1)),#N/A)</f>
        <v>205.85604813333336</v>
      </c>
    </row>
    <row r="724" spans="1:12" x14ac:dyDescent="0.35">
      <c r="A724">
        <v>718</v>
      </c>
      <c r="B724" s="7">
        <v>0.7094032034482759</v>
      </c>
      <c r="C724" s="13">
        <v>0.99883330999999997</v>
      </c>
      <c r="D724" s="10">
        <f t="shared" si="83"/>
        <v>59.929998599999998</v>
      </c>
      <c r="E724" s="10">
        <f t="shared" si="81"/>
        <v>205.72692900000001</v>
      </c>
      <c r="F724" s="7">
        <f t="shared" si="82"/>
        <v>0</v>
      </c>
      <c r="G724" s="7">
        <f t="shared" si="77"/>
        <v>1.0004999999999999</v>
      </c>
      <c r="H724" s="7">
        <f t="shared" si="78"/>
        <v>0.99949999999999994</v>
      </c>
      <c r="I724" s="7">
        <v>1139</v>
      </c>
      <c r="J724" s="7">
        <f t="shared" si="79"/>
        <v>1.0004999999999999</v>
      </c>
      <c r="K724" s="7">
        <f t="shared" si="80"/>
        <v>0.99950000000000006</v>
      </c>
      <c r="L724" s="7">
        <f ca="1">IF(COUNTIF($K$1:K724,"&lt;&gt;"&amp;"")&gt;$F$1,AVERAGE(OFFSET(E724,0,0,-$F$1,1)),#N/A)</f>
        <v>205.85319066666668</v>
      </c>
    </row>
    <row r="725" spans="1:12" x14ac:dyDescent="0.35">
      <c r="A725">
        <v>719</v>
      </c>
      <c r="B725" s="7">
        <v>0.70960866896551733</v>
      </c>
      <c r="C725" s="13">
        <v>0.99883330999999997</v>
      </c>
      <c r="D725" s="10">
        <f t="shared" si="83"/>
        <v>59.929998599999998</v>
      </c>
      <c r="E725" s="10">
        <f t="shared" si="81"/>
        <v>205.78651400000004</v>
      </c>
      <c r="F725" s="7">
        <f t="shared" si="82"/>
        <v>0</v>
      </c>
      <c r="G725" s="7">
        <f t="shared" si="77"/>
        <v>1.0004999999999999</v>
      </c>
      <c r="H725" s="7">
        <f t="shared" si="78"/>
        <v>0.99949999999999994</v>
      </c>
      <c r="I725" s="7">
        <v>1140</v>
      </c>
      <c r="J725" s="7">
        <f t="shared" si="79"/>
        <v>1.0004999999999999</v>
      </c>
      <c r="K725" s="7">
        <f t="shared" si="80"/>
        <v>0.99950000000000006</v>
      </c>
      <c r="L725" s="7">
        <f ca="1">IF(COUNTIF($K$1:K725,"&lt;&gt;"&amp;"")&gt;$F$1,AVERAGE(OFFSET(E725,0,0,-$F$1,1)),#N/A)</f>
        <v>205.84554143333335</v>
      </c>
    </row>
    <row r="726" spans="1:12" x14ac:dyDescent="0.35">
      <c r="A726">
        <v>720</v>
      </c>
      <c r="B726" s="7">
        <v>0.71001602758620697</v>
      </c>
      <c r="C726" s="13">
        <v>0.99883330999999997</v>
      </c>
      <c r="D726" s="10">
        <f t="shared" si="83"/>
        <v>59.929998599999998</v>
      </c>
      <c r="E726" s="10">
        <f t="shared" si="81"/>
        <v>205.90464800000001</v>
      </c>
      <c r="F726" s="7">
        <f t="shared" si="82"/>
        <v>0</v>
      </c>
      <c r="G726" s="7">
        <f t="shared" si="77"/>
        <v>1.0004999999999999</v>
      </c>
      <c r="H726" s="7">
        <f t="shared" si="78"/>
        <v>0.99949999999999994</v>
      </c>
      <c r="I726" s="7">
        <v>1141</v>
      </c>
      <c r="J726" s="7">
        <f t="shared" si="79"/>
        <v>1.0004999999999999</v>
      </c>
      <c r="K726" s="7">
        <f t="shared" si="80"/>
        <v>0.99950000000000006</v>
      </c>
      <c r="L726" s="7">
        <f ca="1">IF(COUNTIF($K$1:K726,"&lt;&gt;"&amp;"")&gt;$F$1,AVERAGE(OFFSET(E726,0,0,-$F$1,1)),#N/A)</f>
        <v>205.840858</v>
      </c>
    </row>
    <row r="727" spans="1:12" x14ac:dyDescent="0.35">
      <c r="A727">
        <v>721</v>
      </c>
      <c r="B727" s="7">
        <v>0.71030783793103447</v>
      </c>
      <c r="C727" s="13">
        <v>0.99883330999999997</v>
      </c>
      <c r="D727" s="10">
        <f t="shared" si="83"/>
        <v>59.929998599999998</v>
      </c>
      <c r="E727" s="10">
        <f t="shared" si="81"/>
        <v>205.989273</v>
      </c>
      <c r="F727" s="7">
        <f t="shared" si="82"/>
        <v>0</v>
      </c>
      <c r="G727" s="7">
        <f t="shared" si="77"/>
        <v>1.0004999999999999</v>
      </c>
      <c r="H727" s="7">
        <f t="shared" si="78"/>
        <v>0.99949999999999994</v>
      </c>
      <c r="I727" s="7">
        <v>1142</v>
      </c>
      <c r="J727" s="7">
        <f t="shared" si="79"/>
        <v>1.0004999999999999</v>
      </c>
      <c r="K727" s="7">
        <f t="shared" si="80"/>
        <v>0.99950000000000006</v>
      </c>
      <c r="L727" s="7">
        <f ca="1">IF(COUNTIF($K$1:K727,"&lt;&gt;"&amp;"")&gt;$F$1,AVERAGE(OFFSET(E727,0,0,-$F$1,1)),#N/A)</f>
        <v>205.84042413333333</v>
      </c>
    </row>
    <row r="728" spans="1:12" x14ac:dyDescent="0.35">
      <c r="A728">
        <v>722</v>
      </c>
      <c r="B728" s="7">
        <v>0.71056555517241382</v>
      </c>
      <c r="C728" s="13">
        <v>0.99883330999999997</v>
      </c>
      <c r="D728" s="10">
        <f t="shared" si="83"/>
        <v>59.929998599999998</v>
      </c>
      <c r="E728" s="10">
        <f t="shared" si="81"/>
        <v>206.06401100000002</v>
      </c>
      <c r="F728" s="7">
        <f t="shared" si="82"/>
        <v>0</v>
      </c>
      <c r="G728" s="7">
        <f t="shared" si="77"/>
        <v>1.0004999999999999</v>
      </c>
      <c r="H728" s="7">
        <f t="shared" si="78"/>
        <v>0.99949999999999994</v>
      </c>
      <c r="I728" s="7">
        <v>1143</v>
      </c>
      <c r="J728" s="7">
        <f t="shared" si="79"/>
        <v>1.0004999999999999</v>
      </c>
      <c r="K728" s="7">
        <f t="shared" si="80"/>
        <v>0.99950000000000006</v>
      </c>
      <c r="L728" s="7">
        <f ca="1">IF(COUNTIF($K$1:K728,"&lt;&gt;"&amp;"")&gt;$F$1,AVERAGE(OFFSET(E728,0,0,-$F$1,1)),#N/A)</f>
        <v>205.8405319666667</v>
      </c>
    </row>
    <row r="729" spans="1:12" x14ac:dyDescent="0.35">
      <c r="A729">
        <v>723</v>
      </c>
      <c r="B729" s="7">
        <v>0.71044432413793102</v>
      </c>
      <c r="C729" s="13">
        <v>0.99883330999999997</v>
      </c>
      <c r="D729" s="10">
        <f t="shared" si="83"/>
        <v>59.929998599999998</v>
      </c>
      <c r="E729" s="10">
        <f t="shared" si="81"/>
        <v>206.028854</v>
      </c>
      <c r="F729" s="7">
        <f t="shared" si="82"/>
        <v>0</v>
      </c>
      <c r="G729" s="7">
        <f t="shared" si="77"/>
        <v>1.0004999999999999</v>
      </c>
      <c r="H729" s="7">
        <f t="shared" si="78"/>
        <v>0.99949999999999994</v>
      </c>
      <c r="I729" s="7">
        <v>1144</v>
      </c>
      <c r="J729" s="7">
        <f t="shared" si="79"/>
        <v>1.0004999999999999</v>
      </c>
      <c r="K729" s="7">
        <f t="shared" si="80"/>
        <v>0.99950000000000006</v>
      </c>
      <c r="L729" s="7">
        <f ca="1">IF(COUNTIF($K$1:K729,"&lt;&gt;"&amp;"")&gt;$F$1,AVERAGE(OFFSET(E729,0,0,-$F$1,1)),#N/A)</f>
        <v>205.84210156666671</v>
      </c>
    </row>
    <row r="730" spans="1:12" x14ac:dyDescent="0.35">
      <c r="A730">
        <v>724</v>
      </c>
      <c r="B730" s="7">
        <v>0.71052766896551722</v>
      </c>
      <c r="C730" s="13">
        <v>0.99883330999999997</v>
      </c>
      <c r="D730" s="10">
        <f t="shared" si="83"/>
        <v>59.929998599999998</v>
      </c>
      <c r="E730" s="10">
        <f t="shared" si="81"/>
        <v>206.05302399999999</v>
      </c>
      <c r="F730" s="7">
        <f t="shared" si="82"/>
        <v>0</v>
      </c>
      <c r="G730" s="7">
        <f t="shared" si="77"/>
        <v>1.0004999999999999</v>
      </c>
      <c r="H730" s="7">
        <f t="shared" si="78"/>
        <v>0.99949999999999994</v>
      </c>
      <c r="I730" s="7">
        <v>1145</v>
      </c>
      <c r="J730" s="7">
        <f t="shared" si="79"/>
        <v>1.0004999999999999</v>
      </c>
      <c r="K730" s="7">
        <f t="shared" si="80"/>
        <v>0.99950000000000006</v>
      </c>
      <c r="L730" s="7">
        <f ca="1">IF(COUNTIF($K$1:K730,"&lt;&gt;"&amp;"")&gt;$F$1,AVERAGE(OFFSET(E730,0,0,-$F$1,1)),#N/A)</f>
        <v>205.84621736666671</v>
      </c>
    </row>
    <row r="731" spans="1:12" x14ac:dyDescent="0.35">
      <c r="A731">
        <v>725</v>
      </c>
      <c r="B731" s="7">
        <v>0.71058644137931026</v>
      </c>
      <c r="C731" s="13">
        <v>0.99883330999999997</v>
      </c>
      <c r="D731" s="10">
        <f t="shared" si="83"/>
        <v>59.929998599999998</v>
      </c>
      <c r="E731" s="10">
        <f t="shared" si="81"/>
        <v>206.07006799999996</v>
      </c>
      <c r="F731" s="7">
        <f t="shared" si="82"/>
        <v>0</v>
      </c>
      <c r="G731" s="7">
        <f t="shared" si="77"/>
        <v>1.0004999999999999</v>
      </c>
      <c r="H731" s="7">
        <f t="shared" si="78"/>
        <v>0.99949999999999994</v>
      </c>
      <c r="I731" s="7">
        <v>1146</v>
      </c>
      <c r="J731" s="7">
        <f t="shared" si="79"/>
        <v>1.0004999999999999</v>
      </c>
      <c r="K731" s="7">
        <f t="shared" si="80"/>
        <v>0.99950000000000006</v>
      </c>
      <c r="L731" s="7">
        <f ca="1">IF(COUNTIF($K$1:K731,"&lt;&gt;"&amp;"")&gt;$F$1,AVERAGE(OFFSET(E731,0,0,-$F$1,1)),#N/A)</f>
        <v>205.84936270000006</v>
      </c>
    </row>
    <row r="732" spans="1:12" x14ac:dyDescent="0.35">
      <c r="A732">
        <v>726</v>
      </c>
      <c r="B732" s="7">
        <v>0.71035677241379314</v>
      </c>
      <c r="C732" s="13">
        <v>0.99883330999999997</v>
      </c>
      <c r="D732" s="10">
        <f t="shared" si="83"/>
        <v>59.929998599999998</v>
      </c>
      <c r="E732" s="10">
        <f t="shared" si="81"/>
        <v>206.00346400000001</v>
      </c>
      <c r="F732" s="7">
        <f t="shared" si="82"/>
        <v>0</v>
      </c>
      <c r="G732" s="7">
        <f t="shared" si="77"/>
        <v>1.0004999999999999</v>
      </c>
      <c r="H732" s="7">
        <f t="shared" si="78"/>
        <v>0.99949999999999994</v>
      </c>
      <c r="I732" s="7">
        <v>1147</v>
      </c>
      <c r="J732" s="7">
        <f t="shared" si="79"/>
        <v>1.0004999999999999</v>
      </c>
      <c r="K732" s="7">
        <f t="shared" si="80"/>
        <v>0.99950000000000006</v>
      </c>
      <c r="L732" s="7">
        <f ca="1">IF(COUNTIF($K$1:K732,"&lt;&gt;"&amp;"")&gt;$F$1,AVERAGE(OFFSET(E732,0,0,-$F$1,1)),#N/A)</f>
        <v>205.8555725333334</v>
      </c>
    </row>
    <row r="733" spans="1:12" x14ac:dyDescent="0.35">
      <c r="A733">
        <v>727</v>
      </c>
      <c r="B733" s="7">
        <v>0.71009216206896553</v>
      </c>
      <c r="C733" s="13">
        <v>0.99883330999999997</v>
      </c>
      <c r="D733" s="10">
        <f t="shared" si="83"/>
        <v>59.929998599999998</v>
      </c>
      <c r="E733" s="10">
        <f t="shared" si="81"/>
        <v>205.926727</v>
      </c>
      <c r="F733" s="7">
        <f t="shared" si="82"/>
        <v>0</v>
      </c>
      <c r="G733" s="7">
        <f t="shared" si="77"/>
        <v>1.0004999999999999</v>
      </c>
      <c r="H733" s="7">
        <f t="shared" si="78"/>
        <v>0.99949999999999994</v>
      </c>
      <c r="I733" s="7">
        <v>1148</v>
      </c>
      <c r="J733" s="7">
        <f t="shared" si="79"/>
        <v>1.0004999999999999</v>
      </c>
      <c r="K733" s="7">
        <f t="shared" si="80"/>
        <v>0.99950000000000006</v>
      </c>
      <c r="L733" s="7">
        <f ca="1">IF(COUNTIF($K$1:K733,"&lt;&gt;"&amp;"")&gt;$F$1,AVERAGE(OFFSET(E733,0,0,-$F$1,1)),#N/A)</f>
        <v>205.86155550000004</v>
      </c>
    </row>
    <row r="734" spans="1:12" x14ac:dyDescent="0.35">
      <c r="A734">
        <v>728</v>
      </c>
      <c r="B734" s="7">
        <v>0.70982434482758627</v>
      </c>
      <c r="C734" s="13">
        <v>0.99883330999999997</v>
      </c>
      <c r="D734" s="10">
        <f t="shared" si="83"/>
        <v>59.929998599999998</v>
      </c>
      <c r="E734" s="10">
        <f t="shared" si="81"/>
        <v>205.84906000000001</v>
      </c>
      <c r="F734" s="7">
        <f t="shared" si="82"/>
        <v>0</v>
      </c>
      <c r="G734" s="7">
        <f t="shared" si="77"/>
        <v>1.0004999999999999</v>
      </c>
      <c r="H734" s="7">
        <f t="shared" si="78"/>
        <v>0.99949999999999994</v>
      </c>
      <c r="I734" s="7">
        <v>1149</v>
      </c>
      <c r="J734" s="7">
        <f t="shared" si="79"/>
        <v>1.0004999999999999</v>
      </c>
      <c r="K734" s="7">
        <f t="shared" si="80"/>
        <v>0.99950000000000006</v>
      </c>
      <c r="L734" s="7">
        <f ca="1">IF(COUNTIF($K$1:K734,"&lt;&gt;"&amp;"")&gt;$F$1,AVERAGE(OFFSET(E734,0,0,-$F$1,1)),#N/A)</f>
        <v>205.85877790000006</v>
      </c>
    </row>
    <row r="735" spans="1:12" x14ac:dyDescent="0.35">
      <c r="A735">
        <v>729</v>
      </c>
      <c r="B735" s="7">
        <v>0.70997551379310342</v>
      </c>
      <c r="C735" s="13">
        <v>0.99883330999999997</v>
      </c>
      <c r="D735" s="10">
        <f t="shared" si="83"/>
        <v>59.929998599999998</v>
      </c>
      <c r="E735" s="10">
        <f t="shared" si="81"/>
        <v>205.892899</v>
      </c>
      <c r="F735" s="7">
        <f t="shared" si="82"/>
        <v>0</v>
      </c>
      <c r="G735" s="7">
        <f t="shared" si="77"/>
        <v>1.0004999999999999</v>
      </c>
      <c r="H735" s="7">
        <f t="shared" si="78"/>
        <v>0.99949999999999994</v>
      </c>
      <c r="I735" s="7">
        <v>1150</v>
      </c>
      <c r="J735" s="7">
        <f t="shared" si="79"/>
        <v>1.0004999999999999</v>
      </c>
      <c r="K735" s="7">
        <f t="shared" si="80"/>
        <v>0.99950000000000006</v>
      </c>
      <c r="L735" s="7">
        <f ca="1">IF(COUNTIF($K$1:K735,"&lt;&gt;"&amp;"")&gt;$F$1,AVERAGE(OFFSET(E735,0,0,-$F$1,1)),#N/A)</f>
        <v>205.85999656666669</v>
      </c>
    </row>
    <row r="736" spans="1:12" x14ac:dyDescent="0.35">
      <c r="A736">
        <v>730</v>
      </c>
      <c r="B736" s="7">
        <v>0.71032409655172413</v>
      </c>
      <c r="C736" s="13">
        <v>0.99883330999999997</v>
      </c>
      <c r="D736" s="10">
        <f t="shared" si="83"/>
        <v>59.929998599999998</v>
      </c>
      <c r="E736" s="10">
        <f t="shared" si="81"/>
        <v>205.993988</v>
      </c>
      <c r="F736" s="7">
        <f t="shared" si="82"/>
        <v>0</v>
      </c>
      <c r="G736" s="7">
        <f t="shared" si="77"/>
        <v>1.0004999999999999</v>
      </c>
      <c r="H736" s="7">
        <f t="shared" si="78"/>
        <v>0.99949999999999994</v>
      </c>
      <c r="I736" s="7">
        <v>1151</v>
      </c>
      <c r="J736" s="7">
        <f t="shared" si="79"/>
        <v>1.0004999999999999</v>
      </c>
      <c r="K736" s="7">
        <f t="shared" si="80"/>
        <v>0.99950000000000006</v>
      </c>
      <c r="L736" s="7">
        <f ca="1">IF(COUNTIF($K$1:K736,"&lt;&gt;"&amp;"")&gt;$F$1,AVERAGE(OFFSET(E736,0,0,-$F$1,1)),#N/A)</f>
        <v>205.86233980000003</v>
      </c>
    </row>
    <row r="737" spans="1:12" x14ac:dyDescent="0.35">
      <c r="A737">
        <v>731</v>
      </c>
      <c r="B737" s="7">
        <v>0.71017072068965514</v>
      </c>
      <c r="C737" s="13">
        <v>0.99883330999999997</v>
      </c>
      <c r="D737" s="10">
        <f t="shared" si="83"/>
        <v>59.929998599999998</v>
      </c>
      <c r="E737" s="10">
        <f t="shared" si="81"/>
        <v>205.94950899999998</v>
      </c>
      <c r="F737" s="7">
        <f t="shared" si="82"/>
        <v>0</v>
      </c>
      <c r="G737" s="7">
        <f t="shared" si="77"/>
        <v>1.0004999999999999</v>
      </c>
      <c r="H737" s="7">
        <f t="shared" si="78"/>
        <v>0.99949999999999994</v>
      </c>
      <c r="I737" s="7">
        <v>1152</v>
      </c>
      <c r="J737" s="7">
        <f t="shared" si="79"/>
        <v>1.0004999999999999</v>
      </c>
      <c r="K737" s="7">
        <f t="shared" si="80"/>
        <v>0.99950000000000006</v>
      </c>
      <c r="L737" s="7">
        <f ca="1">IF(COUNTIF($K$1:K737,"&lt;&gt;"&amp;"")&gt;$F$1,AVERAGE(OFFSET(E737,0,0,-$F$1,1)),#N/A)</f>
        <v>205.86073916666672</v>
      </c>
    </row>
    <row r="738" spans="1:12" x14ac:dyDescent="0.35">
      <c r="A738">
        <v>732</v>
      </c>
      <c r="B738" s="7">
        <v>0.71029642068965515</v>
      </c>
      <c r="C738" s="13">
        <v>0.99883330999999997</v>
      </c>
      <c r="D738" s="10">
        <f t="shared" si="83"/>
        <v>59.929998599999998</v>
      </c>
      <c r="E738" s="10">
        <f t="shared" si="81"/>
        <v>205.985962</v>
      </c>
      <c r="F738" s="7">
        <f t="shared" si="82"/>
        <v>0</v>
      </c>
      <c r="G738" s="7">
        <f t="shared" si="77"/>
        <v>1.0004999999999999</v>
      </c>
      <c r="H738" s="7">
        <f t="shared" si="78"/>
        <v>0.99949999999999994</v>
      </c>
      <c r="I738" s="7">
        <v>1153</v>
      </c>
      <c r="J738" s="7">
        <f t="shared" si="79"/>
        <v>1.0004999999999999</v>
      </c>
      <c r="K738" s="7">
        <f t="shared" si="80"/>
        <v>0.99950000000000006</v>
      </c>
      <c r="L738" s="7">
        <f ca="1">IF(COUNTIF($K$1:K738,"&lt;&gt;"&amp;"")&gt;$F$1,AVERAGE(OFFSET(E738,0,0,-$F$1,1)),#N/A)</f>
        <v>205.86455080000005</v>
      </c>
    </row>
    <row r="739" spans="1:12" x14ac:dyDescent="0.35">
      <c r="A739">
        <v>733</v>
      </c>
      <c r="B739" s="7">
        <v>0.71026495517241373</v>
      </c>
      <c r="C739" s="13">
        <v>0.99883330999999997</v>
      </c>
      <c r="D739" s="10">
        <f t="shared" si="83"/>
        <v>59.929998599999998</v>
      </c>
      <c r="E739" s="10">
        <f t="shared" si="81"/>
        <v>205.97683699999999</v>
      </c>
      <c r="F739" s="7">
        <f t="shared" si="82"/>
        <v>0</v>
      </c>
      <c r="G739" s="7">
        <f t="shared" si="77"/>
        <v>1.0004999999999999</v>
      </c>
      <c r="H739" s="7">
        <f t="shared" si="78"/>
        <v>0.99949999999999994</v>
      </c>
      <c r="I739" s="7">
        <v>1154</v>
      </c>
      <c r="J739" s="7">
        <f t="shared" si="79"/>
        <v>1.0004999999999999</v>
      </c>
      <c r="K739" s="7">
        <f t="shared" si="80"/>
        <v>0.99950000000000006</v>
      </c>
      <c r="L739" s="7">
        <f ca="1">IF(COUNTIF($K$1:K739,"&lt;&gt;"&amp;"")&gt;$F$1,AVERAGE(OFFSET(E739,0,0,-$F$1,1)),#N/A)</f>
        <v>205.86692303333334</v>
      </c>
    </row>
    <row r="740" spans="1:12" x14ac:dyDescent="0.35">
      <c r="A740">
        <v>734</v>
      </c>
      <c r="B740" s="7">
        <v>0.71017098275862078</v>
      </c>
      <c r="C740" s="13">
        <v>0.99883330999999997</v>
      </c>
      <c r="D740" s="10">
        <f t="shared" si="83"/>
        <v>59.929998599999998</v>
      </c>
      <c r="E740" s="10">
        <f t="shared" si="81"/>
        <v>205.94958500000001</v>
      </c>
      <c r="F740" s="7">
        <f t="shared" si="82"/>
        <v>0</v>
      </c>
      <c r="G740" s="7">
        <f t="shared" si="77"/>
        <v>1.0004999999999999</v>
      </c>
      <c r="H740" s="7">
        <f t="shared" si="78"/>
        <v>0.99949999999999994</v>
      </c>
      <c r="I740" s="7">
        <v>1155</v>
      </c>
      <c r="J740" s="7">
        <f t="shared" si="79"/>
        <v>1.0004999999999999</v>
      </c>
      <c r="K740" s="7">
        <f t="shared" si="80"/>
        <v>0.99950000000000006</v>
      </c>
      <c r="L740" s="7">
        <f ca="1">IF(COUNTIF($K$1:K740,"&lt;&gt;"&amp;"")&gt;$F$1,AVERAGE(OFFSET(E740,0,0,-$F$1,1)),#N/A)</f>
        <v>205.87160746666672</v>
      </c>
    </row>
    <row r="741" spans="1:12" x14ac:dyDescent="0.35">
      <c r="A741">
        <v>735</v>
      </c>
      <c r="B741" s="7">
        <v>0.71023864827586214</v>
      </c>
      <c r="C741" s="13">
        <v>0.99883330999999997</v>
      </c>
      <c r="D741" s="10">
        <f t="shared" si="83"/>
        <v>59.929998599999998</v>
      </c>
      <c r="E741" s="10">
        <f t="shared" si="81"/>
        <v>205.96920800000001</v>
      </c>
      <c r="F741" s="7">
        <f t="shared" si="82"/>
        <v>0</v>
      </c>
      <c r="G741" s="7">
        <f t="shared" si="77"/>
        <v>1.0004999999999999</v>
      </c>
      <c r="H741" s="7">
        <f t="shared" si="78"/>
        <v>0.99949999999999994</v>
      </c>
      <c r="I741" s="7">
        <v>1156</v>
      </c>
      <c r="J741" s="7">
        <f t="shared" si="79"/>
        <v>1.0004999999999999</v>
      </c>
      <c r="K741" s="7">
        <f t="shared" si="80"/>
        <v>0.99950000000000006</v>
      </c>
      <c r="L741" s="7">
        <f ca="1">IF(COUNTIF($K$1:K741,"&lt;&gt;"&amp;"")&gt;$F$1,AVERAGE(OFFSET(E741,0,0,-$F$1,1)),#N/A)</f>
        <v>205.87867126666669</v>
      </c>
    </row>
    <row r="742" spans="1:12" x14ac:dyDescent="0.35">
      <c r="A742">
        <v>736</v>
      </c>
      <c r="B742" s="7">
        <v>0.71023364827586211</v>
      </c>
      <c r="C742" s="13">
        <v>0.99883330999999997</v>
      </c>
      <c r="D742" s="10">
        <f t="shared" si="83"/>
        <v>59.929998599999998</v>
      </c>
      <c r="E742" s="10">
        <f t="shared" si="81"/>
        <v>205.967758</v>
      </c>
      <c r="F742" s="7">
        <f t="shared" si="82"/>
        <v>0</v>
      </c>
      <c r="G742" s="7">
        <f t="shared" si="77"/>
        <v>1.0004999999999999</v>
      </c>
      <c r="H742" s="7">
        <f t="shared" si="78"/>
        <v>0.99949999999999994</v>
      </c>
      <c r="I742" s="7">
        <v>1157</v>
      </c>
      <c r="J742" s="7">
        <f t="shared" si="79"/>
        <v>1.0004999999999999</v>
      </c>
      <c r="K742" s="7">
        <f t="shared" si="80"/>
        <v>0.99950000000000006</v>
      </c>
      <c r="L742" s="7">
        <f ca="1">IF(COUNTIF($K$1:K742,"&lt;&gt;"&amp;"")&gt;$F$1,AVERAGE(OFFSET(E742,0,0,-$F$1,1)),#N/A)</f>
        <v>205.88621366666672</v>
      </c>
    </row>
    <row r="743" spans="1:12" x14ac:dyDescent="0.35">
      <c r="A743">
        <v>737</v>
      </c>
      <c r="B743" s="7">
        <v>0.7100493862068965</v>
      </c>
      <c r="C743" s="13">
        <v>0.99883330999999997</v>
      </c>
      <c r="D743" s="10">
        <f t="shared" si="83"/>
        <v>59.929998599999998</v>
      </c>
      <c r="E743" s="10">
        <f t="shared" si="81"/>
        <v>205.914322</v>
      </c>
      <c r="F743" s="7">
        <f t="shared" si="82"/>
        <v>0</v>
      </c>
      <c r="G743" s="7">
        <f t="shared" si="77"/>
        <v>1.0004999999999999</v>
      </c>
      <c r="H743" s="7">
        <f t="shared" si="78"/>
        <v>0.99949999999999994</v>
      </c>
      <c r="I743" s="7">
        <v>1158</v>
      </c>
      <c r="J743" s="7">
        <f t="shared" si="79"/>
        <v>1.0004999999999999</v>
      </c>
      <c r="K743" s="7">
        <f t="shared" si="80"/>
        <v>0.99950000000000006</v>
      </c>
      <c r="L743" s="7">
        <f ca="1">IF(COUNTIF($K$1:K743,"&lt;&gt;"&amp;"")&gt;$F$1,AVERAGE(OFFSET(E743,0,0,-$F$1,1)),#N/A)</f>
        <v>205.89376066666668</v>
      </c>
    </row>
    <row r="744" spans="1:12" x14ac:dyDescent="0.35">
      <c r="A744">
        <v>738</v>
      </c>
      <c r="B744" s="7">
        <v>0.70997498620689647</v>
      </c>
      <c r="C744" s="13">
        <v>0.99883330999999997</v>
      </c>
      <c r="D744" s="10">
        <f t="shared" si="83"/>
        <v>59.929998599999998</v>
      </c>
      <c r="E744" s="10">
        <f t="shared" si="81"/>
        <v>205.89274599999999</v>
      </c>
      <c r="F744" s="7">
        <f t="shared" si="82"/>
        <v>0</v>
      </c>
      <c r="G744" s="7">
        <f t="shared" ref="G744:G807" si="84">(60+$B$3/1000)/60</f>
        <v>1.0004999999999999</v>
      </c>
      <c r="H744" s="7">
        <f t="shared" ref="H744:H807" si="85">(60-$B$3/1000)/60</f>
        <v>0.99949999999999994</v>
      </c>
      <c r="I744" s="7">
        <v>1159</v>
      </c>
      <c r="J744" s="7">
        <f t="shared" si="79"/>
        <v>1.0004999999999999</v>
      </c>
      <c r="K744" s="7">
        <f t="shared" si="80"/>
        <v>0.99950000000000006</v>
      </c>
      <c r="L744" s="7">
        <f ca="1">IF(COUNTIF($K$1:K744,"&lt;&gt;"&amp;"")&gt;$F$1,AVERAGE(OFFSET(E744,0,0,-$F$1,1)),#N/A)</f>
        <v>205.89991096666671</v>
      </c>
    </row>
    <row r="745" spans="1:12" x14ac:dyDescent="0.35">
      <c r="A745">
        <v>739</v>
      </c>
      <c r="B745" s="7">
        <v>0.70955478965517249</v>
      </c>
      <c r="C745" s="13">
        <v>0.99883330999999997</v>
      </c>
      <c r="D745" s="10">
        <f t="shared" si="83"/>
        <v>59.929998599999998</v>
      </c>
      <c r="E745" s="10">
        <f t="shared" si="81"/>
        <v>205.77088900000001</v>
      </c>
      <c r="F745" s="7">
        <f t="shared" si="82"/>
        <v>0</v>
      </c>
      <c r="G745" s="7">
        <f t="shared" si="84"/>
        <v>1.0004999999999999</v>
      </c>
      <c r="H745" s="7">
        <f t="shared" si="85"/>
        <v>0.99949999999999994</v>
      </c>
      <c r="I745" s="7">
        <v>1160</v>
      </c>
      <c r="J745" s="7">
        <f t="shared" ref="J745:J808" si="86">1+0.0005</f>
        <v>1.0004999999999999</v>
      </c>
      <c r="K745" s="7">
        <f t="shared" ref="K745:K808" si="87">1-0.0005</f>
        <v>0.99950000000000006</v>
      </c>
      <c r="L745" s="7">
        <f ca="1">IF(COUNTIF($K$1:K745,"&lt;&gt;"&amp;"")&gt;$F$1,AVERAGE(OFFSET(E745,0,0,-$F$1,1)),#N/A)</f>
        <v>205.90181323333337</v>
      </c>
    </row>
    <row r="746" spans="1:12" x14ac:dyDescent="0.35">
      <c r="A746">
        <v>740</v>
      </c>
      <c r="B746" s="7">
        <v>0.70986506896551727</v>
      </c>
      <c r="C746" s="13">
        <v>0.99883330999999997</v>
      </c>
      <c r="D746" s="10">
        <f t="shared" si="83"/>
        <v>59.929998599999998</v>
      </c>
      <c r="E746" s="10">
        <f t="shared" ref="E746:E809" si="88">B746*$B$2</f>
        <v>205.86087000000001</v>
      </c>
      <c r="F746" s="7">
        <f t="shared" ref="F746:F809" si="89">IF(C746&lt;&gt;C745,1,0)</f>
        <v>0</v>
      </c>
      <c r="G746" s="7">
        <f t="shared" si="84"/>
        <v>1.0004999999999999</v>
      </c>
      <c r="H746" s="7">
        <f t="shared" si="85"/>
        <v>0.99949999999999994</v>
      </c>
      <c r="I746" s="7">
        <v>1161</v>
      </c>
      <c r="J746" s="7">
        <f t="shared" si="86"/>
        <v>1.0004999999999999</v>
      </c>
      <c r="K746" s="7">
        <f t="shared" si="87"/>
        <v>0.99950000000000006</v>
      </c>
      <c r="L746" s="7">
        <f ca="1">IF(COUNTIF($K$1:K746,"&lt;&gt;"&amp;"")&gt;$F$1,AVERAGE(OFFSET(E746,0,0,-$F$1,1)),#N/A)</f>
        <v>205.90669500000001</v>
      </c>
    </row>
    <row r="747" spans="1:12" x14ac:dyDescent="0.35">
      <c r="A747">
        <v>741</v>
      </c>
      <c r="B747" s="7">
        <v>0.71008732068965519</v>
      </c>
      <c r="C747" s="13">
        <v>0.99883330999999997</v>
      </c>
      <c r="D747" s="10">
        <f t="shared" si="83"/>
        <v>59.929998599999998</v>
      </c>
      <c r="E747" s="10">
        <f t="shared" si="88"/>
        <v>205.92532299999999</v>
      </c>
      <c r="F747" s="7">
        <f t="shared" si="89"/>
        <v>0</v>
      </c>
      <c r="G747" s="7">
        <f t="shared" si="84"/>
        <v>1.0004999999999999</v>
      </c>
      <c r="H747" s="7">
        <f t="shared" si="85"/>
        <v>0.99949999999999994</v>
      </c>
      <c r="I747" s="7">
        <v>1162</v>
      </c>
      <c r="J747" s="7">
        <f t="shared" si="86"/>
        <v>1.0004999999999999</v>
      </c>
      <c r="K747" s="7">
        <f t="shared" si="87"/>
        <v>0.99950000000000006</v>
      </c>
      <c r="L747" s="7">
        <f ca="1">IF(COUNTIF($K$1:K747,"&lt;&gt;"&amp;"")&gt;$F$1,AVERAGE(OFFSET(E747,0,0,-$F$1,1)),#N/A)</f>
        <v>205.90917963333334</v>
      </c>
    </row>
    <row r="748" spans="1:12" x14ac:dyDescent="0.35">
      <c r="A748">
        <v>742</v>
      </c>
      <c r="B748" s="7">
        <v>0.71062295862068969</v>
      </c>
      <c r="C748" s="13">
        <v>0.99883330999999997</v>
      </c>
      <c r="D748" s="10">
        <f t="shared" si="83"/>
        <v>59.929998599999998</v>
      </c>
      <c r="E748" s="10">
        <f t="shared" si="88"/>
        <v>206.080658</v>
      </c>
      <c r="F748" s="7">
        <f t="shared" si="89"/>
        <v>0</v>
      </c>
      <c r="G748" s="7">
        <f t="shared" si="84"/>
        <v>1.0004999999999999</v>
      </c>
      <c r="H748" s="7">
        <f t="shared" si="85"/>
        <v>0.99949999999999994</v>
      </c>
      <c r="I748" s="7">
        <v>1163</v>
      </c>
      <c r="J748" s="7">
        <f t="shared" si="86"/>
        <v>1.0004999999999999</v>
      </c>
      <c r="K748" s="7">
        <f t="shared" si="87"/>
        <v>0.99950000000000006</v>
      </c>
      <c r="L748" s="7">
        <f ca="1">IF(COUNTIF($K$1:K748,"&lt;&gt;"&amp;"")&gt;$F$1,AVERAGE(OFFSET(E748,0,0,-$F$1,1)),#N/A)</f>
        <v>205.91742343333337</v>
      </c>
    </row>
    <row r="749" spans="1:12" x14ac:dyDescent="0.35">
      <c r="A749">
        <v>743</v>
      </c>
      <c r="B749" s="7">
        <v>0.71084889310344823</v>
      </c>
      <c r="C749" s="13">
        <v>0.99883330999999997</v>
      </c>
      <c r="D749" s="10">
        <f t="shared" si="83"/>
        <v>59.929998599999998</v>
      </c>
      <c r="E749" s="10">
        <f t="shared" si="88"/>
        <v>206.14617899999999</v>
      </c>
      <c r="F749" s="7">
        <f t="shared" si="89"/>
        <v>0</v>
      </c>
      <c r="G749" s="7">
        <f t="shared" si="84"/>
        <v>1.0004999999999999</v>
      </c>
      <c r="H749" s="7">
        <f t="shared" si="85"/>
        <v>0.99949999999999994</v>
      </c>
      <c r="I749" s="7">
        <v>1164</v>
      </c>
      <c r="J749" s="7">
        <f t="shared" si="86"/>
        <v>1.0004999999999999</v>
      </c>
      <c r="K749" s="7">
        <f t="shared" si="87"/>
        <v>0.99950000000000006</v>
      </c>
      <c r="L749" s="7">
        <f ca="1">IF(COUNTIF($K$1:K749,"&lt;&gt;"&amp;"")&gt;$F$1,AVERAGE(OFFSET(E749,0,0,-$F$1,1)),#N/A)</f>
        <v>205.92862390000002</v>
      </c>
    </row>
    <row r="750" spans="1:12" x14ac:dyDescent="0.35">
      <c r="A750">
        <v>744</v>
      </c>
      <c r="B750" s="7">
        <v>0.71109866551724144</v>
      </c>
      <c r="C750" s="13">
        <v>0.99883330999999997</v>
      </c>
      <c r="D750" s="10">
        <f t="shared" si="83"/>
        <v>59.929998599999998</v>
      </c>
      <c r="E750" s="10">
        <f t="shared" si="88"/>
        <v>206.218613</v>
      </c>
      <c r="F750" s="7">
        <f t="shared" si="89"/>
        <v>0</v>
      </c>
      <c r="G750" s="7">
        <f t="shared" si="84"/>
        <v>1.0004999999999999</v>
      </c>
      <c r="H750" s="7">
        <f t="shared" si="85"/>
        <v>0.99949999999999994</v>
      </c>
      <c r="I750" s="7">
        <v>1165</v>
      </c>
      <c r="J750" s="7">
        <f t="shared" si="86"/>
        <v>1.0004999999999999</v>
      </c>
      <c r="K750" s="7">
        <f t="shared" si="87"/>
        <v>0.99950000000000006</v>
      </c>
      <c r="L750" s="7">
        <f ca="1">IF(COUNTIF($K$1:K750,"&lt;&gt;"&amp;"")&gt;$F$1,AVERAGE(OFFSET(E750,0,0,-$F$1,1)),#N/A)</f>
        <v>205.94269710000006</v>
      </c>
    </row>
    <row r="751" spans="1:12" x14ac:dyDescent="0.35">
      <c r="A751">
        <v>745</v>
      </c>
      <c r="B751" s="7">
        <v>0.71171491034482759</v>
      </c>
      <c r="C751" s="13">
        <v>0.99883330999999997</v>
      </c>
      <c r="D751" s="10">
        <f t="shared" si="83"/>
        <v>59.929998599999998</v>
      </c>
      <c r="E751" s="10">
        <f t="shared" si="88"/>
        <v>206.397324</v>
      </c>
      <c r="F751" s="7">
        <f t="shared" si="89"/>
        <v>0</v>
      </c>
      <c r="G751" s="7">
        <f t="shared" si="84"/>
        <v>1.0004999999999999</v>
      </c>
      <c r="H751" s="7">
        <f t="shared" si="85"/>
        <v>0.99949999999999994</v>
      </c>
      <c r="I751" s="7">
        <v>1166</v>
      </c>
      <c r="J751" s="7">
        <f t="shared" si="86"/>
        <v>1.0004999999999999</v>
      </c>
      <c r="K751" s="7">
        <f t="shared" si="87"/>
        <v>0.99950000000000006</v>
      </c>
      <c r="L751" s="7">
        <f ca="1">IF(COUNTIF($K$1:K751,"&lt;&gt;"&amp;"")&gt;$F$1,AVERAGE(OFFSET(E751,0,0,-$F$1,1)),#N/A)</f>
        <v>205.96206763333336</v>
      </c>
    </row>
    <row r="752" spans="1:12" x14ac:dyDescent="0.35">
      <c r="A752">
        <v>746</v>
      </c>
      <c r="B752" s="7">
        <v>0.71162477586206896</v>
      </c>
      <c r="C752" s="13">
        <v>0.99883330999999997</v>
      </c>
      <c r="D752" s="10">
        <f t="shared" si="83"/>
        <v>59.929998599999998</v>
      </c>
      <c r="E752" s="10">
        <f t="shared" si="88"/>
        <v>206.371185</v>
      </c>
      <c r="F752" s="7">
        <f t="shared" si="89"/>
        <v>0</v>
      </c>
      <c r="G752" s="7">
        <f t="shared" si="84"/>
        <v>1.0004999999999999</v>
      </c>
      <c r="H752" s="7">
        <f t="shared" si="85"/>
        <v>0.99949999999999994</v>
      </c>
      <c r="I752" s="7">
        <v>1167</v>
      </c>
      <c r="J752" s="7">
        <f t="shared" si="86"/>
        <v>1.0004999999999999</v>
      </c>
      <c r="K752" s="7">
        <f t="shared" si="87"/>
        <v>0.99950000000000006</v>
      </c>
      <c r="L752" s="7">
        <f ca="1">IF(COUNTIF($K$1:K752,"&lt;&gt;"&amp;"")&gt;$F$1,AVERAGE(OFFSET(E752,0,0,-$F$1,1)),#N/A)</f>
        <v>205.98116756666667</v>
      </c>
    </row>
    <row r="753" spans="1:12" x14ac:dyDescent="0.35">
      <c r="A753">
        <v>747</v>
      </c>
      <c r="B753" s="7">
        <v>0.71192626896551725</v>
      </c>
      <c r="C753" s="13">
        <v>0.99883330999999997</v>
      </c>
      <c r="D753" s="10">
        <f t="shared" si="83"/>
        <v>59.929998599999998</v>
      </c>
      <c r="E753" s="10">
        <f t="shared" si="88"/>
        <v>206.458618</v>
      </c>
      <c r="F753" s="7">
        <f t="shared" si="89"/>
        <v>0</v>
      </c>
      <c r="G753" s="7">
        <f t="shared" si="84"/>
        <v>1.0004999999999999</v>
      </c>
      <c r="H753" s="7">
        <f t="shared" si="85"/>
        <v>0.99949999999999994</v>
      </c>
      <c r="I753" s="7">
        <v>1168</v>
      </c>
      <c r="J753" s="7">
        <f t="shared" si="86"/>
        <v>1.0004999999999999</v>
      </c>
      <c r="K753" s="7">
        <f t="shared" si="87"/>
        <v>0.99950000000000006</v>
      </c>
      <c r="L753" s="7">
        <f ca="1">IF(COUNTIF($K$1:K753,"&lt;&gt;"&amp;"")&gt;$F$1,AVERAGE(OFFSET(E753,0,0,-$F$1,1)),#N/A)</f>
        <v>206.00416816666669</v>
      </c>
    </row>
    <row r="754" spans="1:12" x14ac:dyDescent="0.35">
      <c r="A754">
        <v>748</v>
      </c>
      <c r="B754" s="7">
        <v>0.71157768620689654</v>
      </c>
      <c r="C754" s="13">
        <v>0.99883330999999997</v>
      </c>
      <c r="D754" s="10">
        <f t="shared" si="83"/>
        <v>59.929998599999998</v>
      </c>
      <c r="E754" s="10">
        <f t="shared" si="88"/>
        <v>206.357529</v>
      </c>
      <c r="F754" s="7">
        <f t="shared" si="89"/>
        <v>0</v>
      </c>
      <c r="G754" s="7">
        <f t="shared" si="84"/>
        <v>1.0004999999999999</v>
      </c>
      <c r="H754" s="7">
        <f t="shared" si="85"/>
        <v>0.99949999999999994</v>
      </c>
      <c r="I754" s="7">
        <v>1169</v>
      </c>
      <c r="J754" s="7">
        <f t="shared" si="86"/>
        <v>1.0004999999999999</v>
      </c>
      <c r="K754" s="7">
        <f t="shared" si="87"/>
        <v>0.99950000000000006</v>
      </c>
      <c r="L754" s="7">
        <f ca="1">IF(COUNTIF($K$1:K754,"&lt;&gt;"&amp;"")&gt;$F$1,AVERAGE(OFFSET(E754,0,0,-$F$1,1)),#N/A)</f>
        <v>206.02518816666671</v>
      </c>
    </row>
    <row r="755" spans="1:12" x14ac:dyDescent="0.35">
      <c r="A755">
        <v>749</v>
      </c>
      <c r="B755" s="7">
        <v>0.71119063793103443</v>
      </c>
      <c r="C755" s="13">
        <v>0.99883330999999997</v>
      </c>
      <c r="D755" s="10">
        <f t="shared" si="83"/>
        <v>59.929998599999998</v>
      </c>
      <c r="E755" s="10">
        <f t="shared" si="88"/>
        <v>206.245285</v>
      </c>
      <c r="F755" s="7">
        <f t="shared" si="89"/>
        <v>0</v>
      </c>
      <c r="G755" s="7">
        <f t="shared" si="84"/>
        <v>1.0004999999999999</v>
      </c>
      <c r="H755" s="7">
        <f t="shared" si="85"/>
        <v>0.99949999999999994</v>
      </c>
      <c r="I755" s="7">
        <v>1170</v>
      </c>
      <c r="J755" s="7">
        <f t="shared" si="86"/>
        <v>1.0004999999999999</v>
      </c>
      <c r="K755" s="7">
        <f t="shared" si="87"/>
        <v>0.99950000000000006</v>
      </c>
      <c r="L755" s="7">
        <f ca="1">IF(COUNTIF($K$1:K755,"&lt;&gt;"&amp;"")&gt;$F$1,AVERAGE(OFFSET(E755,0,0,-$F$1,1)),#N/A)</f>
        <v>206.04048053333335</v>
      </c>
    </row>
    <row r="756" spans="1:12" x14ac:dyDescent="0.35">
      <c r="A756">
        <v>750</v>
      </c>
      <c r="B756" s="7">
        <v>0.71158936551724139</v>
      </c>
      <c r="C756" s="13">
        <v>0.99883330999999997</v>
      </c>
      <c r="D756" s="10">
        <f t="shared" si="83"/>
        <v>59.929998599999998</v>
      </c>
      <c r="E756" s="10">
        <f t="shared" si="88"/>
        <v>206.360916</v>
      </c>
      <c r="F756" s="7">
        <f t="shared" si="89"/>
        <v>0</v>
      </c>
      <c r="G756" s="7">
        <f t="shared" si="84"/>
        <v>1.0004999999999999</v>
      </c>
      <c r="H756" s="7">
        <f t="shared" si="85"/>
        <v>0.99949999999999994</v>
      </c>
      <c r="I756" s="7">
        <v>1171</v>
      </c>
      <c r="J756" s="7">
        <f t="shared" si="86"/>
        <v>1.0004999999999999</v>
      </c>
      <c r="K756" s="7">
        <f t="shared" si="87"/>
        <v>0.99950000000000006</v>
      </c>
      <c r="L756" s="7">
        <f ca="1">IF(COUNTIF($K$1:K756,"&lt;&gt;"&amp;"")&gt;$F$1,AVERAGE(OFFSET(E756,0,0,-$F$1,1)),#N/A)</f>
        <v>206.05568946666665</v>
      </c>
    </row>
    <row r="757" spans="1:12" x14ac:dyDescent="0.35">
      <c r="A757">
        <v>751</v>
      </c>
      <c r="B757" s="7">
        <v>0.71097991034482766</v>
      </c>
      <c r="C757" s="13">
        <v>0.99883330999999997</v>
      </c>
      <c r="D757" s="10">
        <f t="shared" si="83"/>
        <v>59.929998599999998</v>
      </c>
      <c r="E757" s="10">
        <f t="shared" si="88"/>
        <v>206.18417400000001</v>
      </c>
      <c r="F757" s="7">
        <f t="shared" si="89"/>
        <v>0</v>
      </c>
      <c r="G757" s="7">
        <f t="shared" si="84"/>
        <v>1.0004999999999999</v>
      </c>
      <c r="H757" s="7">
        <f t="shared" si="85"/>
        <v>0.99949999999999994</v>
      </c>
      <c r="I757" s="7">
        <v>1172</v>
      </c>
      <c r="J757" s="7">
        <f t="shared" si="86"/>
        <v>1.0004999999999999</v>
      </c>
      <c r="K757" s="7">
        <f t="shared" si="87"/>
        <v>0.99950000000000006</v>
      </c>
      <c r="L757" s="7">
        <f ca="1">IF(COUNTIF($K$1:K757,"&lt;&gt;"&amp;"")&gt;$F$1,AVERAGE(OFFSET(E757,0,0,-$F$1,1)),#N/A)</f>
        <v>206.06218616666666</v>
      </c>
    </row>
    <row r="758" spans="1:12" x14ac:dyDescent="0.35">
      <c r="A758">
        <v>752</v>
      </c>
      <c r="B758" s="7">
        <v>0.71112381379310352</v>
      </c>
      <c r="C758" s="13">
        <v>0.99883330999999997</v>
      </c>
      <c r="D758" s="10">
        <f t="shared" si="83"/>
        <v>59.929998599999998</v>
      </c>
      <c r="E758" s="10">
        <f t="shared" si="88"/>
        <v>206.22590600000001</v>
      </c>
      <c r="F758" s="7">
        <f t="shared" si="89"/>
        <v>0</v>
      </c>
      <c r="G758" s="7">
        <f t="shared" si="84"/>
        <v>1.0004999999999999</v>
      </c>
      <c r="H758" s="7">
        <f t="shared" si="85"/>
        <v>0.99949999999999994</v>
      </c>
      <c r="I758" s="7">
        <v>1173</v>
      </c>
      <c r="J758" s="7">
        <f t="shared" si="86"/>
        <v>1.0004999999999999</v>
      </c>
      <c r="K758" s="7">
        <f t="shared" si="87"/>
        <v>0.99950000000000006</v>
      </c>
      <c r="L758" s="7">
        <f ca="1">IF(COUNTIF($K$1:K758,"&lt;&gt;"&amp;"")&gt;$F$1,AVERAGE(OFFSET(E758,0,0,-$F$1,1)),#N/A)</f>
        <v>206.06758266666662</v>
      </c>
    </row>
    <row r="759" spans="1:12" x14ac:dyDescent="0.35">
      <c r="A759">
        <v>753</v>
      </c>
      <c r="B759" s="7">
        <v>0.71061411724137924</v>
      </c>
      <c r="C759" s="13">
        <v>0.99883330999999997</v>
      </c>
      <c r="D759" s="10">
        <f t="shared" si="83"/>
        <v>59.929998599999998</v>
      </c>
      <c r="E759" s="10">
        <f t="shared" si="88"/>
        <v>206.07809399999999</v>
      </c>
      <c r="F759" s="7">
        <f t="shared" si="89"/>
        <v>0</v>
      </c>
      <c r="G759" s="7">
        <f t="shared" si="84"/>
        <v>1.0004999999999999</v>
      </c>
      <c r="H759" s="7">
        <f t="shared" si="85"/>
        <v>0.99949999999999994</v>
      </c>
      <c r="I759" s="7">
        <v>1174</v>
      </c>
      <c r="J759" s="7">
        <f t="shared" si="86"/>
        <v>1.0004999999999999</v>
      </c>
      <c r="K759" s="7">
        <f t="shared" si="87"/>
        <v>0.99950000000000006</v>
      </c>
      <c r="L759" s="7">
        <f ca="1">IF(COUNTIF($K$1:K759,"&lt;&gt;"&amp;"")&gt;$F$1,AVERAGE(OFFSET(E759,0,0,-$F$1,1)),#N/A)</f>
        <v>206.06922399999993</v>
      </c>
    </row>
    <row r="760" spans="1:12" x14ac:dyDescent="0.35">
      <c r="A760">
        <v>754</v>
      </c>
      <c r="B760" s="7">
        <v>0.71001218620689655</v>
      </c>
      <c r="C760" s="13">
        <v>0.99883330999999997</v>
      </c>
      <c r="D760" s="10">
        <f t="shared" si="83"/>
        <v>59.929998599999998</v>
      </c>
      <c r="E760" s="10">
        <f t="shared" si="88"/>
        <v>205.90353400000001</v>
      </c>
      <c r="F760" s="7">
        <f t="shared" si="89"/>
        <v>0</v>
      </c>
      <c r="G760" s="7">
        <f t="shared" si="84"/>
        <v>1.0004999999999999</v>
      </c>
      <c r="H760" s="7">
        <f t="shared" si="85"/>
        <v>0.99949999999999994</v>
      </c>
      <c r="I760" s="7">
        <v>1175</v>
      </c>
      <c r="J760" s="7">
        <f t="shared" si="86"/>
        <v>1.0004999999999999</v>
      </c>
      <c r="K760" s="7">
        <f t="shared" si="87"/>
        <v>0.99950000000000006</v>
      </c>
      <c r="L760" s="7">
        <f ca="1">IF(COUNTIF($K$1:K760,"&lt;&gt;"&amp;"")&gt;$F$1,AVERAGE(OFFSET(E760,0,0,-$F$1,1)),#N/A)</f>
        <v>206.06424099999995</v>
      </c>
    </row>
    <row r="761" spans="1:12" x14ac:dyDescent="0.35">
      <c r="A761">
        <v>755</v>
      </c>
      <c r="B761" s="7">
        <v>0.70975094482758627</v>
      </c>
      <c r="C761" s="13">
        <v>0.99883330999999997</v>
      </c>
      <c r="D761" s="10">
        <f t="shared" si="83"/>
        <v>59.929998599999998</v>
      </c>
      <c r="E761" s="10">
        <f t="shared" si="88"/>
        <v>205.82777400000001</v>
      </c>
      <c r="F761" s="7">
        <f t="shared" si="89"/>
        <v>0</v>
      </c>
      <c r="G761" s="7">
        <f t="shared" si="84"/>
        <v>1.0004999999999999</v>
      </c>
      <c r="H761" s="7">
        <f t="shared" si="85"/>
        <v>0.99949999999999994</v>
      </c>
      <c r="I761" s="7">
        <v>1176</v>
      </c>
      <c r="J761" s="7">
        <f t="shared" si="86"/>
        <v>1.0004999999999999</v>
      </c>
      <c r="K761" s="7">
        <f t="shared" si="87"/>
        <v>0.99950000000000006</v>
      </c>
      <c r="L761" s="7">
        <f ca="1">IF(COUNTIF($K$1:K761,"&lt;&gt;"&amp;"")&gt;$F$1,AVERAGE(OFFSET(E761,0,0,-$F$1,1)),#N/A)</f>
        <v>206.05616453333329</v>
      </c>
    </row>
    <row r="762" spans="1:12" x14ac:dyDescent="0.35">
      <c r="A762">
        <v>756</v>
      </c>
      <c r="B762" s="7">
        <v>0.70954779310344829</v>
      </c>
      <c r="C762" s="13">
        <v>0.99883330999999997</v>
      </c>
      <c r="D762" s="10">
        <f t="shared" si="83"/>
        <v>59.929998599999998</v>
      </c>
      <c r="E762" s="10">
        <f t="shared" si="88"/>
        <v>205.76885999999999</v>
      </c>
      <c r="F762" s="7">
        <f t="shared" si="89"/>
        <v>0</v>
      </c>
      <c r="G762" s="7">
        <f t="shared" si="84"/>
        <v>1.0004999999999999</v>
      </c>
      <c r="H762" s="7">
        <f t="shared" si="85"/>
        <v>0.99949999999999994</v>
      </c>
      <c r="I762" s="7">
        <v>1177</v>
      </c>
      <c r="J762" s="7">
        <f t="shared" si="86"/>
        <v>1.0004999999999999</v>
      </c>
      <c r="K762" s="7">
        <f t="shared" si="87"/>
        <v>0.99950000000000006</v>
      </c>
      <c r="L762" s="7">
        <f ca="1">IF(COUNTIF($K$1:K762,"&lt;&gt;"&amp;"")&gt;$F$1,AVERAGE(OFFSET(E762,0,0,-$F$1,1)),#N/A)</f>
        <v>206.04834439999999</v>
      </c>
    </row>
    <row r="763" spans="1:12" x14ac:dyDescent="0.35">
      <c r="A763">
        <v>757</v>
      </c>
      <c r="B763" s="7">
        <v>0.7096708103448276</v>
      </c>
      <c r="C763" s="13">
        <v>0.99883330999999997</v>
      </c>
      <c r="D763" s="10">
        <f t="shared" si="83"/>
        <v>59.929998599999998</v>
      </c>
      <c r="E763" s="10">
        <f t="shared" si="88"/>
        <v>205.80453500000002</v>
      </c>
      <c r="F763" s="7">
        <f t="shared" si="89"/>
        <v>0</v>
      </c>
      <c r="G763" s="7">
        <f t="shared" si="84"/>
        <v>1.0004999999999999</v>
      </c>
      <c r="H763" s="7">
        <f t="shared" si="85"/>
        <v>0.99949999999999994</v>
      </c>
      <c r="I763" s="7">
        <v>1178</v>
      </c>
      <c r="J763" s="7">
        <f t="shared" si="86"/>
        <v>1.0004999999999999</v>
      </c>
      <c r="K763" s="7">
        <f t="shared" si="87"/>
        <v>0.99950000000000006</v>
      </c>
      <c r="L763" s="7">
        <f ca="1">IF(COUNTIF($K$1:K763,"&lt;&gt;"&amp;"")&gt;$F$1,AVERAGE(OFFSET(E763,0,0,-$F$1,1)),#N/A)</f>
        <v>206.04427133333331</v>
      </c>
    </row>
    <row r="764" spans="1:12" x14ac:dyDescent="0.35">
      <c r="A764">
        <v>758</v>
      </c>
      <c r="B764" s="7">
        <v>0.71017640344827582</v>
      </c>
      <c r="C764" s="13">
        <v>0.99883330999999997</v>
      </c>
      <c r="D764" s="10">
        <f t="shared" si="83"/>
        <v>59.929998599999998</v>
      </c>
      <c r="E764" s="10">
        <f t="shared" si="88"/>
        <v>205.95115699999999</v>
      </c>
      <c r="F764" s="7">
        <f t="shared" si="89"/>
        <v>0</v>
      </c>
      <c r="G764" s="7">
        <f t="shared" si="84"/>
        <v>1.0004999999999999</v>
      </c>
      <c r="H764" s="7">
        <f t="shared" si="85"/>
        <v>0.99949999999999994</v>
      </c>
      <c r="I764" s="7">
        <v>1179</v>
      </c>
      <c r="J764" s="7">
        <f t="shared" si="86"/>
        <v>1.0004999999999999</v>
      </c>
      <c r="K764" s="7">
        <f t="shared" si="87"/>
        <v>0.99950000000000006</v>
      </c>
      <c r="L764" s="7">
        <f ca="1">IF(COUNTIF($K$1:K764,"&lt;&gt;"&amp;"")&gt;$F$1,AVERAGE(OFFSET(E764,0,0,-$F$1,1)),#N/A)</f>
        <v>206.04767456666667</v>
      </c>
    </row>
    <row r="765" spans="1:12" x14ac:dyDescent="0.35">
      <c r="A765">
        <v>759</v>
      </c>
      <c r="B765" s="7">
        <v>0.71073566206896543</v>
      </c>
      <c r="C765" s="13">
        <v>0.99883330999999997</v>
      </c>
      <c r="D765" s="10">
        <f t="shared" si="83"/>
        <v>59.929998599999998</v>
      </c>
      <c r="E765" s="10">
        <f t="shared" si="88"/>
        <v>206.11334199999999</v>
      </c>
      <c r="F765" s="7">
        <f t="shared" si="89"/>
        <v>0</v>
      </c>
      <c r="G765" s="7">
        <f t="shared" si="84"/>
        <v>1.0004999999999999</v>
      </c>
      <c r="H765" s="7">
        <f t="shared" si="85"/>
        <v>0.99949999999999994</v>
      </c>
      <c r="I765" s="7">
        <v>1180</v>
      </c>
      <c r="J765" s="7">
        <f t="shared" si="86"/>
        <v>1.0004999999999999</v>
      </c>
      <c r="K765" s="7">
        <f t="shared" si="87"/>
        <v>0.99950000000000006</v>
      </c>
      <c r="L765" s="7">
        <f ca="1">IF(COUNTIF($K$1:K765,"&lt;&gt;"&amp;"")&gt;$F$1,AVERAGE(OFFSET(E765,0,0,-$F$1,1)),#N/A)</f>
        <v>206.0550226666667</v>
      </c>
    </row>
    <row r="766" spans="1:12" x14ac:dyDescent="0.35">
      <c r="A766">
        <v>760</v>
      </c>
      <c r="B766" s="7">
        <v>0.70996446206896546</v>
      </c>
      <c r="C766" s="13">
        <v>0.99883330999999997</v>
      </c>
      <c r="D766" s="10">
        <f t="shared" si="83"/>
        <v>59.929998599999998</v>
      </c>
      <c r="E766" s="10">
        <f t="shared" si="88"/>
        <v>205.88969399999999</v>
      </c>
      <c r="F766" s="7">
        <f t="shared" si="89"/>
        <v>0</v>
      </c>
      <c r="G766" s="7">
        <f t="shared" si="84"/>
        <v>1.0004999999999999</v>
      </c>
      <c r="H766" s="7">
        <f t="shared" si="85"/>
        <v>0.99949999999999994</v>
      </c>
      <c r="I766" s="7">
        <v>1181</v>
      </c>
      <c r="J766" s="7">
        <f t="shared" si="86"/>
        <v>1.0004999999999999</v>
      </c>
      <c r="K766" s="7">
        <f t="shared" si="87"/>
        <v>0.99950000000000006</v>
      </c>
      <c r="L766" s="7">
        <f ca="1">IF(COUNTIF($K$1:K766,"&lt;&gt;"&amp;"")&gt;$F$1,AVERAGE(OFFSET(E766,0,0,-$F$1,1)),#N/A)</f>
        <v>206.05154620000002</v>
      </c>
    </row>
    <row r="767" spans="1:12" x14ac:dyDescent="0.35">
      <c r="A767">
        <v>761</v>
      </c>
      <c r="B767" s="7">
        <v>0.71060938275862062</v>
      </c>
      <c r="C767" s="13">
        <v>0.99883330999999997</v>
      </c>
      <c r="D767" s="10">
        <f t="shared" si="83"/>
        <v>59.929998599999998</v>
      </c>
      <c r="E767" s="10">
        <f t="shared" si="88"/>
        <v>206.07672099999999</v>
      </c>
      <c r="F767" s="7">
        <f t="shared" si="89"/>
        <v>0</v>
      </c>
      <c r="G767" s="7">
        <f t="shared" si="84"/>
        <v>1.0004999999999999</v>
      </c>
      <c r="H767" s="7">
        <f t="shared" si="85"/>
        <v>0.99949999999999994</v>
      </c>
      <c r="I767" s="7">
        <v>1182</v>
      </c>
      <c r="J767" s="7">
        <f t="shared" si="86"/>
        <v>1.0004999999999999</v>
      </c>
      <c r="K767" s="7">
        <f t="shared" si="87"/>
        <v>0.99950000000000006</v>
      </c>
      <c r="L767" s="7">
        <f ca="1">IF(COUNTIF($K$1:K767,"&lt;&gt;"&amp;"")&gt;$F$1,AVERAGE(OFFSET(E767,0,0,-$F$1,1)),#N/A)</f>
        <v>206.05578660000003</v>
      </c>
    </row>
    <row r="768" spans="1:12" x14ac:dyDescent="0.35">
      <c r="A768">
        <v>762</v>
      </c>
      <c r="B768" s="7">
        <v>0.71068762413793107</v>
      </c>
      <c r="C768" s="13">
        <v>0.99883330999999997</v>
      </c>
      <c r="D768" s="10">
        <f t="shared" si="83"/>
        <v>59.929998599999998</v>
      </c>
      <c r="E768" s="10">
        <f t="shared" si="88"/>
        <v>206.099411</v>
      </c>
      <c r="F768" s="7">
        <f t="shared" si="89"/>
        <v>0</v>
      </c>
      <c r="G768" s="7">
        <f t="shared" si="84"/>
        <v>1.0004999999999999</v>
      </c>
      <c r="H768" s="7">
        <f t="shared" si="85"/>
        <v>0.99949999999999994</v>
      </c>
      <c r="I768" s="7">
        <v>1183</v>
      </c>
      <c r="J768" s="7">
        <f t="shared" si="86"/>
        <v>1.0004999999999999</v>
      </c>
      <c r="K768" s="7">
        <f t="shared" si="87"/>
        <v>0.99950000000000006</v>
      </c>
      <c r="L768" s="7">
        <f ca="1">IF(COUNTIF($K$1:K768,"&lt;&gt;"&amp;"")&gt;$F$1,AVERAGE(OFFSET(E768,0,0,-$F$1,1)),#N/A)</f>
        <v>206.05956823333338</v>
      </c>
    </row>
    <row r="769" spans="1:12" x14ac:dyDescent="0.35">
      <c r="A769">
        <v>763</v>
      </c>
      <c r="B769" s="7">
        <v>0.71069630689655172</v>
      </c>
      <c r="C769" s="13">
        <v>0.99883330999999997</v>
      </c>
      <c r="D769" s="10">
        <f t="shared" si="83"/>
        <v>59.929998599999998</v>
      </c>
      <c r="E769" s="10">
        <f t="shared" si="88"/>
        <v>206.10192900000001</v>
      </c>
      <c r="F769" s="7">
        <f t="shared" si="89"/>
        <v>0</v>
      </c>
      <c r="G769" s="7">
        <f t="shared" si="84"/>
        <v>1.0004999999999999</v>
      </c>
      <c r="H769" s="7">
        <f t="shared" si="85"/>
        <v>0.99949999999999994</v>
      </c>
      <c r="I769" s="7">
        <v>1184</v>
      </c>
      <c r="J769" s="7">
        <f t="shared" si="86"/>
        <v>1.0004999999999999</v>
      </c>
      <c r="K769" s="7">
        <f t="shared" si="87"/>
        <v>0.99950000000000006</v>
      </c>
      <c r="L769" s="7">
        <f ca="1">IF(COUNTIF($K$1:K769,"&lt;&gt;"&amp;"")&gt;$F$1,AVERAGE(OFFSET(E769,0,0,-$F$1,1)),#N/A)</f>
        <v>206.06373796666676</v>
      </c>
    </row>
    <row r="770" spans="1:12" x14ac:dyDescent="0.35">
      <c r="A770">
        <v>764</v>
      </c>
      <c r="B770" s="7">
        <v>0.71161977931034481</v>
      </c>
      <c r="C770" s="13">
        <v>0.99883330999999997</v>
      </c>
      <c r="D770" s="10">
        <f t="shared" si="83"/>
        <v>59.929998599999998</v>
      </c>
      <c r="E770" s="10">
        <f t="shared" si="88"/>
        <v>206.36973599999999</v>
      </c>
      <c r="F770" s="7">
        <f t="shared" si="89"/>
        <v>0</v>
      </c>
      <c r="G770" s="7">
        <f t="shared" si="84"/>
        <v>1.0004999999999999</v>
      </c>
      <c r="H770" s="7">
        <f t="shared" si="85"/>
        <v>0.99949999999999994</v>
      </c>
      <c r="I770" s="7">
        <v>1185</v>
      </c>
      <c r="J770" s="7">
        <f t="shared" si="86"/>
        <v>1.0004999999999999</v>
      </c>
      <c r="K770" s="7">
        <f t="shared" si="87"/>
        <v>0.99950000000000006</v>
      </c>
      <c r="L770" s="7">
        <f ca="1">IF(COUNTIF($K$1:K770,"&lt;&gt;"&amp;"")&gt;$F$1,AVERAGE(OFFSET(E770,0,0,-$F$1,1)),#N/A)</f>
        <v>206.07774300000003</v>
      </c>
    </row>
    <row r="771" spans="1:12" x14ac:dyDescent="0.35">
      <c r="A771">
        <v>765</v>
      </c>
      <c r="B771" s="7">
        <v>0.71129150344827585</v>
      </c>
      <c r="C771" s="13">
        <v>0.99883330999999997</v>
      </c>
      <c r="D771" s="10">
        <f t="shared" si="83"/>
        <v>59.929998599999998</v>
      </c>
      <c r="E771" s="10">
        <f t="shared" si="88"/>
        <v>206.27453599999998</v>
      </c>
      <c r="F771" s="7">
        <f t="shared" si="89"/>
        <v>0</v>
      </c>
      <c r="G771" s="7">
        <f t="shared" si="84"/>
        <v>1.0004999999999999</v>
      </c>
      <c r="H771" s="7">
        <f t="shared" si="85"/>
        <v>0.99949999999999994</v>
      </c>
      <c r="I771" s="7">
        <v>1186</v>
      </c>
      <c r="J771" s="7">
        <f t="shared" si="86"/>
        <v>1.0004999999999999</v>
      </c>
      <c r="K771" s="7">
        <f t="shared" si="87"/>
        <v>0.99950000000000006</v>
      </c>
      <c r="L771" s="7">
        <f ca="1">IF(COUNTIF($K$1:K771,"&lt;&gt;"&amp;"")&gt;$F$1,AVERAGE(OFFSET(E771,0,0,-$F$1,1)),#N/A)</f>
        <v>206.08792060000005</v>
      </c>
    </row>
    <row r="772" spans="1:12" x14ac:dyDescent="0.35">
      <c r="A772">
        <v>766</v>
      </c>
      <c r="B772" s="7">
        <v>0.71170427931034486</v>
      </c>
      <c r="C772" s="13">
        <v>0.99883330999999997</v>
      </c>
      <c r="D772" s="10">
        <f t="shared" si="83"/>
        <v>59.929998599999998</v>
      </c>
      <c r="E772" s="10">
        <f t="shared" si="88"/>
        <v>206.39424100000002</v>
      </c>
      <c r="F772" s="7">
        <f t="shared" si="89"/>
        <v>0</v>
      </c>
      <c r="G772" s="7">
        <f t="shared" si="84"/>
        <v>1.0004999999999999</v>
      </c>
      <c r="H772" s="7">
        <f t="shared" si="85"/>
        <v>0.99949999999999994</v>
      </c>
      <c r="I772" s="7">
        <v>1187</v>
      </c>
      <c r="J772" s="7">
        <f t="shared" si="86"/>
        <v>1.0004999999999999</v>
      </c>
      <c r="K772" s="7">
        <f t="shared" si="87"/>
        <v>0.99950000000000006</v>
      </c>
      <c r="L772" s="7">
        <f ca="1">IF(COUNTIF($K$1:K772,"&lt;&gt;"&amp;"")&gt;$F$1,AVERAGE(OFFSET(E772,0,0,-$F$1,1)),#N/A)</f>
        <v>206.10213670000002</v>
      </c>
    </row>
    <row r="773" spans="1:12" x14ac:dyDescent="0.35">
      <c r="A773">
        <v>767</v>
      </c>
      <c r="B773" s="7">
        <v>0.71121563103448271</v>
      </c>
      <c r="C773" s="13">
        <v>0.99883330999999997</v>
      </c>
      <c r="D773" s="10">
        <f t="shared" si="83"/>
        <v>59.929998599999998</v>
      </c>
      <c r="E773" s="10">
        <f t="shared" si="88"/>
        <v>206.252533</v>
      </c>
      <c r="F773" s="7">
        <f t="shared" si="89"/>
        <v>0</v>
      </c>
      <c r="G773" s="7">
        <f t="shared" si="84"/>
        <v>1.0004999999999999</v>
      </c>
      <c r="H773" s="7">
        <f t="shared" si="85"/>
        <v>0.99949999999999994</v>
      </c>
      <c r="I773" s="7">
        <v>1188</v>
      </c>
      <c r="J773" s="7">
        <f t="shared" si="86"/>
        <v>1.0004999999999999</v>
      </c>
      <c r="K773" s="7">
        <f t="shared" si="87"/>
        <v>0.99950000000000006</v>
      </c>
      <c r="L773" s="7">
        <f ca="1">IF(COUNTIF($K$1:K773,"&lt;&gt;"&amp;"")&gt;$F$1,AVERAGE(OFFSET(E773,0,0,-$F$1,1)),#N/A)</f>
        <v>206.11341040000005</v>
      </c>
    </row>
    <row r="774" spans="1:12" x14ac:dyDescent="0.35">
      <c r="A774">
        <v>768</v>
      </c>
      <c r="B774" s="7">
        <v>0.71091171724137936</v>
      </c>
      <c r="C774" s="13">
        <v>0.99883330999999997</v>
      </c>
      <c r="D774" s="10">
        <f t="shared" ref="D774:D837" si="90">C774*60</f>
        <v>59.929998599999998</v>
      </c>
      <c r="E774" s="10">
        <f t="shared" si="88"/>
        <v>206.16439800000001</v>
      </c>
      <c r="F774" s="7">
        <f t="shared" si="89"/>
        <v>0</v>
      </c>
      <c r="G774" s="7">
        <f t="shared" si="84"/>
        <v>1.0004999999999999</v>
      </c>
      <c r="H774" s="7">
        <f t="shared" si="85"/>
        <v>0.99949999999999994</v>
      </c>
      <c r="I774" s="7">
        <v>1189</v>
      </c>
      <c r="J774" s="7">
        <f t="shared" si="86"/>
        <v>1.0004999999999999</v>
      </c>
      <c r="K774" s="7">
        <f t="shared" si="87"/>
        <v>0.99950000000000006</v>
      </c>
      <c r="L774" s="7">
        <f ca="1">IF(COUNTIF($K$1:K774,"&lt;&gt;"&amp;"")&gt;$F$1,AVERAGE(OFFSET(E774,0,0,-$F$1,1)),#N/A)</f>
        <v>206.12246546666668</v>
      </c>
    </row>
    <row r="775" spans="1:12" x14ac:dyDescent="0.35">
      <c r="A775">
        <v>769</v>
      </c>
      <c r="B775" s="7">
        <v>0.71131660344827585</v>
      </c>
      <c r="C775" s="13">
        <v>0.99883330999999997</v>
      </c>
      <c r="D775" s="10">
        <f t="shared" si="90"/>
        <v>59.929998599999998</v>
      </c>
      <c r="E775" s="10">
        <f t="shared" si="88"/>
        <v>206.28181499999999</v>
      </c>
      <c r="F775" s="7">
        <f t="shared" si="89"/>
        <v>0</v>
      </c>
      <c r="G775" s="7">
        <f t="shared" si="84"/>
        <v>1.0004999999999999</v>
      </c>
      <c r="H775" s="7">
        <f t="shared" si="85"/>
        <v>0.99949999999999994</v>
      </c>
      <c r="I775" s="7">
        <v>1190</v>
      </c>
      <c r="J775" s="7">
        <f t="shared" si="86"/>
        <v>1.0004999999999999</v>
      </c>
      <c r="K775" s="7">
        <f t="shared" si="87"/>
        <v>0.99950000000000006</v>
      </c>
      <c r="L775" s="7">
        <f ca="1">IF(COUNTIF($K$1:K775,"&lt;&gt;"&amp;"")&gt;$F$1,AVERAGE(OFFSET(E775,0,0,-$F$1,1)),#N/A)</f>
        <v>206.13949633333337</v>
      </c>
    </row>
    <row r="776" spans="1:12" x14ac:dyDescent="0.35">
      <c r="A776">
        <v>770</v>
      </c>
      <c r="B776" s="7">
        <v>0.71115669999999997</v>
      </c>
      <c r="C776" s="13">
        <v>0.99883330999999997</v>
      </c>
      <c r="D776" s="10">
        <f t="shared" si="90"/>
        <v>59.929998599999998</v>
      </c>
      <c r="E776" s="10">
        <f t="shared" si="88"/>
        <v>206.235443</v>
      </c>
      <c r="F776" s="7">
        <f t="shared" si="89"/>
        <v>0</v>
      </c>
      <c r="G776" s="7">
        <f t="shared" si="84"/>
        <v>1.0004999999999999</v>
      </c>
      <c r="H776" s="7">
        <f t="shared" si="85"/>
        <v>0.99949999999999994</v>
      </c>
      <c r="I776" s="7">
        <v>1191</v>
      </c>
      <c r="J776" s="7">
        <f t="shared" si="86"/>
        <v>1.0004999999999999</v>
      </c>
      <c r="K776" s="7">
        <f t="shared" si="87"/>
        <v>0.99950000000000006</v>
      </c>
      <c r="L776" s="7">
        <f ca="1">IF(COUNTIF($K$1:K776,"&lt;&gt;"&amp;"")&gt;$F$1,AVERAGE(OFFSET(E776,0,0,-$F$1,1)),#N/A)</f>
        <v>206.15198210000003</v>
      </c>
    </row>
    <row r="777" spans="1:12" x14ac:dyDescent="0.35">
      <c r="A777">
        <v>771</v>
      </c>
      <c r="B777" s="7">
        <v>0.71061606551724132</v>
      </c>
      <c r="C777" s="13">
        <v>0.99883330999999997</v>
      </c>
      <c r="D777" s="10">
        <f t="shared" si="90"/>
        <v>59.929998599999998</v>
      </c>
      <c r="E777" s="10">
        <f t="shared" si="88"/>
        <v>206.07865899999999</v>
      </c>
      <c r="F777" s="7">
        <f t="shared" si="89"/>
        <v>0</v>
      </c>
      <c r="G777" s="7">
        <f t="shared" si="84"/>
        <v>1.0004999999999999</v>
      </c>
      <c r="H777" s="7">
        <f t="shared" si="85"/>
        <v>0.99949999999999994</v>
      </c>
      <c r="I777" s="7">
        <v>1192</v>
      </c>
      <c r="J777" s="7">
        <f t="shared" si="86"/>
        <v>1.0004999999999999</v>
      </c>
      <c r="K777" s="7">
        <f t="shared" si="87"/>
        <v>0.99950000000000006</v>
      </c>
      <c r="L777" s="7">
        <f ca="1">IF(COUNTIF($K$1:K777,"&lt;&gt;"&amp;"")&gt;$F$1,AVERAGE(OFFSET(E777,0,0,-$F$1,1)),#N/A)</f>
        <v>206.15709329999999</v>
      </c>
    </row>
    <row r="778" spans="1:12" x14ac:dyDescent="0.35">
      <c r="A778">
        <v>772</v>
      </c>
      <c r="B778" s="7">
        <v>0.71082405862068965</v>
      </c>
      <c r="C778" s="13">
        <v>0.99883330999999997</v>
      </c>
      <c r="D778" s="10">
        <f t="shared" si="90"/>
        <v>59.929998599999998</v>
      </c>
      <c r="E778" s="10">
        <f t="shared" si="88"/>
        <v>206.13897700000001</v>
      </c>
      <c r="F778" s="7">
        <f t="shared" si="89"/>
        <v>0</v>
      </c>
      <c r="G778" s="7">
        <f t="shared" si="84"/>
        <v>1.0004999999999999</v>
      </c>
      <c r="H778" s="7">
        <f t="shared" si="85"/>
        <v>0.99949999999999994</v>
      </c>
      <c r="I778" s="7">
        <v>1193</v>
      </c>
      <c r="J778" s="7">
        <f t="shared" si="86"/>
        <v>1.0004999999999999</v>
      </c>
      <c r="K778" s="7">
        <f t="shared" si="87"/>
        <v>0.99950000000000006</v>
      </c>
      <c r="L778" s="7">
        <f ca="1">IF(COUNTIF($K$1:K778,"&lt;&gt;"&amp;"")&gt;$F$1,AVERAGE(OFFSET(E778,0,0,-$F$1,1)),#N/A)</f>
        <v>206.15903726666662</v>
      </c>
    </row>
    <row r="779" spans="1:12" x14ac:dyDescent="0.35">
      <c r="A779">
        <v>773</v>
      </c>
      <c r="B779" s="7">
        <v>0.7102724275862069</v>
      </c>
      <c r="C779" s="13">
        <v>0.99883330999999997</v>
      </c>
      <c r="D779" s="10">
        <f t="shared" si="90"/>
        <v>59.929998599999998</v>
      </c>
      <c r="E779" s="10">
        <f t="shared" si="88"/>
        <v>205.979004</v>
      </c>
      <c r="F779" s="7">
        <f t="shared" si="89"/>
        <v>0</v>
      </c>
      <c r="G779" s="7">
        <f t="shared" si="84"/>
        <v>1.0004999999999999</v>
      </c>
      <c r="H779" s="7">
        <f t="shared" si="85"/>
        <v>0.99949999999999994</v>
      </c>
      <c r="I779" s="7">
        <v>1194</v>
      </c>
      <c r="J779" s="7">
        <f t="shared" si="86"/>
        <v>1.0004999999999999</v>
      </c>
      <c r="K779" s="7">
        <f t="shared" si="87"/>
        <v>0.99950000000000006</v>
      </c>
      <c r="L779" s="7">
        <f ca="1">IF(COUNTIF($K$1:K779,"&lt;&gt;"&amp;"")&gt;$F$1,AVERAGE(OFFSET(E779,0,0,-$F$1,1)),#N/A)</f>
        <v>206.15346476666664</v>
      </c>
    </row>
    <row r="780" spans="1:12" x14ac:dyDescent="0.35">
      <c r="A780">
        <v>774</v>
      </c>
      <c r="B780" s="7">
        <v>0.70996772413793097</v>
      </c>
      <c r="C780" s="13">
        <v>0.99883330999999997</v>
      </c>
      <c r="D780" s="10">
        <f t="shared" si="90"/>
        <v>59.929998599999998</v>
      </c>
      <c r="E780" s="10">
        <f t="shared" si="88"/>
        <v>205.89063999999999</v>
      </c>
      <c r="F780" s="7">
        <f t="shared" si="89"/>
        <v>0</v>
      </c>
      <c r="G780" s="7">
        <f t="shared" si="84"/>
        <v>1.0004999999999999</v>
      </c>
      <c r="H780" s="7">
        <f t="shared" si="85"/>
        <v>0.99949999999999994</v>
      </c>
      <c r="I780" s="7">
        <v>1195</v>
      </c>
      <c r="J780" s="7">
        <f t="shared" si="86"/>
        <v>1.0004999999999999</v>
      </c>
      <c r="K780" s="7">
        <f t="shared" si="87"/>
        <v>0.99950000000000006</v>
      </c>
      <c r="L780" s="7">
        <f ca="1">IF(COUNTIF($K$1:K780,"&lt;&gt;"&amp;"")&gt;$F$1,AVERAGE(OFFSET(E780,0,0,-$F$1,1)),#N/A)</f>
        <v>206.14253233333329</v>
      </c>
    </row>
    <row r="781" spans="1:12" x14ac:dyDescent="0.35">
      <c r="A781">
        <v>775</v>
      </c>
      <c r="B781" s="7">
        <v>0.71046774137931035</v>
      </c>
      <c r="C781" s="13">
        <v>0.99883330999999997</v>
      </c>
      <c r="D781" s="10">
        <f t="shared" si="90"/>
        <v>59.929998599999998</v>
      </c>
      <c r="E781" s="10">
        <f t="shared" si="88"/>
        <v>206.03564499999999</v>
      </c>
      <c r="F781" s="7">
        <f t="shared" si="89"/>
        <v>0</v>
      </c>
      <c r="G781" s="7">
        <f t="shared" si="84"/>
        <v>1.0004999999999999</v>
      </c>
      <c r="H781" s="7">
        <f t="shared" si="85"/>
        <v>0.99949999999999994</v>
      </c>
      <c r="I781" s="7">
        <v>1196</v>
      </c>
      <c r="J781" s="7">
        <f t="shared" si="86"/>
        <v>1.0004999999999999</v>
      </c>
      <c r="K781" s="7">
        <f t="shared" si="87"/>
        <v>0.99950000000000006</v>
      </c>
      <c r="L781" s="7">
        <f ca="1">IF(COUNTIF($K$1:K781,"&lt;&gt;"&amp;"")&gt;$F$1,AVERAGE(OFFSET(E781,0,0,-$F$1,1)),#N/A)</f>
        <v>206.13047636666664</v>
      </c>
    </row>
    <row r="782" spans="1:12" x14ac:dyDescent="0.35">
      <c r="A782">
        <v>776</v>
      </c>
      <c r="B782" s="7">
        <v>0.71031573103448276</v>
      </c>
      <c r="C782" s="13">
        <v>0.99883330999999997</v>
      </c>
      <c r="D782" s="10">
        <f t="shared" si="90"/>
        <v>59.929998599999998</v>
      </c>
      <c r="E782" s="10">
        <f t="shared" si="88"/>
        <v>205.99156199999999</v>
      </c>
      <c r="F782" s="7">
        <f t="shared" si="89"/>
        <v>0</v>
      </c>
      <c r="G782" s="7">
        <f t="shared" si="84"/>
        <v>1.0004999999999999</v>
      </c>
      <c r="H782" s="7">
        <f t="shared" si="85"/>
        <v>0.99949999999999994</v>
      </c>
      <c r="I782" s="7">
        <v>1197</v>
      </c>
      <c r="J782" s="7">
        <f t="shared" si="86"/>
        <v>1.0004999999999999</v>
      </c>
      <c r="K782" s="7">
        <f t="shared" si="87"/>
        <v>0.99950000000000006</v>
      </c>
      <c r="L782" s="7">
        <f ca="1">IF(COUNTIF($K$1:K782,"&lt;&gt;"&amp;"")&gt;$F$1,AVERAGE(OFFSET(E782,0,0,-$F$1,1)),#N/A)</f>
        <v>206.11782226666665</v>
      </c>
    </row>
    <row r="783" spans="1:12" x14ac:dyDescent="0.35">
      <c r="A783">
        <v>777</v>
      </c>
      <c r="B783" s="7">
        <v>0.71018976551724133</v>
      </c>
      <c r="C783" s="13">
        <v>0.99883330999999997</v>
      </c>
      <c r="D783" s="10">
        <f t="shared" si="90"/>
        <v>59.929998599999998</v>
      </c>
      <c r="E783" s="10">
        <f t="shared" si="88"/>
        <v>205.95503199999999</v>
      </c>
      <c r="F783" s="7">
        <f t="shared" si="89"/>
        <v>0</v>
      </c>
      <c r="G783" s="7">
        <f t="shared" si="84"/>
        <v>1.0004999999999999</v>
      </c>
      <c r="H783" s="7">
        <f t="shared" si="85"/>
        <v>0.99949999999999994</v>
      </c>
      <c r="I783" s="7">
        <v>1198</v>
      </c>
      <c r="J783" s="7">
        <f t="shared" si="86"/>
        <v>1.0004999999999999</v>
      </c>
      <c r="K783" s="7">
        <f t="shared" si="87"/>
        <v>0.99950000000000006</v>
      </c>
      <c r="L783" s="7">
        <f ca="1">IF(COUNTIF($K$1:K783,"&lt;&gt;"&amp;"")&gt;$F$1,AVERAGE(OFFSET(E783,0,0,-$F$1,1)),#N/A)</f>
        <v>206.10103606666661</v>
      </c>
    </row>
    <row r="784" spans="1:12" x14ac:dyDescent="0.35">
      <c r="A784">
        <v>778</v>
      </c>
      <c r="B784" s="7">
        <v>0.71061496206896546</v>
      </c>
      <c r="C784" s="13">
        <v>0.99883330999999997</v>
      </c>
      <c r="D784" s="10">
        <f t="shared" si="90"/>
        <v>59.929998599999998</v>
      </c>
      <c r="E784" s="10">
        <f t="shared" si="88"/>
        <v>206.07833899999997</v>
      </c>
      <c r="F784" s="7">
        <f t="shared" si="89"/>
        <v>0</v>
      </c>
      <c r="G784" s="7">
        <f t="shared" si="84"/>
        <v>1.0004999999999999</v>
      </c>
      <c r="H784" s="7">
        <f t="shared" si="85"/>
        <v>0.99949999999999994</v>
      </c>
      <c r="I784" s="7">
        <v>1199</v>
      </c>
      <c r="J784" s="7">
        <f t="shared" si="86"/>
        <v>1.0004999999999999</v>
      </c>
      <c r="K784" s="7">
        <f t="shared" si="87"/>
        <v>0.99950000000000006</v>
      </c>
      <c r="L784" s="7">
        <f ca="1">IF(COUNTIF($K$1:K784,"&lt;&gt;"&amp;"")&gt;$F$1,AVERAGE(OFFSET(E784,0,0,-$F$1,1)),#N/A)</f>
        <v>206.09172973333327</v>
      </c>
    </row>
    <row r="785" spans="1:12" x14ac:dyDescent="0.35">
      <c r="A785">
        <v>779</v>
      </c>
      <c r="B785" s="7">
        <v>0.7106498448275862</v>
      </c>
      <c r="C785" s="13">
        <v>0.99883330999999997</v>
      </c>
      <c r="D785" s="10">
        <f t="shared" si="90"/>
        <v>59.929998599999998</v>
      </c>
      <c r="E785" s="10">
        <f t="shared" si="88"/>
        <v>206.08845500000001</v>
      </c>
      <c r="F785" s="7">
        <f t="shared" si="89"/>
        <v>0</v>
      </c>
      <c r="G785" s="7">
        <f t="shared" si="84"/>
        <v>1.0004999999999999</v>
      </c>
      <c r="H785" s="7">
        <f t="shared" si="85"/>
        <v>0.99949999999999994</v>
      </c>
      <c r="I785" s="7">
        <v>1200</v>
      </c>
      <c r="J785" s="7">
        <f t="shared" si="86"/>
        <v>1.0004999999999999</v>
      </c>
      <c r="K785" s="7">
        <f t="shared" si="87"/>
        <v>0.99950000000000006</v>
      </c>
      <c r="L785" s="7">
        <f ca="1">IF(COUNTIF($K$1:K785,"&lt;&gt;"&amp;"")&gt;$F$1,AVERAGE(OFFSET(E785,0,0,-$F$1,1)),#N/A)</f>
        <v>206.08650206666658</v>
      </c>
    </row>
    <row r="786" spans="1:12" x14ac:dyDescent="0.35">
      <c r="A786">
        <v>780</v>
      </c>
      <c r="B786" s="7">
        <v>0.71128408620689665</v>
      </c>
      <c r="C786" s="13">
        <v>0.99883330999999997</v>
      </c>
      <c r="D786" s="10">
        <f t="shared" si="90"/>
        <v>59.929998599999998</v>
      </c>
      <c r="E786" s="10">
        <f t="shared" si="88"/>
        <v>206.27238500000001</v>
      </c>
      <c r="F786" s="7">
        <f t="shared" si="89"/>
        <v>0</v>
      </c>
      <c r="G786" s="7">
        <f t="shared" si="84"/>
        <v>1.0004999999999999</v>
      </c>
      <c r="H786" s="7">
        <f t="shared" si="85"/>
        <v>0.99949999999999994</v>
      </c>
      <c r="I786" s="7">
        <v>1201</v>
      </c>
      <c r="J786" s="7">
        <f t="shared" si="86"/>
        <v>1.0004999999999999</v>
      </c>
      <c r="K786" s="7">
        <f t="shared" si="87"/>
        <v>0.99950000000000006</v>
      </c>
      <c r="L786" s="7">
        <f ca="1">IF(COUNTIF($K$1:K786,"&lt;&gt;"&amp;"")&gt;$F$1,AVERAGE(OFFSET(E786,0,0,-$F$1,1)),#N/A)</f>
        <v>206.08355103333326</v>
      </c>
    </row>
    <row r="787" spans="1:12" x14ac:dyDescent="0.35">
      <c r="A787">
        <v>781</v>
      </c>
      <c r="B787" s="7">
        <v>0.71123709999999996</v>
      </c>
      <c r="C787" s="13">
        <v>0.99883330999999997</v>
      </c>
      <c r="D787" s="10">
        <f t="shared" si="90"/>
        <v>59.929998599999998</v>
      </c>
      <c r="E787" s="10">
        <f t="shared" si="88"/>
        <v>206.258759</v>
      </c>
      <c r="F787" s="7">
        <f t="shared" si="89"/>
        <v>0</v>
      </c>
      <c r="G787" s="7">
        <f t="shared" si="84"/>
        <v>1.0004999999999999</v>
      </c>
      <c r="H787" s="7">
        <f t="shared" si="85"/>
        <v>0.99949999999999994</v>
      </c>
      <c r="I787" s="7">
        <v>1202</v>
      </c>
      <c r="J787" s="7">
        <f t="shared" si="86"/>
        <v>1.0004999999999999</v>
      </c>
      <c r="K787" s="7">
        <f t="shared" si="87"/>
        <v>0.99950000000000006</v>
      </c>
      <c r="L787" s="7">
        <f ca="1">IF(COUNTIF($K$1:K787,"&lt;&gt;"&amp;"")&gt;$F$1,AVERAGE(OFFSET(E787,0,0,-$F$1,1)),#N/A)</f>
        <v>206.08603719999994</v>
      </c>
    </row>
    <row r="788" spans="1:12" x14ac:dyDescent="0.35">
      <c r="A788">
        <v>782</v>
      </c>
      <c r="B788" s="7">
        <v>0.71095775862068966</v>
      </c>
      <c r="C788" s="13">
        <v>0.99883330999999997</v>
      </c>
      <c r="D788" s="10">
        <f t="shared" si="90"/>
        <v>59.929998599999998</v>
      </c>
      <c r="E788" s="10">
        <f t="shared" si="88"/>
        <v>206.17775</v>
      </c>
      <c r="F788" s="7">
        <f t="shared" si="89"/>
        <v>0</v>
      </c>
      <c r="G788" s="7">
        <f t="shared" si="84"/>
        <v>1.0004999999999999</v>
      </c>
      <c r="H788" s="7">
        <f t="shared" si="85"/>
        <v>0.99949999999999994</v>
      </c>
      <c r="I788" s="7">
        <v>1203</v>
      </c>
      <c r="J788" s="7">
        <f t="shared" si="86"/>
        <v>1.0004999999999999</v>
      </c>
      <c r="K788" s="7">
        <f t="shared" si="87"/>
        <v>0.99950000000000006</v>
      </c>
      <c r="L788" s="7">
        <f ca="1">IF(COUNTIF($K$1:K788,"&lt;&gt;"&amp;"")&gt;$F$1,AVERAGE(OFFSET(E788,0,0,-$F$1,1)),#N/A)</f>
        <v>206.08443199999996</v>
      </c>
    </row>
    <row r="789" spans="1:12" x14ac:dyDescent="0.35">
      <c r="A789">
        <v>783</v>
      </c>
      <c r="B789" s="7">
        <v>0.71074318620689658</v>
      </c>
      <c r="C789" s="13">
        <v>0.99883330999999997</v>
      </c>
      <c r="D789" s="10">
        <f t="shared" si="90"/>
        <v>59.929998599999998</v>
      </c>
      <c r="E789" s="10">
        <f t="shared" si="88"/>
        <v>206.11552400000002</v>
      </c>
      <c r="F789" s="7">
        <f t="shared" si="89"/>
        <v>0</v>
      </c>
      <c r="G789" s="7">
        <f t="shared" si="84"/>
        <v>1.0004999999999999</v>
      </c>
      <c r="H789" s="7">
        <f t="shared" si="85"/>
        <v>0.99949999999999994</v>
      </c>
      <c r="I789" s="7">
        <v>1204</v>
      </c>
      <c r="J789" s="7">
        <f t="shared" si="86"/>
        <v>1.0004999999999999</v>
      </c>
      <c r="K789" s="7">
        <f t="shared" si="87"/>
        <v>0.99950000000000006</v>
      </c>
      <c r="L789" s="7">
        <f ca="1">IF(COUNTIF($K$1:K789,"&lt;&gt;"&amp;"")&gt;$F$1,AVERAGE(OFFSET(E789,0,0,-$F$1,1)),#N/A)</f>
        <v>206.08567966666664</v>
      </c>
    </row>
    <row r="790" spans="1:12" x14ac:dyDescent="0.35">
      <c r="A790">
        <v>784</v>
      </c>
      <c r="B790" s="7">
        <v>0.71050188620689658</v>
      </c>
      <c r="C790" s="13">
        <v>0.99883330999999997</v>
      </c>
      <c r="D790" s="10">
        <f t="shared" si="90"/>
        <v>59.929998599999998</v>
      </c>
      <c r="E790" s="10">
        <f t="shared" si="88"/>
        <v>206.045547</v>
      </c>
      <c r="F790" s="7">
        <f t="shared" si="89"/>
        <v>0</v>
      </c>
      <c r="G790" s="7">
        <f t="shared" si="84"/>
        <v>1.0004999999999999</v>
      </c>
      <c r="H790" s="7">
        <f t="shared" si="85"/>
        <v>0.99949999999999994</v>
      </c>
      <c r="I790" s="7">
        <v>1205</v>
      </c>
      <c r="J790" s="7">
        <f t="shared" si="86"/>
        <v>1.0004999999999999</v>
      </c>
      <c r="K790" s="7">
        <f t="shared" si="87"/>
        <v>0.99950000000000006</v>
      </c>
      <c r="L790" s="7">
        <f ca="1">IF(COUNTIF($K$1:K790,"&lt;&gt;"&amp;"")&gt;$F$1,AVERAGE(OFFSET(E790,0,0,-$F$1,1)),#N/A)</f>
        <v>206.09041343333325</v>
      </c>
    </row>
    <row r="791" spans="1:12" x14ac:dyDescent="0.35">
      <c r="A791">
        <v>785</v>
      </c>
      <c r="B791" s="7">
        <v>0.71042943448275864</v>
      </c>
      <c r="C791" s="13">
        <v>0.99883330999999997</v>
      </c>
      <c r="D791" s="10">
        <f t="shared" si="90"/>
        <v>59.929998599999998</v>
      </c>
      <c r="E791" s="10">
        <f t="shared" si="88"/>
        <v>206.02453600000001</v>
      </c>
      <c r="F791" s="7">
        <f t="shared" si="89"/>
        <v>0</v>
      </c>
      <c r="G791" s="7">
        <f t="shared" si="84"/>
        <v>1.0004999999999999</v>
      </c>
      <c r="H791" s="7">
        <f t="shared" si="85"/>
        <v>0.99949999999999994</v>
      </c>
      <c r="I791" s="7">
        <v>1206</v>
      </c>
      <c r="J791" s="7">
        <f t="shared" si="86"/>
        <v>1.0004999999999999</v>
      </c>
      <c r="K791" s="7">
        <f t="shared" si="87"/>
        <v>0.99950000000000006</v>
      </c>
      <c r="L791" s="7">
        <f ca="1">IF(COUNTIF($K$1:K791,"&lt;&gt;"&amp;"")&gt;$F$1,AVERAGE(OFFSET(E791,0,0,-$F$1,1)),#N/A)</f>
        <v>206.0969721666666</v>
      </c>
    </row>
    <row r="792" spans="1:12" x14ac:dyDescent="0.35">
      <c r="A792">
        <v>786</v>
      </c>
      <c r="B792" s="7">
        <v>0.71027300689655171</v>
      </c>
      <c r="C792" s="13">
        <v>0.99883330999999997</v>
      </c>
      <c r="D792" s="10">
        <f t="shared" si="90"/>
        <v>59.929998599999998</v>
      </c>
      <c r="E792" s="10">
        <f t="shared" si="88"/>
        <v>205.97917200000001</v>
      </c>
      <c r="F792" s="7">
        <f t="shared" si="89"/>
        <v>0</v>
      </c>
      <c r="G792" s="7">
        <f t="shared" si="84"/>
        <v>1.0004999999999999</v>
      </c>
      <c r="H792" s="7">
        <f t="shared" si="85"/>
        <v>0.99949999999999994</v>
      </c>
      <c r="I792" s="7">
        <v>1207</v>
      </c>
      <c r="J792" s="7">
        <f t="shared" si="86"/>
        <v>1.0004999999999999</v>
      </c>
      <c r="K792" s="7">
        <f t="shared" si="87"/>
        <v>0.99950000000000006</v>
      </c>
      <c r="L792" s="7">
        <f ca="1">IF(COUNTIF($K$1:K792,"&lt;&gt;"&amp;"")&gt;$F$1,AVERAGE(OFFSET(E792,0,0,-$F$1,1)),#N/A)</f>
        <v>206.10398256666662</v>
      </c>
    </row>
    <row r="793" spans="1:12" x14ac:dyDescent="0.35">
      <c r="A793">
        <v>787</v>
      </c>
      <c r="B793" s="7">
        <v>0.71012883793103454</v>
      </c>
      <c r="C793" s="13">
        <v>0.99883330999999997</v>
      </c>
      <c r="D793" s="10">
        <f t="shared" si="90"/>
        <v>59.929998599999998</v>
      </c>
      <c r="E793" s="10">
        <f t="shared" si="88"/>
        <v>205.937363</v>
      </c>
      <c r="F793" s="7">
        <f t="shared" si="89"/>
        <v>0</v>
      </c>
      <c r="G793" s="7">
        <f t="shared" si="84"/>
        <v>1.0004999999999999</v>
      </c>
      <c r="H793" s="7">
        <f t="shared" si="85"/>
        <v>0.99949999999999994</v>
      </c>
      <c r="I793" s="7">
        <v>1208</v>
      </c>
      <c r="J793" s="7">
        <f t="shared" si="86"/>
        <v>1.0004999999999999</v>
      </c>
      <c r="K793" s="7">
        <f t="shared" si="87"/>
        <v>0.99950000000000006</v>
      </c>
      <c r="L793" s="7">
        <f ca="1">IF(COUNTIF($K$1:K793,"&lt;&gt;"&amp;"")&gt;$F$1,AVERAGE(OFFSET(E793,0,0,-$F$1,1)),#N/A)</f>
        <v>206.10841016666663</v>
      </c>
    </row>
    <row r="794" spans="1:12" x14ac:dyDescent="0.35">
      <c r="A794">
        <v>788</v>
      </c>
      <c r="B794" s="7">
        <v>0.70992510689655164</v>
      </c>
      <c r="C794" s="13">
        <v>0.99883330999999997</v>
      </c>
      <c r="D794" s="10">
        <f t="shared" si="90"/>
        <v>59.929998599999998</v>
      </c>
      <c r="E794" s="10">
        <f t="shared" si="88"/>
        <v>205.87828099999999</v>
      </c>
      <c r="F794" s="7">
        <f t="shared" si="89"/>
        <v>0</v>
      </c>
      <c r="G794" s="7">
        <f t="shared" si="84"/>
        <v>1.0004999999999999</v>
      </c>
      <c r="H794" s="7">
        <f t="shared" si="85"/>
        <v>0.99949999999999994</v>
      </c>
      <c r="I794" s="7">
        <v>1209</v>
      </c>
      <c r="J794" s="7">
        <f t="shared" si="86"/>
        <v>1.0004999999999999</v>
      </c>
      <c r="K794" s="7">
        <f t="shared" si="87"/>
        <v>0.99950000000000006</v>
      </c>
      <c r="L794" s="7">
        <f ca="1">IF(COUNTIF($K$1:K794,"&lt;&gt;"&amp;"")&gt;$F$1,AVERAGE(OFFSET(E794,0,0,-$F$1,1)),#N/A)</f>
        <v>206.10598096666666</v>
      </c>
    </row>
    <row r="795" spans="1:12" x14ac:dyDescent="0.35">
      <c r="A795">
        <v>789</v>
      </c>
      <c r="B795" s="7">
        <v>0.70967365172413799</v>
      </c>
      <c r="C795" s="13">
        <v>0.99883330999999997</v>
      </c>
      <c r="D795" s="10">
        <f t="shared" si="90"/>
        <v>59.929998599999998</v>
      </c>
      <c r="E795" s="10">
        <f t="shared" si="88"/>
        <v>205.80535900000001</v>
      </c>
      <c r="F795" s="7">
        <f t="shared" si="89"/>
        <v>0</v>
      </c>
      <c r="G795" s="7">
        <f t="shared" si="84"/>
        <v>1.0004999999999999</v>
      </c>
      <c r="H795" s="7">
        <f t="shared" si="85"/>
        <v>0.99949999999999994</v>
      </c>
      <c r="I795" s="7">
        <v>1210</v>
      </c>
      <c r="J795" s="7">
        <f t="shared" si="86"/>
        <v>1.0004999999999999</v>
      </c>
      <c r="K795" s="7">
        <f t="shared" si="87"/>
        <v>0.99950000000000006</v>
      </c>
      <c r="L795" s="7">
        <f ca="1">IF(COUNTIF($K$1:K795,"&lt;&gt;"&amp;"")&gt;$F$1,AVERAGE(OFFSET(E795,0,0,-$F$1,1)),#N/A)</f>
        <v>206.09571486666667</v>
      </c>
    </row>
    <row r="796" spans="1:12" x14ac:dyDescent="0.35">
      <c r="A796">
        <v>790</v>
      </c>
      <c r="B796" s="7">
        <v>0.70984407586206899</v>
      </c>
      <c r="C796" s="13">
        <v>0.99883330999999997</v>
      </c>
      <c r="D796" s="10">
        <f t="shared" si="90"/>
        <v>59.929998599999998</v>
      </c>
      <c r="E796" s="10">
        <f t="shared" si="88"/>
        <v>205.854782</v>
      </c>
      <c r="F796" s="7">
        <f t="shared" si="89"/>
        <v>0</v>
      </c>
      <c r="G796" s="7">
        <f t="shared" si="84"/>
        <v>1.0004999999999999</v>
      </c>
      <c r="H796" s="7">
        <f t="shared" si="85"/>
        <v>0.99949999999999994</v>
      </c>
      <c r="I796" s="7">
        <v>1211</v>
      </c>
      <c r="J796" s="7">
        <f t="shared" si="86"/>
        <v>1.0004999999999999</v>
      </c>
      <c r="K796" s="7">
        <f t="shared" si="87"/>
        <v>0.99950000000000006</v>
      </c>
      <c r="L796" s="7">
        <f ca="1">IF(COUNTIF($K$1:K796,"&lt;&gt;"&amp;"")&gt;$F$1,AVERAGE(OFFSET(E796,0,0,-$F$1,1)),#N/A)</f>
        <v>206.09455113333334</v>
      </c>
    </row>
    <row r="797" spans="1:12" x14ac:dyDescent="0.35">
      <c r="A797">
        <v>791</v>
      </c>
      <c r="B797" s="7">
        <v>0.70977298965517244</v>
      </c>
      <c r="C797" s="13">
        <v>0.99883330999999997</v>
      </c>
      <c r="D797" s="10">
        <f t="shared" si="90"/>
        <v>59.929998599999998</v>
      </c>
      <c r="E797" s="10">
        <f t="shared" si="88"/>
        <v>205.83416700000001</v>
      </c>
      <c r="F797" s="7">
        <f t="shared" si="89"/>
        <v>0</v>
      </c>
      <c r="G797" s="7">
        <f t="shared" si="84"/>
        <v>1.0004999999999999</v>
      </c>
      <c r="H797" s="7">
        <f t="shared" si="85"/>
        <v>0.99949999999999994</v>
      </c>
      <c r="I797" s="7">
        <v>1212</v>
      </c>
      <c r="J797" s="7">
        <f t="shared" si="86"/>
        <v>1.0004999999999999</v>
      </c>
      <c r="K797" s="7">
        <f t="shared" si="87"/>
        <v>0.99950000000000006</v>
      </c>
      <c r="L797" s="7">
        <f ca="1">IF(COUNTIF($K$1:K797,"&lt;&gt;"&amp;"")&gt;$F$1,AVERAGE(OFFSET(E797,0,0,-$F$1,1)),#N/A)</f>
        <v>206.08646600000003</v>
      </c>
    </row>
    <row r="798" spans="1:12" x14ac:dyDescent="0.35">
      <c r="A798">
        <v>792</v>
      </c>
      <c r="B798" s="7">
        <v>0.70958231034482766</v>
      </c>
      <c r="C798" s="13">
        <v>0.99883330999999997</v>
      </c>
      <c r="D798" s="10">
        <f t="shared" si="90"/>
        <v>59.929998599999998</v>
      </c>
      <c r="E798" s="10">
        <f t="shared" si="88"/>
        <v>205.77887000000001</v>
      </c>
      <c r="F798" s="7">
        <f t="shared" si="89"/>
        <v>0</v>
      </c>
      <c r="G798" s="7">
        <f t="shared" si="84"/>
        <v>1.0004999999999999</v>
      </c>
      <c r="H798" s="7">
        <f t="shared" si="85"/>
        <v>0.99949999999999994</v>
      </c>
      <c r="I798" s="7">
        <v>1213</v>
      </c>
      <c r="J798" s="7">
        <f t="shared" si="86"/>
        <v>1.0004999999999999</v>
      </c>
      <c r="K798" s="7">
        <f t="shared" si="87"/>
        <v>0.99950000000000006</v>
      </c>
      <c r="L798" s="7">
        <f ca="1">IF(COUNTIF($K$1:K798,"&lt;&gt;"&amp;"")&gt;$F$1,AVERAGE(OFFSET(E798,0,0,-$F$1,1)),#N/A)</f>
        <v>206.07578130000002</v>
      </c>
    </row>
    <row r="799" spans="1:12" x14ac:dyDescent="0.35">
      <c r="A799">
        <v>793</v>
      </c>
      <c r="B799" s="7">
        <v>0.70962734827586205</v>
      </c>
      <c r="C799" s="13">
        <v>0.99883330999999997</v>
      </c>
      <c r="D799" s="10">
        <f t="shared" si="90"/>
        <v>59.929998599999998</v>
      </c>
      <c r="E799" s="10">
        <f t="shared" si="88"/>
        <v>205.79193100000001</v>
      </c>
      <c r="F799" s="7">
        <f t="shared" si="89"/>
        <v>0</v>
      </c>
      <c r="G799" s="7">
        <f t="shared" si="84"/>
        <v>1.0004999999999999</v>
      </c>
      <c r="H799" s="7">
        <f t="shared" si="85"/>
        <v>0.99949999999999994</v>
      </c>
      <c r="I799" s="7">
        <v>1214</v>
      </c>
      <c r="J799" s="7">
        <f t="shared" si="86"/>
        <v>1.0004999999999999</v>
      </c>
      <c r="K799" s="7">
        <f t="shared" si="87"/>
        <v>0.99950000000000006</v>
      </c>
      <c r="L799" s="7">
        <f ca="1">IF(COUNTIF($K$1:K799,"&lt;&gt;"&amp;"")&gt;$F$1,AVERAGE(OFFSET(E799,0,0,-$F$1,1)),#N/A)</f>
        <v>206.06544803333335</v>
      </c>
    </row>
    <row r="800" spans="1:12" x14ac:dyDescent="0.35">
      <c r="A800">
        <v>794</v>
      </c>
      <c r="B800" s="7">
        <v>0.70922114827586213</v>
      </c>
      <c r="C800" s="13">
        <v>0.99883330999999997</v>
      </c>
      <c r="D800" s="10">
        <f t="shared" si="90"/>
        <v>59.929998599999998</v>
      </c>
      <c r="E800" s="10">
        <f t="shared" si="88"/>
        <v>205.67413300000001</v>
      </c>
      <c r="F800" s="7">
        <f t="shared" si="89"/>
        <v>0</v>
      </c>
      <c r="G800" s="7">
        <f t="shared" si="84"/>
        <v>1.0004999999999999</v>
      </c>
      <c r="H800" s="7">
        <f t="shared" si="85"/>
        <v>0.99949999999999994</v>
      </c>
      <c r="I800" s="7">
        <v>1215</v>
      </c>
      <c r="J800" s="7">
        <f t="shared" si="86"/>
        <v>1.0004999999999999</v>
      </c>
      <c r="K800" s="7">
        <f t="shared" si="87"/>
        <v>0.99950000000000006</v>
      </c>
      <c r="L800" s="7">
        <f ca="1">IF(COUNTIF($K$1:K800,"&lt;&gt;"&amp;"")&gt;$F$1,AVERAGE(OFFSET(E800,0,0,-$F$1,1)),#N/A)</f>
        <v>206.04226126666669</v>
      </c>
    </row>
    <row r="801" spans="1:12" x14ac:dyDescent="0.35">
      <c r="A801">
        <v>795</v>
      </c>
      <c r="B801" s="7">
        <v>0.70968585862068967</v>
      </c>
      <c r="C801" s="13">
        <v>0.99883330999999997</v>
      </c>
      <c r="D801" s="10">
        <f t="shared" si="90"/>
        <v>59.929998599999998</v>
      </c>
      <c r="E801" s="10">
        <f t="shared" si="88"/>
        <v>205.808899</v>
      </c>
      <c r="F801" s="7">
        <f t="shared" si="89"/>
        <v>0</v>
      </c>
      <c r="G801" s="7">
        <f t="shared" si="84"/>
        <v>1.0004999999999999</v>
      </c>
      <c r="H801" s="7">
        <f t="shared" si="85"/>
        <v>0.99949999999999994</v>
      </c>
      <c r="I801" s="7">
        <v>1216</v>
      </c>
      <c r="J801" s="7">
        <f t="shared" si="86"/>
        <v>1.0004999999999999</v>
      </c>
      <c r="K801" s="7">
        <f t="shared" si="87"/>
        <v>0.99950000000000006</v>
      </c>
      <c r="L801" s="7">
        <f ca="1">IF(COUNTIF($K$1:K801,"&lt;&gt;"&amp;"")&gt;$F$1,AVERAGE(OFFSET(E801,0,0,-$F$1,1)),#N/A)</f>
        <v>206.02674003333337</v>
      </c>
    </row>
    <row r="802" spans="1:12" x14ac:dyDescent="0.35">
      <c r="A802">
        <v>796</v>
      </c>
      <c r="B802" s="7">
        <v>0.70995388620689659</v>
      </c>
      <c r="C802" s="13">
        <v>0.99883330999999997</v>
      </c>
      <c r="D802" s="10">
        <f t="shared" si="90"/>
        <v>59.929998599999998</v>
      </c>
      <c r="E802" s="10">
        <f t="shared" si="88"/>
        <v>205.886627</v>
      </c>
      <c r="F802" s="7">
        <f t="shared" si="89"/>
        <v>0</v>
      </c>
      <c r="G802" s="7">
        <f t="shared" si="84"/>
        <v>1.0004999999999999</v>
      </c>
      <c r="H802" s="7">
        <f t="shared" si="85"/>
        <v>0.99949999999999994</v>
      </c>
      <c r="I802" s="7">
        <v>1217</v>
      </c>
      <c r="J802" s="7">
        <f t="shared" si="86"/>
        <v>1.0004999999999999</v>
      </c>
      <c r="K802" s="7">
        <f t="shared" si="87"/>
        <v>0.99950000000000006</v>
      </c>
      <c r="L802" s="7">
        <f ca="1">IF(COUNTIF($K$1:K802,"&lt;&gt;"&amp;"")&gt;$F$1,AVERAGE(OFFSET(E802,0,0,-$F$1,1)),#N/A)</f>
        <v>206.00981956666666</v>
      </c>
    </row>
    <row r="803" spans="1:12" x14ac:dyDescent="0.35">
      <c r="A803">
        <v>797</v>
      </c>
      <c r="B803" s="7">
        <v>0.70976157241379312</v>
      </c>
      <c r="C803" s="13">
        <v>0.99883330999999997</v>
      </c>
      <c r="D803" s="10">
        <f t="shared" si="90"/>
        <v>59.929998599999998</v>
      </c>
      <c r="E803" s="10">
        <f t="shared" si="88"/>
        <v>205.83085600000001</v>
      </c>
      <c r="F803" s="7">
        <f t="shared" si="89"/>
        <v>0</v>
      </c>
      <c r="G803" s="7">
        <f t="shared" si="84"/>
        <v>1.0004999999999999</v>
      </c>
      <c r="H803" s="7">
        <f t="shared" si="85"/>
        <v>0.99949999999999994</v>
      </c>
      <c r="I803" s="7">
        <v>1218</v>
      </c>
      <c r="J803" s="7">
        <f t="shared" si="86"/>
        <v>1.0004999999999999</v>
      </c>
      <c r="K803" s="7">
        <f t="shared" si="87"/>
        <v>0.99950000000000006</v>
      </c>
      <c r="L803" s="7">
        <f ca="1">IF(COUNTIF($K$1:K803,"&lt;&gt;"&amp;"")&gt;$F$1,AVERAGE(OFFSET(E803,0,0,-$F$1,1)),#N/A)</f>
        <v>205.99576366666665</v>
      </c>
    </row>
    <row r="804" spans="1:12" x14ac:dyDescent="0.35">
      <c r="A804">
        <v>798</v>
      </c>
      <c r="B804" s="7">
        <v>0.71002870689655173</v>
      </c>
      <c r="C804" s="13">
        <v>0.99883330999999997</v>
      </c>
      <c r="D804" s="10">
        <f t="shared" si="90"/>
        <v>59.929998599999998</v>
      </c>
      <c r="E804" s="10">
        <f t="shared" si="88"/>
        <v>205.90832499999999</v>
      </c>
      <c r="F804" s="7">
        <f t="shared" si="89"/>
        <v>0</v>
      </c>
      <c r="G804" s="7">
        <f t="shared" si="84"/>
        <v>1.0004999999999999</v>
      </c>
      <c r="H804" s="7">
        <f t="shared" si="85"/>
        <v>0.99949999999999994</v>
      </c>
      <c r="I804" s="7">
        <v>1219</v>
      </c>
      <c r="J804" s="7">
        <f t="shared" si="86"/>
        <v>1.0004999999999999</v>
      </c>
      <c r="K804" s="7">
        <f t="shared" si="87"/>
        <v>0.99950000000000006</v>
      </c>
      <c r="L804" s="7">
        <f ca="1">IF(COUNTIF($K$1:K804,"&lt;&gt;"&amp;"")&gt;$F$1,AVERAGE(OFFSET(E804,0,0,-$F$1,1)),#N/A)</f>
        <v>205.98722789999999</v>
      </c>
    </row>
    <row r="805" spans="1:12" x14ac:dyDescent="0.35">
      <c r="A805">
        <v>799</v>
      </c>
      <c r="B805" s="7">
        <v>0.71026621724137928</v>
      </c>
      <c r="C805" s="13">
        <v>0.99883330999999997</v>
      </c>
      <c r="D805" s="10">
        <f t="shared" si="90"/>
        <v>59.929998599999998</v>
      </c>
      <c r="E805" s="10">
        <f t="shared" si="88"/>
        <v>205.977203</v>
      </c>
      <c r="F805" s="7">
        <f t="shared" si="89"/>
        <v>0</v>
      </c>
      <c r="G805" s="7">
        <f t="shared" si="84"/>
        <v>1.0004999999999999</v>
      </c>
      <c r="H805" s="7">
        <f t="shared" si="85"/>
        <v>0.99949999999999994</v>
      </c>
      <c r="I805" s="7">
        <v>1220</v>
      </c>
      <c r="J805" s="7">
        <f t="shared" si="86"/>
        <v>1.0004999999999999</v>
      </c>
      <c r="K805" s="7">
        <f t="shared" si="87"/>
        <v>0.99950000000000006</v>
      </c>
      <c r="L805" s="7">
        <f ca="1">IF(COUNTIF($K$1:K805,"&lt;&gt;"&amp;"")&gt;$F$1,AVERAGE(OFFSET(E805,0,0,-$F$1,1)),#N/A)</f>
        <v>205.97707416666665</v>
      </c>
    </row>
    <row r="806" spans="1:12" x14ac:dyDescent="0.35">
      <c r="A806">
        <v>800</v>
      </c>
      <c r="B806" s="7">
        <v>0.70989322068965521</v>
      </c>
      <c r="C806" s="13">
        <v>0.99883330999999997</v>
      </c>
      <c r="D806" s="10">
        <f t="shared" si="90"/>
        <v>59.929998599999998</v>
      </c>
      <c r="E806" s="10">
        <f t="shared" si="88"/>
        <v>205.869034</v>
      </c>
      <c r="F806" s="7">
        <f t="shared" si="89"/>
        <v>0</v>
      </c>
      <c r="G806" s="7">
        <f t="shared" si="84"/>
        <v>1.0004999999999999</v>
      </c>
      <c r="H806" s="7">
        <f t="shared" si="85"/>
        <v>0.99949999999999994</v>
      </c>
      <c r="I806" s="7">
        <v>1221</v>
      </c>
      <c r="J806" s="7">
        <f t="shared" si="86"/>
        <v>1.0004999999999999</v>
      </c>
      <c r="K806" s="7">
        <f t="shared" si="87"/>
        <v>0.99950000000000006</v>
      </c>
      <c r="L806" s="7">
        <f ca="1">IF(COUNTIF($K$1:K806,"&lt;&gt;"&amp;"")&gt;$F$1,AVERAGE(OFFSET(E806,0,0,-$F$1,1)),#N/A)</f>
        <v>205.96486053333331</v>
      </c>
    </row>
    <row r="807" spans="1:12" x14ac:dyDescent="0.35">
      <c r="A807">
        <v>801</v>
      </c>
      <c r="B807" s="7">
        <v>0.71024648620689657</v>
      </c>
      <c r="C807" s="13">
        <v>0.99883330999999997</v>
      </c>
      <c r="D807" s="10">
        <f t="shared" si="90"/>
        <v>59.929998599999998</v>
      </c>
      <c r="E807" s="10">
        <f t="shared" si="88"/>
        <v>205.97148100000001</v>
      </c>
      <c r="F807" s="7">
        <f t="shared" si="89"/>
        <v>0</v>
      </c>
      <c r="G807" s="7">
        <f t="shared" si="84"/>
        <v>1.0004999999999999</v>
      </c>
      <c r="H807" s="7">
        <f t="shared" si="85"/>
        <v>0.99949999999999994</v>
      </c>
      <c r="I807" s="7">
        <v>1222</v>
      </c>
      <c r="J807" s="7">
        <f t="shared" si="86"/>
        <v>1.0004999999999999</v>
      </c>
      <c r="K807" s="7">
        <f t="shared" si="87"/>
        <v>0.99950000000000006</v>
      </c>
      <c r="L807" s="7">
        <f ca="1">IF(COUNTIF($K$1:K807,"&lt;&gt;"&amp;"")&gt;$F$1,AVERAGE(OFFSET(E807,0,0,-$F$1,1)),#N/A)</f>
        <v>205.9612879333333</v>
      </c>
    </row>
    <row r="808" spans="1:12" x14ac:dyDescent="0.35">
      <c r="A808">
        <v>802</v>
      </c>
      <c r="B808" s="7">
        <v>0.71031867586206898</v>
      </c>
      <c r="C808" s="13">
        <v>0.99883330999999997</v>
      </c>
      <c r="D808" s="10">
        <f t="shared" si="90"/>
        <v>59.929998599999998</v>
      </c>
      <c r="E808" s="10">
        <f t="shared" si="88"/>
        <v>205.99241599999999</v>
      </c>
      <c r="F808" s="7">
        <f t="shared" si="89"/>
        <v>0</v>
      </c>
      <c r="G808" s="7">
        <f t="shared" ref="G808:G871" si="91">(60+$B$3/1000)/60</f>
        <v>1.0004999999999999</v>
      </c>
      <c r="H808" s="7">
        <f t="shared" ref="H808:H871" si="92">(60-$B$3/1000)/60</f>
        <v>0.99949999999999994</v>
      </c>
      <c r="I808" s="7">
        <v>1223</v>
      </c>
      <c r="J808" s="7">
        <f t="shared" si="86"/>
        <v>1.0004999999999999</v>
      </c>
      <c r="K808" s="7">
        <f t="shared" si="87"/>
        <v>0.99950000000000006</v>
      </c>
      <c r="L808" s="7">
        <f ca="1">IF(COUNTIF($K$1:K808,"&lt;&gt;"&amp;"")&gt;$F$1,AVERAGE(OFFSET(E808,0,0,-$F$1,1)),#N/A)</f>
        <v>205.95640256666664</v>
      </c>
    </row>
    <row r="809" spans="1:12" x14ac:dyDescent="0.35">
      <c r="A809">
        <v>803</v>
      </c>
      <c r="B809" s="7">
        <v>0.70989958620689653</v>
      </c>
      <c r="C809" s="13">
        <v>0.99883330999999997</v>
      </c>
      <c r="D809" s="10">
        <f t="shared" si="90"/>
        <v>59.929998599999998</v>
      </c>
      <c r="E809" s="10">
        <f t="shared" si="88"/>
        <v>205.87088</v>
      </c>
      <c r="F809" s="7">
        <f t="shared" si="89"/>
        <v>0</v>
      </c>
      <c r="G809" s="7">
        <f t="shared" si="91"/>
        <v>1.0004999999999999</v>
      </c>
      <c r="H809" s="7">
        <f t="shared" si="92"/>
        <v>0.99949999999999994</v>
      </c>
      <c r="I809" s="7">
        <v>1224</v>
      </c>
      <c r="J809" s="7">
        <f t="shared" ref="J809:J872" si="93">1+0.0005</f>
        <v>1.0004999999999999</v>
      </c>
      <c r="K809" s="7">
        <f t="shared" ref="K809:K872" si="94">1-0.0005</f>
        <v>0.99950000000000006</v>
      </c>
      <c r="L809" s="7">
        <f ca="1">IF(COUNTIF($K$1:K809,"&lt;&gt;"&amp;"")&gt;$F$1,AVERAGE(OFFSET(E809,0,0,-$F$1,1)),#N/A)</f>
        <v>205.95279843333336</v>
      </c>
    </row>
    <row r="810" spans="1:12" x14ac:dyDescent="0.35">
      <c r="A810">
        <v>804</v>
      </c>
      <c r="B810" s="7">
        <v>0.70983649999999998</v>
      </c>
      <c r="C810" s="13">
        <v>0.99883330999999997</v>
      </c>
      <c r="D810" s="10">
        <f t="shared" si="90"/>
        <v>59.929998599999998</v>
      </c>
      <c r="E810" s="10">
        <f t="shared" ref="E810:E873" si="95">B810*$B$2</f>
        <v>205.852585</v>
      </c>
      <c r="F810" s="7">
        <f t="shared" ref="F810:F873" si="96">IF(C810&lt;&gt;C809,1,0)</f>
        <v>0</v>
      </c>
      <c r="G810" s="7">
        <f t="shared" si="91"/>
        <v>1.0004999999999999</v>
      </c>
      <c r="H810" s="7">
        <f t="shared" si="92"/>
        <v>0.99949999999999994</v>
      </c>
      <c r="I810" s="7">
        <v>1225</v>
      </c>
      <c r="J810" s="7">
        <f t="shared" si="93"/>
        <v>1.0004999999999999</v>
      </c>
      <c r="K810" s="7">
        <f t="shared" si="94"/>
        <v>0.99950000000000006</v>
      </c>
      <c r="L810" s="7">
        <f ca="1">IF(COUNTIF($K$1:K810,"&lt;&gt;"&amp;"")&gt;$F$1,AVERAGE(OFFSET(E810,0,0,-$F$1,1)),#N/A)</f>
        <v>205.95152993333332</v>
      </c>
    </row>
    <row r="811" spans="1:12" x14ac:dyDescent="0.35">
      <c r="A811">
        <v>805</v>
      </c>
      <c r="B811" s="7">
        <v>0.70949059999999997</v>
      </c>
      <c r="C811" s="13">
        <v>0.99883330999999997</v>
      </c>
      <c r="D811" s="10">
        <f t="shared" si="90"/>
        <v>59.929998599999998</v>
      </c>
      <c r="E811" s="10">
        <f t="shared" si="95"/>
        <v>205.752274</v>
      </c>
      <c r="F811" s="7">
        <f t="shared" si="96"/>
        <v>0</v>
      </c>
      <c r="G811" s="7">
        <f t="shared" si="91"/>
        <v>1.0004999999999999</v>
      </c>
      <c r="H811" s="7">
        <f t="shared" si="92"/>
        <v>0.99949999999999994</v>
      </c>
      <c r="I811" s="7">
        <v>1226</v>
      </c>
      <c r="J811" s="7">
        <f t="shared" si="93"/>
        <v>1.0004999999999999</v>
      </c>
      <c r="K811" s="7">
        <f t="shared" si="94"/>
        <v>0.99950000000000006</v>
      </c>
      <c r="L811" s="7">
        <f ca="1">IF(COUNTIF($K$1:K811,"&lt;&gt;"&amp;"")&gt;$F$1,AVERAGE(OFFSET(E811,0,0,-$F$1,1)),#N/A)</f>
        <v>205.94208423333333</v>
      </c>
    </row>
    <row r="812" spans="1:12" x14ac:dyDescent="0.35">
      <c r="A812">
        <v>806</v>
      </c>
      <c r="B812" s="7">
        <v>0.70909918275862072</v>
      </c>
      <c r="C812" s="13">
        <v>0.99883330999999997</v>
      </c>
      <c r="D812" s="10">
        <f t="shared" si="90"/>
        <v>59.929998599999998</v>
      </c>
      <c r="E812" s="10">
        <f t="shared" si="95"/>
        <v>205.63876300000001</v>
      </c>
      <c r="F812" s="7">
        <f t="shared" si="96"/>
        <v>0</v>
      </c>
      <c r="G812" s="7">
        <f t="shared" si="91"/>
        <v>1.0004999999999999</v>
      </c>
      <c r="H812" s="7">
        <f t="shared" si="92"/>
        <v>0.99949999999999994</v>
      </c>
      <c r="I812" s="7">
        <v>1227</v>
      </c>
      <c r="J812" s="7">
        <f t="shared" si="93"/>
        <v>1.0004999999999999</v>
      </c>
      <c r="K812" s="7">
        <f t="shared" si="94"/>
        <v>0.99950000000000006</v>
      </c>
      <c r="L812" s="7">
        <f ca="1">IF(COUNTIF($K$1:K812,"&lt;&gt;"&amp;"")&gt;$F$1,AVERAGE(OFFSET(E812,0,0,-$F$1,1)),#N/A)</f>
        <v>205.93032426666667</v>
      </c>
    </row>
    <row r="813" spans="1:12" x14ac:dyDescent="0.35">
      <c r="A813">
        <v>807</v>
      </c>
      <c r="B813" s="7">
        <v>0.70929886551724142</v>
      </c>
      <c r="C813" s="13">
        <v>0.99883330999999997</v>
      </c>
      <c r="D813" s="10">
        <f t="shared" si="90"/>
        <v>59.929998599999998</v>
      </c>
      <c r="E813" s="10">
        <f t="shared" si="95"/>
        <v>205.69667100000001</v>
      </c>
      <c r="F813" s="7">
        <f t="shared" si="96"/>
        <v>0</v>
      </c>
      <c r="G813" s="7">
        <f t="shared" si="91"/>
        <v>1.0004999999999999</v>
      </c>
      <c r="H813" s="7">
        <f t="shared" si="92"/>
        <v>0.99949999999999994</v>
      </c>
      <c r="I813" s="7">
        <v>1228</v>
      </c>
      <c r="J813" s="7">
        <f t="shared" si="93"/>
        <v>1.0004999999999999</v>
      </c>
      <c r="K813" s="7">
        <f t="shared" si="94"/>
        <v>0.99950000000000006</v>
      </c>
      <c r="L813" s="7">
        <f ca="1">IF(COUNTIF($K$1:K813,"&lt;&gt;"&amp;"")&gt;$F$1,AVERAGE(OFFSET(E813,0,0,-$F$1,1)),#N/A)</f>
        <v>205.92171223333335</v>
      </c>
    </row>
    <row r="814" spans="1:12" x14ac:dyDescent="0.35">
      <c r="A814">
        <v>808</v>
      </c>
      <c r="B814" s="7">
        <v>0.7091769</v>
      </c>
      <c r="C814" s="13">
        <v>0.99883330999999997</v>
      </c>
      <c r="D814" s="10">
        <f t="shared" si="90"/>
        <v>59.929998599999998</v>
      </c>
      <c r="E814" s="10">
        <f t="shared" si="95"/>
        <v>205.66130100000001</v>
      </c>
      <c r="F814" s="7">
        <f t="shared" si="96"/>
        <v>0</v>
      </c>
      <c r="G814" s="7">
        <f t="shared" si="91"/>
        <v>1.0004999999999999</v>
      </c>
      <c r="H814" s="7">
        <f t="shared" si="92"/>
        <v>0.99949999999999994</v>
      </c>
      <c r="I814" s="7">
        <v>1229</v>
      </c>
      <c r="J814" s="7">
        <f t="shared" si="93"/>
        <v>1.0004999999999999</v>
      </c>
      <c r="K814" s="7">
        <f t="shared" si="94"/>
        <v>0.99950000000000006</v>
      </c>
      <c r="L814" s="7">
        <f ca="1">IF(COUNTIF($K$1:K814,"&lt;&gt;"&amp;"")&gt;$F$1,AVERAGE(OFFSET(E814,0,0,-$F$1,1)),#N/A)</f>
        <v>205.90781096666669</v>
      </c>
    </row>
    <row r="815" spans="1:12" x14ac:dyDescent="0.35">
      <c r="A815">
        <v>809</v>
      </c>
      <c r="B815" s="7">
        <v>0.70959356896551729</v>
      </c>
      <c r="C815" s="13">
        <v>0.99883330999999997</v>
      </c>
      <c r="D815" s="10">
        <f t="shared" si="90"/>
        <v>59.929998599999998</v>
      </c>
      <c r="E815" s="10">
        <f t="shared" si="95"/>
        <v>205.78213500000001</v>
      </c>
      <c r="F815" s="7">
        <f t="shared" si="96"/>
        <v>0</v>
      </c>
      <c r="G815" s="7">
        <f t="shared" si="91"/>
        <v>1.0004999999999999</v>
      </c>
      <c r="H815" s="7">
        <f t="shared" si="92"/>
        <v>0.99949999999999994</v>
      </c>
      <c r="I815" s="7">
        <v>1230</v>
      </c>
      <c r="J815" s="7">
        <f t="shared" si="93"/>
        <v>1.0004999999999999</v>
      </c>
      <c r="K815" s="7">
        <f t="shared" si="94"/>
        <v>0.99950000000000006</v>
      </c>
      <c r="L815" s="7">
        <f ca="1">IF(COUNTIF($K$1:K815,"&lt;&gt;"&amp;"")&gt;$F$1,AVERAGE(OFFSET(E815,0,0,-$F$1,1)),#N/A)</f>
        <v>205.89760030000005</v>
      </c>
    </row>
    <row r="816" spans="1:12" x14ac:dyDescent="0.35">
      <c r="A816">
        <v>810</v>
      </c>
      <c r="B816" s="7">
        <v>0.70996077931034474</v>
      </c>
      <c r="C816" s="13">
        <v>0.99916672000000006</v>
      </c>
      <c r="D816" s="10">
        <f t="shared" si="90"/>
        <v>59.950003200000005</v>
      </c>
      <c r="E816" s="10">
        <f t="shared" si="95"/>
        <v>205.88862599999996</v>
      </c>
      <c r="F816" s="7">
        <f t="shared" si="96"/>
        <v>1</v>
      </c>
      <c r="G816" s="7">
        <f t="shared" si="91"/>
        <v>1.0004999999999999</v>
      </c>
      <c r="H816" s="7">
        <f t="shared" si="92"/>
        <v>0.99949999999999994</v>
      </c>
      <c r="I816" s="7">
        <v>1231</v>
      </c>
      <c r="J816" s="7">
        <f t="shared" si="93"/>
        <v>1.0004999999999999</v>
      </c>
      <c r="K816" s="7">
        <f t="shared" si="94"/>
        <v>0.99950000000000006</v>
      </c>
      <c r="L816" s="7">
        <f ca="1">IF(COUNTIF($K$1:K816,"&lt;&gt;"&amp;"")&gt;$F$1,AVERAGE(OFFSET(E816,0,0,-$F$1,1)),#N/A)</f>
        <v>205.88480833333332</v>
      </c>
    </row>
    <row r="817" spans="1:12" x14ac:dyDescent="0.35">
      <c r="A817">
        <v>811</v>
      </c>
      <c r="B817" s="7">
        <v>0.70993888965517249</v>
      </c>
      <c r="C817" s="13">
        <v>0.99916672000000006</v>
      </c>
      <c r="D817" s="10">
        <f t="shared" si="90"/>
        <v>59.950003200000005</v>
      </c>
      <c r="E817" s="10">
        <f t="shared" si="95"/>
        <v>205.88227800000001</v>
      </c>
      <c r="F817" s="7">
        <f t="shared" si="96"/>
        <v>0</v>
      </c>
      <c r="G817" s="7">
        <f t="shared" si="91"/>
        <v>1.0004999999999999</v>
      </c>
      <c r="H817" s="7">
        <f t="shared" si="92"/>
        <v>0.99949999999999994</v>
      </c>
      <c r="I817" s="7">
        <v>1232</v>
      </c>
      <c r="J817" s="7">
        <f t="shared" si="93"/>
        <v>1.0004999999999999</v>
      </c>
      <c r="K817" s="7">
        <f t="shared" si="94"/>
        <v>0.99950000000000006</v>
      </c>
      <c r="L817" s="7">
        <f ca="1">IF(COUNTIF($K$1:K817,"&lt;&gt;"&amp;"")&gt;$F$1,AVERAGE(OFFSET(E817,0,0,-$F$1,1)),#N/A)</f>
        <v>205.87225896666669</v>
      </c>
    </row>
    <row r="818" spans="1:12" x14ac:dyDescent="0.35">
      <c r="A818">
        <v>812</v>
      </c>
      <c r="B818" s="7">
        <v>0.70951864137931031</v>
      </c>
      <c r="C818" s="13">
        <v>0.99916672000000006</v>
      </c>
      <c r="D818" s="10">
        <f t="shared" si="90"/>
        <v>59.950003200000005</v>
      </c>
      <c r="E818" s="10">
        <f t="shared" si="95"/>
        <v>205.76040599999999</v>
      </c>
      <c r="F818" s="7">
        <f t="shared" si="96"/>
        <v>0</v>
      </c>
      <c r="G818" s="7">
        <f t="shared" si="91"/>
        <v>1.0004999999999999</v>
      </c>
      <c r="H818" s="7">
        <f t="shared" si="92"/>
        <v>0.99949999999999994</v>
      </c>
      <c r="I818" s="7">
        <v>1233</v>
      </c>
      <c r="J818" s="7">
        <f t="shared" si="93"/>
        <v>1.0004999999999999</v>
      </c>
      <c r="K818" s="7">
        <f t="shared" si="94"/>
        <v>0.99950000000000006</v>
      </c>
      <c r="L818" s="7">
        <f ca="1">IF(COUNTIF($K$1:K818,"&lt;&gt;"&amp;"")&gt;$F$1,AVERAGE(OFFSET(E818,0,0,-$F$1,1)),#N/A)</f>
        <v>205.85834750000001</v>
      </c>
    </row>
    <row r="819" spans="1:12" x14ac:dyDescent="0.35">
      <c r="A819">
        <v>813</v>
      </c>
      <c r="B819" s="7">
        <v>0.70959646206896554</v>
      </c>
      <c r="C819" s="13">
        <v>0.99916672000000006</v>
      </c>
      <c r="D819" s="10">
        <f t="shared" si="90"/>
        <v>59.950003200000005</v>
      </c>
      <c r="E819" s="10">
        <f t="shared" si="95"/>
        <v>205.782974</v>
      </c>
      <c r="F819" s="7">
        <f t="shared" si="96"/>
        <v>0</v>
      </c>
      <c r="G819" s="7">
        <f t="shared" si="91"/>
        <v>1.0004999999999999</v>
      </c>
      <c r="H819" s="7">
        <f t="shared" si="92"/>
        <v>0.99949999999999994</v>
      </c>
      <c r="I819" s="7">
        <v>1234</v>
      </c>
      <c r="J819" s="7">
        <f t="shared" si="93"/>
        <v>1.0004999999999999</v>
      </c>
      <c r="K819" s="7">
        <f t="shared" si="94"/>
        <v>0.99950000000000006</v>
      </c>
      <c r="L819" s="7">
        <f ca="1">IF(COUNTIF($K$1:K819,"&lt;&gt;"&amp;"")&gt;$F$1,AVERAGE(OFFSET(E819,0,0,-$F$1,1)),#N/A)</f>
        <v>205.8472625</v>
      </c>
    </row>
    <row r="820" spans="1:12" x14ac:dyDescent="0.35">
      <c r="A820">
        <v>814</v>
      </c>
      <c r="B820" s="7">
        <v>0.70919078965517246</v>
      </c>
      <c r="C820" s="13">
        <v>0.99916672000000006</v>
      </c>
      <c r="D820" s="10">
        <f t="shared" si="90"/>
        <v>59.950003200000005</v>
      </c>
      <c r="E820" s="10">
        <f t="shared" si="95"/>
        <v>205.66532900000001</v>
      </c>
      <c r="F820" s="7">
        <f t="shared" si="96"/>
        <v>0</v>
      </c>
      <c r="G820" s="7">
        <f t="shared" si="91"/>
        <v>1.0004999999999999</v>
      </c>
      <c r="H820" s="7">
        <f t="shared" si="92"/>
        <v>0.99949999999999994</v>
      </c>
      <c r="I820" s="7">
        <v>1235</v>
      </c>
      <c r="J820" s="7">
        <f t="shared" si="93"/>
        <v>1.0004999999999999</v>
      </c>
      <c r="K820" s="7">
        <f t="shared" si="94"/>
        <v>0.99950000000000006</v>
      </c>
      <c r="L820" s="7">
        <f ca="1">IF(COUNTIF($K$1:K820,"&lt;&gt;"&amp;"")&gt;$F$1,AVERAGE(OFFSET(E820,0,0,-$F$1,1)),#N/A)</f>
        <v>205.8345885666667</v>
      </c>
    </row>
    <row r="821" spans="1:12" x14ac:dyDescent="0.35">
      <c r="A821">
        <v>815</v>
      </c>
      <c r="B821" s="7">
        <v>0.7093231206896552</v>
      </c>
      <c r="C821" s="13">
        <v>0.99916672000000006</v>
      </c>
      <c r="D821" s="10">
        <f t="shared" si="90"/>
        <v>59.950003200000005</v>
      </c>
      <c r="E821" s="10">
        <f t="shared" si="95"/>
        <v>205.70370500000001</v>
      </c>
      <c r="F821" s="7">
        <f t="shared" si="96"/>
        <v>0</v>
      </c>
      <c r="G821" s="7">
        <f t="shared" si="91"/>
        <v>1.0004999999999999</v>
      </c>
      <c r="H821" s="7">
        <f t="shared" si="92"/>
        <v>0.99949999999999994</v>
      </c>
      <c r="I821" s="7">
        <v>1236</v>
      </c>
      <c r="J821" s="7">
        <f t="shared" si="93"/>
        <v>1.0004999999999999</v>
      </c>
      <c r="K821" s="7">
        <f t="shared" si="94"/>
        <v>0.99950000000000006</v>
      </c>
      <c r="L821" s="7">
        <f ca="1">IF(COUNTIF($K$1:K821,"&lt;&gt;"&amp;"")&gt;$F$1,AVERAGE(OFFSET(E821,0,0,-$F$1,1)),#N/A)</f>
        <v>205.82389419999998</v>
      </c>
    </row>
    <row r="822" spans="1:12" x14ac:dyDescent="0.35">
      <c r="A822">
        <v>816</v>
      </c>
      <c r="B822" s="7">
        <v>0.70929433793103447</v>
      </c>
      <c r="C822" s="13">
        <v>0.99916672000000006</v>
      </c>
      <c r="D822" s="10">
        <f t="shared" si="90"/>
        <v>59.950003200000005</v>
      </c>
      <c r="E822" s="10">
        <f t="shared" si="95"/>
        <v>205.695358</v>
      </c>
      <c r="F822" s="7">
        <f t="shared" si="96"/>
        <v>0</v>
      </c>
      <c r="G822" s="7">
        <f t="shared" si="91"/>
        <v>1.0004999999999999</v>
      </c>
      <c r="H822" s="7">
        <f t="shared" si="92"/>
        <v>0.99949999999999994</v>
      </c>
      <c r="I822" s="7">
        <v>1237</v>
      </c>
      <c r="J822" s="7">
        <f t="shared" si="93"/>
        <v>1.0004999999999999</v>
      </c>
      <c r="K822" s="7">
        <f t="shared" si="94"/>
        <v>0.99950000000000006</v>
      </c>
      <c r="L822" s="7">
        <f ca="1">IF(COUNTIF($K$1:K822,"&lt;&gt;"&amp;"")&gt;$F$1,AVERAGE(OFFSET(E822,0,0,-$F$1,1)),#N/A)</f>
        <v>205.81443373333335</v>
      </c>
    </row>
    <row r="823" spans="1:12" x14ac:dyDescent="0.35">
      <c r="A823">
        <v>817</v>
      </c>
      <c r="B823" s="7">
        <v>0.70908897586206898</v>
      </c>
      <c r="C823" s="13">
        <v>0.99916672000000006</v>
      </c>
      <c r="D823" s="10">
        <f t="shared" si="90"/>
        <v>59.950003200000005</v>
      </c>
      <c r="E823" s="10">
        <f t="shared" si="95"/>
        <v>205.63580300000001</v>
      </c>
      <c r="F823" s="7">
        <f t="shared" si="96"/>
        <v>0</v>
      </c>
      <c r="G823" s="7">
        <f t="shared" si="91"/>
        <v>1.0004999999999999</v>
      </c>
      <c r="H823" s="7">
        <f t="shared" si="92"/>
        <v>0.99949999999999994</v>
      </c>
      <c r="I823" s="7">
        <v>1238</v>
      </c>
      <c r="J823" s="7">
        <f t="shared" si="93"/>
        <v>1.0004999999999999</v>
      </c>
      <c r="K823" s="7">
        <f t="shared" si="94"/>
        <v>0.99950000000000006</v>
      </c>
      <c r="L823" s="7">
        <f ca="1">IF(COUNTIF($K$1:K823,"&lt;&gt;"&amp;"")&gt;$F$1,AVERAGE(OFFSET(E823,0,0,-$F$1,1)),#N/A)</f>
        <v>205.80438173333334</v>
      </c>
    </row>
    <row r="824" spans="1:12" x14ac:dyDescent="0.35">
      <c r="A824">
        <v>818</v>
      </c>
      <c r="B824" s="7">
        <v>0.70931591034482766</v>
      </c>
      <c r="C824" s="13">
        <v>0.99916672000000006</v>
      </c>
      <c r="D824" s="10">
        <f t="shared" si="90"/>
        <v>59.950003200000005</v>
      </c>
      <c r="E824" s="10">
        <f t="shared" si="95"/>
        <v>205.70161400000003</v>
      </c>
      <c r="F824" s="7">
        <f t="shared" si="96"/>
        <v>0</v>
      </c>
      <c r="G824" s="7">
        <f t="shared" si="91"/>
        <v>1.0004999999999999</v>
      </c>
      <c r="H824" s="7">
        <f t="shared" si="92"/>
        <v>0.99949999999999994</v>
      </c>
      <c r="I824" s="7">
        <v>1239</v>
      </c>
      <c r="J824" s="7">
        <f t="shared" si="93"/>
        <v>1.0004999999999999</v>
      </c>
      <c r="K824" s="7">
        <f t="shared" si="94"/>
        <v>0.99950000000000006</v>
      </c>
      <c r="L824" s="7">
        <f ca="1">IF(COUNTIF($K$1:K824,"&lt;&gt;"&amp;"")&gt;$F$1,AVERAGE(OFFSET(E824,0,0,-$F$1,1)),#N/A)</f>
        <v>205.79849283333337</v>
      </c>
    </row>
    <row r="825" spans="1:12" x14ac:dyDescent="0.35">
      <c r="A825">
        <v>819</v>
      </c>
      <c r="B825" s="7">
        <v>0.70914375172413791</v>
      </c>
      <c r="C825" s="13">
        <v>0.99916672000000006</v>
      </c>
      <c r="D825" s="10">
        <f t="shared" si="90"/>
        <v>59.950003200000005</v>
      </c>
      <c r="E825" s="10">
        <f t="shared" si="95"/>
        <v>205.65168799999998</v>
      </c>
      <c r="F825" s="7">
        <f t="shared" si="96"/>
        <v>0</v>
      </c>
      <c r="G825" s="7">
        <f t="shared" si="91"/>
        <v>1.0004999999999999</v>
      </c>
      <c r="H825" s="7">
        <f t="shared" si="92"/>
        <v>0.99949999999999994</v>
      </c>
      <c r="I825" s="7">
        <v>1240</v>
      </c>
      <c r="J825" s="7">
        <f t="shared" si="93"/>
        <v>1.0004999999999999</v>
      </c>
      <c r="K825" s="7">
        <f t="shared" si="94"/>
        <v>0.99950000000000006</v>
      </c>
      <c r="L825" s="7">
        <f ca="1">IF(COUNTIF($K$1:K825,"&lt;&gt;"&amp;"")&gt;$F$1,AVERAGE(OFFSET(E825,0,0,-$F$1,1)),#N/A)</f>
        <v>205.79337046666666</v>
      </c>
    </row>
    <row r="826" spans="1:12" x14ac:dyDescent="0.35">
      <c r="A826">
        <v>820</v>
      </c>
      <c r="B826" s="7">
        <v>0.70898153448275869</v>
      </c>
      <c r="C826" s="13">
        <v>0.99916672000000006</v>
      </c>
      <c r="D826" s="10">
        <f t="shared" si="90"/>
        <v>59.950003200000005</v>
      </c>
      <c r="E826" s="10">
        <f t="shared" si="95"/>
        <v>205.60464500000003</v>
      </c>
      <c r="F826" s="7">
        <f t="shared" si="96"/>
        <v>0</v>
      </c>
      <c r="G826" s="7">
        <f t="shared" si="91"/>
        <v>1.0004999999999999</v>
      </c>
      <c r="H826" s="7">
        <f t="shared" si="92"/>
        <v>0.99949999999999994</v>
      </c>
      <c r="I826" s="7">
        <v>1241</v>
      </c>
      <c r="J826" s="7">
        <f t="shared" si="93"/>
        <v>1.0004999999999999</v>
      </c>
      <c r="K826" s="7">
        <f t="shared" si="94"/>
        <v>0.99950000000000006</v>
      </c>
      <c r="L826" s="7">
        <f ca="1">IF(COUNTIF($K$1:K826,"&lt;&gt;"&amp;"")&gt;$F$1,AVERAGE(OFFSET(E826,0,0,-$F$1,1)),#N/A)</f>
        <v>205.7850325666667</v>
      </c>
    </row>
    <row r="827" spans="1:12" x14ac:dyDescent="0.35">
      <c r="A827">
        <v>821</v>
      </c>
      <c r="B827" s="7">
        <v>0.70945729310344829</v>
      </c>
      <c r="C827" s="13">
        <v>0.99916672000000006</v>
      </c>
      <c r="D827" s="10">
        <f t="shared" si="90"/>
        <v>59.950003200000005</v>
      </c>
      <c r="E827" s="10">
        <f t="shared" si="95"/>
        <v>205.742615</v>
      </c>
      <c r="F827" s="7">
        <f t="shared" si="96"/>
        <v>0</v>
      </c>
      <c r="G827" s="7">
        <f t="shared" si="91"/>
        <v>1.0004999999999999</v>
      </c>
      <c r="H827" s="7">
        <f t="shared" si="92"/>
        <v>0.99949999999999994</v>
      </c>
      <c r="I827" s="7">
        <v>1242</v>
      </c>
      <c r="J827" s="7">
        <f t="shared" si="93"/>
        <v>1.0004999999999999</v>
      </c>
      <c r="K827" s="7">
        <f t="shared" si="94"/>
        <v>0.99950000000000006</v>
      </c>
      <c r="L827" s="7">
        <f ca="1">IF(COUNTIF($K$1:K827,"&lt;&gt;"&amp;"")&gt;$F$1,AVERAGE(OFFSET(E827,0,0,-$F$1,1)),#N/A)</f>
        <v>205.78198083333334</v>
      </c>
    </row>
    <row r="828" spans="1:12" x14ac:dyDescent="0.35">
      <c r="A828">
        <v>822</v>
      </c>
      <c r="B828" s="7">
        <v>0.70951911724137939</v>
      </c>
      <c r="C828" s="13">
        <v>0.99916672000000006</v>
      </c>
      <c r="D828" s="10">
        <f t="shared" si="90"/>
        <v>59.950003200000005</v>
      </c>
      <c r="E828" s="10">
        <f t="shared" si="95"/>
        <v>205.76054400000001</v>
      </c>
      <c r="F828" s="7">
        <f t="shared" si="96"/>
        <v>0</v>
      </c>
      <c r="G828" s="7">
        <f t="shared" si="91"/>
        <v>1.0004999999999999</v>
      </c>
      <c r="H828" s="7">
        <f t="shared" si="92"/>
        <v>0.99949999999999994</v>
      </c>
      <c r="I828" s="7">
        <v>1243</v>
      </c>
      <c r="J828" s="7">
        <f t="shared" si="93"/>
        <v>1.0004999999999999</v>
      </c>
      <c r="K828" s="7">
        <f t="shared" si="94"/>
        <v>0.99950000000000006</v>
      </c>
      <c r="L828" s="7">
        <f ca="1">IF(COUNTIF($K$1:K828,"&lt;&gt;"&amp;"")&gt;$F$1,AVERAGE(OFFSET(E828,0,0,-$F$1,1)),#N/A)</f>
        <v>205.78136996666666</v>
      </c>
    </row>
    <row r="829" spans="1:12" x14ac:dyDescent="0.35">
      <c r="A829">
        <v>823</v>
      </c>
      <c r="B829" s="7">
        <v>0.70934937586206903</v>
      </c>
      <c r="C829" s="13">
        <v>0.99916672000000006</v>
      </c>
      <c r="D829" s="10">
        <f t="shared" si="90"/>
        <v>59.950003200000005</v>
      </c>
      <c r="E829" s="10">
        <f t="shared" si="95"/>
        <v>205.71131900000003</v>
      </c>
      <c r="F829" s="7">
        <f t="shared" si="96"/>
        <v>0</v>
      </c>
      <c r="G829" s="7">
        <f t="shared" si="91"/>
        <v>1.0004999999999999</v>
      </c>
      <c r="H829" s="7">
        <f t="shared" si="92"/>
        <v>0.99949999999999994</v>
      </c>
      <c r="I829" s="7">
        <v>1244</v>
      </c>
      <c r="J829" s="7">
        <f t="shared" si="93"/>
        <v>1.0004999999999999</v>
      </c>
      <c r="K829" s="7">
        <f t="shared" si="94"/>
        <v>0.99950000000000006</v>
      </c>
      <c r="L829" s="7">
        <f ca="1">IF(COUNTIF($K$1:K829,"&lt;&gt;"&amp;"")&gt;$F$1,AVERAGE(OFFSET(E829,0,0,-$F$1,1)),#N/A)</f>
        <v>205.77868290000001</v>
      </c>
    </row>
    <row r="830" spans="1:12" x14ac:dyDescent="0.35">
      <c r="A830">
        <v>824</v>
      </c>
      <c r="B830" s="7">
        <v>0.70929770689655169</v>
      </c>
      <c r="C830" s="13">
        <v>0.99916672000000006</v>
      </c>
      <c r="D830" s="10">
        <f t="shared" si="90"/>
        <v>59.950003200000005</v>
      </c>
      <c r="E830" s="10">
        <f t="shared" si="95"/>
        <v>205.696335</v>
      </c>
      <c r="F830" s="7">
        <f t="shared" si="96"/>
        <v>0</v>
      </c>
      <c r="G830" s="7">
        <f t="shared" si="91"/>
        <v>1.0004999999999999</v>
      </c>
      <c r="H830" s="7">
        <f t="shared" si="92"/>
        <v>0.99949999999999994</v>
      </c>
      <c r="I830" s="7">
        <v>1245</v>
      </c>
      <c r="J830" s="7">
        <f t="shared" si="93"/>
        <v>1.0004999999999999</v>
      </c>
      <c r="K830" s="7">
        <f t="shared" si="94"/>
        <v>0.99950000000000006</v>
      </c>
      <c r="L830" s="7">
        <f ca="1">IF(COUNTIF($K$1:K830,"&lt;&gt;"&amp;"")&gt;$F$1,AVERAGE(OFFSET(E830,0,0,-$F$1,1)),#N/A)</f>
        <v>205.77942296666666</v>
      </c>
    </row>
    <row r="831" spans="1:12" x14ac:dyDescent="0.35">
      <c r="A831">
        <v>825</v>
      </c>
      <c r="B831" s="7">
        <v>0.70865925862068968</v>
      </c>
      <c r="C831" s="13">
        <v>0.99916672000000006</v>
      </c>
      <c r="D831" s="10">
        <f t="shared" si="90"/>
        <v>59.950003200000005</v>
      </c>
      <c r="E831" s="10">
        <f t="shared" si="95"/>
        <v>205.51118500000001</v>
      </c>
      <c r="F831" s="7">
        <f t="shared" si="96"/>
        <v>0</v>
      </c>
      <c r="G831" s="7">
        <f t="shared" si="91"/>
        <v>1.0004999999999999</v>
      </c>
      <c r="H831" s="7">
        <f t="shared" si="92"/>
        <v>0.99949999999999994</v>
      </c>
      <c r="I831" s="7">
        <v>1246</v>
      </c>
      <c r="J831" s="7">
        <f t="shared" si="93"/>
        <v>1.0004999999999999</v>
      </c>
      <c r="K831" s="7">
        <f t="shared" si="94"/>
        <v>0.99950000000000006</v>
      </c>
      <c r="L831" s="7">
        <f ca="1">IF(COUNTIF($K$1:K831,"&lt;&gt;"&amp;"")&gt;$F$1,AVERAGE(OFFSET(E831,0,0,-$F$1,1)),#N/A)</f>
        <v>205.76949916666666</v>
      </c>
    </row>
    <row r="832" spans="1:12" x14ac:dyDescent="0.35">
      <c r="A832">
        <v>826</v>
      </c>
      <c r="B832" s="7">
        <v>0.70839438620689654</v>
      </c>
      <c r="C832" s="13">
        <v>0.99916672000000006</v>
      </c>
      <c r="D832" s="10">
        <f t="shared" si="90"/>
        <v>59.950003200000005</v>
      </c>
      <c r="E832" s="10">
        <f t="shared" si="95"/>
        <v>205.434372</v>
      </c>
      <c r="F832" s="7">
        <f t="shared" si="96"/>
        <v>0</v>
      </c>
      <c r="G832" s="7">
        <f t="shared" si="91"/>
        <v>1.0004999999999999</v>
      </c>
      <c r="H832" s="7">
        <f t="shared" si="92"/>
        <v>0.99949999999999994</v>
      </c>
      <c r="I832" s="7">
        <v>1247</v>
      </c>
      <c r="J832" s="7">
        <f t="shared" si="93"/>
        <v>1.0004999999999999</v>
      </c>
      <c r="K832" s="7">
        <f t="shared" si="94"/>
        <v>0.99950000000000006</v>
      </c>
      <c r="L832" s="7">
        <f ca="1">IF(COUNTIF($K$1:K832,"&lt;&gt;"&amp;"")&gt;$F$1,AVERAGE(OFFSET(E832,0,0,-$F$1,1)),#N/A)</f>
        <v>205.754424</v>
      </c>
    </row>
    <row r="833" spans="1:12" x14ac:dyDescent="0.35">
      <c r="A833">
        <v>827</v>
      </c>
      <c r="B833" s="7">
        <v>0.70818671034482761</v>
      </c>
      <c r="C833" s="13">
        <v>0.99916672000000006</v>
      </c>
      <c r="D833" s="10">
        <f t="shared" si="90"/>
        <v>59.950003200000005</v>
      </c>
      <c r="E833" s="10">
        <f t="shared" si="95"/>
        <v>205.374146</v>
      </c>
      <c r="F833" s="7">
        <f t="shared" si="96"/>
        <v>0</v>
      </c>
      <c r="G833" s="7">
        <f t="shared" si="91"/>
        <v>1.0004999999999999</v>
      </c>
      <c r="H833" s="7">
        <f t="shared" si="92"/>
        <v>0.99949999999999994</v>
      </c>
      <c r="I833" s="7">
        <v>1248</v>
      </c>
      <c r="J833" s="7">
        <f t="shared" si="93"/>
        <v>1.0004999999999999</v>
      </c>
      <c r="K833" s="7">
        <f t="shared" si="94"/>
        <v>0.99950000000000006</v>
      </c>
      <c r="L833" s="7">
        <f ca="1">IF(COUNTIF($K$1:K833,"&lt;&gt;"&amp;"")&gt;$F$1,AVERAGE(OFFSET(E833,0,0,-$F$1,1)),#N/A)</f>
        <v>205.73920033333332</v>
      </c>
    </row>
    <row r="834" spans="1:12" x14ac:dyDescent="0.35">
      <c r="A834">
        <v>828</v>
      </c>
      <c r="B834" s="7">
        <v>0.70771810689655168</v>
      </c>
      <c r="C834" s="13">
        <v>0.99916672000000006</v>
      </c>
      <c r="D834" s="10">
        <f t="shared" si="90"/>
        <v>59.950003200000005</v>
      </c>
      <c r="E834" s="10">
        <f t="shared" si="95"/>
        <v>205.23825099999999</v>
      </c>
      <c r="F834" s="7">
        <f t="shared" si="96"/>
        <v>0</v>
      </c>
      <c r="G834" s="7">
        <f t="shared" si="91"/>
        <v>1.0004999999999999</v>
      </c>
      <c r="H834" s="7">
        <f t="shared" si="92"/>
        <v>0.99949999999999994</v>
      </c>
      <c r="I834" s="7">
        <v>1249</v>
      </c>
      <c r="J834" s="7">
        <f t="shared" si="93"/>
        <v>1.0004999999999999</v>
      </c>
      <c r="K834" s="7">
        <f t="shared" si="94"/>
        <v>0.99950000000000006</v>
      </c>
      <c r="L834" s="7">
        <f ca="1">IF(COUNTIF($K$1:K834,"&lt;&gt;"&amp;"")&gt;$F$1,AVERAGE(OFFSET(E834,0,0,-$F$1,1)),#N/A)</f>
        <v>205.71686453333331</v>
      </c>
    </row>
    <row r="835" spans="1:12" x14ac:dyDescent="0.35">
      <c r="A835">
        <v>829</v>
      </c>
      <c r="B835" s="7">
        <v>0.70800313103448276</v>
      </c>
      <c r="C835" s="13">
        <v>0.99916672000000006</v>
      </c>
      <c r="D835" s="10">
        <f t="shared" si="90"/>
        <v>59.950003200000005</v>
      </c>
      <c r="E835" s="10">
        <f t="shared" si="95"/>
        <v>205.320908</v>
      </c>
      <c r="F835" s="7">
        <f t="shared" si="96"/>
        <v>0</v>
      </c>
      <c r="G835" s="7">
        <f t="shared" si="91"/>
        <v>1.0004999999999999</v>
      </c>
      <c r="H835" s="7">
        <f t="shared" si="92"/>
        <v>0.99949999999999994</v>
      </c>
      <c r="I835" s="7">
        <v>1250</v>
      </c>
      <c r="J835" s="7">
        <f t="shared" si="93"/>
        <v>1.0004999999999999</v>
      </c>
      <c r="K835" s="7">
        <f t="shared" si="94"/>
        <v>0.99950000000000006</v>
      </c>
      <c r="L835" s="7">
        <f ca="1">IF(COUNTIF($K$1:K835,"&lt;&gt;"&amp;"")&gt;$F$1,AVERAGE(OFFSET(E835,0,0,-$F$1,1)),#N/A)</f>
        <v>205.69498803333332</v>
      </c>
    </row>
    <row r="836" spans="1:12" x14ac:dyDescent="0.35">
      <c r="A836">
        <v>830</v>
      </c>
      <c r="B836" s="7">
        <v>0.70810436551724143</v>
      </c>
      <c r="C836" s="13">
        <v>0.99916672000000006</v>
      </c>
      <c r="D836" s="10">
        <f t="shared" si="90"/>
        <v>59.950003200000005</v>
      </c>
      <c r="E836" s="10">
        <f t="shared" si="95"/>
        <v>205.350266</v>
      </c>
      <c r="F836" s="7">
        <f t="shared" si="96"/>
        <v>0</v>
      </c>
      <c r="G836" s="7">
        <f t="shared" si="91"/>
        <v>1.0004999999999999</v>
      </c>
      <c r="H836" s="7">
        <f t="shared" si="92"/>
        <v>0.99949999999999994</v>
      </c>
      <c r="I836" s="7">
        <v>1251</v>
      </c>
      <c r="J836" s="7">
        <f t="shared" si="93"/>
        <v>1.0004999999999999</v>
      </c>
      <c r="K836" s="7">
        <f t="shared" si="94"/>
        <v>0.99950000000000006</v>
      </c>
      <c r="L836" s="7">
        <f ca="1">IF(COUNTIF($K$1:K836,"&lt;&gt;"&amp;"")&gt;$F$1,AVERAGE(OFFSET(E836,0,0,-$F$1,1)),#N/A)</f>
        <v>205.67769576666666</v>
      </c>
    </row>
    <row r="837" spans="1:12" x14ac:dyDescent="0.35">
      <c r="A837">
        <v>831</v>
      </c>
      <c r="B837" s="7">
        <v>0.70788558275862068</v>
      </c>
      <c r="C837" s="13">
        <v>0.99916672000000006</v>
      </c>
      <c r="D837" s="10">
        <f t="shared" si="90"/>
        <v>59.950003200000005</v>
      </c>
      <c r="E837" s="10">
        <f t="shared" si="95"/>
        <v>205.28681900000001</v>
      </c>
      <c r="F837" s="7">
        <f t="shared" si="96"/>
        <v>0</v>
      </c>
      <c r="G837" s="7">
        <f t="shared" si="91"/>
        <v>1.0004999999999999</v>
      </c>
      <c r="H837" s="7">
        <f t="shared" si="92"/>
        <v>0.99949999999999994</v>
      </c>
      <c r="I837" s="7">
        <v>1252</v>
      </c>
      <c r="J837" s="7">
        <f t="shared" si="93"/>
        <v>1.0004999999999999</v>
      </c>
      <c r="K837" s="7">
        <f t="shared" si="94"/>
        <v>0.99950000000000006</v>
      </c>
      <c r="L837" s="7">
        <f ca="1">IF(COUNTIF($K$1:K837,"&lt;&gt;"&amp;"")&gt;$F$1,AVERAGE(OFFSET(E837,0,0,-$F$1,1)),#N/A)</f>
        <v>205.65487369999994</v>
      </c>
    </row>
    <row r="838" spans="1:12" x14ac:dyDescent="0.35">
      <c r="A838">
        <v>832</v>
      </c>
      <c r="B838" s="7">
        <v>0.70812246551724134</v>
      </c>
      <c r="C838" s="13">
        <v>0.99916672000000006</v>
      </c>
      <c r="D838" s="10">
        <f t="shared" ref="D838:D901" si="97">C838*60</f>
        <v>59.950003200000005</v>
      </c>
      <c r="E838" s="10">
        <f t="shared" si="95"/>
        <v>205.355515</v>
      </c>
      <c r="F838" s="7">
        <f t="shared" si="96"/>
        <v>0</v>
      </c>
      <c r="G838" s="7">
        <f t="shared" si="91"/>
        <v>1.0004999999999999</v>
      </c>
      <c r="H838" s="7">
        <f t="shared" si="92"/>
        <v>0.99949999999999994</v>
      </c>
      <c r="I838" s="7">
        <v>1253</v>
      </c>
      <c r="J838" s="7">
        <f t="shared" si="93"/>
        <v>1.0004999999999999</v>
      </c>
      <c r="K838" s="7">
        <f t="shared" si="94"/>
        <v>0.99950000000000006</v>
      </c>
      <c r="L838" s="7">
        <f ca="1">IF(COUNTIF($K$1:K838,"&lt;&gt;"&amp;"")&gt;$F$1,AVERAGE(OFFSET(E838,0,0,-$F$1,1)),#N/A)</f>
        <v>205.63364366666664</v>
      </c>
    </row>
    <row r="839" spans="1:12" x14ac:dyDescent="0.35">
      <c r="A839">
        <v>833</v>
      </c>
      <c r="B839" s="7">
        <v>0.70801602068965519</v>
      </c>
      <c r="C839" s="13">
        <v>0.99916672000000006</v>
      </c>
      <c r="D839" s="10">
        <f t="shared" si="97"/>
        <v>59.950003200000005</v>
      </c>
      <c r="E839" s="10">
        <f t="shared" si="95"/>
        <v>205.324646</v>
      </c>
      <c r="F839" s="7">
        <f t="shared" si="96"/>
        <v>0</v>
      </c>
      <c r="G839" s="7">
        <f t="shared" si="91"/>
        <v>1.0004999999999999</v>
      </c>
      <c r="H839" s="7">
        <f t="shared" si="92"/>
        <v>0.99949999999999994</v>
      </c>
      <c r="I839" s="7">
        <v>1254</v>
      </c>
      <c r="J839" s="7">
        <f t="shared" si="93"/>
        <v>1.0004999999999999</v>
      </c>
      <c r="K839" s="7">
        <f t="shared" si="94"/>
        <v>0.99950000000000006</v>
      </c>
      <c r="L839" s="7">
        <f ca="1">IF(COUNTIF($K$1:K839,"&lt;&gt;"&amp;"")&gt;$F$1,AVERAGE(OFFSET(E839,0,0,-$F$1,1)),#N/A)</f>
        <v>205.61543586666667</v>
      </c>
    </row>
    <row r="840" spans="1:12" x14ac:dyDescent="0.35">
      <c r="A840">
        <v>834</v>
      </c>
      <c r="B840" s="7">
        <v>0.70818118275862074</v>
      </c>
      <c r="C840" s="13">
        <v>0.99916672000000006</v>
      </c>
      <c r="D840" s="10">
        <f t="shared" si="97"/>
        <v>59.950003200000005</v>
      </c>
      <c r="E840" s="10">
        <f t="shared" si="95"/>
        <v>205.37254300000001</v>
      </c>
      <c r="F840" s="7">
        <f t="shared" si="96"/>
        <v>0</v>
      </c>
      <c r="G840" s="7">
        <f t="shared" si="91"/>
        <v>1.0004999999999999</v>
      </c>
      <c r="H840" s="7">
        <f t="shared" si="92"/>
        <v>0.99949999999999994</v>
      </c>
      <c r="I840" s="7">
        <v>1255</v>
      </c>
      <c r="J840" s="7">
        <f t="shared" si="93"/>
        <v>1.0004999999999999</v>
      </c>
      <c r="K840" s="7">
        <f t="shared" si="94"/>
        <v>0.99950000000000006</v>
      </c>
      <c r="L840" s="7">
        <f ca="1">IF(COUNTIF($K$1:K840,"&lt;&gt;"&amp;"")&gt;$F$1,AVERAGE(OFFSET(E840,0,0,-$F$1,1)),#N/A)</f>
        <v>205.59943446666668</v>
      </c>
    </row>
    <row r="841" spans="1:12" x14ac:dyDescent="0.35">
      <c r="A841">
        <v>835</v>
      </c>
      <c r="B841" s="7">
        <v>0.70785380344827586</v>
      </c>
      <c r="C841" s="13">
        <v>0.99916672000000006</v>
      </c>
      <c r="D841" s="10">
        <f t="shared" si="97"/>
        <v>59.950003200000005</v>
      </c>
      <c r="E841" s="10">
        <f t="shared" si="95"/>
        <v>205.277603</v>
      </c>
      <c r="F841" s="7">
        <f t="shared" si="96"/>
        <v>0</v>
      </c>
      <c r="G841" s="7">
        <f t="shared" si="91"/>
        <v>1.0004999999999999</v>
      </c>
      <c r="H841" s="7">
        <f t="shared" si="92"/>
        <v>0.99949999999999994</v>
      </c>
      <c r="I841" s="7">
        <v>1256</v>
      </c>
      <c r="J841" s="7">
        <f t="shared" si="93"/>
        <v>1.0004999999999999</v>
      </c>
      <c r="K841" s="7">
        <f t="shared" si="94"/>
        <v>0.99950000000000006</v>
      </c>
      <c r="L841" s="7">
        <f ca="1">IF(COUNTIF($K$1:K841,"&lt;&gt;"&amp;"")&gt;$F$1,AVERAGE(OFFSET(E841,0,0,-$F$1,1)),#N/A)</f>
        <v>205.58361210000004</v>
      </c>
    </row>
    <row r="842" spans="1:12" x14ac:dyDescent="0.35">
      <c r="A842">
        <v>836</v>
      </c>
      <c r="B842" s="7">
        <v>0.70737731034482754</v>
      </c>
      <c r="C842" s="13">
        <v>0.99916672000000006</v>
      </c>
      <c r="D842" s="10">
        <f t="shared" si="97"/>
        <v>59.950003200000005</v>
      </c>
      <c r="E842" s="10">
        <f t="shared" si="95"/>
        <v>205.13941999999997</v>
      </c>
      <c r="F842" s="7">
        <f t="shared" si="96"/>
        <v>0</v>
      </c>
      <c r="G842" s="7">
        <f t="shared" si="91"/>
        <v>1.0004999999999999</v>
      </c>
      <c r="H842" s="7">
        <f t="shared" si="92"/>
        <v>0.99949999999999994</v>
      </c>
      <c r="I842" s="7">
        <v>1257</v>
      </c>
      <c r="J842" s="7">
        <f t="shared" si="93"/>
        <v>1.0004999999999999</v>
      </c>
      <c r="K842" s="7">
        <f t="shared" si="94"/>
        <v>0.99950000000000006</v>
      </c>
      <c r="L842" s="7">
        <f ca="1">IF(COUNTIF($K$1:K842,"&lt;&gt;"&amp;"")&gt;$F$1,AVERAGE(OFFSET(E842,0,0,-$F$1,1)),#N/A)</f>
        <v>205.56696733333331</v>
      </c>
    </row>
    <row r="843" spans="1:12" x14ac:dyDescent="0.35">
      <c r="A843">
        <v>837</v>
      </c>
      <c r="B843" s="7">
        <v>0.70739898620689656</v>
      </c>
      <c r="C843" s="13">
        <v>0.99916672000000006</v>
      </c>
      <c r="D843" s="10">
        <f t="shared" si="97"/>
        <v>59.950003200000005</v>
      </c>
      <c r="E843" s="10">
        <f t="shared" si="95"/>
        <v>205.14570599999999</v>
      </c>
      <c r="F843" s="7">
        <f t="shared" si="96"/>
        <v>0</v>
      </c>
      <c r="G843" s="7">
        <f t="shared" si="91"/>
        <v>1.0004999999999999</v>
      </c>
      <c r="H843" s="7">
        <f t="shared" si="92"/>
        <v>0.99949999999999994</v>
      </c>
      <c r="I843" s="7">
        <v>1258</v>
      </c>
      <c r="J843" s="7">
        <f t="shared" si="93"/>
        <v>1.0004999999999999</v>
      </c>
      <c r="K843" s="7">
        <f t="shared" si="94"/>
        <v>0.99950000000000006</v>
      </c>
      <c r="L843" s="7">
        <f ca="1">IF(COUNTIF($K$1:K843,"&lt;&gt;"&amp;"")&gt;$F$1,AVERAGE(OFFSET(E843,0,0,-$F$1,1)),#N/A)</f>
        <v>205.54860183333332</v>
      </c>
    </row>
    <row r="844" spans="1:12" x14ac:dyDescent="0.35">
      <c r="A844">
        <v>838</v>
      </c>
      <c r="B844" s="7">
        <v>0.70694258965517243</v>
      </c>
      <c r="C844" s="13">
        <v>0.99916672000000006</v>
      </c>
      <c r="D844" s="10">
        <f t="shared" si="97"/>
        <v>59.950003200000005</v>
      </c>
      <c r="E844" s="10">
        <f t="shared" si="95"/>
        <v>205.013351</v>
      </c>
      <c r="F844" s="7">
        <f t="shared" si="96"/>
        <v>0</v>
      </c>
      <c r="G844" s="7">
        <f t="shared" si="91"/>
        <v>1.0004999999999999</v>
      </c>
      <c r="H844" s="7">
        <f t="shared" si="92"/>
        <v>0.99949999999999994</v>
      </c>
      <c r="I844" s="7">
        <v>1259</v>
      </c>
      <c r="J844" s="7">
        <f t="shared" si="93"/>
        <v>1.0004999999999999</v>
      </c>
      <c r="K844" s="7">
        <f t="shared" si="94"/>
        <v>0.99950000000000006</v>
      </c>
      <c r="L844" s="7">
        <f ca="1">IF(COUNTIF($K$1:K844,"&lt;&gt;"&amp;"")&gt;$F$1,AVERAGE(OFFSET(E844,0,0,-$F$1,1)),#N/A)</f>
        <v>205.52700349999998</v>
      </c>
    </row>
    <row r="845" spans="1:12" x14ac:dyDescent="0.35">
      <c r="A845">
        <v>839</v>
      </c>
      <c r="B845" s="7">
        <v>0.70699557586206896</v>
      </c>
      <c r="C845" s="13">
        <v>0.99916672000000006</v>
      </c>
      <c r="D845" s="10">
        <f t="shared" si="97"/>
        <v>59.950003200000005</v>
      </c>
      <c r="E845" s="10">
        <f t="shared" si="95"/>
        <v>205.028717</v>
      </c>
      <c r="F845" s="7">
        <f t="shared" si="96"/>
        <v>0</v>
      </c>
      <c r="G845" s="7">
        <f t="shared" si="91"/>
        <v>1.0004999999999999</v>
      </c>
      <c r="H845" s="7">
        <f t="shared" si="92"/>
        <v>0.99949999999999994</v>
      </c>
      <c r="I845" s="7">
        <v>1260</v>
      </c>
      <c r="J845" s="7">
        <f t="shared" si="93"/>
        <v>1.0004999999999999</v>
      </c>
      <c r="K845" s="7">
        <f t="shared" si="94"/>
        <v>0.99950000000000006</v>
      </c>
      <c r="L845" s="7">
        <f ca="1">IF(COUNTIF($K$1:K845,"&lt;&gt;"&amp;"")&gt;$F$1,AVERAGE(OFFSET(E845,0,0,-$F$1,1)),#N/A)</f>
        <v>205.50188956666668</v>
      </c>
    </row>
    <row r="846" spans="1:12" x14ac:dyDescent="0.35">
      <c r="A846">
        <v>840</v>
      </c>
      <c r="B846" s="7">
        <v>0.70743076551724138</v>
      </c>
      <c r="C846" s="13">
        <v>0.99916672000000006</v>
      </c>
      <c r="D846" s="10">
        <f t="shared" si="97"/>
        <v>59.950003200000005</v>
      </c>
      <c r="E846" s="10">
        <f t="shared" si="95"/>
        <v>205.154922</v>
      </c>
      <c r="F846" s="7">
        <f t="shared" si="96"/>
        <v>0</v>
      </c>
      <c r="G846" s="7">
        <f t="shared" si="91"/>
        <v>1.0004999999999999</v>
      </c>
      <c r="H846" s="7">
        <f t="shared" si="92"/>
        <v>0.99949999999999994</v>
      </c>
      <c r="I846" s="7">
        <v>1261</v>
      </c>
      <c r="J846" s="7">
        <f t="shared" si="93"/>
        <v>1.0004999999999999</v>
      </c>
      <c r="K846" s="7">
        <f t="shared" si="94"/>
        <v>0.99950000000000006</v>
      </c>
      <c r="L846" s="7">
        <f ca="1">IF(COUNTIF($K$1:K846,"&lt;&gt;"&amp;"")&gt;$F$1,AVERAGE(OFFSET(E846,0,0,-$F$1,1)),#N/A)</f>
        <v>205.47743276666668</v>
      </c>
    </row>
    <row r="847" spans="1:12" x14ac:dyDescent="0.35">
      <c r="A847">
        <v>841</v>
      </c>
      <c r="B847" s="7">
        <v>0.70749101379310342</v>
      </c>
      <c r="C847" s="13">
        <v>0.99916672000000006</v>
      </c>
      <c r="D847" s="10">
        <f t="shared" si="97"/>
        <v>59.950003200000005</v>
      </c>
      <c r="E847" s="10">
        <f t="shared" si="95"/>
        <v>205.172394</v>
      </c>
      <c r="F847" s="7">
        <f t="shared" si="96"/>
        <v>0</v>
      </c>
      <c r="G847" s="7">
        <f t="shared" si="91"/>
        <v>1.0004999999999999</v>
      </c>
      <c r="H847" s="7">
        <f t="shared" si="92"/>
        <v>0.99949999999999994</v>
      </c>
      <c r="I847" s="7">
        <v>1262</v>
      </c>
      <c r="J847" s="7">
        <f t="shared" si="93"/>
        <v>1.0004999999999999</v>
      </c>
      <c r="K847" s="7">
        <f t="shared" si="94"/>
        <v>0.99950000000000006</v>
      </c>
      <c r="L847" s="7">
        <f ca="1">IF(COUNTIF($K$1:K847,"&lt;&gt;"&amp;"")&gt;$F$1,AVERAGE(OFFSET(E847,0,0,-$F$1,1)),#N/A)</f>
        <v>205.4537699666667</v>
      </c>
    </row>
    <row r="848" spans="1:12" x14ac:dyDescent="0.35">
      <c r="A848">
        <v>842</v>
      </c>
      <c r="B848" s="7">
        <v>0.70748212068965521</v>
      </c>
      <c r="C848" s="13">
        <v>0.99916672000000006</v>
      </c>
      <c r="D848" s="10">
        <f t="shared" si="97"/>
        <v>59.950003200000005</v>
      </c>
      <c r="E848" s="10">
        <f t="shared" si="95"/>
        <v>205.169815</v>
      </c>
      <c r="F848" s="7">
        <f t="shared" si="96"/>
        <v>0</v>
      </c>
      <c r="G848" s="7">
        <f t="shared" si="91"/>
        <v>1.0004999999999999</v>
      </c>
      <c r="H848" s="7">
        <f t="shared" si="92"/>
        <v>0.99949999999999994</v>
      </c>
      <c r="I848" s="7">
        <v>1263</v>
      </c>
      <c r="J848" s="7">
        <f t="shared" si="93"/>
        <v>1.0004999999999999</v>
      </c>
      <c r="K848" s="7">
        <f t="shared" si="94"/>
        <v>0.99950000000000006</v>
      </c>
      <c r="L848" s="7">
        <f ca="1">IF(COUNTIF($K$1:K848,"&lt;&gt;"&amp;"")&gt;$F$1,AVERAGE(OFFSET(E848,0,0,-$F$1,1)),#N/A)</f>
        <v>205.43408360000001</v>
      </c>
    </row>
    <row r="849" spans="1:12" x14ac:dyDescent="0.35">
      <c r="A849">
        <v>843</v>
      </c>
      <c r="B849" s="7">
        <v>0.70717736551724142</v>
      </c>
      <c r="C849" s="13">
        <v>0.99916672000000006</v>
      </c>
      <c r="D849" s="10">
        <f t="shared" si="97"/>
        <v>59.950003200000005</v>
      </c>
      <c r="E849" s="10">
        <f t="shared" si="95"/>
        <v>205.08143600000002</v>
      </c>
      <c r="F849" s="7">
        <f t="shared" si="96"/>
        <v>0</v>
      </c>
      <c r="G849" s="7">
        <f t="shared" si="91"/>
        <v>1.0004999999999999</v>
      </c>
      <c r="H849" s="7">
        <f t="shared" si="92"/>
        <v>0.99949999999999994</v>
      </c>
      <c r="I849" s="7">
        <v>1264</v>
      </c>
      <c r="J849" s="7">
        <f t="shared" si="93"/>
        <v>1.0004999999999999</v>
      </c>
      <c r="K849" s="7">
        <f t="shared" si="94"/>
        <v>0.99950000000000006</v>
      </c>
      <c r="L849" s="7">
        <f ca="1">IF(COUNTIF($K$1:K849,"&lt;&gt;"&amp;"")&gt;$F$1,AVERAGE(OFFSET(E849,0,0,-$F$1,1)),#N/A)</f>
        <v>205.41069900000002</v>
      </c>
    </row>
    <row r="850" spans="1:12" x14ac:dyDescent="0.35">
      <c r="A850">
        <v>844</v>
      </c>
      <c r="B850" s="7">
        <v>0.70765323103448274</v>
      </c>
      <c r="C850" s="13">
        <v>0.99916672000000006</v>
      </c>
      <c r="D850" s="10">
        <f t="shared" si="97"/>
        <v>59.950003200000005</v>
      </c>
      <c r="E850" s="10">
        <f t="shared" si="95"/>
        <v>205.219437</v>
      </c>
      <c r="F850" s="7">
        <f t="shared" si="96"/>
        <v>0</v>
      </c>
      <c r="G850" s="7">
        <f t="shared" si="91"/>
        <v>1.0004999999999999</v>
      </c>
      <c r="H850" s="7">
        <f t="shared" si="92"/>
        <v>0.99949999999999994</v>
      </c>
      <c r="I850" s="7">
        <v>1265</v>
      </c>
      <c r="J850" s="7">
        <f t="shared" si="93"/>
        <v>1.0004999999999999</v>
      </c>
      <c r="K850" s="7">
        <f t="shared" si="94"/>
        <v>0.99950000000000006</v>
      </c>
      <c r="L850" s="7">
        <f ca="1">IF(COUNTIF($K$1:K850,"&lt;&gt;"&amp;"")&gt;$F$1,AVERAGE(OFFSET(E850,0,0,-$F$1,1)),#N/A)</f>
        <v>205.39583593333336</v>
      </c>
    </row>
    <row r="851" spans="1:12" x14ac:dyDescent="0.35">
      <c r="A851">
        <v>845</v>
      </c>
      <c r="B851" s="7">
        <v>0.70776809310344824</v>
      </c>
      <c r="C851" s="13">
        <v>0.99916672000000006</v>
      </c>
      <c r="D851" s="10">
        <f t="shared" si="97"/>
        <v>59.950003200000005</v>
      </c>
      <c r="E851" s="10">
        <f t="shared" si="95"/>
        <v>205.252747</v>
      </c>
      <c r="F851" s="7">
        <f t="shared" si="96"/>
        <v>0</v>
      </c>
      <c r="G851" s="7">
        <f t="shared" si="91"/>
        <v>1.0004999999999999</v>
      </c>
      <c r="H851" s="7">
        <f t="shared" si="92"/>
        <v>0.99949999999999994</v>
      </c>
      <c r="I851" s="7">
        <v>1266</v>
      </c>
      <c r="J851" s="7">
        <f t="shared" si="93"/>
        <v>1.0004999999999999</v>
      </c>
      <c r="K851" s="7">
        <f t="shared" si="94"/>
        <v>0.99950000000000006</v>
      </c>
      <c r="L851" s="7">
        <f ca="1">IF(COUNTIF($K$1:K851,"&lt;&gt;"&amp;"")&gt;$F$1,AVERAGE(OFFSET(E851,0,0,-$F$1,1)),#N/A)</f>
        <v>205.38080400000004</v>
      </c>
    </row>
    <row r="852" spans="1:12" x14ac:dyDescent="0.35">
      <c r="A852">
        <v>846</v>
      </c>
      <c r="B852" s="7">
        <v>0.70765906896551722</v>
      </c>
      <c r="C852" s="13">
        <v>0.99916672000000006</v>
      </c>
      <c r="D852" s="10">
        <f t="shared" si="97"/>
        <v>59.950003200000005</v>
      </c>
      <c r="E852" s="10">
        <f t="shared" si="95"/>
        <v>205.22112999999999</v>
      </c>
      <c r="F852" s="7">
        <f t="shared" si="96"/>
        <v>0</v>
      </c>
      <c r="G852" s="7">
        <f t="shared" si="91"/>
        <v>1.0004999999999999</v>
      </c>
      <c r="H852" s="7">
        <f t="shared" si="92"/>
        <v>0.99949999999999994</v>
      </c>
      <c r="I852" s="7">
        <v>1267</v>
      </c>
      <c r="J852" s="7">
        <f t="shared" si="93"/>
        <v>1.0004999999999999</v>
      </c>
      <c r="K852" s="7">
        <f t="shared" si="94"/>
        <v>0.99950000000000006</v>
      </c>
      <c r="L852" s="7">
        <f ca="1">IF(COUNTIF($K$1:K852,"&lt;&gt;"&amp;"")&gt;$F$1,AVERAGE(OFFSET(E852,0,0,-$F$1,1)),#N/A)</f>
        <v>205.36499640000002</v>
      </c>
    </row>
    <row r="853" spans="1:12" x14ac:dyDescent="0.35">
      <c r="A853">
        <v>847</v>
      </c>
      <c r="B853" s="7">
        <v>0.70784627931034483</v>
      </c>
      <c r="C853" s="13">
        <v>0.99916672000000006</v>
      </c>
      <c r="D853" s="10">
        <f t="shared" si="97"/>
        <v>59.950003200000005</v>
      </c>
      <c r="E853" s="10">
        <f t="shared" si="95"/>
        <v>205.27542099999999</v>
      </c>
      <c r="F853" s="7">
        <f t="shared" si="96"/>
        <v>0</v>
      </c>
      <c r="G853" s="7">
        <f t="shared" si="91"/>
        <v>1.0004999999999999</v>
      </c>
      <c r="H853" s="7">
        <f t="shared" si="92"/>
        <v>0.99949999999999994</v>
      </c>
      <c r="I853" s="7">
        <v>1268</v>
      </c>
      <c r="J853" s="7">
        <f t="shared" si="93"/>
        <v>1.0004999999999999</v>
      </c>
      <c r="K853" s="7">
        <f t="shared" si="94"/>
        <v>0.99950000000000006</v>
      </c>
      <c r="L853" s="7">
        <f ca="1">IF(COUNTIF($K$1:K853,"&lt;&gt;"&amp;"")&gt;$F$1,AVERAGE(OFFSET(E853,0,0,-$F$1,1)),#N/A)</f>
        <v>205.35298366666666</v>
      </c>
    </row>
    <row r="854" spans="1:12" x14ac:dyDescent="0.35">
      <c r="A854">
        <v>848</v>
      </c>
      <c r="B854" s="7">
        <v>0.70723056206896562</v>
      </c>
      <c r="C854" s="13">
        <v>0.99916672000000006</v>
      </c>
      <c r="D854" s="10">
        <f t="shared" si="97"/>
        <v>59.950003200000005</v>
      </c>
      <c r="E854" s="10">
        <f t="shared" si="95"/>
        <v>205.09686300000004</v>
      </c>
      <c r="F854" s="7">
        <f t="shared" si="96"/>
        <v>0</v>
      </c>
      <c r="G854" s="7">
        <f t="shared" si="91"/>
        <v>1.0004999999999999</v>
      </c>
      <c r="H854" s="7">
        <f t="shared" si="92"/>
        <v>0.99949999999999994</v>
      </c>
      <c r="I854" s="7">
        <v>1269</v>
      </c>
      <c r="J854" s="7">
        <f t="shared" si="93"/>
        <v>1.0004999999999999</v>
      </c>
      <c r="K854" s="7">
        <f t="shared" si="94"/>
        <v>0.99950000000000006</v>
      </c>
      <c r="L854" s="7">
        <f ca="1">IF(COUNTIF($K$1:K854,"&lt;&gt;"&amp;"")&gt;$F$1,AVERAGE(OFFSET(E854,0,0,-$F$1,1)),#N/A)</f>
        <v>205.3328253</v>
      </c>
    </row>
    <row r="855" spans="1:12" x14ac:dyDescent="0.35">
      <c r="A855">
        <v>849</v>
      </c>
      <c r="B855" s="7">
        <v>0.7072442413793103</v>
      </c>
      <c r="C855" s="13">
        <v>0.99916672000000006</v>
      </c>
      <c r="D855" s="10">
        <f t="shared" si="97"/>
        <v>59.950003200000005</v>
      </c>
      <c r="E855" s="10">
        <f t="shared" si="95"/>
        <v>205.10082999999997</v>
      </c>
      <c r="F855" s="7">
        <f t="shared" si="96"/>
        <v>0</v>
      </c>
      <c r="G855" s="7">
        <f t="shared" si="91"/>
        <v>1.0004999999999999</v>
      </c>
      <c r="H855" s="7">
        <f t="shared" si="92"/>
        <v>0.99949999999999994</v>
      </c>
      <c r="I855" s="7">
        <v>1270</v>
      </c>
      <c r="J855" s="7">
        <f t="shared" si="93"/>
        <v>1.0004999999999999</v>
      </c>
      <c r="K855" s="7">
        <f t="shared" si="94"/>
        <v>0.99950000000000006</v>
      </c>
      <c r="L855" s="7">
        <f ca="1">IF(COUNTIF($K$1:K855,"&lt;&gt;"&amp;"")&gt;$F$1,AVERAGE(OFFSET(E855,0,0,-$F$1,1)),#N/A)</f>
        <v>205.31446336666667</v>
      </c>
    </row>
    <row r="856" spans="1:12" x14ac:dyDescent="0.35">
      <c r="A856">
        <v>850</v>
      </c>
      <c r="B856" s="7">
        <v>0.70731243103448282</v>
      </c>
      <c r="C856" s="13">
        <v>0.99916672000000006</v>
      </c>
      <c r="D856" s="10">
        <f t="shared" si="97"/>
        <v>59.950003200000005</v>
      </c>
      <c r="E856" s="10">
        <f t="shared" si="95"/>
        <v>205.12060500000001</v>
      </c>
      <c r="F856" s="7">
        <f t="shared" si="96"/>
        <v>0</v>
      </c>
      <c r="G856" s="7">
        <f t="shared" si="91"/>
        <v>1.0004999999999999</v>
      </c>
      <c r="H856" s="7">
        <f t="shared" si="92"/>
        <v>0.99949999999999994</v>
      </c>
      <c r="I856" s="7">
        <v>1271</v>
      </c>
      <c r="J856" s="7">
        <f t="shared" si="93"/>
        <v>1.0004999999999999</v>
      </c>
      <c r="K856" s="7">
        <f t="shared" si="94"/>
        <v>0.99950000000000006</v>
      </c>
      <c r="L856" s="7">
        <f ca="1">IF(COUNTIF($K$1:K856,"&lt;&gt;"&amp;"")&gt;$F$1,AVERAGE(OFFSET(E856,0,0,-$F$1,1)),#N/A)</f>
        <v>205.29832870000004</v>
      </c>
    </row>
    <row r="857" spans="1:12" x14ac:dyDescent="0.35">
      <c r="A857">
        <v>851</v>
      </c>
      <c r="B857" s="7">
        <v>0.7071928344827586</v>
      </c>
      <c r="C857" s="13">
        <v>0.99916672000000006</v>
      </c>
      <c r="D857" s="10">
        <f t="shared" si="97"/>
        <v>59.950003200000005</v>
      </c>
      <c r="E857" s="10">
        <f t="shared" si="95"/>
        <v>205.08592199999998</v>
      </c>
      <c r="F857" s="7">
        <f t="shared" si="96"/>
        <v>0</v>
      </c>
      <c r="G857" s="7">
        <f t="shared" si="91"/>
        <v>1.0004999999999999</v>
      </c>
      <c r="H857" s="7">
        <f t="shared" si="92"/>
        <v>0.99949999999999994</v>
      </c>
      <c r="I857" s="7">
        <v>1272</v>
      </c>
      <c r="J857" s="7">
        <f t="shared" si="93"/>
        <v>1.0004999999999999</v>
      </c>
      <c r="K857" s="7">
        <f t="shared" si="94"/>
        <v>0.99950000000000006</v>
      </c>
      <c r="L857" s="7">
        <f ca="1">IF(COUNTIF($K$1:K857,"&lt;&gt;"&amp;"")&gt;$F$1,AVERAGE(OFFSET(E857,0,0,-$F$1,1)),#N/A)</f>
        <v>205.27643893333334</v>
      </c>
    </row>
    <row r="858" spans="1:12" x14ac:dyDescent="0.35">
      <c r="A858">
        <v>852</v>
      </c>
      <c r="B858" s="7">
        <v>0.7074161413793103</v>
      </c>
      <c r="C858" s="13">
        <v>0.99916672000000006</v>
      </c>
      <c r="D858" s="10">
        <f t="shared" si="97"/>
        <v>59.950003200000005</v>
      </c>
      <c r="E858" s="10">
        <f t="shared" si="95"/>
        <v>205.15068099999999</v>
      </c>
      <c r="F858" s="7">
        <f t="shared" si="96"/>
        <v>0</v>
      </c>
      <c r="G858" s="7">
        <f t="shared" si="91"/>
        <v>1.0004999999999999</v>
      </c>
      <c r="H858" s="7">
        <f t="shared" si="92"/>
        <v>0.99949999999999994</v>
      </c>
      <c r="I858" s="7">
        <v>1273</v>
      </c>
      <c r="J858" s="7">
        <f t="shared" si="93"/>
        <v>1.0004999999999999</v>
      </c>
      <c r="K858" s="7">
        <f t="shared" si="94"/>
        <v>0.99950000000000006</v>
      </c>
      <c r="L858" s="7">
        <f ca="1">IF(COUNTIF($K$1:K858,"&lt;&gt;"&amp;"")&gt;$F$1,AVERAGE(OFFSET(E858,0,0,-$F$1,1)),#N/A)</f>
        <v>205.2561101666667</v>
      </c>
    </row>
    <row r="859" spans="1:12" x14ac:dyDescent="0.35">
      <c r="A859">
        <v>853</v>
      </c>
      <c r="B859" s="7">
        <v>0.70694143448275859</v>
      </c>
      <c r="C859" s="13">
        <v>0.99916672000000006</v>
      </c>
      <c r="D859" s="10">
        <f t="shared" si="97"/>
        <v>59.950003200000005</v>
      </c>
      <c r="E859" s="10">
        <f t="shared" si="95"/>
        <v>205.01301599999999</v>
      </c>
      <c r="F859" s="7">
        <f t="shared" si="96"/>
        <v>0</v>
      </c>
      <c r="G859" s="7">
        <f t="shared" si="91"/>
        <v>1.0004999999999999</v>
      </c>
      <c r="H859" s="7">
        <f t="shared" si="92"/>
        <v>0.99949999999999994</v>
      </c>
      <c r="I859" s="7">
        <v>1274</v>
      </c>
      <c r="J859" s="7">
        <f t="shared" si="93"/>
        <v>1.0004999999999999</v>
      </c>
      <c r="K859" s="7">
        <f t="shared" si="94"/>
        <v>0.99950000000000006</v>
      </c>
      <c r="L859" s="7">
        <f ca="1">IF(COUNTIF($K$1:K859,"&lt;&gt;"&amp;"")&gt;$F$1,AVERAGE(OFFSET(E859,0,0,-$F$1,1)),#N/A)</f>
        <v>205.23283340000003</v>
      </c>
    </row>
    <row r="860" spans="1:12" x14ac:dyDescent="0.35">
      <c r="A860">
        <v>854</v>
      </c>
      <c r="B860" s="7">
        <v>0.70731406206896552</v>
      </c>
      <c r="C860" s="13">
        <v>0.99916672000000006</v>
      </c>
      <c r="D860" s="10">
        <f t="shared" si="97"/>
        <v>59.950003200000005</v>
      </c>
      <c r="E860" s="10">
        <f t="shared" si="95"/>
        <v>205.12107800000001</v>
      </c>
      <c r="F860" s="7">
        <f t="shared" si="96"/>
        <v>0</v>
      </c>
      <c r="G860" s="7">
        <f t="shared" si="91"/>
        <v>1.0004999999999999</v>
      </c>
      <c r="H860" s="7">
        <f t="shared" si="92"/>
        <v>0.99949999999999994</v>
      </c>
      <c r="I860" s="7">
        <v>1275</v>
      </c>
      <c r="J860" s="7">
        <f t="shared" si="93"/>
        <v>1.0004999999999999</v>
      </c>
      <c r="K860" s="7">
        <f t="shared" si="94"/>
        <v>0.99950000000000006</v>
      </c>
      <c r="L860" s="7">
        <f ca="1">IF(COUNTIF($K$1:K860,"&lt;&gt;"&amp;"")&gt;$F$1,AVERAGE(OFFSET(E860,0,0,-$F$1,1)),#N/A)</f>
        <v>205.2136581666667</v>
      </c>
    </row>
    <row r="861" spans="1:12" x14ac:dyDescent="0.35">
      <c r="A861">
        <v>855</v>
      </c>
      <c r="B861" s="7">
        <v>0.70733858275862072</v>
      </c>
      <c r="C861" s="13">
        <v>0.99916672000000006</v>
      </c>
      <c r="D861" s="10">
        <f t="shared" si="97"/>
        <v>59.950003200000005</v>
      </c>
      <c r="E861" s="10">
        <f t="shared" si="95"/>
        <v>205.12818900000002</v>
      </c>
      <c r="F861" s="7">
        <f t="shared" si="96"/>
        <v>0</v>
      </c>
      <c r="G861" s="7">
        <f t="shared" si="91"/>
        <v>1.0004999999999999</v>
      </c>
      <c r="H861" s="7">
        <f t="shared" si="92"/>
        <v>0.99949999999999994</v>
      </c>
      <c r="I861" s="7">
        <v>1276</v>
      </c>
      <c r="J861" s="7">
        <f t="shared" si="93"/>
        <v>1.0004999999999999</v>
      </c>
      <c r="K861" s="7">
        <f t="shared" si="94"/>
        <v>0.99950000000000006</v>
      </c>
      <c r="L861" s="7">
        <f ca="1">IF(COUNTIF($K$1:K861,"&lt;&gt;"&amp;"")&gt;$F$1,AVERAGE(OFFSET(E861,0,0,-$F$1,1)),#N/A)</f>
        <v>205.20089163333338</v>
      </c>
    </row>
    <row r="862" spans="1:12" x14ac:dyDescent="0.35">
      <c r="A862">
        <v>856</v>
      </c>
      <c r="B862" s="7">
        <v>0.7073412655172413</v>
      </c>
      <c r="C862" s="13">
        <v>0.99916672000000006</v>
      </c>
      <c r="D862" s="10">
        <f t="shared" si="97"/>
        <v>59.950003200000005</v>
      </c>
      <c r="E862" s="10">
        <f t="shared" si="95"/>
        <v>205.12896699999999</v>
      </c>
      <c r="F862" s="7">
        <f t="shared" si="96"/>
        <v>0</v>
      </c>
      <c r="G862" s="7">
        <f t="shared" si="91"/>
        <v>1.0004999999999999</v>
      </c>
      <c r="H862" s="7">
        <f t="shared" si="92"/>
        <v>0.99949999999999994</v>
      </c>
      <c r="I862" s="7">
        <v>1277</v>
      </c>
      <c r="J862" s="7">
        <f t="shared" si="93"/>
        <v>1.0004999999999999</v>
      </c>
      <c r="K862" s="7">
        <f t="shared" si="94"/>
        <v>0.99950000000000006</v>
      </c>
      <c r="L862" s="7">
        <f ca="1">IF(COUNTIF($K$1:K862,"&lt;&gt;"&amp;"")&gt;$F$1,AVERAGE(OFFSET(E862,0,0,-$F$1,1)),#N/A)</f>
        <v>205.19071146666673</v>
      </c>
    </row>
    <row r="863" spans="1:12" x14ac:dyDescent="0.35">
      <c r="A863">
        <v>857</v>
      </c>
      <c r="B863" s="7">
        <v>0.70765333448275869</v>
      </c>
      <c r="C863" s="13">
        <v>0.99916672000000006</v>
      </c>
      <c r="D863" s="10">
        <f t="shared" si="97"/>
        <v>59.950003200000005</v>
      </c>
      <c r="E863" s="10">
        <f t="shared" si="95"/>
        <v>205.21946700000001</v>
      </c>
      <c r="F863" s="7">
        <f t="shared" si="96"/>
        <v>0</v>
      </c>
      <c r="G863" s="7">
        <f t="shared" si="91"/>
        <v>1.0004999999999999</v>
      </c>
      <c r="H863" s="7">
        <f t="shared" si="92"/>
        <v>0.99949999999999994</v>
      </c>
      <c r="I863" s="7">
        <v>1278</v>
      </c>
      <c r="J863" s="7">
        <f t="shared" si="93"/>
        <v>1.0004999999999999</v>
      </c>
      <c r="K863" s="7">
        <f t="shared" si="94"/>
        <v>0.99950000000000006</v>
      </c>
      <c r="L863" s="7">
        <f ca="1">IF(COUNTIF($K$1:K863,"&lt;&gt;"&amp;"")&gt;$F$1,AVERAGE(OFFSET(E863,0,0,-$F$1,1)),#N/A)</f>
        <v>205.18555550000005</v>
      </c>
    </row>
    <row r="864" spans="1:12" x14ac:dyDescent="0.35">
      <c r="A864">
        <v>858</v>
      </c>
      <c r="B864" s="7">
        <v>0.70708023448275859</v>
      </c>
      <c r="C864" s="13">
        <v>0.99916672000000006</v>
      </c>
      <c r="D864" s="10">
        <f t="shared" si="97"/>
        <v>59.950003200000005</v>
      </c>
      <c r="E864" s="10">
        <f t="shared" si="95"/>
        <v>205.053268</v>
      </c>
      <c r="F864" s="7">
        <f t="shared" si="96"/>
        <v>0</v>
      </c>
      <c r="G864" s="7">
        <f t="shared" si="91"/>
        <v>1.0004999999999999</v>
      </c>
      <c r="H864" s="7">
        <f t="shared" si="92"/>
        <v>0.99949999999999994</v>
      </c>
      <c r="I864" s="7">
        <v>1279</v>
      </c>
      <c r="J864" s="7">
        <f t="shared" si="93"/>
        <v>1.0004999999999999</v>
      </c>
      <c r="K864" s="7">
        <f t="shared" si="94"/>
        <v>0.99950000000000006</v>
      </c>
      <c r="L864" s="7">
        <f ca="1">IF(COUNTIF($K$1:K864,"&lt;&gt;"&amp;"")&gt;$F$1,AVERAGE(OFFSET(E864,0,0,-$F$1,1)),#N/A)</f>
        <v>205.17938940000002</v>
      </c>
    </row>
    <row r="865" spans="1:12" x14ac:dyDescent="0.35">
      <c r="A865">
        <v>859</v>
      </c>
      <c r="B865" s="7">
        <v>0.70715058275862064</v>
      </c>
      <c r="C865" s="13">
        <v>0.99916672000000006</v>
      </c>
      <c r="D865" s="10">
        <f t="shared" si="97"/>
        <v>59.950003200000005</v>
      </c>
      <c r="E865" s="10">
        <f t="shared" si="95"/>
        <v>205.073669</v>
      </c>
      <c r="F865" s="7">
        <f t="shared" si="96"/>
        <v>0</v>
      </c>
      <c r="G865" s="7">
        <f t="shared" si="91"/>
        <v>1.0004999999999999</v>
      </c>
      <c r="H865" s="7">
        <f t="shared" si="92"/>
        <v>0.99949999999999994</v>
      </c>
      <c r="I865" s="7">
        <v>1280</v>
      </c>
      <c r="J865" s="7">
        <f t="shared" si="93"/>
        <v>1.0004999999999999</v>
      </c>
      <c r="K865" s="7">
        <f t="shared" si="94"/>
        <v>0.99950000000000006</v>
      </c>
      <c r="L865" s="7">
        <f ca="1">IF(COUNTIF($K$1:K865,"&lt;&gt;"&amp;"")&gt;$F$1,AVERAGE(OFFSET(E865,0,0,-$F$1,1)),#N/A)</f>
        <v>205.17114810000004</v>
      </c>
    </row>
    <row r="866" spans="1:12" x14ac:dyDescent="0.35">
      <c r="A866">
        <v>860</v>
      </c>
      <c r="B866" s="7">
        <v>0.70670181724137926</v>
      </c>
      <c r="C866" s="13">
        <v>0.99916672000000006</v>
      </c>
      <c r="D866" s="10">
        <f t="shared" si="97"/>
        <v>59.950003200000005</v>
      </c>
      <c r="E866" s="10">
        <f t="shared" si="95"/>
        <v>204.94352699999999</v>
      </c>
      <c r="F866" s="7">
        <f t="shared" si="96"/>
        <v>0</v>
      </c>
      <c r="G866" s="7">
        <f t="shared" si="91"/>
        <v>1.0004999999999999</v>
      </c>
      <c r="H866" s="7">
        <f t="shared" si="92"/>
        <v>0.99949999999999994</v>
      </c>
      <c r="I866" s="7">
        <v>1281</v>
      </c>
      <c r="J866" s="7">
        <f t="shared" si="93"/>
        <v>1.0004999999999999</v>
      </c>
      <c r="K866" s="7">
        <f t="shared" si="94"/>
        <v>0.99950000000000006</v>
      </c>
      <c r="L866" s="7">
        <f ca="1">IF(COUNTIF($K$1:K866,"&lt;&gt;"&amp;"")&gt;$F$1,AVERAGE(OFFSET(E866,0,0,-$F$1,1)),#N/A)</f>
        <v>205.15759013333337</v>
      </c>
    </row>
    <row r="867" spans="1:12" x14ac:dyDescent="0.35">
      <c r="A867">
        <v>861</v>
      </c>
      <c r="B867" s="7">
        <v>0.70612856206896557</v>
      </c>
      <c r="C867" s="13">
        <v>0.99916672000000006</v>
      </c>
      <c r="D867" s="10">
        <f t="shared" si="97"/>
        <v>59.950003200000005</v>
      </c>
      <c r="E867" s="10">
        <f t="shared" si="95"/>
        <v>204.77728300000001</v>
      </c>
      <c r="F867" s="7">
        <f t="shared" si="96"/>
        <v>0</v>
      </c>
      <c r="G867" s="7">
        <f t="shared" si="91"/>
        <v>1.0004999999999999</v>
      </c>
      <c r="H867" s="7">
        <f t="shared" si="92"/>
        <v>0.99949999999999994</v>
      </c>
      <c r="I867" s="7">
        <v>1282</v>
      </c>
      <c r="J867" s="7">
        <f t="shared" si="93"/>
        <v>1.0004999999999999</v>
      </c>
      <c r="K867" s="7">
        <f t="shared" si="94"/>
        <v>0.99950000000000006</v>
      </c>
      <c r="L867" s="7">
        <f ca="1">IF(COUNTIF($K$1:K867,"&lt;&gt;"&amp;"")&gt;$F$1,AVERAGE(OFFSET(E867,0,0,-$F$1,1)),#N/A)</f>
        <v>205.14060560000001</v>
      </c>
    </row>
    <row r="868" spans="1:12" x14ac:dyDescent="0.35">
      <c r="A868">
        <v>862</v>
      </c>
      <c r="B868" s="7">
        <v>0.70597581379310348</v>
      </c>
      <c r="C868" s="13">
        <v>0.99916672000000006</v>
      </c>
      <c r="D868" s="10">
        <f t="shared" si="97"/>
        <v>59.950003200000005</v>
      </c>
      <c r="E868" s="10">
        <f t="shared" si="95"/>
        <v>204.73298600000001</v>
      </c>
      <c r="F868" s="7">
        <f t="shared" si="96"/>
        <v>0</v>
      </c>
      <c r="G868" s="7">
        <f t="shared" si="91"/>
        <v>1.0004999999999999</v>
      </c>
      <c r="H868" s="7">
        <f t="shared" si="92"/>
        <v>0.99949999999999994</v>
      </c>
      <c r="I868" s="7">
        <v>1283</v>
      </c>
      <c r="J868" s="7">
        <f t="shared" si="93"/>
        <v>1.0004999999999999</v>
      </c>
      <c r="K868" s="7">
        <f t="shared" si="94"/>
        <v>0.99950000000000006</v>
      </c>
      <c r="L868" s="7">
        <f ca="1">IF(COUNTIF($K$1:K868,"&lt;&gt;"&amp;"")&gt;$F$1,AVERAGE(OFFSET(E868,0,0,-$F$1,1)),#N/A)</f>
        <v>205.11985463333335</v>
      </c>
    </row>
    <row r="869" spans="1:12" x14ac:dyDescent="0.35">
      <c r="A869">
        <v>863</v>
      </c>
      <c r="B869" s="7">
        <v>0.70577282068965519</v>
      </c>
      <c r="C869" s="13">
        <v>0.99916672000000006</v>
      </c>
      <c r="D869" s="10">
        <f t="shared" si="97"/>
        <v>59.950003200000005</v>
      </c>
      <c r="E869" s="10">
        <f t="shared" si="95"/>
        <v>204.67411799999999</v>
      </c>
      <c r="F869" s="7">
        <f t="shared" si="96"/>
        <v>0</v>
      </c>
      <c r="G869" s="7">
        <f t="shared" si="91"/>
        <v>1.0004999999999999</v>
      </c>
      <c r="H869" s="7">
        <f t="shared" si="92"/>
        <v>0.99949999999999994</v>
      </c>
      <c r="I869" s="7">
        <v>1284</v>
      </c>
      <c r="J869" s="7">
        <f t="shared" si="93"/>
        <v>1.0004999999999999</v>
      </c>
      <c r="K869" s="7">
        <f t="shared" si="94"/>
        <v>0.99950000000000006</v>
      </c>
      <c r="L869" s="7">
        <f ca="1">IF(COUNTIF($K$1:K869,"&lt;&gt;"&amp;"")&gt;$F$1,AVERAGE(OFFSET(E869,0,0,-$F$1,1)),#N/A)</f>
        <v>205.09817036666666</v>
      </c>
    </row>
    <row r="870" spans="1:12" x14ac:dyDescent="0.35">
      <c r="A870">
        <v>864</v>
      </c>
      <c r="B870" s="7">
        <v>0.70583617241379304</v>
      </c>
      <c r="C870" s="13">
        <v>0.99916672000000006</v>
      </c>
      <c r="D870" s="10">
        <f t="shared" si="97"/>
        <v>59.950003200000005</v>
      </c>
      <c r="E870" s="10">
        <f t="shared" si="95"/>
        <v>204.69248999999999</v>
      </c>
      <c r="F870" s="7">
        <f t="shared" si="96"/>
        <v>0</v>
      </c>
      <c r="G870" s="7">
        <f t="shared" si="91"/>
        <v>1.0004999999999999</v>
      </c>
      <c r="H870" s="7">
        <f t="shared" si="92"/>
        <v>0.99949999999999994</v>
      </c>
      <c r="I870" s="7">
        <v>1285</v>
      </c>
      <c r="J870" s="7">
        <f t="shared" si="93"/>
        <v>1.0004999999999999</v>
      </c>
      <c r="K870" s="7">
        <f t="shared" si="94"/>
        <v>0.99950000000000006</v>
      </c>
      <c r="L870" s="7">
        <f ca="1">IF(COUNTIF($K$1:K870,"&lt;&gt;"&amp;"")&gt;$F$1,AVERAGE(OFFSET(E870,0,0,-$F$1,1)),#N/A)</f>
        <v>205.07550193333333</v>
      </c>
    </row>
    <row r="871" spans="1:12" x14ac:dyDescent="0.35">
      <c r="A871">
        <v>865</v>
      </c>
      <c r="B871" s="7">
        <v>0.70539782413793106</v>
      </c>
      <c r="C871" s="13">
        <v>0.99916672000000006</v>
      </c>
      <c r="D871" s="10">
        <f t="shared" si="97"/>
        <v>59.950003200000005</v>
      </c>
      <c r="E871" s="10">
        <f t="shared" si="95"/>
        <v>204.565369</v>
      </c>
      <c r="F871" s="7">
        <f t="shared" si="96"/>
        <v>0</v>
      </c>
      <c r="G871" s="7">
        <f t="shared" si="91"/>
        <v>1.0004999999999999</v>
      </c>
      <c r="H871" s="7">
        <f t="shared" si="92"/>
        <v>0.99949999999999994</v>
      </c>
      <c r="I871" s="7">
        <v>1286</v>
      </c>
      <c r="J871" s="7">
        <f t="shared" si="93"/>
        <v>1.0004999999999999</v>
      </c>
      <c r="K871" s="7">
        <f t="shared" si="94"/>
        <v>0.99950000000000006</v>
      </c>
      <c r="L871" s="7">
        <f ca="1">IF(COUNTIF($K$1:K871,"&lt;&gt;"&amp;"")&gt;$F$1,AVERAGE(OFFSET(E871,0,0,-$F$1,1)),#N/A)</f>
        <v>205.05176080000001</v>
      </c>
    </row>
    <row r="872" spans="1:12" x14ac:dyDescent="0.35">
      <c r="A872">
        <v>866</v>
      </c>
      <c r="B872" s="7">
        <v>0.70550989655172414</v>
      </c>
      <c r="C872" s="13">
        <v>0.99916672000000006</v>
      </c>
      <c r="D872" s="10">
        <f t="shared" si="97"/>
        <v>59.950003200000005</v>
      </c>
      <c r="E872" s="10">
        <f t="shared" si="95"/>
        <v>204.59787</v>
      </c>
      <c r="F872" s="7">
        <f t="shared" si="96"/>
        <v>0</v>
      </c>
      <c r="G872" s="7">
        <f t="shared" ref="G872:G935" si="98">(60+$B$3/1000)/60</f>
        <v>1.0004999999999999</v>
      </c>
      <c r="H872" s="7">
        <f t="shared" ref="H872:H935" si="99">(60-$B$3/1000)/60</f>
        <v>0.99949999999999994</v>
      </c>
      <c r="I872" s="7">
        <v>1287</v>
      </c>
      <c r="J872" s="7">
        <f t="shared" si="93"/>
        <v>1.0004999999999999</v>
      </c>
      <c r="K872" s="7">
        <f t="shared" si="94"/>
        <v>0.99950000000000006</v>
      </c>
      <c r="L872" s="7">
        <f ca="1">IF(COUNTIF($K$1:K872,"&lt;&gt;"&amp;"")&gt;$F$1,AVERAGE(OFFSET(E872,0,0,-$F$1,1)),#N/A)</f>
        <v>205.0337091333333</v>
      </c>
    </row>
    <row r="873" spans="1:12" x14ac:dyDescent="0.35">
      <c r="A873">
        <v>867</v>
      </c>
      <c r="B873" s="7">
        <v>0.70506770689655174</v>
      </c>
      <c r="C873" s="13">
        <v>0.99916672000000006</v>
      </c>
      <c r="D873" s="10">
        <f t="shared" si="97"/>
        <v>59.950003200000005</v>
      </c>
      <c r="E873" s="10">
        <f t="shared" si="95"/>
        <v>204.46963500000001</v>
      </c>
      <c r="F873" s="7">
        <f t="shared" si="96"/>
        <v>0</v>
      </c>
      <c r="G873" s="7">
        <f t="shared" si="98"/>
        <v>1.0004999999999999</v>
      </c>
      <c r="H873" s="7">
        <f t="shared" si="99"/>
        <v>0.99949999999999994</v>
      </c>
      <c r="I873" s="7">
        <v>1288</v>
      </c>
      <c r="J873" s="7">
        <f t="shared" ref="J873:J936" si="100">1+0.0005</f>
        <v>1.0004999999999999</v>
      </c>
      <c r="K873" s="7">
        <f t="shared" ref="K873:K936" si="101">1-0.0005</f>
        <v>0.99950000000000006</v>
      </c>
      <c r="L873" s="7">
        <f ca="1">IF(COUNTIF($K$1:K873,"&lt;&gt;"&amp;"")&gt;$F$1,AVERAGE(OFFSET(E873,0,0,-$F$1,1)),#N/A)</f>
        <v>205.01117343333337</v>
      </c>
    </row>
    <row r="874" spans="1:12" x14ac:dyDescent="0.35">
      <c r="A874">
        <v>868</v>
      </c>
      <c r="B874" s="7">
        <v>0.70452781034482759</v>
      </c>
      <c r="C874" s="13">
        <v>0.99916672000000006</v>
      </c>
      <c r="D874" s="10">
        <f t="shared" si="97"/>
        <v>59.950003200000005</v>
      </c>
      <c r="E874" s="10">
        <f t="shared" ref="E874:E937" si="102">B874*$B$2</f>
        <v>204.31306499999999</v>
      </c>
      <c r="F874" s="7">
        <f t="shared" ref="F874:F937" si="103">IF(C874&lt;&gt;C873,1,0)</f>
        <v>0</v>
      </c>
      <c r="G874" s="7">
        <f t="shared" si="98"/>
        <v>1.0004999999999999</v>
      </c>
      <c r="H874" s="7">
        <f t="shared" si="99"/>
        <v>0.99949999999999994</v>
      </c>
      <c r="I874" s="7">
        <v>1289</v>
      </c>
      <c r="J874" s="7">
        <f t="shared" si="100"/>
        <v>1.0004999999999999</v>
      </c>
      <c r="K874" s="7">
        <f t="shared" si="101"/>
        <v>0.99950000000000006</v>
      </c>
      <c r="L874" s="7">
        <f ca="1">IF(COUNTIF($K$1:K874,"&lt;&gt;"&amp;"")&gt;$F$1,AVERAGE(OFFSET(E874,0,0,-$F$1,1)),#N/A)</f>
        <v>204.9878305666667</v>
      </c>
    </row>
    <row r="875" spans="1:12" x14ac:dyDescent="0.35">
      <c r="A875">
        <v>869</v>
      </c>
      <c r="B875" s="7">
        <v>0.70440573793103445</v>
      </c>
      <c r="C875" s="13">
        <v>0.99916672000000006</v>
      </c>
      <c r="D875" s="10">
        <f t="shared" si="97"/>
        <v>59.950003200000005</v>
      </c>
      <c r="E875" s="10">
        <f t="shared" si="102"/>
        <v>204.27766399999999</v>
      </c>
      <c r="F875" s="7">
        <f t="shared" si="103"/>
        <v>0</v>
      </c>
      <c r="G875" s="7">
        <f t="shared" si="98"/>
        <v>1.0004999999999999</v>
      </c>
      <c r="H875" s="7">
        <f t="shared" si="99"/>
        <v>0.99949999999999994</v>
      </c>
      <c r="I875" s="7">
        <v>1290</v>
      </c>
      <c r="J875" s="7">
        <f t="shared" si="100"/>
        <v>1.0004999999999999</v>
      </c>
      <c r="K875" s="7">
        <f t="shared" si="101"/>
        <v>0.99950000000000006</v>
      </c>
      <c r="L875" s="7">
        <f ca="1">IF(COUNTIF($K$1:K875,"&lt;&gt;"&amp;"")&gt;$F$1,AVERAGE(OFFSET(E875,0,0,-$F$1,1)),#N/A)</f>
        <v>204.96279546666673</v>
      </c>
    </row>
    <row r="876" spans="1:12" x14ac:dyDescent="0.35">
      <c r="A876">
        <v>870</v>
      </c>
      <c r="B876" s="7">
        <v>0.70454338275862061</v>
      </c>
      <c r="C876" s="13">
        <v>0.99916672000000006</v>
      </c>
      <c r="D876" s="10">
        <f t="shared" si="97"/>
        <v>59.950003200000005</v>
      </c>
      <c r="E876" s="10">
        <f t="shared" si="102"/>
        <v>204.31758099999999</v>
      </c>
      <c r="F876" s="7">
        <f t="shared" si="103"/>
        <v>0</v>
      </c>
      <c r="G876" s="7">
        <f t="shared" si="98"/>
        <v>1.0004999999999999</v>
      </c>
      <c r="H876" s="7">
        <f t="shared" si="99"/>
        <v>0.99949999999999994</v>
      </c>
      <c r="I876" s="7">
        <v>1291</v>
      </c>
      <c r="J876" s="7">
        <f t="shared" si="100"/>
        <v>1.0004999999999999</v>
      </c>
      <c r="K876" s="7">
        <f t="shared" si="101"/>
        <v>0.99950000000000006</v>
      </c>
      <c r="L876" s="7">
        <f ca="1">IF(COUNTIF($K$1:K876,"&lt;&gt;"&amp;"")&gt;$F$1,AVERAGE(OFFSET(E876,0,0,-$F$1,1)),#N/A)</f>
        <v>204.93488410000003</v>
      </c>
    </row>
    <row r="877" spans="1:12" x14ac:dyDescent="0.35">
      <c r="A877">
        <v>871</v>
      </c>
      <c r="B877" s="7">
        <v>0.70413844827586214</v>
      </c>
      <c r="C877" s="13">
        <v>0.99916672000000006</v>
      </c>
      <c r="D877" s="10">
        <f t="shared" si="97"/>
        <v>59.950003200000005</v>
      </c>
      <c r="E877" s="10">
        <f t="shared" si="102"/>
        <v>204.20015000000001</v>
      </c>
      <c r="F877" s="7">
        <f t="shared" si="103"/>
        <v>0</v>
      </c>
      <c r="G877" s="7">
        <f t="shared" si="98"/>
        <v>1.0004999999999999</v>
      </c>
      <c r="H877" s="7">
        <f t="shared" si="99"/>
        <v>0.99949999999999994</v>
      </c>
      <c r="I877" s="7">
        <v>1292</v>
      </c>
      <c r="J877" s="7">
        <f t="shared" si="100"/>
        <v>1.0004999999999999</v>
      </c>
      <c r="K877" s="7">
        <f t="shared" si="101"/>
        <v>0.99950000000000006</v>
      </c>
      <c r="L877" s="7">
        <f ca="1">IF(COUNTIF($K$1:K877,"&lt;&gt;"&amp;"")&gt;$F$1,AVERAGE(OFFSET(E877,0,0,-$F$1,1)),#N/A)</f>
        <v>204.90247596666671</v>
      </c>
    </row>
    <row r="878" spans="1:12" x14ac:dyDescent="0.35">
      <c r="A878">
        <v>872</v>
      </c>
      <c r="B878" s="7">
        <v>0.70396649655172416</v>
      </c>
      <c r="C878" s="13">
        <v>0.99916672000000006</v>
      </c>
      <c r="D878" s="10">
        <f t="shared" si="97"/>
        <v>59.950003200000005</v>
      </c>
      <c r="E878" s="10">
        <f t="shared" si="102"/>
        <v>204.150284</v>
      </c>
      <c r="F878" s="7">
        <f t="shared" si="103"/>
        <v>0</v>
      </c>
      <c r="G878" s="7">
        <f t="shared" si="98"/>
        <v>1.0004999999999999</v>
      </c>
      <c r="H878" s="7">
        <f t="shared" si="99"/>
        <v>0.99949999999999994</v>
      </c>
      <c r="I878" s="7">
        <v>1293</v>
      </c>
      <c r="J878" s="7">
        <f t="shared" si="100"/>
        <v>1.0004999999999999</v>
      </c>
      <c r="K878" s="7">
        <f t="shared" si="101"/>
        <v>0.99950000000000006</v>
      </c>
      <c r="L878" s="7">
        <f ca="1">IF(COUNTIF($K$1:K878,"&lt;&gt;"&amp;"")&gt;$F$1,AVERAGE(OFFSET(E878,0,0,-$F$1,1)),#N/A)</f>
        <v>204.86849160000003</v>
      </c>
    </row>
    <row r="879" spans="1:12" x14ac:dyDescent="0.35">
      <c r="A879">
        <v>873</v>
      </c>
      <c r="B879" s="7">
        <v>0.70426341034482765</v>
      </c>
      <c r="C879" s="13">
        <v>0.99916672000000006</v>
      </c>
      <c r="D879" s="10">
        <f t="shared" si="97"/>
        <v>59.950003200000005</v>
      </c>
      <c r="E879" s="10">
        <f t="shared" si="102"/>
        <v>204.23638900000003</v>
      </c>
      <c r="F879" s="7">
        <f t="shared" si="103"/>
        <v>0</v>
      </c>
      <c r="G879" s="7">
        <f t="shared" si="98"/>
        <v>1.0004999999999999</v>
      </c>
      <c r="H879" s="7">
        <f t="shared" si="99"/>
        <v>0.99949999999999994</v>
      </c>
      <c r="I879" s="7">
        <v>1294</v>
      </c>
      <c r="J879" s="7">
        <f t="shared" si="100"/>
        <v>1.0004999999999999</v>
      </c>
      <c r="K879" s="7">
        <f t="shared" si="101"/>
        <v>0.99950000000000006</v>
      </c>
      <c r="L879" s="7">
        <f ca="1">IF(COUNTIF($K$1:K879,"&lt;&gt;"&amp;"")&gt;$F$1,AVERAGE(OFFSET(E879,0,0,-$F$1,1)),#N/A)</f>
        <v>204.84032336666669</v>
      </c>
    </row>
    <row r="880" spans="1:12" x14ac:dyDescent="0.35">
      <c r="A880">
        <v>874</v>
      </c>
      <c r="B880" s="7">
        <v>0.70439653103448274</v>
      </c>
      <c r="C880" s="13">
        <v>0.99916672000000006</v>
      </c>
      <c r="D880" s="10">
        <f t="shared" si="97"/>
        <v>59.950003200000005</v>
      </c>
      <c r="E880" s="10">
        <f t="shared" si="102"/>
        <v>204.27499399999999</v>
      </c>
      <c r="F880" s="7">
        <f t="shared" si="103"/>
        <v>0</v>
      </c>
      <c r="G880" s="7">
        <f t="shared" si="98"/>
        <v>1.0004999999999999</v>
      </c>
      <c r="H880" s="7">
        <f t="shared" si="99"/>
        <v>0.99949999999999994</v>
      </c>
      <c r="I880" s="7">
        <v>1295</v>
      </c>
      <c r="J880" s="7">
        <f t="shared" si="100"/>
        <v>1.0004999999999999</v>
      </c>
      <c r="K880" s="7">
        <f t="shared" si="101"/>
        <v>0.99950000000000006</v>
      </c>
      <c r="L880" s="7">
        <f ca="1">IF(COUNTIF($K$1:K880,"&lt;&gt;"&amp;"")&gt;$F$1,AVERAGE(OFFSET(E880,0,0,-$F$1,1)),#N/A)</f>
        <v>204.80884193333335</v>
      </c>
    </row>
    <row r="881" spans="1:12" x14ac:dyDescent="0.35">
      <c r="A881">
        <v>875</v>
      </c>
      <c r="B881" s="7">
        <v>0.70442462758620694</v>
      </c>
      <c r="C881" s="13">
        <v>0.99916672000000006</v>
      </c>
      <c r="D881" s="10">
        <f t="shared" si="97"/>
        <v>59.950003200000005</v>
      </c>
      <c r="E881" s="10">
        <f t="shared" si="102"/>
        <v>204.28314200000003</v>
      </c>
      <c r="F881" s="7">
        <f t="shared" si="103"/>
        <v>0</v>
      </c>
      <c r="G881" s="7">
        <f t="shared" si="98"/>
        <v>1.0004999999999999</v>
      </c>
      <c r="H881" s="7">
        <f t="shared" si="99"/>
        <v>0.99949999999999994</v>
      </c>
      <c r="I881" s="7">
        <v>1296</v>
      </c>
      <c r="J881" s="7">
        <f t="shared" si="100"/>
        <v>1.0004999999999999</v>
      </c>
      <c r="K881" s="7">
        <f t="shared" si="101"/>
        <v>0.99950000000000006</v>
      </c>
      <c r="L881" s="7">
        <f ca="1">IF(COUNTIF($K$1:K881,"&lt;&gt;"&amp;"")&gt;$F$1,AVERAGE(OFFSET(E881,0,0,-$F$1,1)),#N/A)</f>
        <v>204.77652176666669</v>
      </c>
    </row>
    <row r="882" spans="1:12" x14ac:dyDescent="0.35">
      <c r="A882">
        <v>876</v>
      </c>
      <c r="B882" s="7">
        <v>0.70444277931034482</v>
      </c>
      <c r="C882" s="13">
        <v>0.99916672000000006</v>
      </c>
      <c r="D882" s="10">
        <f t="shared" si="97"/>
        <v>59.950003200000005</v>
      </c>
      <c r="E882" s="10">
        <f t="shared" si="102"/>
        <v>204.28840600000001</v>
      </c>
      <c r="F882" s="7">
        <f t="shared" si="103"/>
        <v>0</v>
      </c>
      <c r="G882" s="7">
        <f t="shared" si="98"/>
        <v>1.0004999999999999</v>
      </c>
      <c r="H882" s="7">
        <f t="shared" si="99"/>
        <v>0.99949999999999994</v>
      </c>
      <c r="I882" s="7">
        <v>1297</v>
      </c>
      <c r="J882" s="7">
        <f t="shared" si="100"/>
        <v>1.0004999999999999</v>
      </c>
      <c r="K882" s="7">
        <f t="shared" si="101"/>
        <v>0.99950000000000006</v>
      </c>
      <c r="L882" s="7">
        <f ca="1">IF(COUNTIF($K$1:K882,"&lt;&gt;"&amp;"")&gt;$F$1,AVERAGE(OFFSET(E882,0,0,-$F$1,1)),#N/A)</f>
        <v>204.7454309666667</v>
      </c>
    </row>
    <row r="883" spans="1:12" x14ac:dyDescent="0.35">
      <c r="A883">
        <v>877</v>
      </c>
      <c r="B883" s="7">
        <v>0.70445083103448269</v>
      </c>
      <c r="C883" s="13">
        <v>0.99916672000000006</v>
      </c>
      <c r="D883" s="10">
        <f t="shared" si="97"/>
        <v>59.950003200000005</v>
      </c>
      <c r="E883" s="10">
        <f t="shared" si="102"/>
        <v>204.29074099999997</v>
      </c>
      <c r="F883" s="7">
        <f t="shared" si="103"/>
        <v>0</v>
      </c>
      <c r="G883" s="7">
        <f t="shared" si="98"/>
        <v>1.0004999999999999</v>
      </c>
      <c r="H883" s="7">
        <f t="shared" si="99"/>
        <v>0.99949999999999994</v>
      </c>
      <c r="I883" s="7">
        <v>1298</v>
      </c>
      <c r="J883" s="7">
        <f t="shared" si="100"/>
        <v>1.0004999999999999</v>
      </c>
      <c r="K883" s="7">
        <f t="shared" si="101"/>
        <v>0.99950000000000006</v>
      </c>
      <c r="L883" s="7">
        <f ca="1">IF(COUNTIF($K$1:K883,"&lt;&gt;"&amp;"")&gt;$F$1,AVERAGE(OFFSET(E883,0,0,-$F$1,1)),#N/A)</f>
        <v>204.7126083</v>
      </c>
    </row>
    <row r="884" spans="1:12" x14ac:dyDescent="0.35">
      <c r="A884">
        <v>878</v>
      </c>
      <c r="B884" s="7">
        <v>0.70435364827586211</v>
      </c>
      <c r="C884" s="13">
        <v>0.99916672000000006</v>
      </c>
      <c r="D884" s="10">
        <f t="shared" si="97"/>
        <v>59.950003200000005</v>
      </c>
      <c r="E884" s="10">
        <f t="shared" si="102"/>
        <v>204.26255800000001</v>
      </c>
      <c r="F884" s="7">
        <f t="shared" si="103"/>
        <v>0</v>
      </c>
      <c r="G884" s="7">
        <f t="shared" si="98"/>
        <v>1.0004999999999999</v>
      </c>
      <c r="H884" s="7">
        <f t="shared" si="99"/>
        <v>0.99949999999999994</v>
      </c>
      <c r="I884" s="7">
        <v>1299</v>
      </c>
      <c r="J884" s="7">
        <f t="shared" si="100"/>
        <v>1.0004999999999999</v>
      </c>
      <c r="K884" s="7">
        <f t="shared" si="101"/>
        <v>0.99950000000000006</v>
      </c>
      <c r="L884" s="7">
        <f ca="1">IF(COUNTIF($K$1:K884,"&lt;&gt;"&amp;"")&gt;$F$1,AVERAGE(OFFSET(E884,0,0,-$F$1,1)),#N/A)</f>
        <v>204.68479813333335</v>
      </c>
    </row>
    <row r="885" spans="1:12" x14ac:dyDescent="0.35">
      <c r="A885">
        <v>879</v>
      </c>
      <c r="B885" s="7">
        <v>0.70439795172413799</v>
      </c>
      <c r="C885" s="13">
        <v>0.99916672000000006</v>
      </c>
      <c r="D885" s="10">
        <f t="shared" si="97"/>
        <v>59.950003200000005</v>
      </c>
      <c r="E885" s="10">
        <f t="shared" si="102"/>
        <v>204.27540600000003</v>
      </c>
      <c r="F885" s="7">
        <f t="shared" si="103"/>
        <v>0</v>
      </c>
      <c r="G885" s="7">
        <f t="shared" si="98"/>
        <v>1.0004999999999999</v>
      </c>
      <c r="H885" s="7">
        <f t="shared" si="99"/>
        <v>0.99949999999999994</v>
      </c>
      <c r="I885" s="7">
        <v>1300</v>
      </c>
      <c r="J885" s="7">
        <f t="shared" si="100"/>
        <v>1.0004999999999999</v>
      </c>
      <c r="K885" s="7">
        <f t="shared" si="101"/>
        <v>0.99950000000000006</v>
      </c>
      <c r="L885" s="7">
        <f ca="1">IF(COUNTIF($K$1:K885,"&lt;&gt;"&amp;"")&gt;$F$1,AVERAGE(OFFSET(E885,0,0,-$F$1,1)),#N/A)</f>
        <v>204.65728399999998</v>
      </c>
    </row>
    <row r="886" spans="1:12" x14ac:dyDescent="0.35">
      <c r="A886">
        <v>880</v>
      </c>
      <c r="B886" s="7">
        <v>0.70428656206896545</v>
      </c>
      <c r="C886" s="13">
        <v>0.99916672000000006</v>
      </c>
      <c r="D886" s="10">
        <f t="shared" si="97"/>
        <v>59.950003200000005</v>
      </c>
      <c r="E886" s="10">
        <f t="shared" si="102"/>
        <v>204.24310299999999</v>
      </c>
      <c r="F886" s="7">
        <f t="shared" si="103"/>
        <v>0</v>
      </c>
      <c r="G886" s="7">
        <f t="shared" si="98"/>
        <v>1.0004999999999999</v>
      </c>
      <c r="H886" s="7">
        <f t="shared" si="99"/>
        <v>0.99949999999999994</v>
      </c>
      <c r="I886" s="7">
        <v>1301</v>
      </c>
      <c r="J886" s="7">
        <f t="shared" si="100"/>
        <v>1.0004999999999999</v>
      </c>
      <c r="K886" s="7">
        <f t="shared" si="101"/>
        <v>0.99950000000000006</v>
      </c>
      <c r="L886" s="7">
        <f ca="1">IF(COUNTIF($K$1:K886,"&lt;&gt;"&amp;"")&gt;$F$1,AVERAGE(OFFSET(E886,0,0,-$F$1,1)),#N/A)</f>
        <v>204.62803393333331</v>
      </c>
    </row>
    <row r="887" spans="1:12" x14ac:dyDescent="0.35">
      <c r="A887">
        <v>881</v>
      </c>
      <c r="B887" s="7">
        <v>0.70403815862068964</v>
      </c>
      <c r="C887" s="13">
        <v>0.99916672000000006</v>
      </c>
      <c r="D887" s="10">
        <f t="shared" si="97"/>
        <v>59.950003200000005</v>
      </c>
      <c r="E887" s="10">
        <f t="shared" si="102"/>
        <v>204.171066</v>
      </c>
      <c r="F887" s="7">
        <f t="shared" si="103"/>
        <v>0</v>
      </c>
      <c r="G887" s="7">
        <f t="shared" si="98"/>
        <v>1.0004999999999999</v>
      </c>
      <c r="H887" s="7">
        <f t="shared" si="99"/>
        <v>0.99949999999999994</v>
      </c>
      <c r="I887" s="7">
        <v>1302</v>
      </c>
      <c r="J887" s="7">
        <f t="shared" si="100"/>
        <v>1.0004999999999999</v>
      </c>
      <c r="K887" s="7">
        <f t="shared" si="101"/>
        <v>0.99950000000000006</v>
      </c>
      <c r="L887" s="7">
        <f ca="1">IF(COUNTIF($K$1:K887,"&lt;&gt;"&amp;"")&gt;$F$1,AVERAGE(OFFSET(E887,0,0,-$F$1,1)),#N/A)</f>
        <v>204.59753873333329</v>
      </c>
    </row>
    <row r="888" spans="1:12" x14ac:dyDescent="0.35">
      <c r="A888">
        <v>882</v>
      </c>
      <c r="B888" s="7">
        <v>0.70456201034482757</v>
      </c>
      <c r="C888" s="13">
        <v>0.99916672000000006</v>
      </c>
      <c r="D888" s="10">
        <f t="shared" si="97"/>
        <v>59.950003200000005</v>
      </c>
      <c r="E888" s="10">
        <f t="shared" si="102"/>
        <v>204.32298299999999</v>
      </c>
      <c r="F888" s="7">
        <f t="shared" si="103"/>
        <v>0</v>
      </c>
      <c r="G888" s="7">
        <f t="shared" si="98"/>
        <v>1.0004999999999999</v>
      </c>
      <c r="H888" s="7">
        <f t="shared" si="99"/>
        <v>0.99949999999999994</v>
      </c>
      <c r="I888" s="7">
        <v>1303</v>
      </c>
      <c r="J888" s="7">
        <f t="shared" si="100"/>
        <v>1.0004999999999999</v>
      </c>
      <c r="K888" s="7">
        <f t="shared" si="101"/>
        <v>0.99950000000000006</v>
      </c>
      <c r="L888" s="7">
        <f ca="1">IF(COUNTIF($K$1:K888,"&lt;&gt;"&amp;"")&gt;$F$1,AVERAGE(OFFSET(E888,0,0,-$F$1,1)),#N/A)</f>
        <v>204.56994879999996</v>
      </c>
    </row>
    <row r="889" spans="1:12" x14ac:dyDescent="0.35">
      <c r="A889">
        <v>883</v>
      </c>
      <c r="B889" s="7">
        <v>0.70498857241379309</v>
      </c>
      <c r="C889" s="13">
        <v>0.99916672000000006</v>
      </c>
      <c r="D889" s="10">
        <f t="shared" si="97"/>
        <v>59.950003200000005</v>
      </c>
      <c r="E889" s="10">
        <f t="shared" si="102"/>
        <v>204.446686</v>
      </c>
      <c r="F889" s="7">
        <f t="shared" si="103"/>
        <v>0</v>
      </c>
      <c r="G889" s="7">
        <f t="shared" si="98"/>
        <v>1.0004999999999999</v>
      </c>
      <c r="H889" s="7">
        <f t="shared" si="99"/>
        <v>0.99949999999999994</v>
      </c>
      <c r="I889" s="7">
        <v>1304</v>
      </c>
      <c r="J889" s="7">
        <f t="shared" si="100"/>
        <v>1.0004999999999999</v>
      </c>
      <c r="K889" s="7">
        <f t="shared" si="101"/>
        <v>0.99950000000000006</v>
      </c>
      <c r="L889" s="7">
        <f ca="1">IF(COUNTIF($K$1:K889,"&lt;&gt;"&amp;"")&gt;$F$1,AVERAGE(OFFSET(E889,0,0,-$F$1,1)),#N/A)</f>
        <v>204.55107113333329</v>
      </c>
    </row>
    <row r="890" spans="1:12" x14ac:dyDescent="0.35">
      <c r="A890">
        <v>884</v>
      </c>
      <c r="B890" s="7">
        <v>0.70475716551724144</v>
      </c>
      <c r="C890" s="13">
        <v>0.99916672000000006</v>
      </c>
      <c r="D890" s="10">
        <f t="shared" si="97"/>
        <v>59.950003200000005</v>
      </c>
      <c r="E890" s="10">
        <f t="shared" si="102"/>
        <v>204.37957800000001</v>
      </c>
      <c r="F890" s="7">
        <f t="shared" si="103"/>
        <v>0</v>
      </c>
      <c r="G890" s="7">
        <f t="shared" si="98"/>
        <v>1.0004999999999999</v>
      </c>
      <c r="H890" s="7">
        <f t="shared" si="99"/>
        <v>0.99949999999999994</v>
      </c>
      <c r="I890" s="7">
        <v>1305</v>
      </c>
      <c r="J890" s="7">
        <f t="shared" si="100"/>
        <v>1.0004999999999999</v>
      </c>
      <c r="K890" s="7">
        <f t="shared" si="101"/>
        <v>0.99950000000000006</v>
      </c>
      <c r="L890" s="7">
        <f ca="1">IF(COUNTIF($K$1:K890,"&lt;&gt;"&amp;"")&gt;$F$1,AVERAGE(OFFSET(E890,0,0,-$F$1,1)),#N/A)</f>
        <v>204.52635446666665</v>
      </c>
    </row>
    <row r="891" spans="1:12" x14ac:dyDescent="0.35">
      <c r="A891">
        <v>885</v>
      </c>
      <c r="B891" s="7">
        <v>0.70513463448275859</v>
      </c>
      <c r="C891" s="13">
        <v>0.99916672000000006</v>
      </c>
      <c r="D891" s="10">
        <f t="shared" si="97"/>
        <v>59.950003200000005</v>
      </c>
      <c r="E891" s="10">
        <f t="shared" si="102"/>
        <v>204.48904399999998</v>
      </c>
      <c r="F891" s="7">
        <f t="shared" si="103"/>
        <v>0</v>
      </c>
      <c r="G891" s="7">
        <f t="shared" si="98"/>
        <v>1.0004999999999999</v>
      </c>
      <c r="H891" s="7">
        <f t="shared" si="99"/>
        <v>0.99949999999999994</v>
      </c>
      <c r="I891" s="7">
        <v>1306</v>
      </c>
      <c r="J891" s="7">
        <f t="shared" si="100"/>
        <v>1.0004999999999999</v>
      </c>
      <c r="K891" s="7">
        <f t="shared" si="101"/>
        <v>0.99950000000000006</v>
      </c>
      <c r="L891" s="7">
        <f ca="1">IF(COUNTIF($K$1:K891,"&lt;&gt;"&amp;"")&gt;$F$1,AVERAGE(OFFSET(E891,0,0,-$F$1,1)),#N/A)</f>
        <v>204.5050496333333</v>
      </c>
    </row>
    <row r="892" spans="1:12" x14ac:dyDescent="0.35">
      <c r="A892">
        <v>886</v>
      </c>
      <c r="B892" s="7">
        <v>0.70482356551724135</v>
      </c>
      <c r="C892" s="13">
        <v>0.99916672000000006</v>
      </c>
      <c r="D892" s="10">
        <f t="shared" si="97"/>
        <v>59.950003200000005</v>
      </c>
      <c r="E892" s="10">
        <f t="shared" si="102"/>
        <v>204.39883399999999</v>
      </c>
      <c r="F892" s="7">
        <f t="shared" si="103"/>
        <v>0</v>
      </c>
      <c r="G892" s="7">
        <f t="shared" si="98"/>
        <v>1.0004999999999999</v>
      </c>
      <c r="H892" s="7">
        <f t="shared" si="99"/>
        <v>0.99949999999999994</v>
      </c>
      <c r="I892" s="7">
        <v>1307</v>
      </c>
      <c r="J892" s="7">
        <f t="shared" si="100"/>
        <v>1.0004999999999999</v>
      </c>
      <c r="K892" s="7">
        <f t="shared" si="101"/>
        <v>0.99950000000000006</v>
      </c>
      <c r="L892" s="7">
        <f ca="1">IF(COUNTIF($K$1:K892,"&lt;&gt;"&amp;"")&gt;$F$1,AVERAGE(OFFSET(E892,0,0,-$F$1,1)),#N/A)</f>
        <v>204.48071186666667</v>
      </c>
    </row>
    <row r="893" spans="1:12" x14ac:dyDescent="0.35">
      <c r="A893">
        <v>887</v>
      </c>
      <c r="B893" s="7">
        <v>0.70474190689655181</v>
      </c>
      <c r="C893" s="13">
        <v>0.99916672000000006</v>
      </c>
      <c r="D893" s="10">
        <f t="shared" si="97"/>
        <v>59.950003200000005</v>
      </c>
      <c r="E893" s="10">
        <f t="shared" si="102"/>
        <v>204.37515300000001</v>
      </c>
      <c r="F893" s="7">
        <f t="shared" si="103"/>
        <v>0</v>
      </c>
      <c r="G893" s="7">
        <f t="shared" si="98"/>
        <v>1.0004999999999999</v>
      </c>
      <c r="H893" s="7">
        <f t="shared" si="99"/>
        <v>0.99949999999999994</v>
      </c>
      <c r="I893" s="7">
        <v>1308</v>
      </c>
      <c r="J893" s="7">
        <f t="shared" si="100"/>
        <v>1.0004999999999999</v>
      </c>
      <c r="K893" s="7">
        <f t="shared" si="101"/>
        <v>0.99950000000000006</v>
      </c>
      <c r="L893" s="7">
        <f ca="1">IF(COUNTIF($K$1:K893,"&lt;&gt;"&amp;"")&gt;$F$1,AVERAGE(OFFSET(E893,0,0,-$F$1,1)),#N/A)</f>
        <v>204.45256806666663</v>
      </c>
    </row>
    <row r="894" spans="1:12" x14ac:dyDescent="0.35">
      <c r="A894">
        <v>888</v>
      </c>
      <c r="B894" s="7">
        <v>0.70442431379310344</v>
      </c>
      <c r="C894" s="13">
        <v>0.99916672000000006</v>
      </c>
      <c r="D894" s="10">
        <f t="shared" si="97"/>
        <v>59.950003200000005</v>
      </c>
      <c r="E894" s="10">
        <f t="shared" si="102"/>
        <v>204.283051</v>
      </c>
      <c r="F894" s="7">
        <f t="shared" si="103"/>
        <v>0</v>
      </c>
      <c r="G894" s="7">
        <f t="shared" si="98"/>
        <v>1.0004999999999999</v>
      </c>
      <c r="H894" s="7">
        <f t="shared" si="99"/>
        <v>0.99949999999999994</v>
      </c>
      <c r="I894" s="7">
        <v>1309</v>
      </c>
      <c r="J894" s="7">
        <f t="shared" si="100"/>
        <v>1.0004999999999999</v>
      </c>
      <c r="K894" s="7">
        <f t="shared" si="101"/>
        <v>0.99950000000000006</v>
      </c>
      <c r="L894" s="7">
        <f ca="1">IF(COUNTIF($K$1:K894,"&lt;&gt;"&amp;"")&gt;$F$1,AVERAGE(OFFSET(E894,0,0,-$F$1,1)),#N/A)</f>
        <v>204.42689416666664</v>
      </c>
    </row>
    <row r="895" spans="1:12" x14ac:dyDescent="0.35">
      <c r="A895">
        <v>889</v>
      </c>
      <c r="B895" s="7">
        <v>0.70386321034482757</v>
      </c>
      <c r="C895" s="13">
        <v>0.99916672000000006</v>
      </c>
      <c r="D895" s="10">
        <f t="shared" si="97"/>
        <v>59.950003200000005</v>
      </c>
      <c r="E895" s="10">
        <f t="shared" si="102"/>
        <v>204.12033099999999</v>
      </c>
      <c r="F895" s="7">
        <f t="shared" si="103"/>
        <v>0</v>
      </c>
      <c r="G895" s="7">
        <f t="shared" si="98"/>
        <v>1.0004999999999999</v>
      </c>
      <c r="H895" s="7">
        <f t="shared" si="99"/>
        <v>0.99949999999999994</v>
      </c>
      <c r="I895" s="7">
        <v>1310</v>
      </c>
      <c r="J895" s="7">
        <f t="shared" si="100"/>
        <v>1.0004999999999999</v>
      </c>
      <c r="K895" s="7">
        <f t="shared" si="101"/>
        <v>0.99950000000000006</v>
      </c>
      <c r="L895" s="7">
        <f ca="1">IF(COUNTIF($K$1:K895,"&lt;&gt;"&amp;"")&gt;$F$1,AVERAGE(OFFSET(E895,0,0,-$F$1,1)),#N/A)</f>
        <v>204.39511623333334</v>
      </c>
    </row>
    <row r="896" spans="1:12" x14ac:dyDescent="0.35">
      <c r="A896">
        <v>890</v>
      </c>
      <c r="B896" s="7">
        <v>0.70278846551724139</v>
      </c>
      <c r="C896" s="13">
        <v>0.99916672000000006</v>
      </c>
      <c r="D896" s="10">
        <f t="shared" si="97"/>
        <v>59.950003200000005</v>
      </c>
      <c r="E896" s="10">
        <f t="shared" si="102"/>
        <v>203.80865500000002</v>
      </c>
      <c r="F896" s="7">
        <f t="shared" si="103"/>
        <v>0</v>
      </c>
      <c r="G896" s="7">
        <f t="shared" si="98"/>
        <v>1.0004999999999999</v>
      </c>
      <c r="H896" s="7">
        <f t="shared" si="99"/>
        <v>0.99949999999999994</v>
      </c>
      <c r="I896" s="7">
        <v>1311</v>
      </c>
      <c r="J896" s="7">
        <f t="shared" si="100"/>
        <v>1.0004999999999999</v>
      </c>
      <c r="K896" s="7">
        <f t="shared" si="101"/>
        <v>0.99950000000000006</v>
      </c>
      <c r="L896" s="7">
        <f ca="1">IF(COUNTIF($K$1:K896,"&lt;&gt;"&amp;"")&gt;$F$1,AVERAGE(OFFSET(E896,0,0,-$F$1,1)),#N/A)</f>
        <v>204.35728716666665</v>
      </c>
    </row>
    <row r="897" spans="1:12" x14ac:dyDescent="0.35">
      <c r="A897">
        <v>891</v>
      </c>
      <c r="B897" s="7">
        <v>0.70089184827586204</v>
      </c>
      <c r="C897" s="13">
        <v>0.99916672000000006</v>
      </c>
      <c r="D897" s="10">
        <f t="shared" si="97"/>
        <v>59.950003200000005</v>
      </c>
      <c r="E897" s="10">
        <f t="shared" si="102"/>
        <v>203.258636</v>
      </c>
      <c r="F897" s="7">
        <f t="shared" si="103"/>
        <v>0</v>
      </c>
      <c r="G897" s="7">
        <f t="shared" si="98"/>
        <v>1.0004999999999999</v>
      </c>
      <c r="H897" s="7">
        <f t="shared" si="99"/>
        <v>0.99949999999999994</v>
      </c>
      <c r="I897" s="7">
        <v>1312</v>
      </c>
      <c r="J897" s="7">
        <f t="shared" si="100"/>
        <v>1.0004999999999999</v>
      </c>
      <c r="K897" s="7">
        <f t="shared" si="101"/>
        <v>0.99950000000000006</v>
      </c>
      <c r="L897" s="7">
        <f ca="1">IF(COUNTIF($K$1:K897,"&lt;&gt;"&amp;"")&gt;$F$1,AVERAGE(OFFSET(E897,0,0,-$F$1,1)),#N/A)</f>
        <v>204.30666559999997</v>
      </c>
    </row>
    <row r="898" spans="1:12" x14ac:dyDescent="0.35">
      <c r="A898">
        <v>892</v>
      </c>
      <c r="B898" s="7">
        <v>0.70167552068965522</v>
      </c>
      <c r="C898" s="13">
        <v>0.99916672000000006</v>
      </c>
      <c r="D898" s="10">
        <f t="shared" si="97"/>
        <v>59.950003200000005</v>
      </c>
      <c r="E898" s="10">
        <f t="shared" si="102"/>
        <v>203.48590100000001</v>
      </c>
      <c r="F898" s="7">
        <f t="shared" si="103"/>
        <v>0</v>
      </c>
      <c r="G898" s="7">
        <f t="shared" si="98"/>
        <v>1.0004999999999999</v>
      </c>
      <c r="H898" s="7">
        <f t="shared" si="99"/>
        <v>0.99949999999999994</v>
      </c>
      <c r="I898" s="7">
        <v>1313</v>
      </c>
      <c r="J898" s="7">
        <f t="shared" si="100"/>
        <v>1.0004999999999999</v>
      </c>
      <c r="K898" s="7">
        <f t="shared" si="101"/>
        <v>0.99950000000000006</v>
      </c>
      <c r="L898" s="7">
        <f ca="1">IF(COUNTIF($K$1:K898,"&lt;&gt;"&amp;"")&gt;$F$1,AVERAGE(OFFSET(E898,0,0,-$F$1,1)),#N/A)</f>
        <v>204.26509609999997</v>
      </c>
    </row>
    <row r="899" spans="1:12" x14ac:dyDescent="0.35">
      <c r="A899">
        <v>893</v>
      </c>
      <c r="B899" s="7">
        <v>0.70192102758620689</v>
      </c>
      <c r="C899" s="13">
        <v>0.99916672000000006</v>
      </c>
      <c r="D899" s="10">
        <f t="shared" si="97"/>
        <v>59.950003200000005</v>
      </c>
      <c r="E899" s="10">
        <f t="shared" si="102"/>
        <v>203.557098</v>
      </c>
      <c r="F899" s="7">
        <f t="shared" si="103"/>
        <v>0</v>
      </c>
      <c r="G899" s="7">
        <f t="shared" si="98"/>
        <v>1.0004999999999999</v>
      </c>
      <c r="H899" s="7">
        <f t="shared" si="99"/>
        <v>0.99949999999999994</v>
      </c>
      <c r="I899" s="7">
        <v>1314</v>
      </c>
      <c r="J899" s="7">
        <f t="shared" si="100"/>
        <v>1.0004999999999999</v>
      </c>
      <c r="K899" s="7">
        <f t="shared" si="101"/>
        <v>0.99950000000000006</v>
      </c>
      <c r="L899" s="7">
        <f ca="1">IF(COUNTIF($K$1:K899,"&lt;&gt;"&amp;"")&gt;$F$1,AVERAGE(OFFSET(E899,0,0,-$F$1,1)),#N/A)</f>
        <v>204.22786209999998</v>
      </c>
    </row>
    <row r="900" spans="1:12" x14ac:dyDescent="0.35">
      <c r="A900">
        <v>894</v>
      </c>
      <c r="B900" s="7">
        <v>0.70295562758620689</v>
      </c>
      <c r="C900" s="13">
        <v>0.99916672000000006</v>
      </c>
      <c r="D900" s="10">
        <f t="shared" si="97"/>
        <v>59.950003200000005</v>
      </c>
      <c r="E900" s="10">
        <f t="shared" si="102"/>
        <v>203.85713200000001</v>
      </c>
      <c r="F900" s="7">
        <f t="shared" si="103"/>
        <v>0</v>
      </c>
      <c r="G900" s="7">
        <f t="shared" si="98"/>
        <v>1.0004999999999999</v>
      </c>
      <c r="H900" s="7">
        <f t="shared" si="99"/>
        <v>0.99949999999999994</v>
      </c>
      <c r="I900" s="7">
        <v>1315</v>
      </c>
      <c r="J900" s="7">
        <f t="shared" si="100"/>
        <v>1.0004999999999999</v>
      </c>
      <c r="K900" s="7">
        <f t="shared" si="101"/>
        <v>0.99950000000000006</v>
      </c>
      <c r="L900" s="7">
        <f ca="1">IF(COUNTIF($K$1:K900,"&lt;&gt;"&amp;"")&gt;$F$1,AVERAGE(OFFSET(E900,0,0,-$F$1,1)),#N/A)</f>
        <v>204.20001683333331</v>
      </c>
    </row>
    <row r="901" spans="1:12" x14ac:dyDescent="0.35">
      <c r="A901">
        <v>895</v>
      </c>
      <c r="B901" s="7">
        <v>0.70386031724137932</v>
      </c>
      <c r="C901" s="13">
        <v>0.99916672000000006</v>
      </c>
      <c r="D901" s="10">
        <f t="shared" si="97"/>
        <v>59.950003200000005</v>
      </c>
      <c r="E901" s="10">
        <f t="shared" si="102"/>
        <v>204.11949200000001</v>
      </c>
      <c r="F901" s="7">
        <f t="shared" si="103"/>
        <v>0</v>
      </c>
      <c r="G901" s="7">
        <f t="shared" si="98"/>
        <v>1.0004999999999999</v>
      </c>
      <c r="H901" s="7">
        <f t="shared" si="99"/>
        <v>0.99949999999999994</v>
      </c>
      <c r="I901" s="7">
        <v>1316</v>
      </c>
      <c r="J901" s="7">
        <f t="shared" si="100"/>
        <v>1.0004999999999999</v>
      </c>
      <c r="K901" s="7">
        <f t="shared" si="101"/>
        <v>0.99950000000000006</v>
      </c>
      <c r="L901" s="7">
        <f ca="1">IF(COUNTIF($K$1:K901,"&lt;&gt;"&amp;"")&gt;$F$1,AVERAGE(OFFSET(E901,0,0,-$F$1,1)),#N/A)</f>
        <v>204.18515426666664</v>
      </c>
    </row>
    <row r="902" spans="1:12" x14ac:dyDescent="0.35">
      <c r="A902">
        <v>896</v>
      </c>
      <c r="B902" s="7">
        <v>0.70390546206896554</v>
      </c>
      <c r="C902" s="13">
        <v>0.99916672000000006</v>
      </c>
      <c r="D902" s="10">
        <f t="shared" ref="D902:D965" si="104">C902*60</f>
        <v>59.950003200000005</v>
      </c>
      <c r="E902" s="10">
        <f t="shared" si="102"/>
        <v>204.13258400000001</v>
      </c>
      <c r="F902" s="7">
        <f t="shared" si="103"/>
        <v>0</v>
      </c>
      <c r="G902" s="7">
        <f t="shared" si="98"/>
        <v>1.0004999999999999</v>
      </c>
      <c r="H902" s="7">
        <f t="shared" si="99"/>
        <v>0.99949999999999994</v>
      </c>
      <c r="I902" s="7">
        <v>1317</v>
      </c>
      <c r="J902" s="7">
        <f t="shared" si="100"/>
        <v>1.0004999999999999</v>
      </c>
      <c r="K902" s="7">
        <f t="shared" si="101"/>
        <v>0.99950000000000006</v>
      </c>
      <c r="L902" s="7">
        <f ca="1">IF(COUNTIF($K$1:K902,"&lt;&gt;"&amp;"")&gt;$F$1,AVERAGE(OFFSET(E902,0,0,-$F$1,1)),#N/A)</f>
        <v>204.16964473333331</v>
      </c>
    </row>
    <row r="903" spans="1:12" x14ac:dyDescent="0.35">
      <c r="A903">
        <v>897</v>
      </c>
      <c r="B903" s="7">
        <v>0.70472180689655173</v>
      </c>
      <c r="C903" s="13">
        <v>0.99916672000000006</v>
      </c>
      <c r="D903" s="10">
        <f t="shared" si="104"/>
        <v>59.950003200000005</v>
      </c>
      <c r="E903" s="10">
        <f t="shared" si="102"/>
        <v>204.36932400000001</v>
      </c>
      <c r="F903" s="7">
        <f t="shared" si="103"/>
        <v>0</v>
      </c>
      <c r="G903" s="7">
        <f t="shared" si="98"/>
        <v>1.0004999999999999</v>
      </c>
      <c r="H903" s="7">
        <f t="shared" si="99"/>
        <v>0.99949999999999994</v>
      </c>
      <c r="I903" s="7">
        <v>1318</v>
      </c>
      <c r="J903" s="7">
        <f t="shared" si="100"/>
        <v>1.0004999999999999</v>
      </c>
      <c r="K903" s="7">
        <f t="shared" si="101"/>
        <v>0.99950000000000006</v>
      </c>
      <c r="L903" s="7">
        <f ca="1">IF(COUNTIF($K$1:K903,"&lt;&gt;"&amp;"")&gt;$F$1,AVERAGE(OFFSET(E903,0,0,-$F$1,1)),#N/A)</f>
        <v>204.1663010333333</v>
      </c>
    </row>
    <row r="904" spans="1:12" x14ac:dyDescent="0.35">
      <c r="A904">
        <v>898</v>
      </c>
      <c r="B904" s="7">
        <v>0.70489691379310349</v>
      </c>
      <c r="C904" s="13">
        <v>0.99916672000000006</v>
      </c>
      <c r="D904" s="10">
        <f t="shared" si="104"/>
        <v>59.950003200000005</v>
      </c>
      <c r="E904" s="10">
        <f t="shared" si="102"/>
        <v>204.42010500000001</v>
      </c>
      <c r="F904" s="7">
        <f t="shared" si="103"/>
        <v>0</v>
      </c>
      <c r="G904" s="7">
        <f t="shared" si="98"/>
        <v>1.0004999999999999</v>
      </c>
      <c r="H904" s="7">
        <f t="shared" si="99"/>
        <v>0.99949999999999994</v>
      </c>
      <c r="I904" s="7">
        <v>1319</v>
      </c>
      <c r="J904" s="7">
        <f t="shared" si="100"/>
        <v>1.0004999999999999</v>
      </c>
      <c r="K904" s="7">
        <f t="shared" si="101"/>
        <v>0.99950000000000006</v>
      </c>
      <c r="L904" s="7">
        <f ca="1">IF(COUNTIF($K$1:K904,"&lt;&gt;"&amp;"")&gt;$F$1,AVERAGE(OFFSET(E904,0,0,-$F$1,1)),#N/A)</f>
        <v>204.16986903333333</v>
      </c>
    </row>
    <row r="905" spans="1:12" x14ac:dyDescent="0.35">
      <c r="A905">
        <v>899</v>
      </c>
      <c r="B905" s="7">
        <v>0.70514815862068969</v>
      </c>
      <c r="C905" s="13">
        <v>0.99916672000000006</v>
      </c>
      <c r="D905" s="10">
        <f t="shared" si="104"/>
        <v>59.950003200000005</v>
      </c>
      <c r="E905" s="10">
        <f t="shared" si="102"/>
        <v>204.49296600000002</v>
      </c>
      <c r="F905" s="7">
        <f t="shared" si="103"/>
        <v>0</v>
      </c>
      <c r="G905" s="7">
        <f t="shared" si="98"/>
        <v>1.0004999999999999</v>
      </c>
      <c r="H905" s="7">
        <f t="shared" si="99"/>
        <v>0.99949999999999994</v>
      </c>
      <c r="I905" s="7">
        <v>1320</v>
      </c>
      <c r="J905" s="7">
        <f t="shared" si="100"/>
        <v>1.0004999999999999</v>
      </c>
      <c r="K905" s="7">
        <f t="shared" si="101"/>
        <v>0.99950000000000006</v>
      </c>
      <c r="L905" s="7">
        <f ca="1">IF(COUNTIF($K$1:K905,"&lt;&gt;"&amp;"")&gt;$F$1,AVERAGE(OFFSET(E905,0,0,-$F$1,1)),#N/A)</f>
        <v>204.17704576666665</v>
      </c>
    </row>
    <row r="906" spans="1:12" x14ac:dyDescent="0.35">
      <c r="A906">
        <v>900</v>
      </c>
      <c r="B906" s="7">
        <v>0.7051723620689655</v>
      </c>
      <c r="C906" s="13">
        <v>0.99916672000000006</v>
      </c>
      <c r="D906" s="10">
        <f t="shared" si="104"/>
        <v>59.950003200000005</v>
      </c>
      <c r="E906" s="10">
        <f t="shared" si="102"/>
        <v>204.49998499999998</v>
      </c>
      <c r="F906" s="7">
        <f t="shared" si="103"/>
        <v>0</v>
      </c>
      <c r="G906" s="7">
        <f t="shared" si="98"/>
        <v>1.0004999999999999</v>
      </c>
      <c r="H906" s="7">
        <f t="shared" si="99"/>
        <v>0.99949999999999994</v>
      </c>
      <c r="I906" s="7">
        <v>1321</v>
      </c>
      <c r="J906" s="7">
        <f t="shared" si="100"/>
        <v>1.0004999999999999</v>
      </c>
      <c r="K906" s="7">
        <f t="shared" si="101"/>
        <v>0.99950000000000006</v>
      </c>
      <c r="L906" s="7">
        <f ca="1">IF(COUNTIF($K$1:K906,"&lt;&gt;"&amp;"")&gt;$F$1,AVERAGE(OFFSET(E906,0,0,-$F$1,1)),#N/A)</f>
        <v>204.18312589999999</v>
      </c>
    </row>
    <row r="907" spans="1:12" x14ac:dyDescent="0.35">
      <c r="A907">
        <v>901</v>
      </c>
      <c r="B907" s="7">
        <v>0.70478994482758617</v>
      </c>
      <c r="C907" s="13">
        <v>0.99916672000000006</v>
      </c>
      <c r="D907" s="10">
        <f t="shared" si="104"/>
        <v>59.950003200000005</v>
      </c>
      <c r="E907" s="10">
        <f t="shared" si="102"/>
        <v>204.389084</v>
      </c>
      <c r="F907" s="7">
        <f t="shared" si="103"/>
        <v>0</v>
      </c>
      <c r="G907" s="7">
        <f t="shared" si="98"/>
        <v>1.0004999999999999</v>
      </c>
      <c r="H907" s="7">
        <f t="shared" si="99"/>
        <v>0.99949999999999994</v>
      </c>
      <c r="I907" s="7">
        <v>1322</v>
      </c>
      <c r="J907" s="7">
        <f t="shared" si="100"/>
        <v>1.0004999999999999</v>
      </c>
      <c r="K907" s="7">
        <f t="shared" si="101"/>
        <v>0.99950000000000006</v>
      </c>
      <c r="L907" s="7">
        <f ca="1">IF(COUNTIF($K$1:K907,"&lt;&gt;"&amp;"")&gt;$F$1,AVERAGE(OFFSET(E907,0,0,-$F$1,1)),#N/A)</f>
        <v>204.18942370000002</v>
      </c>
    </row>
    <row r="908" spans="1:12" x14ac:dyDescent="0.35">
      <c r="A908">
        <v>902</v>
      </c>
      <c r="B908" s="7">
        <v>0.70554883103448274</v>
      </c>
      <c r="C908" s="13">
        <v>0.99916672000000006</v>
      </c>
      <c r="D908" s="10">
        <f t="shared" si="104"/>
        <v>59.950003200000005</v>
      </c>
      <c r="E908" s="10">
        <f t="shared" si="102"/>
        <v>204.609161</v>
      </c>
      <c r="F908" s="7">
        <f t="shared" si="103"/>
        <v>0</v>
      </c>
      <c r="G908" s="7">
        <f t="shared" si="98"/>
        <v>1.0004999999999999</v>
      </c>
      <c r="H908" s="7">
        <f t="shared" si="99"/>
        <v>0.99949999999999994</v>
      </c>
      <c r="I908" s="7">
        <v>1323</v>
      </c>
      <c r="J908" s="7">
        <f t="shared" si="100"/>
        <v>1.0004999999999999</v>
      </c>
      <c r="K908" s="7">
        <f t="shared" si="101"/>
        <v>0.99950000000000006</v>
      </c>
      <c r="L908" s="7">
        <f ca="1">IF(COUNTIF($K$1:K908,"&lt;&gt;"&amp;"")&gt;$F$1,AVERAGE(OFFSET(E908,0,0,-$F$1,1)),#N/A)</f>
        <v>204.2047196</v>
      </c>
    </row>
    <row r="909" spans="1:12" x14ac:dyDescent="0.35">
      <c r="A909">
        <v>903</v>
      </c>
      <c r="B909" s="7">
        <v>0.7051108517241379</v>
      </c>
      <c r="C909" s="13">
        <v>0.99916672000000006</v>
      </c>
      <c r="D909" s="10">
        <f t="shared" si="104"/>
        <v>59.950003200000005</v>
      </c>
      <c r="E909" s="10">
        <f t="shared" si="102"/>
        <v>204.482147</v>
      </c>
      <c r="F909" s="7">
        <f t="shared" si="103"/>
        <v>0</v>
      </c>
      <c r="G909" s="7">
        <f t="shared" si="98"/>
        <v>1.0004999999999999</v>
      </c>
      <c r="H909" s="7">
        <f t="shared" si="99"/>
        <v>0.99949999999999994</v>
      </c>
      <c r="I909" s="7">
        <v>1324</v>
      </c>
      <c r="J909" s="7">
        <f t="shared" si="100"/>
        <v>1.0004999999999999</v>
      </c>
      <c r="K909" s="7">
        <f t="shared" si="101"/>
        <v>0.99950000000000006</v>
      </c>
      <c r="L909" s="7">
        <f ca="1">IF(COUNTIF($K$1:K909,"&lt;&gt;"&amp;"")&gt;$F$1,AVERAGE(OFFSET(E909,0,0,-$F$1,1)),#N/A)</f>
        <v>204.21291153333334</v>
      </c>
    </row>
    <row r="910" spans="1:12" x14ac:dyDescent="0.35">
      <c r="A910">
        <v>904</v>
      </c>
      <c r="B910" s="7">
        <v>0.70473385517241383</v>
      </c>
      <c r="C910" s="13">
        <v>0.99916672000000006</v>
      </c>
      <c r="D910" s="10">
        <f t="shared" si="104"/>
        <v>59.950003200000005</v>
      </c>
      <c r="E910" s="10">
        <f t="shared" si="102"/>
        <v>204.372818</v>
      </c>
      <c r="F910" s="7">
        <f t="shared" si="103"/>
        <v>0</v>
      </c>
      <c r="G910" s="7">
        <f t="shared" si="98"/>
        <v>1.0004999999999999</v>
      </c>
      <c r="H910" s="7">
        <f t="shared" si="99"/>
        <v>0.99949999999999994</v>
      </c>
      <c r="I910" s="7">
        <v>1325</v>
      </c>
      <c r="J910" s="7">
        <f t="shared" si="100"/>
        <v>1.0004999999999999</v>
      </c>
      <c r="K910" s="7">
        <f t="shared" si="101"/>
        <v>0.99950000000000006</v>
      </c>
      <c r="L910" s="7">
        <f ca="1">IF(COUNTIF($K$1:K910,"&lt;&gt;"&amp;"")&gt;$F$1,AVERAGE(OFFSET(E910,0,0,-$F$1,1)),#N/A)</f>
        <v>204.21617233333336</v>
      </c>
    </row>
    <row r="911" spans="1:12" x14ac:dyDescent="0.35">
      <c r="A911">
        <v>905</v>
      </c>
      <c r="B911" s="7">
        <v>0.70499951724137933</v>
      </c>
      <c r="C911" s="13">
        <v>0.99916672000000006</v>
      </c>
      <c r="D911" s="10">
        <f t="shared" si="104"/>
        <v>59.950003200000005</v>
      </c>
      <c r="E911" s="10">
        <f t="shared" si="102"/>
        <v>204.44986</v>
      </c>
      <c r="F911" s="7">
        <f t="shared" si="103"/>
        <v>0</v>
      </c>
      <c r="G911" s="7">
        <f t="shared" si="98"/>
        <v>1.0004999999999999</v>
      </c>
      <c r="H911" s="7">
        <f t="shared" si="99"/>
        <v>0.99949999999999994</v>
      </c>
      <c r="I911" s="7">
        <v>1326</v>
      </c>
      <c r="J911" s="7">
        <f t="shared" si="100"/>
        <v>1.0004999999999999</v>
      </c>
      <c r="K911" s="7">
        <f t="shared" si="101"/>
        <v>0.99950000000000006</v>
      </c>
      <c r="L911" s="7">
        <f ca="1">IF(COUNTIF($K$1:K911,"&lt;&gt;"&amp;"")&gt;$F$1,AVERAGE(OFFSET(E911,0,0,-$F$1,1)),#N/A)</f>
        <v>204.2217296</v>
      </c>
    </row>
    <row r="912" spans="1:12" x14ac:dyDescent="0.35">
      <c r="A912">
        <v>906</v>
      </c>
      <c r="B912" s="7">
        <v>0.70481846206896559</v>
      </c>
      <c r="C912" s="13">
        <v>0.99916672000000006</v>
      </c>
      <c r="D912" s="10">
        <f t="shared" si="104"/>
        <v>59.950003200000005</v>
      </c>
      <c r="E912" s="10">
        <f t="shared" si="102"/>
        <v>204.39735400000001</v>
      </c>
      <c r="F912" s="7">
        <f t="shared" si="103"/>
        <v>0</v>
      </c>
      <c r="G912" s="7">
        <f t="shared" si="98"/>
        <v>1.0004999999999999</v>
      </c>
      <c r="H912" s="7">
        <f t="shared" si="99"/>
        <v>0.99949999999999994</v>
      </c>
      <c r="I912" s="7">
        <v>1327</v>
      </c>
      <c r="J912" s="7">
        <f t="shared" si="100"/>
        <v>1.0004999999999999</v>
      </c>
      <c r="K912" s="7">
        <f t="shared" si="101"/>
        <v>0.99950000000000006</v>
      </c>
      <c r="L912" s="7">
        <f ca="1">IF(COUNTIF($K$1:K912,"&lt;&gt;"&amp;"")&gt;$F$1,AVERAGE(OFFSET(E912,0,0,-$F$1,1)),#N/A)</f>
        <v>204.22536120000001</v>
      </c>
    </row>
    <row r="913" spans="1:12" x14ac:dyDescent="0.35">
      <c r="A913">
        <v>907</v>
      </c>
      <c r="B913" s="7">
        <v>0.70490917241379314</v>
      </c>
      <c r="C913" s="13">
        <v>0.99916672000000006</v>
      </c>
      <c r="D913" s="10">
        <f t="shared" si="104"/>
        <v>59.950003200000005</v>
      </c>
      <c r="E913" s="10">
        <f t="shared" si="102"/>
        <v>204.42366000000001</v>
      </c>
      <c r="F913" s="7">
        <f t="shared" si="103"/>
        <v>0</v>
      </c>
      <c r="G913" s="7">
        <f t="shared" si="98"/>
        <v>1.0004999999999999</v>
      </c>
      <c r="H913" s="7">
        <f t="shared" si="99"/>
        <v>0.99949999999999994</v>
      </c>
      <c r="I913" s="7">
        <v>1328</v>
      </c>
      <c r="J913" s="7">
        <f t="shared" si="100"/>
        <v>1.0004999999999999</v>
      </c>
      <c r="K913" s="7">
        <f t="shared" si="101"/>
        <v>0.99950000000000006</v>
      </c>
      <c r="L913" s="7">
        <f ca="1">IF(COUNTIF($K$1:K913,"&lt;&gt;"&amp;"")&gt;$F$1,AVERAGE(OFFSET(E913,0,0,-$F$1,1)),#N/A)</f>
        <v>204.22979183333334</v>
      </c>
    </row>
    <row r="914" spans="1:12" x14ac:dyDescent="0.35">
      <c r="A914">
        <v>908</v>
      </c>
      <c r="B914" s="7">
        <v>0.70484882068965515</v>
      </c>
      <c r="C914" s="13">
        <v>0.99916672000000006</v>
      </c>
      <c r="D914" s="10">
        <f t="shared" si="104"/>
        <v>59.950003200000005</v>
      </c>
      <c r="E914" s="10">
        <f t="shared" si="102"/>
        <v>204.406158</v>
      </c>
      <c r="F914" s="7">
        <f t="shared" si="103"/>
        <v>0</v>
      </c>
      <c r="G914" s="7">
        <f t="shared" si="98"/>
        <v>1.0004999999999999</v>
      </c>
      <c r="H914" s="7">
        <f t="shared" si="99"/>
        <v>0.99949999999999994</v>
      </c>
      <c r="I914" s="7">
        <v>1329</v>
      </c>
      <c r="J914" s="7">
        <f t="shared" si="100"/>
        <v>1.0004999999999999</v>
      </c>
      <c r="K914" s="7">
        <f t="shared" si="101"/>
        <v>0.99950000000000006</v>
      </c>
      <c r="L914" s="7">
        <f ca="1">IF(COUNTIF($K$1:K914,"&lt;&gt;"&amp;"")&gt;$F$1,AVERAGE(OFFSET(E914,0,0,-$F$1,1)),#N/A)</f>
        <v>204.23457850000003</v>
      </c>
    </row>
    <row r="915" spans="1:12" x14ac:dyDescent="0.35">
      <c r="A915">
        <v>909</v>
      </c>
      <c r="B915" s="7">
        <v>0.70459921034482764</v>
      </c>
      <c r="C915" s="13">
        <v>0.99916672000000006</v>
      </c>
      <c r="D915" s="10">
        <f t="shared" si="104"/>
        <v>59.950003200000005</v>
      </c>
      <c r="E915" s="10">
        <f t="shared" si="102"/>
        <v>204.33377100000001</v>
      </c>
      <c r="F915" s="7">
        <f t="shared" si="103"/>
        <v>0</v>
      </c>
      <c r="G915" s="7">
        <f t="shared" si="98"/>
        <v>1.0004999999999999</v>
      </c>
      <c r="H915" s="7">
        <f t="shared" si="99"/>
        <v>0.99949999999999994</v>
      </c>
      <c r="I915" s="7">
        <v>1330</v>
      </c>
      <c r="J915" s="7">
        <f t="shared" si="100"/>
        <v>1.0004999999999999</v>
      </c>
      <c r="K915" s="7">
        <f t="shared" si="101"/>
        <v>0.99950000000000006</v>
      </c>
      <c r="L915" s="7">
        <f ca="1">IF(COUNTIF($K$1:K915,"&lt;&gt;"&amp;"")&gt;$F$1,AVERAGE(OFFSET(E915,0,0,-$F$1,1)),#N/A)</f>
        <v>204.236524</v>
      </c>
    </row>
    <row r="916" spans="1:12" x14ac:dyDescent="0.35">
      <c r="A916">
        <v>910</v>
      </c>
      <c r="B916" s="7">
        <v>0.70455085517241378</v>
      </c>
      <c r="C916" s="13">
        <v>0.99916672000000006</v>
      </c>
      <c r="D916" s="10">
        <f t="shared" si="104"/>
        <v>59.950003200000005</v>
      </c>
      <c r="E916" s="10">
        <f t="shared" si="102"/>
        <v>204.319748</v>
      </c>
      <c r="F916" s="7">
        <f t="shared" si="103"/>
        <v>0</v>
      </c>
      <c r="G916" s="7">
        <f t="shared" si="98"/>
        <v>1.0004999999999999</v>
      </c>
      <c r="H916" s="7">
        <f t="shared" si="99"/>
        <v>0.99949999999999994</v>
      </c>
      <c r="I916" s="7">
        <v>1331</v>
      </c>
      <c r="J916" s="7">
        <f t="shared" si="100"/>
        <v>1.0004999999999999</v>
      </c>
      <c r="K916" s="7">
        <f t="shared" si="101"/>
        <v>0.99950000000000006</v>
      </c>
      <c r="L916" s="7">
        <f ca="1">IF(COUNTIF($K$1:K916,"&lt;&gt;"&amp;"")&gt;$F$1,AVERAGE(OFFSET(E916,0,0,-$F$1,1)),#N/A)</f>
        <v>204.23907883333328</v>
      </c>
    </row>
    <row r="917" spans="1:12" x14ac:dyDescent="0.35">
      <c r="A917">
        <v>911</v>
      </c>
      <c r="B917" s="7">
        <v>0.70443893793103451</v>
      </c>
      <c r="C917" s="13">
        <v>0.99916672000000006</v>
      </c>
      <c r="D917" s="10">
        <f t="shared" si="104"/>
        <v>59.950003200000005</v>
      </c>
      <c r="E917" s="10">
        <f t="shared" si="102"/>
        <v>204.28729200000001</v>
      </c>
      <c r="F917" s="7">
        <f t="shared" si="103"/>
        <v>0</v>
      </c>
      <c r="G917" s="7">
        <f t="shared" si="98"/>
        <v>1.0004999999999999</v>
      </c>
      <c r="H917" s="7">
        <f t="shared" si="99"/>
        <v>0.99949999999999994</v>
      </c>
      <c r="I917" s="7">
        <v>1332</v>
      </c>
      <c r="J917" s="7">
        <f t="shared" si="100"/>
        <v>1.0004999999999999</v>
      </c>
      <c r="K917" s="7">
        <f t="shared" si="101"/>
        <v>0.99950000000000006</v>
      </c>
      <c r="L917" s="7">
        <f ca="1">IF(COUNTIF($K$1:K917,"&lt;&gt;"&amp;"")&gt;$F$1,AVERAGE(OFFSET(E917,0,0,-$F$1,1)),#N/A)</f>
        <v>204.24295303333332</v>
      </c>
    </row>
    <row r="918" spans="1:12" x14ac:dyDescent="0.35">
      <c r="A918">
        <v>912</v>
      </c>
      <c r="B918" s="7">
        <v>0.70452912413793101</v>
      </c>
      <c r="C918" s="13">
        <v>0.99916672000000006</v>
      </c>
      <c r="D918" s="10">
        <f t="shared" si="104"/>
        <v>59.950003200000005</v>
      </c>
      <c r="E918" s="10">
        <f t="shared" si="102"/>
        <v>204.313446</v>
      </c>
      <c r="F918" s="7">
        <f t="shared" si="103"/>
        <v>0</v>
      </c>
      <c r="G918" s="7">
        <f t="shared" si="98"/>
        <v>1.0004999999999999</v>
      </c>
      <c r="H918" s="7">
        <f t="shared" si="99"/>
        <v>0.99949999999999994</v>
      </c>
      <c r="I918" s="7">
        <v>1333</v>
      </c>
      <c r="J918" s="7">
        <f t="shared" si="100"/>
        <v>1.0004999999999999</v>
      </c>
      <c r="K918" s="7">
        <f t="shared" si="101"/>
        <v>0.99950000000000006</v>
      </c>
      <c r="L918" s="7">
        <f ca="1">IF(COUNTIF($K$1:K918,"&lt;&gt;"&amp;"")&gt;$F$1,AVERAGE(OFFSET(E918,0,0,-$F$1,1)),#N/A)</f>
        <v>204.24263513333329</v>
      </c>
    </row>
    <row r="919" spans="1:12" x14ac:dyDescent="0.35">
      <c r="A919">
        <v>913</v>
      </c>
      <c r="B919" s="7">
        <v>0.70436653793103454</v>
      </c>
      <c r="C919" s="13">
        <v>0.99916672000000006</v>
      </c>
      <c r="D919" s="10">
        <f t="shared" si="104"/>
        <v>59.950003200000005</v>
      </c>
      <c r="E919" s="10">
        <f t="shared" si="102"/>
        <v>204.26629600000001</v>
      </c>
      <c r="F919" s="7">
        <f t="shared" si="103"/>
        <v>0</v>
      </c>
      <c r="G919" s="7">
        <f t="shared" si="98"/>
        <v>1.0004999999999999</v>
      </c>
      <c r="H919" s="7">
        <f t="shared" si="99"/>
        <v>0.99949999999999994</v>
      </c>
      <c r="I919" s="7">
        <v>1334</v>
      </c>
      <c r="J919" s="7">
        <f t="shared" si="100"/>
        <v>1.0004999999999999</v>
      </c>
      <c r="K919" s="7">
        <f t="shared" si="101"/>
        <v>0.99950000000000006</v>
      </c>
      <c r="L919" s="7">
        <f ca="1">IF(COUNTIF($K$1:K919,"&lt;&gt;"&amp;"")&gt;$F$1,AVERAGE(OFFSET(E919,0,0,-$F$1,1)),#N/A)</f>
        <v>204.23662213333327</v>
      </c>
    </row>
    <row r="920" spans="1:12" x14ac:dyDescent="0.35">
      <c r="A920">
        <v>914</v>
      </c>
      <c r="B920" s="7">
        <v>0.70416354482758614</v>
      </c>
      <c r="C920" s="13">
        <v>0.99916672000000006</v>
      </c>
      <c r="D920" s="10">
        <f t="shared" si="104"/>
        <v>59.950003200000005</v>
      </c>
      <c r="E920" s="10">
        <f t="shared" si="102"/>
        <v>204.20742799999999</v>
      </c>
      <c r="F920" s="7">
        <f t="shared" si="103"/>
        <v>0</v>
      </c>
      <c r="G920" s="7">
        <f t="shared" si="98"/>
        <v>1.0004999999999999</v>
      </c>
      <c r="H920" s="7">
        <f t="shared" si="99"/>
        <v>0.99949999999999994</v>
      </c>
      <c r="I920" s="7">
        <v>1335</v>
      </c>
      <c r="J920" s="7">
        <f t="shared" si="100"/>
        <v>1.0004999999999999</v>
      </c>
      <c r="K920" s="7">
        <f t="shared" si="101"/>
        <v>0.99950000000000006</v>
      </c>
      <c r="L920" s="7">
        <f ca="1">IF(COUNTIF($K$1:K920,"&lt;&gt;"&amp;"")&gt;$F$1,AVERAGE(OFFSET(E920,0,0,-$F$1,1)),#N/A)</f>
        <v>204.23088379999993</v>
      </c>
    </row>
    <row r="921" spans="1:12" x14ac:dyDescent="0.35">
      <c r="A921">
        <v>915</v>
      </c>
      <c r="B921" s="7">
        <v>0.70410398275862074</v>
      </c>
      <c r="C921" s="13">
        <v>0.99916672000000006</v>
      </c>
      <c r="D921" s="10">
        <f t="shared" si="104"/>
        <v>59.950003200000005</v>
      </c>
      <c r="E921" s="10">
        <f t="shared" si="102"/>
        <v>204.190155</v>
      </c>
      <c r="F921" s="7">
        <f t="shared" si="103"/>
        <v>0</v>
      </c>
      <c r="G921" s="7">
        <f t="shared" si="98"/>
        <v>1.0004999999999999</v>
      </c>
      <c r="H921" s="7">
        <f t="shared" si="99"/>
        <v>0.99949999999999994</v>
      </c>
      <c r="I921" s="7">
        <v>1336</v>
      </c>
      <c r="J921" s="7">
        <f t="shared" si="100"/>
        <v>1.0004999999999999</v>
      </c>
      <c r="K921" s="7">
        <f t="shared" si="101"/>
        <v>0.99950000000000006</v>
      </c>
      <c r="L921" s="7">
        <f ca="1">IF(COUNTIF($K$1:K921,"&lt;&gt;"&amp;"")&gt;$F$1,AVERAGE(OFFSET(E921,0,0,-$F$1,1)),#N/A)</f>
        <v>204.22092083333334</v>
      </c>
    </row>
    <row r="922" spans="1:12" x14ac:dyDescent="0.35">
      <c r="A922">
        <v>916</v>
      </c>
      <c r="B922" s="7">
        <v>0.70390151379310339</v>
      </c>
      <c r="C922" s="13">
        <v>0.99916672000000006</v>
      </c>
      <c r="D922" s="10">
        <f t="shared" si="104"/>
        <v>59.950003200000005</v>
      </c>
      <c r="E922" s="10">
        <f t="shared" si="102"/>
        <v>204.13143899999997</v>
      </c>
      <c r="F922" s="7">
        <f t="shared" si="103"/>
        <v>0</v>
      </c>
      <c r="G922" s="7">
        <f t="shared" si="98"/>
        <v>1.0004999999999999</v>
      </c>
      <c r="H922" s="7">
        <f t="shared" si="99"/>
        <v>0.99949999999999994</v>
      </c>
      <c r="I922" s="7">
        <v>1337</v>
      </c>
      <c r="J922" s="7">
        <f t="shared" si="100"/>
        <v>1.0004999999999999</v>
      </c>
      <c r="K922" s="7">
        <f t="shared" si="101"/>
        <v>0.99950000000000006</v>
      </c>
      <c r="L922" s="7">
        <f ca="1">IF(COUNTIF($K$1:K922,"&lt;&gt;"&amp;"")&gt;$F$1,AVERAGE(OFFSET(E922,0,0,-$F$1,1)),#N/A)</f>
        <v>204.21200766666664</v>
      </c>
    </row>
    <row r="923" spans="1:12" x14ac:dyDescent="0.35">
      <c r="A923">
        <v>917</v>
      </c>
      <c r="B923" s="7">
        <v>0.70354382758620693</v>
      </c>
      <c r="C923" s="13">
        <v>0.99916672000000006</v>
      </c>
      <c r="D923" s="10">
        <f t="shared" si="104"/>
        <v>59.950003200000005</v>
      </c>
      <c r="E923" s="10">
        <f t="shared" si="102"/>
        <v>204.02771000000001</v>
      </c>
      <c r="F923" s="7">
        <f t="shared" si="103"/>
        <v>0</v>
      </c>
      <c r="G923" s="7">
        <f t="shared" si="98"/>
        <v>1.0004999999999999</v>
      </c>
      <c r="H923" s="7">
        <f t="shared" si="99"/>
        <v>0.99949999999999994</v>
      </c>
      <c r="I923" s="7">
        <v>1338</v>
      </c>
      <c r="J923" s="7">
        <f t="shared" si="100"/>
        <v>1.0004999999999999</v>
      </c>
      <c r="K923" s="7">
        <f t="shared" si="101"/>
        <v>0.99950000000000006</v>
      </c>
      <c r="L923" s="7">
        <f ca="1">IF(COUNTIF($K$1:K923,"&lt;&gt;"&amp;"")&gt;$F$1,AVERAGE(OFFSET(E923,0,0,-$F$1,1)),#N/A)</f>
        <v>204.20042623333333</v>
      </c>
    </row>
    <row r="924" spans="1:12" x14ac:dyDescent="0.35">
      <c r="A924">
        <v>918</v>
      </c>
      <c r="B924" s="7">
        <v>0.70318645517241374</v>
      </c>
      <c r="C924" s="13">
        <v>0.99916672000000006</v>
      </c>
      <c r="D924" s="10">
        <f t="shared" si="104"/>
        <v>59.950003200000005</v>
      </c>
      <c r="E924" s="10">
        <f t="shared" si="102"/>
        <v>203.924072</v>
      </c>
      <c r="F924" s="7">
        <f t="shared" si="103"/>
        <v>0</v>
      </c>
      <c r="G924" s="7">
        <f t="shared" si="98"/>
        <v>1.0004999999999999</v>
      </c>
      <c r="H924" s="7">
        <f t="shared" si="99"/>
        <v>0.99949999999999994</v>
      </c>
      <c r="I924" s="7">
        <v>1339</v>
      </c>
      <c r="J924" s="7">
        <f t="shared" si="100"/>
        <v>1.0004999999999999</v>
      </c>
      <c r="K924" s="7">
        <f t="shared" si="101"/>
        <v>0.99950000000000006</v>
      </c>
      <c r="L924" s="7">
        <f ca="1">IF(COUNTIF($K$1:K924,"&lt;&gt;"&amp;"")&gt;$F$1,AVERAGE(OFFSET(E924,0,0,-$F$1,1)),#N/A)</f>
        <v>204.18846026666662</v>
      </c>
    </row>
    <row r="925" spans="1:12" x14ac:dyDescent="0.35">
      <c r="A925">
        <v>919</v>
      </c>
      <c r="B925" s="7">
        <v>0.7032597517241379</v>
      </c>
      <c r="C925" s="13">
        <v>0.99916672000000006</v>
      </c>
      <c r="D925" s="10">
        <f t="shared" si="104"/>
        <v>59.950003200000005</v>
      </c>
      <c r="E925" s="10">
        <f t="shared" si="102"/>
        <v>203.94532799999999</v>
      </c>
      <c r="F925" s="7">
        <f t="shared" si="103"/>
        <v>0</v>
      </c>
      <c r="G925" s="7">
        <f t="shared" si="98"/>
        <v>1.0004999999999999</v>
      </c>
      <c r="H925" s="7">
        <f t="shared" si="99"/>
        <v>0.99949999999999994</v>
      </c>
      <c r="I925" s="7">
        <v>1340</v>
      </c>
      <c r="J925" s="7">
        <f t="shared" si="100"/>
        <v>1.0004999999999999</v>
      </c>
      <c r="K925" s="7">
        <f t="shared" si="101"/>
        <v>0.99950000000000006</v>
      </c>
      <c r="L925" s="7">
        <f ca="1">IF(COUNTIF($K$1:K925,"&lt;&gt;"&amp;"")&gt;$F$1,AVERAGE(OFFSET(E925,0,0,-$F$1,1)),#N/A)</f>
        <v>204.18262683333333</v>
      </c>
    </row>
    <row r="926" spans="1:12" x14ac:dyDescent="0.35">
      <c r="A926">
        <v>920</v>
      </c>
      <c r="B926" s="7">
        <v>0.70324433448275858</v>
      </c>
      <c r="C926" s="13">
        <v>0.99916672000000006</v>
      </c>
      <c r="D926" s="10">
        <f t="shared" si="104"/>
        <v>59.950003200000005</v>
      </c>
      <c r="E926" s="10">
        <f t="shared" si="102"/>
        <v>203.94085699999999</v>
      </c>
      <c r="F926" s="7">
        <f t="shared" si="103"/>
        <v>0</v>
      </c>
      <c r="G926" s="7">
        <f t="shared" si="98"/>
        <v>1.0004999999999999</v>
      </c>
      <c r="H926" s="7">
        <f t="shared" si="99"/>
        <v>0.99949999999999994</v>
      </c>
      <c r="I926" s="7">
        <v>1341</v>
      </c>
      <c r="J926" s="7">
        <f t="shared" si="100"/>
        <v>1.0004999999999999</v>
      </c>
      <c r="K926" s="7">
        <f t="shared" si="101"/>
        <v>0.99950000000000006</v>
      </c>
      <c r="L926" s="7">
        <f ca="1">IF(COUNTIF($K$1:K926,"&lt;&gt;"&amp;"")&gt;$F$1,AVERAGE(OFFSET(E926,0,0,-$F$1,1)),#N/A)</f>
        <v>204.18703356666666</v>
      </c>
    </row>
    <row r="927" spans="1:12" x14ac:dyDescent="0.35">
      <c r="A927">
        <v>921</v>
      </c>
      <c r="B927" s="7">
        <v>0.70324885862068964</v>
      </c>
      <c r="C927" s="13">
        <v>0.99916672000000006</v>
      </c>
      <c r="D927" s="10">
        <f t="shared" si="104"/>
        <v>59.950003200000005</v>
      </c>
      <c r="E927" s="10">
        <f t="shared" si="102"/>
        <v>203.94216900000001</v>
      </c>
      <c r="F927" s="7">
        <f t="shared" si="103"/>
        <v>0</v>
      </c>
      <c r="G927" s="7">
        <f t="shared" si="98"/>
        <v>1.0004999999999999</v>
      </c>
      <c r="H927" s="7">
        <f t="shared" si="99"/>
        <v>0.99949999999999994</v>
      </c>
      <c r="I927" s="7">
        <v>1342</v>
      </c>
      <c r="J927" s="7">
        <f t="shared" si="100"/>
        <v>1.0004999999999999</v>
      </c>
      <c r="K927" s="7">
        <f t="shared" si="101"/>
        <v>0.99950000000000006</v>
      </c>
      <c r="L927" s="7">
        <f ca="1">IF(COUNTIF($K$1:K927,"&lt;&gt;"&amp;"")&gt;$F$1,AVERAGE(OFFSET(E927,0,0,-$F$1,1)),#N/A)</f>
        <v>204.20981799999996</v>
      </c>
    </row>
    <row r="928" spans="1:12" x14ac:dyDescent="0.35">
      <c r="A928">
        <v>922</v>
      </c>
      <c r="B928" s="7">
        <v>0.70310905862068962</v>
      </c>
      <c r="C928" s="13">
        <v>0.99916672000000006</v>
      </c>
      <c r="D928" s="10">
        <f t="shared" si="104"/>
        <v>59.950003200000005</v>
      </c>
      <c r="E928" s="10">
        <f t="shared" si="102"/>
        <v>203.90162699999999</v>
      </c>
      <c r="F928" s="7">
        <f t="shared" si="103"/>
        <v>0</v>
      </c>
      <c r="G928" s="7">
        <f t="shared" si="98"/>
        <v>1.0004999999999999</v>
      </c>
      <c r="H928" s="7">
        <f t="shared" si="99"/>
        <v>0.99949999999999994</v>
      </c>
      <c r="I928" s="7">
        <v>1343</v>
      </c>
      <c r="J928" s="7">
        <f t="shared" si="100"/>
        <v>1.0004999999999999</v>
      </c>
      <c r="K928" s="7">
        <f t="shared" si="101"/>
        <v>0.99950000000000006</v>
      </c>
      <c r="L928" s="7">
        <f ca="1">IF(COUNTIF($K$1:K928,"&lt;&gt;"&amp;"")&gt;$F$1,AVERAGE(OFFSET(E928,0,0,-$F$1,1)),#N/A)</f>
        <v>204.22367553333333</v>
      </c>
    </row>
    <row r="929" spans="1:12" x14ac:dyDescent="0.35">
      <c r="A929">
        <v>923</v>
      </c>
      <c r="B929" s="7">
        <v>0.70294642068965518</v>
      </c>
      <c r="C929" s="13">
        <v>0.99916672000000006</v>
      </c>
      <c r="D929" s="10">
        <f t="shared" si="104"/>
        <v>59.950003200000005</v>
      </c>
      <c r="E929" s="10">
        <f t="shared" si="102"/>
        <v>203.85446200000001</v>
      </c>
      <c r="F929" s="7">
        <f t="shared" si="103"/>
        <v>0</v>
      </c>
      <c r="G929" s="7">
        <f t="shared" si="98"/>
        <v>1.0004999999999999</v>
      </c>
      <c r="H929" s="7">
        <f t="shared" si="99"/>
        <v>0.99949999999999994</v>
      </c>
      <c r="I929" s="7">
        <v>1344</v>
      </c>
      <c r="J929" s="7">
        <f t="shared" si="100"/>
        <v>1.0004999999999999</v>
      </c>
      <c r="K929" s="7">
        <f t="shared" si="101"/>
        <v>0.99950000000000006</v>
      </c>
      <c r="L929" s="7">
        <f ca="1">IF(COUNTIF($K$1:K929,"&lt;&gt;"&amp;"")&gt;$F$1,AVERAGE(OFFSET(E929,0,0,-$F$1,1)),#N/A)</f>
        <v>204.23358766666666</v>
      </c>
    </row>
    <row r="930" spans="1:12" x14ac:dyDescent="0.35">
      <c r="A930">
        <v>924</v>
      </c>
      <c r="B930" s="7">
        <v>0.70298719655172415</v>
      </c>
      <c r="C930" s="13">
        <v>0.99916672000000006</v>
      </c>
      <c r="D930" s="10">
        <f t="shared" si="104"/>
        <v>59.950003200000005</v>
      </c>
      <c r="E930" s="10">
        <f t="shared" si="102"/>
        <v>203.866287</v>
      </c>
      <c r="F930" s="7">
        <f t="shared" si="103"/>
        <v>0</v>
      </c>
      <c r="G930" s="7">
        <f t="shared" si="98"/>
        <v>1.0004999999999999</v>
      </c>
      <c r="H930" s="7">
        <f t="shared" si="99"/>
        <v>0.99949999999999994</v>
      </c>
      <c r="I930" s="7">
        <v>1345</v>
      </c>
      <c r="J930" s="7">
        <f t="shared" si="100"/>
        <v>1.0004999999999999</v>
      </c>
      <c r="K930" s="7">
        <f t="shared" si="101"/>
        <v>0.99950000000000006</v>
      </c>
      <c r="L930" s="7">
        <f ca="1">IF(COUNTIF($K$1:K930,"&lt;&gt;"&amp;"")&gt;$F$1,AVERAGE(OFFSET(E930,0,0,-$F$1,1)),#N/A)</f>
        <v>204.23389283333333</v>
      </c>
    </row>
    <row r="931" spans="1:12" x14ac:dyDescent="0.35">
      <c r="A931">
        <v>925</v>
      </c>
      <c r="B931" s="7">
        <v>0.70295062758620686</v>
      </c>
      <c r="C931" s="13">
        <v>0.99916672000000006</v>
      </c>
      <c r="D931" s="10">
        <f t="shared" si="104"/>
        <v>59.950003200000005</v>
      </c>
      <c r="E931" s="10">
        <f t="shared" si="102"/>
        <v>203.855682</v>
      </c>
      <c r="F931" s="7">
        <f t="shared" si="103"/>
        <v>0</v>
      </c>
      <c r="G931" s="7">
        <f t="shared" si="98"/>
        <v>1.0004999999999999</v>
      </c>
      <c r="H931" s="7">
        <f t="shared" si="99"/>
        <v>0.99949999999999994</v>
      </c>
      <c r="I931" s="7">
        <v>1346</v>
      </c>
      <c r="J931" s="7">
        <f t="shared" si="100"/>
        <v>1.0004999999999999</v>
      </c>
      <c r="K931" s="7">
        <f t="shared" si="101"/>
        <v>0.99950000000000006</v>
      </c>
      <c r="L931" s="7">
        <f ca="1">IF(COUNTIF($K$1:K931,"&lt;&gt;"&amp;"")&gt;$F$1,AVERAGE(OFFSET(E931,0,0,-$F$1,1)),#N/A)</f>
        <v>204.22509916666667</v>
      </c>
    </row>
    <row r="932" spans="1:12" x14ac:dyDescent="0.35">
      <c r="A932">
        <v>926</v>
      </c>
      <c r="B932" s="7">
        <v>0.70354277586206893</v>
      </c>
      <c r="C932" s="13">
        <v>0.99916672000000006</v>
      </c>
      <c r="D932" s="10">
        <f t="shared" si="104"/>
        <v>59.950003200000005</v>
      </c>
      <c r="E932" s="10">
        <f t="shared" si="102"/>
        <v>204.02740499999999</v>
      </c>
      <c r="F932" s="7">
        <f t="shared" si="103"/>
        <v>0</v>
      </c>
      <c r="G932" s="7">
        <f t="shared" si="98"/>
        <v>1.0004999999999999</v>
      </c>
      <c r="H932" s="7">
        <f t="shared" si="99"/>
        <v>0.99949999999999994</v>
      </c>
      <c r="I932" s="7">
        <v>1347</v>
      </c>
      <c r="J932" s="7">
        <f t="shared" si="100"/>
        <v>1.0004999999999999</v>
      </c>
      <c r="K932" s="7">
        <f t="shared" si="101"/>
        <v>0.99950000000000006</v>
      </c>
      <c r="L932" s="7">
        <f ca="1">IF(COUNTIF($K$1:K932,"&lt;&gt;"&amp;"")&gt;$F$1,AVERAGE(OFFSET(E932,0,0,-$F$1,1)),#N/A)</f>
        <v>204.2215932</v>
      </c>
    </row>
    <row r="933" spans="1:12" x14ac:dyDescent="0.35">
      <c r="A933">
        <v>927</v>
      </c>
      <c r="B933" s="7">
        <v>0.70382137931034483</v>
      </c>
      <c r="C933" s="13">
        <v>0.99916672000000006</v>
      </c>
      <c r="D933" s="10">
        <f t="shared" si="104"/>
        <v>59.950003200000005</v>
      </c>
      <c r="E933" s="10">
        <f t="shared" si="102"/>
        <v>204.10820000000001</v>
      </c>
      <c r="F933" s="7">
        <f t="shared" si="103"/>
        <v>0</v>
      </c>
      <c r="G933" s="7">
        <f t="shared" si="98"/>
        <v>1.0004999999999999</v>
      </c>
      <c r="H933" s="7">
        <f t="shared" si="99"/>
        <v>0.99949999999999994</v>
      </c>
      <c r="I933" s="7">
        <v>1348</v>
      </c>
      <c r="J933" s="7">
        <f t="shared" si="100"/>
        <v>1.0004999999999999</v>
      </c>
      <c r="K933" s="7">
        <f t="shared" si="101"/>
        <v>0.99950000000000006</v>
      </c>
      <c r="L933" s="7">
        <f ca="1">IF(COUNTIF($K$1:K933,"&lt;&gt;"&amp;"")&gt;$F$1,AVERAGE(OFFSET(E933,0,0,-$F$1,1)),#N/A)</f>
        <v>204.21288906666666</v>
      </c>
    </row>
    <row r="934" spans="1:12" x14ac:dyDescent="0.35">
      <c r="A934">
        <v>928</v>
      </c>
      <c r="B934" s="7">
        <v>0.70383169310344829</v>
      </c>
      <c r="C934" s="13">
        <v>0.99916672000000006</v>
      </c>
      <c r="D934" s="10">
        <f t="shared" si="104"/>
        <v>59.950003200000005</v>
      </c>
      <c r="E934" s="10">
        <f t="shared" si="102"/>
        <v>204.11119099999999</v>
      </c>
      <c r="F934" s="7">
        <f t="shared" si="103"/>
        <v>0</v>
      </c>
      <c r="G934" s="7">
        <f t="shared" si="98"/>
        <v>1.0004999999999999</v>
      </c>
      <c r="H934" s="7">
        <f t="shared" si="99"/>
        <v>0.99949999999999994</v>
      </c>
      <c r="I934" s="7">
        <v>1349</v>
      </c>
      <c r="J934" s="7">
        <f t="shared" si="100"/>
        <v>1.0004999999999999</v>
      </c>
      <c r="K934" s="7">
        <f t="shared" si="101"/>
        <v>0.99950000000000006</v>
      </c>
      <c r="L934" s="7">
        <f ca="1">IF(COUNTIF($K$1:K934,"&lt;&gt;"&amp;"")&gt;$F$1,AVERAGE(OFFSET(E934,0,0,-$F$1,1)),#N/A)</f>
        <v>204.20259193333328</v>
      </c>
    </row>
    <row r="935" spans="1:12" x14ac:dyDescent="0.35">
      <c r="A935">
        <v>929</v>
      </c>
      <c r="B935" s="7">
        <v>0.70395086896551717</v>
      </c>
      <c r="C935" s="13">
        <v>0.99916672000000006</v>
      </c>
      <c r="D935" s="10">
        <f t="shared" si="104"/>
        <v>59.950003200000005</v>
      </c>
      <c r="E935" s="10">
        <f t="shared" si="102"/>
        <v>204.14575199999999</v>
      </c>
      <c r="F935" s="7">
        <f t="shared" si="103"/>
        <v>0</v>
      </c>
      <c r="G935" s="7">
        <f t="shared" si="98"/>
        <v>1.0004999999999999</v>
      </c>
      <c r="H935" s="7">
        <f t="shared" si="99"/>
        <v>0.99949999999999994</v>
      </c>
      <c r="I935" s="7">
        <v>1350</v>
      </c>
      <c r="J935" s="7">
        <f t="shared" si="100"/>
        <v>1.0004999999999999</v>
      </c>
      <c r="K935" s="7">
        <f t="shared" si="101"/>
        <v>0.99950000000000006</v>
      </c>
      <c r="L935" s="7">
        <f ca="1">IF(COUNTIF($K$1:K935,"&lt;&gt;"&amp;"")&gt;$F$1,AVERAGE(OFFSET(E935,0,0,-$F$1,1)),#N/A)</f>
        <v>204.1910181333333</v>
      </c>
    </row>
    <row r="936" spans="1:12" x14ac:dyDescent="0.35">
      <c r="A936">
        <v>930</v>
      </c>
      <c r="B936" s="7">
        <v>0.70345553793103444</v>
      </c>
      <c r="C936" s="13">
        <v>0.99916672000000006</v>
      </c>
      <c r="D936" s="10">
        <f t="shared" si="104"/>
        <v>59.950003200000005</v>
      </c>
      <c r="E936" s="10">
        <f t="shared" si="102"/>
        <v>204.002106</v>
      </c>
      <c r="F936" s="7">
        <f t="shared" si="103"/>
        <v>0</v>
      </c>
      <c r="G936" s="7">
        <f t="shared" ref="G936:G999" si="105">(60+$B$3/1000)/60</f>
        <v>1.0004999999999999</v>
      </c>
      <c r="H936" s="7">
        <f t="shared" ref="H936:H999" si="106">(60-$B$3/1000)/60</f>
        <v>0.99949999999999994</v>
      </c>
      <c r="I936" s="7">
        <v>1351</v>
      </c>
      <c r="J936" s="7">
        <f t="shared" si="100"/>
        <v>1.0004999999999999</v>
      </c>
      <c r="K936" s="7">
        <f t="shared" si="101"/>
        <v>0.99950000000000006</v>
      </c>
      <c r="L936" s="7">
        <f ca="1">IF(COUNTIF($K$1:K936,"&lt;&gt;"&amp;"")&gt;$F$1,AVERAGE(OFFSET(E936,0,0,-$F$1,1)),#N/A)</f>
        <v>204.17442216666666</v>
      </c>
    </row>
    <row r="937" spans="1:12" x14ac:dyDescent="0.35">
      <c r="A937">
        <v>931</v>
      </c>
      <c r="B937" s="7">
        <v>0.70392729655172415</v>
      </c>
      <c r="C937" s="13">
        <v>0.99916672000000006</v>
      </c>
      <c r="D937" s="10">
        <f t="shared" si="104"/>
        <v>59.950003200000005</v>
      </c>
      <c r="E937" s="10">
        <f t="shared" si="102"/>
        <v>204.13891599999999</v>
      </c>
      <c r="F937" s="7">
        <f t="shared" si="103"/>
        <v>0</v>
      </c>
      <c r="G937" s="7">
        <f t="shared" si="105"/>
        <v>1.0004999999999999</v>
      </c>
      <c r="H937" s="7">
        <f t="shared" si="106"/>
        <v>0.99949999999999994</v>
      </c>
      <c r="I937" s="7">
        <v>1352</v>
      </c>
      <c r="J937" s="7">
        <f t="shared" ref="J937:J1000" si="107">1+0.0005</f>
        <v>1.0004999999999999</v>
      </c>
      <c r="K937" s="7">
        <f t="shared" ref="K937:K1000" si="108">1-0.0005</f>
        <v>0.99950000000000006</v>
      </c>
      <c r="L937" s="7">
        <f ca="1">IF(COUNTIF($K$1:K937,"&lt;&gt;"&amp;"")&gt;$F$1,AVERAGE(OFFSET(E937,0,0,-$F$1,1)),#N/A)</f>
        <v>204.1660832333333</v>
      </c>
    </row>
    <row r="938" spans="1:12" x14ac:dyDescent="0.35">
      <c r="A938">
        <v>932</v>
      </c>
      <c r="B938" s="7">
        <v>0.70402553103448273</v>
      </c>
      <c r="C938" s="13">
        <v>0.99916672000000006</v>
      </c>
      <c r="D938" s="10">
        <f t="shared" si="104"/>
        <v>59.950003200000005</v>
      </c>
      <c r="E938" s="10">
        <f t="shared" ref="E938:E1001" si="109">B938*$B$2</f>
        <v>204.167404</v>
      </c>
      <c r="F938" s="7">
        <f t="shared" ref="F938:F1001" si="110">IF(C938&lt;&gt;C937,1,0)</f>
        <v>0</v>
      </c>
      <c r="G938" s="7">
        <f t="shared" si="105"/>
        <v>1.0004999999999999</v>
      </c>
      <c r="H938" s="7">
        <f t="shared" si="106"/>
        <v>0.99949999999999994</v>
      </c>
      <c r="I938" s="7">
        <v>1353</v>
      </c>
      <c r="J938" s="7">
        <f t="shared" si="107"/>
        <v>1.0004999999999999</v>
      </c>
      <c r="K938" s="7">
        <f t="shared" si="108"/>
        <v>0.99950000000000006</v>
      </c>
      <c r="L938" s="7">
        <f ca="1">IF(COUNTIF($K$1:K938,"&lt;&gt;"&amp;"")&gt;$F$1,AVERAGE(OFFSET(E938,0,0,-$F$1,1)),#N/A)</f>
        <v>204.15135799999999</v>
      </c>
    </row>
    <row r="939" spans="1:12" x14ac:dyDescent="0.35">
      <c r="A939">
        <v>933</v>
      </c>
      <c r="B939" s="7">
        <v>0.70383905862068963</v>
      </c>
      <c r="C939" s="13">
        <v>0.99916672000000006</v>
      </c>
      <c r="D939" s="10">
        <f t="shared" si="104"/>
        <v>59.950003200000005</v>
      </c>
      <c r="E939" s="10">
        <f t="shared" si="109"/>
        <v>204.113327</v>
      </c>
      <c r="F939" s="7">
        <f t="shared" si="110"/>
        <v>0</v>
      </c>
      <c r="G939" s="7">
        <f t="shared" si="105"/>
        <v>1.0004999999999999</v>
      </c>
      <c r="H939" s="7">
        <f t="shared" si="106"/>
        <v>0.99949999999999994</v>
      </c>
      <c r="I939" s="7">
        <v>1354</v>
      </c>
      <c r="J939" s="7">
        <f t="shared" si="107"/>
        <v>1.0004999999999999</v>
      </c>
      <c r="K939" s="7">
        <f t="shared" si="108"/>
        <v>0.99950000000000006</v>
      </c>
      <c r="L939" s="7">
        <f ca="1">IF(COUNTIF($K$1:K939,"&lt;&gt;"&amp;"")&gt;$F$1,AVERAGE(OFFSET(E939,0,0,-$F$1,1)),#N/A)</f>
        <v>204.13906399999996</v>
      </c>
    </row>
    <row r="940" spans="1:12" x14ac:dyDescent="0.35">
      <c r="A940">
        <v>934</v>
      </c>
      <c r="B940" s="7">
        <v>0.70376181724137932</v>
      </c>
      <c r="C940" s="13">
        <v>0.99916672000000006</v>
      </c>
      <c r="D940" s="10">
        <f t="shared" si="104"/>
        <v>59.950003200000005</v>
      </c>
      <c r="E940" s="10">
        <f t="shared" si="109"/>
        <v>204.09092699999999</v>
      </c>
      <c r="F940" s="7">
        <f t="shared" si="110"/>
        <v>0</v>
      </c>
      <c r="G940" s="7">
        <f t="shared" si="105"/>
        <v>1.0004999999999999</v>
      </c>
      <c r="H940" s="7">
        <f t="shared" si="106"/>
        <v>0.99949999999999994</v>
      </c>
      <c r="I940" s="7">
        <v>1355</v>
      </c>
      <c r="J940" s="7">
        <f t="shared" si="107"/>
        <v>1.0004999999999999</v>
      </c>
      <c r="K940" s="7">
        <f t="shared" si="108"/>
        <v>0.99950000000000006</v>
      </c>
      <c r="L940" s="7">
        <f ca="1">IF(COUNTIF($K$1:K940,"&lt;&gt;"&amp;"")&gt;$F$1,AVERAGE(OFFSET(E940,0,0,-$F$1,1)),#N/A)</f>
        <v>204.1296676333333</v>
      </c>
    </row>
    <row r="941" spans="1:12" x14ac:dyDescent="0.35">
      <c r="A941">
        <v>935</v>
      </c>
      <c r="B941" s="7">
        <v>0.70366079310344831</v>
      </c>
      <c r="C941" s="13">
        <v>0.99916672000000006</v>
      </c>
      <c r="D941" s="10">
        <f t="shared" si="104"/>
        <v>59.950003200000005</v>
      </c>
      <c r="E941" s="10">
        <f t="shared" si="109"/>
        <v>204.06163000000001</v>
      </c>
      <c r="F941" s="7">
        <f t="shared" si="110"/>
        <v>0</v>
      </c>
      <c r="G941" s="7">
        <f t="shared" si="105"/>
        <v>1.0004999999999999</v>
      </c>
      <c r="H941" s="7">
        <f t="shared" si="106"/>
        <v>0.99949999999999994</v>
      </c>
      <c r="I941" s="7">
        <v>1356</v>
      </c>
      <c r="J941" s="7">
        <f t="shared" si="107"/>
        <v>1.0004999999999999</v>
      </c>
      <c r="K941" s="7">
        <f t="shared" si="108"/>
        <v>0.99950000000000006</v>
      </c>
      <c r="L941" s="7">
        <f ca="1">IF(COUNTIF($K$1:K941,"&lt;&gt;"&amp;"")&gt;$F$1,AVERAGE(OFFSET(E941,0,0,-$F$1,1)),#N/A)</f>
        <v>204.11672663333331</v>
      </c>
    </row>
    <row r="942" spans="1:12" x14ac:dyDescent="0.35">
      <c r="A942">
        <v>936</v>
      </c>
      <c r="B942" s="7">
        <v>0.70397496551724137</v>
      </c>
      <c r="C942" s="13">
        <v>0.99916672000000006</v>
      </c>
      <c r="D942" s="10">
        <f t="shared" si="104"/>
        <v>59.950003200000005</v>
      </c>
      <c r="E942" s="10">
        <f t="shared" si="109"/>
        <v>204.15273999999999</v>
      </c>
      <c r="F942" s="7">
        <f t="shared" si="110"/>
        <v>0</v>
      </c>
      <c r="G942" s="7">
        <f t="shared" si="105"/>
        <v>1.0004999999999999</v>
      </c>
      <c r="H942" s="7">
        <f t="shared" si="106"/>
        <v>0.99949999999999994</v>
      </c>
      <c r="I942" s="7">
        <v>1357</v>
      </c>
      <c r="J942" s="7">
        <f t="shared" si="107"/>
        <v>1.0004999999999999</v>
      </c>
      <c r="K942" s="7">
        <f t="shared" si="108"/>
        <v>0.99950000000000006</v>
      </c>
      <c r="L942" s="7">
        <f ca="1">IF(COUNTIF($K$1:K942,"&lt;&gt;"&amp;"")&gt;$F$1,AVERAGE(OFFSET(E942,0,0,-$F$1,1)),#N/A)</f>
        <v>204.10857283333334</v>
      </c>
    </row>
    <row r="943" spans="1:12" x14ac:dyDescent="0.35">
      <c r="A943">
        <v>937</v>
      </c>
      <c r="B943" s="7">
        <v>0.70387941724137937</v>
      </c>
      <c r="C943" s="13">
        <v>0.99916672000000006</v>
      </c>
      <c r="D943" s="10">
        <f t="shared" si="104"/>
        <v>59.950003200000005</v>
      </c>
      <c r="E943" s="10">
        <f t="shared" si="109"/>
        <v>204.12503100000001</v>
      </c>
      <c r="F943" s="7">
        <f t="shared" si="110"/>
        <v>0</v>
      </c>
      <c r="G943" s="7">
        <f t="shared" si="105"/>
        <v>1.0004999999999999</v>
      </c>
      <c r="H943" s="7">
        <f t="shared" si="106"/>
        <v>0.99949999999999994</v>
      </c>
      <c r="I943" s="7">
        <v>1358</v>
      </c>
      <c r="J943" s="7">
        <f t="shared" si="107"/>
        <v>1.0004999999999999</v>
      </c>
      <c r="K943" s="7">
        <f t="shared" si="108"/>
        <v>0.99950000000000006</v>
      </c>
      <c r="L943" s="7">
        <f ca="1">IF(COUNTIF($K$1:K943,"&lt;&gt;"&amp;"")&gt;$F$1,AVERAGE(OFFSET(E943,0,0,-$F$1,1)),#N/A)</f>
        <v>204.09861853333331</v>
      </c>
    </row>
    <row r="944" spans="1:12" x14ac:dyDescent="0.35">
      <c r="A944">
        <v>938</v>
      </c>
      <c r="B944" s="7">
        <v>0.70432586551724141</v>
      </c>
      <c r="C944" s="13">
        <v>0.99916672000000006</v>
      </c>
      <c r="D944" s="10">
        <f t="shared" si="104"/>
        <v>59.950003200000005</v>
      </c>
      <c r="E944" s="10">
        <f t="shared" si="109"/>
        <v>204.254501</v>
      </c>
      <c r="F944" s="7">
        <f t="shared" si="110"/>
        <v>0</v>
      </c>
      <c r="G944" s="7">
        <f t="shared" si="105"/>
        <v>1.0004999999999999</v>
      </c>
      <c r="H944" s="7">
        <f t="shared" si="106"/>
        <v>0.99949999999999994</v>
      </c>
      <c r="I944" s="7">
        <v>1359</v>
      </c>
      <c r="J944" s="7">
        <f t="shared" si="107"/>
        <v>1.0004999999999999</v>
      </c>
      <c r="K944" s="7">
        <f t="shared" si="108"/>
        <v>0.99950000000000006</v>
      </c>
      <c r="L944" s="7">
        <f ca="1">IF(COUNTIF($K$1:K944,"&lt;&gt;"&amp;"")&gt;$F$1,AVERAGE(OFFSET(E944,0,0,-$F$1,1)),#N/A)</f>
        <v>204.0935633</v>
      </c>
    </row>
    <row r="945" spans="1:12" x14ac:dyDescent="0.35">
      <c r="A945">
        <v>939</v>
      </c>
      <c r="B945" s="7">
        <v>0.70483945517241386</v>
      </c>
      <c r="C945" s="13">
        <v>0.99916672000000006</v>
      </c>
      <c r="D945" s="10">
        <f t="shared" si="104"/>
        <v>59.950003200000005</v>
      </c>
      <c r="E945" s="10">
        <f t="shared" si="109"/>
        <v>204.40344200000001</v>
      </c>
      <c r="F945" s="7">
        <f t="shared" si="110"/>
        <v>0</v>
      </c>
      <c r="G945" s="7">
        <f t="shared" si="105"/>
        <v>1.0004999999999999</v>
      </c>
      <c r="H945" s="7">
        <f t="shared" si="106"/>
        <v>0.99949999999999994</v>
      </c>
      <c r="I945" s="7">
        <v>1360</v>
      </c>
      <c r="J945" s="7">
        <f t="shared" si="107"/>
        <v>1.0004999999999999</v>
      </c>
      <c r="K945" s="7">
        <f t="shared" si="108"/>
        <v>0.99950000000000006</v>
      </c>
      <c r="L945" s="7">
        <f ca="1">IF(COUNTIF($K$1:K945,"&lt;&gt;"&amp;"")&gt;$F$1,AVERAGE(OFFSET(E945,0,0,-$F$1,1)),#N/A)</f>
        <v>204.09588566666667</v>
      </c>
    </row>
    <row r="946" spans="1:12" x14ac:dyDescent="0.35">
      <c r="A946">
        <v>940</v>
      </c>
      <c r="B946" s="7">
        <v>0.70511837586206894</v>
      </c>
      <c r="C946" s="13">
        <v>0.99916672000000006</v>
      </c>
      <c r="D946" s="10">
        <f t="shared" si="104"/>
        <v>59.950003200000005</v>
      </c>
      <c r="E946" s="10">
        <f t="shared" si="109"/>
        <v>204.484329</v>
      </c>
      <c r="F946" s="7">
        <f t="shared" si="110"/>
        <v>0</v>
      </c>
      <c r="G946" s="7">
        <f t="shared" si="105"/>
        <v>1.0004999999999999</v>
      </c>
      <c r="H946" s="7">
        <f t="shared" si="106"/>
        <v>0.99949999999999994</v>
      </c>
      <c r="I946" s="7">
        <v>1361</v>
      </c>
      <c r="J946" s="7">
        <f t="shared" si="107"/>
        <v>1.0004999999999999</v>
      </c>
      <c r="K946" s="7">
        <f t="shared" si="108"/>
        <v>0.99950000000000006</v>
      </c>
      <c r="L946" s="7">
        <f ca="1">IF(COUNTIF($K$1:K946,"&lt;&gt;"&amp;"")&gt;$F$1,AVERAGE(OFFSET(E946,0,0,-$F$1,1)),#N/A)</f>
        <v>204.10137170000002</v>
      </c>
    </row>
    <row r="947" spans="1:12" x14ac:dyDescent="0.35">
      <c r="A947">
        <v>941</v>
      </c>
      <c r="B947" s="7">
        <v>0.70532910689655182</v>
      </c>
      <c r="C947" s="13">
        <v>0.99916672000000006</v>
      </c>
      <c r="D947" s="10">
        <f t="shared" si="104"/>
        <v>59.950003200000005</v>
      </c>
      <c r="E947" s="10">
        <f t="shared" si="109"/>
        <v>204.54544100000004</v>
      </c>
      <c r="F947" s="7">
        <f t="shared" si="110"/>
        <v>0</v>
      </c>
      <c r="G947" s="7">
        <f t="shared" si="105"/>
        <v>1.0004999999999999</v>
      </c>
      <c r="H947" s="7">
        <f t="shared" si="106"/>
        <v>0.99949999999999994</v>
      </c>
      <c r="I947" s="7">
        <v>1362</v>
      </c>
      <c r="J947" s="7">
        <f t="shared" si="107"/>
        <v>1.0004999999999999</v>
      </c>
      <c r="K947" s="7">
        <f t="shared" si="108"/>
        <v>0.99950000000000006</v>
      </c>
      <c r="L947" s="7">
        <f ca="1">IF(COUNTIF($K$1:K947,"&lt;&gt;"&amp;"")&gt;$F$1,AVERAGE(OFFSET(E947,0,0,-$F$1,1)),#N/A)</f>
        <v>204.10997666666665</v>
      </c>
    </row>
    <row r="948" spans="1:12" x14ac:dyDescent="0.35">
      <c r="A948">
        <v>942</v>
      </c>
      <c r="B948" s="7">
        <v>0.70537640689655168</v>
      </c>
      <c r="C948" s="13">
        <v>0.99916672000000006</v>
      </c>
      <c r="D948" s="10">
        <f t="shared" si="104"/>
        <v>59.950003200000005</v>
      </c>
      <c r="E948" s="10">
        <f t="shared" si="109"/>
        <v>204.559158</v>
      </c>
      <c r="F948" s="7">
        <f t="shared" si="110"/>
        <v>0</v>
      </c>
      <c r="G948" s="7">
        <f t="shared" si="105"/>
        <v>1.0004999999999999</v>
      </c>
      <c r="H948" s="7">
        <f t="shared" si="106"/>
        <v>0.99949999999999994</v>
      </c>
      <c r="I948" s="7">
        <v>1363</v>
      </c>
      <c r="J948" s="7">
        <f t="shared" si="107"/>
        <v>1.0004999999999999</v>
      </c>
      <c r="K948" s="7">
        <f t="shared" si="108"/>
        <v>0.99950000000000006</v>
      </c>
      <c r="L948" s="7">
        <f ca="1">IF(COUNTIF($K$1:K948,"&lt;&gt;"&amp;"")&gt;$F$1,AVERAGE(OFFSET(E948,0,0,-$F$1,1)),#N/A)</f>
        <v>204.11816706666664</v>
      </c>
    </row>
    <row r="949" spans="1:12" x14ac:dyDescent="0.35">
      <c r="A949">
        <v>943</v>
      </c>
      <c r="B949" s="7">
        <v>0.70515589310344828</v>
      </c>
      <c r="C949" s="13">
        <v>0.99916672000000006</v>
      </c>
      <c r="D949" s="10">
        <f t="shared" si="104"/>
        <v>59.950003200000005</v>
      </c>
      <c r="E949" s="10">
        <f t="shared" si="109"/>
        <v>204.49520899999999</v>
      </c>
      <c r="F949" s="7">
        <f t="shared" si="110"/>
        <v>0</v>
      </c>
      <c r="G949" s="7">
        <f t="shared" si="105"/>
        <v>1.0004999999999999</v>
      </c>
      <c r="H949" s="7">
        <f t="shared" si="106"/>
        <v>0.99949999999999994</v>
      </c>
      <c r="I949" s="7">
        <v>1364</v>
      </c>
      <c r="J949" s="7">
        <f t="shared" si="107"/>
        <v>1.0004999999999999</v>
      </c>
      <c r="K949" s="7">
        <f t="shared" si="108"/>
        <v>0.99950000000000006</v>
      </c>
      <c r="L949" s="7">
        <f ca="1">IF(COUNTIF($K$1:K949,"&lt;&gt;"&amp;"")&gt;$F$1,AVERAGE(OFFSET(E949,0,0,-$F$1,1)),#N/A)</f>
        <v>204.12579749999998</v>
      </c>
    </row>
    <row r="950" spans="1:12" x14ac:dyDescent="0.35">
      <c r="A950">
        <v>944</v>
      </c>
      <c r="B950" s="7">
        <v>0.70471070344827591</v>
      </c>
      <c r="C950" s="13">
        <v>0.99916672000000006</v>
      </c>
      <c r="D950" s="10">
        <f t="shared" si="104"/>
        <v>59.950003200000005</v>
      </c>
      <c r="E950" s="10">
        <f t="shared" si="109"/>
        <v>204.36610400000001</v>
      </c>
      <c r="F950" s="7">
        <f t="shared" si="110"/>
        <v>0</v>
      </c>
      <c r="G950" s="7">
        <f t="shared" si="105"/>
        <v>1.0004999999999999</v>
      </c>
      <c r="H950" s="7">
        <f t="shared" si="106"/>
        <v>0.99949999999999994</v>
      </c>
      <c r="I950" s="7">
        <v>1365</v>
      </c>
      <c r="J950" s="7">
        <f t="shared" si="107"/>
        <v>1.0004999999999999</v>
      </c>
      <c r="K950" s="7">
        <f t="shared" si="108"/>
        <v>0.99950000000000006</v>
      </c>
      <c r="L950" s="7">
        <f ca="1">IF(COUNTIF($K$1:K950,"&lt;&gt;"&amp;"")&gt;$F$1,AVERAGE(OFFSET(E950,0,0,-$F$1,1)),#N/A)</f>
        <v>204.1310867</v>
      </c>
    </row>
    <row r="951" spans="1:12" x14ac:dyDescent="0.35">
      <c r="A951">
        <v>945</v>
      </c>
      <c r="B951" s="7">
        <v>0.70463035862068968</v>
      </c>
      <c r="C951" s="13">
        <v>0.99916672000000006</v>
      </c>
      <c r="D951" s="10">
        <f t="shared" si="104"/>
        <v>59.950003200000005</v>
      </c>
      <c r="E951" s="10">
        <f t="shared" si="109"/>
        <v>204.342804</v>
      </c>
      <c r="F951" s="7">
        <f t="shared" si="110"/>
        <v>0</v>
      </c>
      <c r="G951" s="7">
        <f t="shared" si="105"/>
        <v>1.0004999999999999</v>
      </c>
      <c r="H951" s="7">
        <f t="shared" si="106"/>
        <v>0.99949999999999994</v>
      </c>
      <c r="I951" s="7">
        <v>1366</v>
      </c>
      <c r="J951" s="7">
        <f t="shared" si="107"/>
        <v>1.0004999999999999</v>
      </c>
      <c r="K951" s="7">
        <f t="shared" si="108"/>
        <v>0.99950000000000006</v>
      </c>
      <c r="L951" s="7">
        <f ca="1">IF(COUNTIF($K$1:K951,"&lt;&gt;"&amp;"")&gt;$F$1,AVERAGE(OFFSET(E951,0,0,-$F$1,1)),#N/A)</f>
        <v>204.13617499999998</v>
      </c>
    </row>
    <row r="952" spans="1:12" x14ac:dyDescent="0.35">
      <c r="A952">
        <v>946</v>
      </c>
      <c r="B952" s="7">
        <v>0.70476274137931028</v>
      </c>
      <c r="C952" s="13">
        <v>0.99916672000000006</v>
      </c>
      <c r="D952" s="10">
        <f t="shared" si="104"/>
        <v>59.950003200000005</v>
      </c>
      <c r="E952" s="10">
        <f t="shared" si="109"/>
        <v>204.38119499999999</v>
      </c>
      <c r="F952" s="7">
        <f t="shared" si="110"/>
        <v>0</v>
      </c>
      <c r="G952" s="7">
        <f t="shared" si="105"/>
        <v>1.0004999999999999</v>
      </c>
      <c r="H952" s="7">
        <f t="shared" si="106"/>
        <v>0.99949999999999994</v>
      </c>
      <c r="I952" s="7">
        <v>1367</v>
      </c>
      <c r="J952" s="7">
        <f t="shared" si="107"/>
        <v>1.0004999999999999</v>
      </c>
      <c r="K952" s="7">
        <f t="shared" si="108"/>
        <v>0.99950000000000006</v>
      </c>
      <c r="L952" s="7">
        <f ca="1">IF(COUNTIF($K$1:K952,"&lt;&gt;"&amp;"")&gt;$F$1,AVERAGE(OFFSET(E952,0,0,-$F$1,1)),#N/A)</f>
        <v>204.14450019999998</v>
      </c>
    </row>
    <row r="953" spans="1:12" x14ac:dyDescent="0.35">
      <c r="A953">
        <v>947</v>
      </c>
      <c r="B953" s="7">
        <v>0.70469623448275864</v>
      </c>
      <c r="C953" s="13">
        <v>0.99916672000000006</v>
      </c>
      <c r="D953" s="10">
        <f t="shared" si="104"/>
        <v>59.950003200000005</v>
      </c>
      <c r="E953" s="10">
        <f t="shared" si="109"/>
        <v>204.361908</v>
      </c>
      <c r="F953" s="7">
        <f t="shared" si="110"/>
        <v>0</v>
      </c>
      <c r="G953" s="7">
        <f t="shared" si="105"/>
        <v>1.0004999999999999</v>
      </c>
      <c r="H953" s="7">
        <f t="shared" si="106"/>
        <v>0.99949999999999994</v>
      </c>
      <c r="I953" s="7">
        <v>1368</v>
      </c>
      <c r="J953" s="7">
        <f t="shared" si="107"/>
        <v>1.0004999999999999</v>
      </c>
      <c r="K953" s="7">
        <f t="shared" si="108"/>
        <v>0.99950000000000006</v>
      </c>
      <c r="L953" s="7">
        <f ca="1">IF(COUNTIF($K$1:K953,"&lt;&gt;"&amp;"")&gt;$F$1,AVERAGE(OFFSET(E953,0,0,-$F$1,1)),#N/A)</f>
        <v>204.15564013333329</v>
      </c>
    </row>
    <row r="954" spans="1:12" x14ac:dyDescent="0.35">
      <c r="A954">
        <v>948</v>
      </c>
      <c r="B954" s="7">
        <v>0.70485861034482755</v>
      </c>
      <c r="C954" s="13">
        <v>0.99916672000000006</v>
      </c>
      <c r="D954" s="10">
        <f t="shared" si="104"/>
        <v>59.950003200000005</v>
      </c>
      <c r="E954" s="10">
        <f t="shared" si="109"/>
        <v>204.408997</v>
      </c>
      <c r="F954" s="7">
        <f t="shared" si="110"/>
        <v>0</v>
      </c>
      <c r="G954" s="7">
        <f t="shared" si="105"/>
        <v>1.0004999999999999</v>
      </c>
      <c r="H954" s="7">
        <f t="shared" si="106"/>
        <v>0.99949999999999994</v>
      </c>
      <c r="I954" s="7">
        <v>1369</v>
      </c>
      <c r="J954" s="7">
        <f t="shared" si="107"/>
        <v>1.0004999999999999</v>
      </c>
      <c r="K954" s="7">
        <f t="shared" si="108"/>
        <v>0.99950000000000006</v>
      </c>
      <c r="L954" s="7">
        <f ca="1">IF(COUNTIF($K$1:K954,"&lt;&gt;"&amp;"")&gt;$F$1,AVERAGE(OFFSET(E954,0,0,-$F$1,1)),#N/A)</f>
        <v>204.17180429999996</v>
      </c>
    </row>
    <row r="955" spans="1:12" x14ac:dyDescent="0.35">
      <c r="A955">
        <v>949</v>
      </c>
      <c r="B955" s="7">
        <v>0.70492164482758624</v>
      </c>
      <c r="C955" s="13">
        <v>0.99916672000000006</v>
      </c>
      <c r="D955" s="10">
        <f t="shared" si="104"/>
        <v>59.950003200000005</v>
      </c>
      <c r="E955" s="10">
        <f t="shared" si="109"/>
        <v>204.427277</v>
      </c>
      <c r="F955" s="7">
        <f t="shared" si="110"/>
        <v>0</v>
      </c>
      <c r="G955" s="7">
        <f t="shared" si="105"/>
        <v>1.0004999999999999</v>
      </c>
      <c r="H955" s="7">
        <f t="shared" si="106"/>
        <v>0.99949999999999994</v>
      </c>
      <c r="I955" s="7">
        <v>1370</v>
      </c>
      <c r="J955" s="7">
        <f t="shared" si="107"/>
        <v>1.0004999999999999</v>
      </c>
      <c r="K955" s="7">
        <f t="shared" si="108"/>
        <v>0.99950000000000006</v>
      </c>
      <c r="L955" s="7">
        <f ca="1">IF(COUNTIF($K$1:K955,"&lt;&gt;"&amp;"")&gt;$F$1,AVERAGE(OFFSET(E955,0,0,-$F$1,1)),#N/A)</f>
        <v>204.18786926666661</v>
      </c>
    </row>
    <row r="956" spans="1:12" x14ac:dyDescent="0.35">
      <c r="A956">
        <v>950</v>
      </c>
      <c r="B956" s="7">
        <v>0.70503866206896548</v>
      </c>
      <c r="C956" s="13">
        <v>0.99916672000000006</v>
      </c>
      <c r="D956" s="10">
        <f t="shared" si="104"/>
        <v>59.950003200000005</v>
      </c>
      <c r="E956" s="10">
        <f t="shared" si="109"/>
        <v>204.46121199999999</v>
      </c>
      <c r="F956" s="7">
        <f t="shared" si="110"/>
        <v>0</v>
      </c>
      <c r="G956" s="7">
        <f t="shared" si="105"/>
        <v>1.0004999999999999</v>
      </c>
      <c r="H956" s="7">
        <f t="shared" si="106"/>
        <v>0.99949999999999994</v>
      </c>
      <c r="I956" s="7">
        <v>1371</v>
      </c>
      <c r="J956" s="7">
        <f t="shared" si="107"/>
        <v>1.0004999999999999</v>
      </c>
      <c r="K956" s="7">
        <f t="shared" si="108"/>
        <v>0.99950000000000006</v>
      </c>
      <c r="L956" s="7">
        <f ca="1">IF(COUNTIF($K$1:K956,"&lt;&gt;"&amp;"")&gt;$F$1,AVERAGE(OFFSET(E956,0,0,-$F$1,1)),#N/A)</f>
        <v>204.20521443333331</v>
      </c>
    </row>
    <row r="957" spans="1:12" x14ac:dyDescent="0.35">
      <c r="A957">
        <v>951</v>
      </c>
      <c r="B957" s="7">
        <v>0.70507544137931033</v>
      </c>
      <c r="C957" s="13">
        <v>0.99916672000000006</v>
      </c>
      <c r="D957" s="10">
        <f t="shared" si="104"/>
        <v>59.950003200000005</v>
      </c>
      <c r="E957" s="10">
        <f t="shared" si="109"/>
        <v>204.471878</v>
      </c>
      <c r="F957" s="7">
        <f t="shared" si="110"/>
        <v>0</v>
      </c>
      <c r="G957" s="7">
        <f t="shared" si="105"/>
        <v>1.0004999999999999</v>
      </c>
      <c r="H957" s="7">
        <f t="shared" si="106"/>
        <v>0.99949999999999994</v>
      </c>
      <c r="I957" s="7">
        <v>1372</v>
      </c>
      <c r="J957" s="7">
        <f t="shared" si="107"/>
        <v>1.0004999999999999</v>
      </c>
      <c r="K957" s="7">
        <f t="shared" si="108"/>
        <v>0.99950000000000006</v>
      </c>
      <c r="L957" s="7">
        <f ca="1">IF(COUNTIF($K$1:K957,"&lt;&gt;"&amp;"")&gt;$F$1,AVERAGE(OFFSET(E957,0,0,-$F$1,1)),#N/A)</f>
        <v>204.22287139999997</v>
      </c>
    </row>
    <row r="958" spans="1:12" x14ac:dyDescent="0.35">
      <c r="A958">
        <v>952</v>
      </c>
      <c r="B958" s="7">
        <v>0.70481883103448273</v>
      </c>
      <c r="C958" s="13">
        <v>0.99916672000000006</v>
      </c>
      <c r="D958" s="10">
        <f t="shared" si="104"/>
        <v>59.950003200000005</v>
      </c>
      <c r="E958" s="10">
        <f t="shared" si="109"/>
        <v>204.39746099999999</v>
      </c>
      <c r="F958" s="7">
        <f t="shared" si="110"/>
        <v>0</v>
      </c>
      <c r="G958" s="7">
        <f t="shared" si="105"/>
        <v>1.0004999999999999</v>
      </c>
      <c r="H958" s="7">
        <f t="shared" si="106"/>
        <v>0.99949999999999994</v>
      </c>
      <c r="I958" s="7">
        <v>1373</v>
      </c>
      <c r="J958" s="7">
        <f t="shared" si="107"/>
        <v>1.0004999999999999</v>
      </c>
      <c r="K958" s="7">
        <f t="shared" si="108"/>
        <v>0.99950000000000006</v>
      </c>
      <c r="L958" s="7">
        <f ca="1">IF(COUNTIF($K$1:K958,"&lt;&gt;"&amp;"")&gt;$F$1,AVERAGE(OFFSET(E958,0,0,-$F$1,1)),#N/A)</f>
        <v>204.23939920000001</v>
      </c>
    </row>
    <row r="959" spans="1:12" x14ac:dyDescent="0.35">
      <c r="A959">
        <v>953</v>
      </c>
      <c r="B959" s="7">
        <v>0.70455701034482754</v>
      </c>
      <c r="C959" s="13">
        <v>0.99916672000000006</v>
      </c>
      <c r="D959" s="10">
        <f t="shared" si="104"/>
        <v>59.950003200000005</v>
      </c>
      <c r="E959" s="10">
        <f t="shared" si="109"/>
        <v>204.32153299999999</v>
      </c>
      <c r="F959" s="7">
        <f t="shared" si="110"/>
        <v>0</v>
      </c>
      <c r="G959" s="7">
        <f t="shared" si="105"/>
        <v>1.0004999999999999</v>
      </c>
      <c r="H959" s="7">
        <f t="shared" si="106"/>
        <v>0.99949999999999994</v>
      </c>
      <c r="I959" s="7">
        <v>1374</v>
      </c>
      <c r="J959" s="7">
        <f t="shared" si="107"/>
        <v>1.0004999999999999</v>
      </c>
      <c r="K959" s="7">
        <f t="shared" si="108"/>
        <v>0.99950000000000006</v>
      </c>
      <c r="L959" s="7">
        <f ca="1">IF(COUNTIF($K$1:K959,"&lt;&gt;"&amp;"")&gt;$F$1,AVERAGE(OFFSET(E959,0,0,-$F$1,1)),#N/A)</f>
        <v>204.2549682333333</v>
      </c>
    </row>
    <row r="960" spans="1:12" x14ac:dyDescent="0.35">
      <c r="A960">
        <v>954</v>
      </c>
      <c r="B960" s="7">
        <v>0.70429787586206893</v>
      </c>
      <c r="C960" s="13">
        <v>0.99916672000000006</v>
      </c>
      <c r="D960" s="10">
        <f t="shared" si="104"/>
        <v>59.950003200000005</v>
      </c>
      <c r="E960" s="10">
        <f t="shared" si="109"/>
        <v>204.24638399999998</v>
      </c>
      <c r="F960" s="7">
        <f t="shared" si="110"/>
        <v>0</v>
      </c>
      <c r="G960" s="7">
        <f t="shared" si="105"/>
        <v>1.0004999999999999</v>
      </c>
      <c r="H960" s="7">
        <f t="shared" si="106"/>
        <v>0.99949999999999994</v>
      </c>
      <c r="I960" s="7">
        <v>1375</v>
      </c>
      <c r="J960" s="7">
        <f t="shared" si="107"/>
        <v>1.0004999999999999</v>
      </c>
      <c r="K960" s="7">
        <f t="shared" si="108"/>
        <v>0.99950000000000006</v>
      </c>
      <c r="L960" s="7">
        <f ca="1">IF(COUNTIF($K$1:K960,"&lt;&gt;"&amp;"")&gt;$F$1,AVERAGE(OFFSET(E960,0,0,-$F$1,1)),#N/A)</f>
        <v>204.26763813333335</v>
      </c>
    </row>
    <row r="961" spans="1:12" x14ac:dyDescent="0.35">
      <c r="A961">
        <v>955</v>
      </c>
      <c r="B961" s="7">
        <v>0.70441236896551718</v>
      </c>
      <c r="C961" s="13">
        <v>0.99916672000000006</v>
      </c>
      <c r="D961" s="10">
        <f t="shared" si="104"/>
        <v>59.950003200000005</v>
      </c>
      <c r="E961" s="10">
        <f t="shared" si="109"/>
        <v>204.27958699999999</v>
      </c>
      <c r="F961" s="7">
        <f t="shared" si="110"/>
        <v>0</v>
      </c>
      <c r="G961" s="7">
        <f t="shared" si="105"/>
        <v>1.0004999999999999</v>
      </c>
      <c r="H961" s="7">
        <f t="shared" si="106"/>
        <v>0.99949999999999994</v>
      </c>
      <c r="I961" s="7">
        <v>1376</v>
      </c>
      <c r="J961" s="7">
        <f t="shared" si="107"/>
        <v>1.0004999999999999</v>
      </c>
      <c r="K961" s="7">
        <f t="shared" si="108"/>
        <v>0.99950000000000006</v>
      </c>
      <c r="L961" s="7">
        <f ca="1">IF(COUNTIF($K$1:K961,"&lt;&gt;"&amp;"")&gt;$F$1,AVERAGE(OFFSET(E961,0,0,-$F$1,1)),#N/A)</f>
        <v>204.28176830000001</v>
      </c>
    </row>
    <row r="962" spans="1:12" x14ac:dyDescent="0.35">
      <c r="A962">
        <v>956</v>
      </c>
      <c r="B962" s="7">
        <v>0.7047393793103448</v>
      </c>
      <c r="C962" s="13">
        <v>0.99916672000000006</v>
      </c>
      <c r="D962" s="10">
        <f t="shared" si="104"/>
        <v>59.950003200000005</v>
      </c>
      <c r="E962" s="10">
        <f t="shared" si="109"/>
        <v>204.37441999999999</v>
      </c>
      <c r="F962" s="7">
        <f t="shared" si="110"/>
        <v>0</v>
      </c>
      <c r="G962" s="7">
        <f t="shared" si="105"/>
        <v>1.0004999999999999</v>
      </c>
      <c r="H962" s="7">
        <f t="shared" si="106"/>
        <v>0.99949999999999994</v>
      </c>
      <c r="I962" s="7">
        <v>1377</v>
      </c>
      <c r="J962" s="7">
        <f t="shared" si="107"/>
        <v>1.0004999999999999</v>
      </c>
      <c r="K962" s="7">
        <f t="shared" si="108"/>
        <v>0.99950000000000006</v>
      </c>
      <c r="L962" s="7">
        <f ca="1">IF(COUNTIF($K$1:K962,"&lt;&gt;"&amp;"")&gt;$F$1,AVERAGE(OFFSET(E962,0,0,-$F$1,1)),#N/A)</f>
        <v>204.29333546666666</v>
      </c>
    </row>
    <row r="963" spans="1:12" x14ac:dyDescent="0.35">
      <c r="A963">
        <v>957</v>
      </c>
      <c r="B963" s="7">
        <v>0.70511506206896557</v>
      </c>
      <c r="C963" s="13">
        <v>0.99916672000000006</v>
      </c>
      <c r="D963" s="10">
        <f t="shared" si="104"/>
        <v>59.950003200000005</v>
      </c>
      <c r="E963" s="10">
        <f t="shared" si="109"/>
        <v>204.48336800000001</v>
      </c>
      <c r="F963" s="7">
        <f t="shared" si="110"/>
        <v>0</v>
      </c>
      <c r="G963" s="7">
        <f t="shared" si="105"/>
        <v>1.0004999999999999</v>
      </c>
      <c r="H963" s="7">
        <f t="shared" si="106"/>
        <v>0.99949999999999994</v>
      </c>
      <c r="I963" s="7">
        <v>1378</v>
      </c>
      <c r="J963" s="7">
        <f t="shared" si="107"/>
        <v>1.0004999999999999</v>
      </c>
      <c r="K963" s="7">
        <f t="shared" si="108"/>
        <v>0.99950000000000006</v>
      </c>
      <c r="L963" s="7">
        <f ca="1">IF(COUNTIF($K$1:K963,"&lt;&gt;"&amp;"")&gt;$F$1,AVERAGE(OFFSET(E963,0,0,-$F$1,1)),#N/A)</f>
        <v>204.30584106666666</v>
      </c>
    </row>
    <row r="964" spans="1:12" x14ac:dyDescent="0.35">
      <c r="A964">
        <v>958</v>
      </c>
      <c r="B964" s="7">
        <v>0.704955424137931</v>
      </c>
      <c r="C964" s="13">
        <v>0.99916672000000006</v>
      </c>
      <c r="D964" s="10">
        <f t="shared" si="104"/>
        <v>59.950003200000005</v>
      </c>
      <c r="E964" s="10">
        <f t="shared" si="109"/>
        <v>204.437073</v>
      </c>
      <c r="F964" s="7">
        <f t="shared" si="110"/>
        <v>0</v>
      </c>
      <c r="G964" s="7">
        <f t="shared" si="105"/>
        <v>1.0004999999999999</v>
      </c>
      <c r="H964" s="7">
        <f t="shared" si="106"/>
        <v>0.99949999999999994</v>
      </c>
      <c r="I964" s="7">
        <v>1379</v>
      </c>
      <c r="J964" s="7">
        <f t="shared" si="107"/>
        <v>1.0004999999999999</v>
      </c>
      <c r="K964" s="7">
        <f t="shared" si="108"/>
        <v>0.99950000000000006</v>
      </c>
      <c r="L964" s="7">
        <f ca="1">IF(COUNTIF($K$1:K964,"&lt;&gt;"&amp;"")&gt;$F$1,AVERAGE(OFFSET(E964,0,0,-$F$1,1)),#N/A)</f>
        <v>204.31670380000003</v>
      </c>
    </row>
    <row r="965" spans="1:12" x14ac:dyDescent="0.35">
      <c r="A965">
        <v>959</v>
      </c>
      <c r="B965" s="7">
        <v>0.70480409655172416</v>
      </c>
      <c r="C965" s="13">
        <v>0.99916672000000006</v>
      </c>
      <c r="D965" s="10">
        <f t="shared" si="104"/>
        <v>59.950003200000005</v>
      </c>
      <c r="E965" s="10">
        <f t="shared" si="109"/>
        <v>204.39318800000001</v>
      </c>
      <c r="F965" s="7">
        <f t="shared" si="110"/>
        <v>0</v>
      </c>
      <c r="G965" s="7">
        <f t="shared" si="105"/>
        <v>1.0004999999999999</v>
      </c>
      <c r="H965" s="7">
        <f t="shared" si="106"/>
        <v>0.99949999999999994</v>
      </c>
      <c r="I965" s="7">
        <v>1380</v>
      </c>
      <c r="J965" s="7">
        <f t="shared" si="107"/>
        <v>1.0004999999999999</v>
      </c>
      <c r="K965" s="7">
        <f t="shared" si="108"/>
        <v>0.99950000000000006</v>
      </c>
      <c r="L965" s="7">
        <f ca="1">IF(COUNTIF($K$1:K965,"&lt;&gt;"&amp;"")&gt;$F$1,AVERAGE(OFFSET(E965,0,0,-$F$1,1)),#N/A)</f>
        <v>204.32495166666669</v>
      </c>
    </row>
    <row r="966" spans="1:12" x14ac:dyDescent="0.35">
      <c r="A966">
        <v>960</v>
      </c>
      <c r="B966" s="7">
        <v>0.70469686551724131</v>
      </c>
      <c r="C966" s="13">
        <v>0.99916672000000006</v>
      </c>
      <c r="D966" s="10">
        <f t="shared" ref="D966:D1029" si="111">C966*60</f>
        <v>59.950003200000005</v>
      </c>
      <c r="E966" s="10">
        <f t="shared" si="109"/>
        <v>204.36209099999999</v>
      </c>
      <c r="F966" s="7">
        <f t="shared" si="110"/>
        <v>0</v>
      </c>
      <c r="G966" s="7">
        <f t="shared" si="105"/>
        <v>1.0004999999999999</v>
      </c>
      <c r="H966" s="7">
        <f t="shared" si="106"/>
        <v>0.99949999999999994</v>
      </c>
      <c r="I966" s="7">
        <v>1381</v>
      </c>
      <c r="J966" s="7">
        <f t="shared" si="107"/>
        <v>1.0004999999999999</v>
      </c>
      <c r="K966" s="7">
        <f t="shared" si="108"/>
        <v>0.99950000000000006</v>
      </c>
      <c r="L966" s="7">
        <f ca="1">IF(COUNTIF($K$1:K966,"&lt;&gt;"&amp;"")&gt;$F$1,AVERAGE(OFFSET(E966,0,0,-$F$1,1)),#N/A)</f>
        <v>204.33695116666669</v>
      </c>
    </row>
    <row r="967" spans="1:12" x14ac:dyDescent="0.35">
      <c r="A967">
        <v>961</v>
      </c>
      <c r="B967" s="7">
        <v>0.70477626551724137</v>
      </c>
      <c r="C967" s="13">
        <v>0.99916672000000006</v>
      </c>
      <c r="D967" s="10">
        <f t="shared" si="111"/>
        <v>59.950003200000005</v>
      </c>
      <c r="E967" s="10">
        <f t="shared" si="109"/>
        <v>204.38511700000001</v>
      </c>
      <c r="F967" s="7">
        <f t="shared" si="110"/>
        <v>0</v>
      </c>
      <c r="G967" s="7">
        <f t="shared" si="105"/>
        <v>1.0004999999999999</v>
      </c>
      <c r="H967" s="7">
        <f t="shared" si="106"/>
        <v>0.99949999999999994</v>
      </c>
      <c r="I967" s="7">
        <v>1382</v>
      </c>
      <c r="J967" s="7">
        <f t="shared" si="107"/>
        <v>1.0004999999999999</v>
      </c>
      <c r="K967" s="7">
        <f t="shared" si="108"/>
        <v>0.99950000000000006</v>
      </c>
      <c r="L967" s="7">
        <f ca="1">IF(COUNTIF($K$1:K967,"&lt;&gt;"&amp;"")&gt;$F$1,AVERAGE(OFFSET(E967,0,0,-$F$1,1)),#N/A)</f>
        <v>204.34515786666668</v>
      </c>
    </row>
    <row r="968" spans="1:12" x14ac:dyDescent="0.35">
      <c r="A968">
        <v>962</v>
      </c>
      <c r="B968" s="7">
        <v>0.70441573448275863</v>
      </c>
      <c r="C968" s="13">
        <v>0.99916672000000006</v>
      </c>
      <c r="D968" s="10">
        <f t="shared" si="111"/>
        <v>59.950003200000005</v>
      </c>
      <c r="E968" s="10">
        <f t="shared" si="109"/>
        <v>204.280563</v>
      </c>
      <c r="F968" s="7">
        <f t="shared" si="110"/>
        <v>0</v>
      </c>
      <c r="G968" s="7">
        <f t="shared" si="105"/>
        <v>1.0004999999999999</v>
      </c>
      <c r="H968" s="7">
        <f t="shared" si="106"/>
        <v>0.99949999999999994</v>
      </c>
      <c r="I968" s="7">
        <v>1383</v>
      </c>
      <c r="J968" s="7">
        <f t="shared" si="107"/>
        <v>1.0004999999999999</v>
      </c>
      <c r="K968" s="7">
        <f t="shared" si="108"/>
        <v>0.99950000000000006</v>
      </c>
      <c r="L968" s="7">
        <f ca="1">IF(COUNTIF($K$1:K968,"&lt;&gt;"&amp;"")&gt;$F$1,AVERAGE(OFFSET(E968,0,0,-$F$1,1)),#N/A)</f>
        <v>204.34892983333336</v>
      </c>
    </row>
    <row r="969" spans="1:12" x14ac:dyDescent="0.35">
      <c r="A969">
        <v>963</v>
      </c>
      <c r="B969" s="7">
        <v>0.70474616896551723</v>
      </c>
      <c r="C969" s="13">
        <v>0.99916672000000006</v>
      </c>
      <c r="D969" s="10">
        <f t="shared" si="111"/>
        <v>59.950003200000005</v>
      </c>
      <c r="E969" s="10">
        <f t="shared" si="109"/>
        <v>204.37638899999999</v>
      </c>
      <c r="F969" s="7">
        <f t="shared" si="110"/>
        <v>0</v>
      </c>
      <c r="G969" s="7">
        <f t="shared" si="105"/>
        <v>1.0004999999999999</v>
      </c>
      <c r="H969" s="7">
        <f t="shared" si="106"/>
        <v>0.99949999999999994</v>
      </c>
      <c r="I969" s="7">
        <v>1384</v>
      </c>
      <c r="J969" s="7">
        <f t="shared" si="107"/>
        <v>1.0004999999999999</v>
      </c>
      <c r="K969" s="7">
        <f t="shared" si="108"/>
        <v>0.99950000000000006</v>
      </c>
      <c r="L969" s="7">
        <f ca="1">IF(COUNTIF($K$1:K969,"&lt;&gt;"&amp;"")&gt;$F$1,AVERAGE(OFFSET(E969,0,0,-$F$1,1)),#N/A)</f>
        <v>204.35769856666667</v>
      </c>
    </row>
    <row r="970" spans="1:12" x14ac:dyDescent="0.35">
      <c r="A970">
        <v>964</v>
      </c>
      <c r="B970" s="7">
        <v>0.70481320000000003</v>
      </c>
      <c r="C970" s="13">
        <v>0.99916672000000006</v>
      </c>
      <c r="D970" s="10">
        <f t="shared" si="111"/>
        <v>59.950003200000005</v>
      </c>
      <c r="E970" s="10">
        <f t="shared" si="109"/>
        <v>204.39582799999999</v>
      </c>
      <c r="F970" s="7">
        <f t="shared" si="110"/>
        <v>0</v>
      </c>
      <c r="G970" s="7">
        <f t="shared" si="105"/>
        <v>1.0004999999999999</v>
      </c>
      <c r="H970" s="7">
        <f t="shared" si="106"/>
        <v>0.99949999999999994</v>
      </c>
      <c r="I970" s="7">
        <v>1385</v>
      </c>
      <c r="J970" s="7">
        <f t="shared" si="107"/>
        <v>1.0004999999999999</v>
      </c>
      <c r="K970" s="7">
        <f t="shared" si="108"/>
        <v>0.99950000000000006</v>
      </c>
      <c r="L970" s="7">
        <f ca="1">IF(COUNTIF($K$1:K970,"&lt;&gt;"&amp;"")&gt;$F$1,AVERAGE(OFFSET(E970,0,0,-$F$1,1)),#N/A)</f>
        <v>204.36786193333333</v>
      </c>
    </row>
    <row r="971" spans="1:12" x14ac:dyDescent="0.35">
      <c r="A971">
        <v>965</v>
      </c>
      <c r="B971" s="7">
        <v>0.70439605862068966</v>
      </c>
      <c r="C971" s="13">
        <v>0.99916672000000006</v>
      </c>
      <c r="D971" s="10">
        <f t="shared" si="111"/>
        <v>59.950003200000005</v>
      </c>
      <c r="E971" s="10">
        <f t="shared" si="109"/>
        <v>204.274857</v>
      </c>
      <c r="F971" s="7">
        <f t="shared" si="110"/>
        <v>0</v>
      </c>
      <c r="G971" s="7">
        <f t="shared" si="105"/>
        <v>1.0004999999999999</v>
      </c>
      <c r="H971" s="7">
        <f t="shared" si="106"/>
        <v>0.99949999999999994</v>
      </c>
      <c r="I971" s="7">
        <v>1386</v>
      </c>
      <c r="J971" s="7">
        <f t="shared" si="107"/>
        <v>1.0004999999999999</v>
      </c>
      <c r="K971" s="7">
        <f t="shared" si="108"/>
        <v>0.99950000000000006</v>
      </c>
      <c r="L971" s="7">
        <f ca="1">IF(COUNTIF($K$1:K971,"&lt;&gt;"&amp;"")&gt;$F$1,AVERAGE(OFFSET(E971,0,0,-$F$1,1)),#N/A)</f>
        <v>204.37496949999999</v>
      </c>
    </row>
    <row r="972" spans="1:12" x14ac:dyDescent="0.35">
      <c r="A972">
        <v>966</v>
      </c>
      <c r="B972" s="7">
        <v>0.70417427931034482</v>
      </c>
      <c r="C972" s="13">
        <v>0.99916672000000006</v>
      </c>
      <c r="D972" s="10">
        <f t="shared" si="111"/>
        <v>59.950003200000005</v>
      </c>
      <c r="E972" s="10">
        <f t="shared" si="109"/>
        <v>204.21054100000001</v>
      </c>
      <c r="F972" s="7">
        <f t="shared" si="110"/>
        <v>0</v>
      </c>
      <c r="G972" s="7">
        <f t="shared" si="105"/>
        <v>1.0004999999999999</v>
      </c>
      <c r="H972" s="7">
        <f t="shared" si="106"/>
        <v>0.99949999999999994</v>
      </c>
      <c r="I972" s="7">
        <v>1387</v>
      </c>
      <c r="J972" s="7">
        <f t="shared" si="107"/>
        <v>1.0004999999999999</v>
      </c>
      <c r="K972" s="7">
        <f t="shared" si="108"/>
        <v>0.99950000000000006</v>
      </c>
      <c r="L972" s="7">
        <f ca="1">IF(COUNTIF($K$1:K972,"&lt;&gt;"&amp;"")&gt;$F$1,AVERAGE(OFFSET(E972,0,0,-$F$1,1)),#N/A)</f>
        <v>204.3768962</v>
      </c>
    </row>
    <row r="973" spans="1:12" x14ac:dyDescent="0.35">
      <c r="A973">
        <v>967</v>
      </c>
      <c r="B973" s="7">
        <v>0.70380048965517239</v>
      </c>
      <c r="C973" s="13">
        <v>0.99916672000000006</v>
      </c>
      <c r="D973" s="10">
        <f t="shared" si="111"/>
        <v>59.950003200000005</v>
      </c>
      <c r="E973" s="10">
        <f t="shared" si="109"/>
        <v>204.10214199999999</v>
      </c>
      <c r="F973" s="7">
        <f t="shared" si="110"/>
        <v>0</v>
      </c>
      <c r="G973" s="7">
        <f t="shared" si="105"/>
        <v>1.0004999999999999</v>
      </c>
      <c r="H973" s="7">
        <f t="shared" si="106"/>
        <v>0.99949999999999994</v>
      </c>
      <c r="I973" s="7">
        <v>1388</v>
      </c>
      <c r="J973" s="7">
        <f t="shared" si="107"/>
        <v>1.0004999999999999</v>
      </c>
      <c r="K973" s="7">
        <f t="shared" si="108"/>
        <v>0.99950000000000006</v>
      </c>
      <c r="L973" s="7">
        <f ca="1">IF(COUNTIF($K$1:K973,"&lt;&gt;"&amp;"")&gt;$F$1,AVERAGE(OFFSET(E973,0,0,-$F$1,1)),#N/A)</f>
        <v>204.37613323333332</v>
      </c>
    </row>
    <row r="974" spans="1:12" x14ac:dyDescent="0.35">
      <c r="A974">
        <v>968</v>
      </c>
      <c r="B974" s="7">
        <v>0.70359207586206896</v>
      </c>
      <c r="C974" s="13">
        <v>0.99916672000000006</v>
      </c>
      <c r="D974" s="10">
        <f t="shared" si="111"/>
        <v>59.950003200000005</v>
      </c>
      <c r="E974" s="10">
        <f t="shared" si="109"/>
        <v>204.04170199999999</v>
      </c>
      <c r="F974" s="7">
        <f t="shared" si="110"/>
        <v>0</v>
      </c>
      <c r="G974" s="7">
        <f t="shared" si="105"/>
        <v>1.0004999999999999</v>
      </c>
      <c r="H974" s="7">
        <f t="shared" si="106"/>
        <v>0.99949999999999994</v>
      </c>
      <c r="I974" s="7">
        <v>1389</v>
      </c>
      <c r="J974" s="7">
        <f t="shared" si="107"/>
        <v>1.0004999999999999</v>
      </c>
      <c r="K974" s="7">
        <f t="shared" si="108"/>
        <v>0.99950000000000006</v>
      </c>
      <c r="L974" s="7">
        <f ca="1">IF(COUNTIF($K$1:K974,"&lt;&gt;"&amp;"")&gt;$F$1,AVERAGE(OFFSET(E974,0,0,-$F$1,1)),#N/A)</f>
        <v>204.36903993333331</v>
      </c>
    </row>
    <row r="975" spans="1:12" x14ac:dyDescent="0.35">
      <c r="A975">
        <v>969</v>
      </c>
      <c r="B975" s="7">
        <v>0.70363232758620686</v>
      </c>
      <c r="C975" s="13">
        <v>0.99916672000000006</v>
      </c>
      <c r="D975" s="10">
        <f t="shared" si="111"/>
        <v>59.950003200000005</v>
      </c>
      <c r="E975" s="10">
        <f t="shared" si="109"/>
        <v>204.05337499999999</v>
      </c>
      <c r="F975" s="7">
        <f t="shared" si="110"/>
        <v>0</v>
      </c>
      <c r="G975" s="7">
        <f t="shared" si="105"/>
        <v>1.0004999999999999</v>
      </c>
      <c r="H975" s="7">
        <f t="shared" si="106"/>
        <v>0.99949999999999994</v>
      </c>
      <c r="I975" s="7">
        <v>1390</v>
      </c>
      <c r="J975" s="7">
        <f t="shared" si="107"/>
        <v>1.0004999999999999</v>
      </c>
      <c r="K975" s="7">
        <f t="shared" si="108"/>
        <v>0.99950000000000006</v>
      </c>
      <c r="L975" s="7">
        <f ca="1">IF(COUNTIF($K$1:K975,"&lt;&gt;"&amp;"")&gt;$F$1,AVERAGE(OFFSET(E975,0,0,-$F$1,1)),#N/A)</f>
        <v>204.35737103333338</v>
      </c>
    </row>
    <row r="976" spans="1:12" x14ac:dyDescent="0.35">
      <c r="A976">
        <v>970</v>
      </c>
      <c r="B976" s="7">
        <v>0.70353309310344825</v>
      </c>
      <c r="C976" s="13">
        <v>0.99916672000000006</v>
      </c>
      <c r="D976" s="10">
        <f t="shared" si="111"/>
        <v>59.950003200000005</v>
      </c>
      <c r="E976" s="10">
        <f t="shared" si="109"/>
        <v>204.024597</v>
      </c>
      <c r="F976" s="7">
        <f t="shared" si="110"/>
        <v>0</v>
      </c>
      <c r="G976" s="7">
        <f t="shared" si="105"/>
        <v>1.0004999999999999</v>
      </c>
      <c r="H976" s="7">
        <f t="shared" si="106"/>
        <v>0.99949999999999994</v>
      </c>
      <c r="I976" s="7">
        <v>1391</v>
      </c>
      <c r="J976" s="7">
        <f t="shared" si="107"/>
        <v>1.0004999999999999</v>
      </c>
      <c r="K976" s="7">
        <f t="shared" si="108"/>
        <v>0.99950000000000006</v>
      </c>
      <c r="L976" s="7">
        <f ca="1">IF(COUNTIF($K$1:K976,"&lt;&gt;"&amp;"")&gt;$F$1,AVERAGE(OFFSET(E976,0,0,-$F$1,1)),#N/A)</f>
        <v>204.34204663333333</v>
      </c>
    </row>
    <row r="977" spans="1:12" x14ac:dyDescent="0.35">
      <c r="A977">
        <v>971</v>
      </c>
      <c r="B977" s="7">
        <v>0.70368668275862067</v>
      </c>
      <c r="C977" s="13">
        <v>0.99916672000000006</v>
      </c>
      <c r="D977" s="10">
        <f t="shared" si="111"/>
        <v>59.950003200000005</v>
      </c>
      <c r="E977" s="10">
        <f t="shared" si="109"/>
        <v>204.06913800000001</v>
      </c>
      <c r="F977" s="7">
        <f t="shared" si="110"/>
        <v>0</v>
      </c>
      <c r="G977" s="7">
        <f t="shared" si="105"/>
        <v>1.0004999999999999</v>
      </c>
      <c r="H977" s="7">
        <f t="shared" si="106"/>
        <v>0.99949999999999994</v>
      </c>
      <c r="I977" s="7">
        <v>1392</v>
      </c>
      <c r="J977" s="7">
        <f t="shared" si="107"/>
        <v>1.0004999999999999</v>
      </c>
      <c r="K977" s="7">
        <f t="shared" si="108"/>
        <v>0.99950000000000006</v>
      </c>
      <c r="L977" s="7">
        <f ca="1">IF(COUNTIF($K$1:K977,"&lt;&gt;"&amp;"")&gt;$F$1,AVERAGE(OFFSET(E977,0,0,-$F$1,1)),#N/A)</f>
        <v>204.32616986666665</v>
      </c>
    </row>
    <row r="978" spans="1:12" x14ac:dyDescent="0.35">
      <c r="A978">
        <v>972</v>
      </c>
      <c r="B978" s="7">
        <v>0.70387047241379308</v>
      </c>
      <c r="C978" s="13">
        <v>0.99916672000000006</v>
      </c>
      <c r="D978" s="10">
        <f t="shared" si="111"/>
        <v>59.950003200000005</v>
      </c>
      <c r="E978" s="10">
        <f t="shared" si="109"/>
        <v>204.12243699999999</v>
      </c>
      <c r="F978" s="7">
        <f t="shared" si="110"/>
        <v>0</v>
      </c>
      <c r="G978" s="7">
        <f t="shared" si="105"/>
        <v>1.0004999999999999</v>
      </c>
      <c r="H978" s="7">
        <f t="shared" si="106"/>
        <v>0.99949999999999994</v>
      </c>
      <c r="I978" s="7">
        <v>1393</v>
      </c>
      <c r="J978" s="7">
        <f t="shared" si="107"/>
        <v>1.0004999999999999</v>
      </c>
      <c r="K978" s="7">
        <f t="shared" si="108"/>
        <v>0.99950000000000006</v>
      </c>
      <c r="L978" s="7">
        <f ca="1">IF(COUNTIF($K$1:K978,"&lt;&gt;"&amp;"")&gt;$F$1,AVERAGE(OFFSET(E978,0,0,-$F$1,1)),#N/A)</f>
        <v>204.3116125</v>
      </c>
    </row>
    <row r="979" spans="1:12" x14ac:dyDescent="0.35">
      <c r="A979">
        <v>973</v>
      </c>
      <c r="B979" s="7">
        <v>0.70393445172413793</v>
      </c>
      <c r="C979" s="13">
        <v>0.99916672000000006</v>
      </c>
      <c r="D979" s="10">
        <f t="shared" si="111"/>
        <v>59.950003200000005</v>
      </c>
      <c r="E979" s="10">
        <f t="shared" si="109"/>
        <v>204.14099100000001</v>
      </c>
      <c r="F979" s="7">
        <f t="shared" si="110"/>
        <v>0</v>
      </c>
      <c r="G979" s="7">
        <f t="shared" si="105"/>
        <v>1.0004999999999999</v>
      </c>
      <c r="H979" s="7">
        <f t="shared" si="106"/>
        <v>0.99949999999999994</v>
      </c>
      <c r="I979" s="7">
        <v>1394</v>
      </c>
      <c r="J979" s="7">
        <f t="shared" si="107"/>
        <v>1.0004999999999999</v>
      </c>
      <c r="K979" s="7">
        <f t="shared" si="108"/>
        <v>0.99950000000000006</v>
      </c>
      <c r="L979" s="7">
        <f ca="1">IF(COUNTIF($K$1:K979,"&lt;&gt;"&amp;"")&gt;$F$1,AVERAGE(OFFSET(E979,0,0,-$F$1,1)),#N/A)</f>
        <v>204.29980523333336</v>
      </c>
    </row>
    <row r="980" spans="1:12" x14ac:dyDescent="0.35">
      <c r="A980">
        <v>974</v>
      </c>
      <c r="B980" s="7">
        <v>0.7042432586206897</v>
      </c>
      <c r="C980" s="13">
        <v>0.99916672000000006</v>
      </c>
      <c r="D980" s="10">
        <f t="shared" si="111"/>
        <v>59.950003200000005</v>
      </c>
      <c r="E980" s="10">
        <f t="shared" si="109"/>
        <v>204.23054500000001</v>
      </c>
      <c r="F980" s="7">
        <f t="shared" si="110"/>
        <v>0</v>
      </c>
      <c r="G980" s="7">
        <f t="shared" si="105"/>
        <v>1.0004999999999999</v>
      </c>
      <c r="H980" s="7">
        <f t="shared" si="106"/>
        <v>0.99949999999999994</v>
      </c>
      <c r="I980" s="7">
        <v>1395</v>
      </c>
      <c r="J980" s="7">
        <f t="shared" si="107"/>
        <v>1.0004999999999999</v>
      </c>
      <c r="K980" s="7">
        <f t="shared" si="108"/>
        <v>0.99950000000000006</v>
      </c>
      <c r="L980" s="7">
        <f ca="1">IF(COUNTIF($K$1:K980,"&lt;&gt;"&amp;"")&gt;$F$1,AVERAGE(OFFSET(E980,0,0,-$F$1,1)),#N/A)</f>
        <v>204.29528660000003</v>
      </c>
    </row>
    <row r="981" spans="1:12" x14ac:dyDescent="0.35">
      <c r="A981">
        <v>975</v>
      </c>
      <c r="B981" s="7">
        <v>0.70433765172413787</v>
      </c>
      <c r="C981" s="13">
        <v>0.99916672000000006</v>
      </c>
      <c r="D981" s="10">
        <f t="shared" si="111"/>
        <v>59.950003200000005</v>
      </c>
      <c r="E981" s="10">
        <f t="shared" si="109"/>
        <v>204.25791899999999</v>
      </c>
      <c r="F981" s="7">
        <f t="shared" si="110"/>
        <v>0</v>
      </c>
      <c r="G981" s="7">
        <f t="shared" si="105"/>
        <v>1.0004999999999999</v>
      </c>
      <c r="H981" s="7">
        <f t="shared" si="106"/>
        <v>0.99949999999999994</v>
      </c>
      <c r="I981" s="7">
        <v>1396</v>
      </c>
      <c r="J981" s="7">
        <f t="shared" si="107"/>
        <v>1.0004999999999999</v>
      </c>
      <c r="K981" s="7">
        <f t="shared" si="108"/>
        <v>0.99950000000000006</v>
      </c>
      <c r="L981" s="7">
        <f ca="1">IF(COUNTIF($K$1:K981,"&lt;&gt;"&amp;"")&gt;$F$1,AVERAGE(OFFSET(E981,0,0,-$F$1,1)),#N/A)</f>
        <v>204.29245710000001</v>
      </c>
    </row>
    <row r="982" spans="1:12" x14ac:dyDescent="0.35">
      <c r="A982">
        <v>976</v>
      </c>
      <c r="B982" s="7">
        <v>0.7041775931034483</v>
      </c>
      <c r="C982" s="13">
        <v>0.99916672000000006</v>
      </c>
      <c r="D982" s="10">
        <f t="shared" si="111"/>
        <v>59.950003200000005</v>
      </c>
      <c r="E982" s="10">
        <f t="shared" si="109"/>
        <v>204.211502</v>
      </c>
      <c r="F982" s="7">
        <f t="shared" si="110"/>
        <v>0</v>
      </c>
      <c r="G982" s="7">
        <f t="shared" si="105"/>
        <v>1.0004999999999999</v>
      </c>
      <c r="H982" s="7">
        <f t="shared" si="106"/>
        <v>0.99949999999999994</v>
      </c>
      <c r="I982" s="7">
        <v>1397</v>
      </c>
      <c r="J982" s="7">
        <f t="shared" si="107"/>
        <v>1.0004999999999999</v>
      </c>
      <c r="K982" s="7">
        <f t="shared" si="108"/>
        <v>0.99950000000000006</v>
      </c>
      <c r="L982" s="7">
        <f ca="1">IF(COUNTIF($K$1:K982,"&lt;&gt;"&amp;"")&gt;$F$1,AVERAGE(OFFSET(E982,0,0,-$F$1,1)),#N/A)</f>
        <v>204.28680066666669</v>
      </c>
    </row>
    <row r="983" spans="1:12" x14ac:dyDescent="0.35">
      <c r="A983">
        <v>977</v>
      </c>
      <c r="B983" s="7">
        <v>0.70425541379310341</v>
      </c>
      <c r="C983" s="13">
        <v>0.99916672000000006</v>
      </c>
      <c r="D983" s="10">
        <f t="shared" si="111"/>
        <v>59.950003200000005</v>
      </c>
      <c r="E983" s="10">
        <f t="shared" si="109"/>
        <v>204.23407</v>
      </c>
      <c r="F983" s="7">
        <f t="shared" si="110"/>
        <v>0</v>
      </c>
      <c r="G983" s="7">
        <f t="shared" si="105"/>
        <v>1.0004999999999999</v>
      </c>
      <c r="H983" s="7">
        <f t="shared" si="106"/>
        <v>0.99949999999999994</v>
      </c>
      <c r="I983" s="7">
        <v>1398</v>
      </c>
      <c r="J983" s="7">
        <f t="shared" si="107"/>
        <v>1.0004999999999999</v>
      </c>
      <c r="K983" s="7">
        <f t="shared" si="108"/>
        <v>0.99950000000000006</v>
      </c>
      <c r="L983" s="7">
        <f ca="1">IF(COUNTIF($K$1:K983,"&lt;&gt;"&amp;"")&gt;$F$1,AVERAGE(OFFSET(E983,0,0,-$F$1,1)),#N/A)</f>
        <v>204.28253940000002</v>
      </c>
    </row>
    <row r="984" spans="1:12" x14ac:dyDescent="0.35">
      <c r="A984">
        <v>978</v>
      </c>
      <c r="B984" s="7">
        <v>0.704355751724138</v>
      </c>
      <c r="C984" s="13">
        <v>0.99916672000000006</v>
      </c>
      <c r="D984" s="10">
        <f t="shared" si="111"/>
        <v>59.950003200000005</v>
      </c>
      <c r="E984" s="10">
        <f t="shared" si="109"/>
        <v>204.26316800000001</v>
      </c>
      <c r="F984" s="7">
        <f t="shared" si="110"/>
        <v>0</v>
      </c>
      <c r="G984" s="7">
        <f t="shared" si="105"/>
        <v>1.0004999999999999</v>
      </c>
      <c r="H984" s="7">
        <f t="shared" si="106"/>
        <v>0.99949999999999994</v>
      </c>
      <c r="I984" s="7">
        <v>1399</v>
      </c>
      <c r="J984" s="7">
        <f t="shared" si="107"/>
        <v>1.0004999999999999</v>
      </c>
      <c r="K984" s="7">
        <f t="shared" si="108"/>
        <v>0.99950000000000006</v>
      </c>
      <c r="L984" s="7">
        <f ca="1">IF(COUNTIF($K$1:K984,"&lt;&gt;"&amp;"")&gt;$F$1,AVERAGE(OFFSET(E984,0,0,-$F$1,1)),#N/A)</f>
        <v>204.27767843333336</v>
      </c>
    </row>
    <row r="985" spans="1:12" x14ac:dyDescent="0.35">
      <c r="A985">
        <v>979</v>
      </c>
      <c r="B985" s="7">
        <v>0.70437401034482761</v>
      </c>
      <c r="C985" s="13">
        <v>0.99916672000000006</v>
      </c>
      <c r="D985" s="10">
        <f t="shared" si="111"/>
        <v>59.950003200000005</v>
      </c>
      <c r="E985" s="10">
        <f t="shared" si="109"/>
        <v>204.268463</v>
      </c>
      <c r="F985" s="7">
        <f t="shared" si="110"/>
        <v>0</v>
      </c>
      <c r="G985" s="7">
        <f t="shared" si="105"/>
        <v>1.0004999999999999</v>
      </c>
      <c r="H985" s="7">
        <f t="shared" si="106"/>
        <v>0.99949999999999994</v>
      </c>
      <c r="I985" s="7">
        <v>1400</v>
      </c>
      <c r="J985" s="7">
        <f t="shared" si="107"/>
        <v>1.0004999999999999</v>
      </c>
      <c r="K985" s="7">
        <f t="shared" si="108"/>
        <v>0.99950000000000006</v>
      </c>
      <c r="L985" s="7">
        <f ca="1">IF(COUNTIF($K$1:K985,"&lt;&gt;"&amp;"")&gt;$F$1,AVERAGE(OFFSET(E985,0,0,-$F$1,1)),#N/A)</f>
        <v>204.27238463333336</v>
      </c>
    </row>
    <row r="986" spans="1:12" x14ac:dyDescent="0.35">
      <c r="A986">
        <v>980</v>
      </c>
      <c r="B986" s="7">
        <v>0.70455143448275859</v>
      </c>
      <c r="C986" s="13">
        <v>0.99916672000000006</v>
      </c>
      <c r="D986" s="10">
        <f t="shared" si="111"/>
        <v>59.950003200000005</v>
      </c>
      <c r="E986" s="10">
        <f t="shared" si="109"/>
        <v>204.31991599999998</v>
      </c>
      <c r="F986" s="7">
        <f t="shared" si="110"/>
        <v>0</v>
      </c>
      <c r="G986" s="7">
        <f t="shared" si="105"/>
        <v>1.0004999999999999</v>
      </c>
      <c r="H986" s="7">
        <f t="shared" si="106"/>
        <v>0.99949999999999994</v>
      </c>
      <c r="I986" s="7">
        <v>1401</v>
      </c>
      <c r="J986" s="7">
        <f t="shared" si="107"/>
        <v>1.0004999999999999</v>
      </c>
      <c r="K986" s="7">
        <f t="shared" si="108"/>
        <v>0.99950000000000006</v>
      </c>
      <c r="L986" s="7">
        <f ca="1">IF(COUNTIF($K$1:K986,"&lt;&gt;"&amp;"")&gt;$F$1,AVERAGE(OFFSET(E986,0,0,-$F$1,1)),#N/A)</f>
        <v>204.26767476666674</v>
      </c>
    </row>
    <row r="987" spans="1:12" x14ac:dyDescent="0.35">
      <c r="A987">
        <v>981</v>
      </c>
      <c r="B987" s="7">
        <v>0.70485113793103449</v>
      </c>
      <c r="C987" s="13">
        <v>0.99916672000000006</v>
      </c>
      <c r="D987" s="10">
        <f t="shared" si="111"/>
        <v>59.950003200000005</v>
      </c>
      <c r="E987" s="10">
        <f t="shared" si="109"/>
        <v>204.40683000000001</v>
      </c>
      <c r="F987" s="7">
        <f t="shared" si="110"/>
        <v>0</v>
      </c>
      <c r="G987" s="7">
        <f t="shared" si="105"/>
        <v>1.0004999999999999</v>
      </c>
      <c r="H987" s="7">
        <f t="shared" si="106"/>
        <v>0.99949999999999994</v>
      </c>
      <c r="I987" s="7">
        <v>1402</v>
      </c>
      <c r="J987" s="7">
        <f t="shared" si="107"/>
        <v>1.0004999999999999</v>
      </c>
      <c r="K987" s="7">
        <f t="shared" si="108"/>
        <v>0.99950000000000006</v>
      </c>
      <c r="L987" s="7">
        <f ca="1">IF(COUNTIF($K$1:K987,"&lt;&gt;"&amp;"")&gt;$F$1,AVERAGE(OFFSET(E987,0,0,-$F$1,1)),#N/A)</f>
        <v>204.26550650000004</v>
      </c>
    </row>
    <row r="988" spans="1:12" x14ac:dyDescent="0.35">
      <c r="A988">
        <v>982</v>
      </c>
      <c r="B988" s="7">
        <v>0.70530116551724142</v>
      </c>
      <c r="C988" s="13">
        <v>0.99916672000000006</v>
      </c>
      <c r="D988" s="10">
        <f t="shared" si="111"/>
        <v>59.950003200000005</v>
      </c>
      <c r="E988" s="10">
        <f t="shared" si="109"/>
        <v>204.53733800000001</v>
      </c>
      <c r="F988" s="7">
        <f t="shared" si="110"/>
        <v>0</v>
      </c>
      <c r="G988" s="7">
        <f t="shared" si="105"/>
        <v>1.0004999999999999</v>
      </c>
      <c r="H988" s="7">
        <f t="shared" si="106"/>
        <v>0.99949999999999994</v>
      </c>
      <c r="I988" s="7">
        <v>1403</v>
      </c>
      <c r="J988" s="7">
        <f t="shared" si="107"/>
        <v>1.0004999999999999</v>
      </c>
      <c r="K988" s="7">
        <f t="shared" si="108"/>
        <v>0.99950000000000006</v>
      </c>
      <c r="L988" s="7">
        <f ca="1">IF(COUNTIF($K$1:K988,"&lt;&gt;"&amp;"")&gt;$F$1,AVERAGE(OFFSET(E988,0,0,-$F$1,1)),#N/A)</f>
        <v>204.27016906666671</v>
      </c>
    </row>
    <row r="989" spans="1:12" x14ac:dyDescent="0.35">
      <c r="A989">
        <v>983</v>
      </c>
      <c r="B989" s="7">
        <v>0.70553041724137933</v>
      </c>
      <c r="C989" s="13">
        <v>0.99916672000000006</v>
      </c>
      <c r="D989" s="10">
        <f t="shared" si="111"/>
        <v>59.950003200000005</v>
      </c>
      <c r="E989" s="10">
        <f t="shared" si="109"/>
        <v>204.60382100000001</v>
      </c>
      <c r="F989" s="7">
        <f t="shared" si="110"/>
        <v>0</v>
      </c>
      <c r="G989" s="7">
        <f t="shared" si="105"/>
        <v>1.0004999999999999</v>
      </c>
      <c r="H989" s="7">
        <f t="shared" si="106"/>
        <v>0.99949999999999994</v>
      </c>
      <c r="I989" s="7">
        <v>1404</v>
      </c>
      <c r="J989" s="7">
        <f t="shared" si="107"/>
        <v>1.0004999999999999</v>
      </c>
      <c r="K989" s="7">
        <f t="shared" si="108"/>
        <v>0.99950000000000006</v>
      </c>
      <c r="L989" s="7">
        <f ca="1">IF(COUNTIF($K$1:K989,"&lt;&gt;"&amp;"")&gt;$F$1,AVERAGE(OFFSET(E989,0,0,-$F$1,1)),#N/A)</f>
        <v>204.27957866666671</v>
      </c>
    </row>
    <row r="990" spans="1:12" x14ac:dyDescent="0.35">
      <c r="A990">
        <v>984</v>
      </c>
      <c r="B990" s="7">
        <v>0.70565885517241378</v>
      </c>
      <c r="C990" s="13">
        <v>0.99916672000000006</v>
      </c>
      <c r="D990" s="10">
        <f t="shared" si="111"/>
        <v>59.950003200000005</v>
      </c>
      <c r="E990" s="10">
        <f t="shared" si="109"/>
        <v>204.64106799999999</v>
      </c>
      <c r="F990" s="7">
        <f t="shared" si="110"/>
        <v>0</v>
      </c>
      <c r="G990" s="7">
        <f t="shared" si="105"/>
        <v>1.0004999999999999</v>
      </c>
      <c r="H990" s="7">
        <f t="shared" si="106"/>
        <v>0.99949999999999994</v>
      </c>
      <c r="I990" s="7">
        <v>1405</v>
      </c>
      <c r="J990" s="7">
        <f t="shared" si="107"/>
        <v>1.0004999999999999</v>
      </c>
      <c r="K990" s="7">
        <f t="shared" si="108"/>
        <v>0.99950000000000006</v>
      </c>
      <c r="L990" s="7">
        <f ca="1">IF(COUNTIF($K$1:K990,"&lt;&gt;"&amp;"")&gt;$F$1,AVERAGE(OFFSET(E990,0,0,-$F$1,1)),#N/A)</f>
        <v>204.29273480000003</v>
      </c>
    </row>
    <row r="991" spans="1:12" x14ac:dyDescent="0.35">
      <c r="A991">
        <v>985</v>
      </c>
      <c r="B991" s="7">
        <v>0.70565311724137936</v>
      </c>
      <c r="C991" s="13">
        <v>0.99916672000000006</v>
      </c>
      <c r="D991" s="10">
        <f t="shared" si="111"/>
        <v>59.950003200000005</v>
      </c>
      <c r="E991" s="10">
        <f t="shared" si="109"/>
        <v>204.63940400000001</v>
      </c>
      <c r="F991" s="7">
        <f t="shared" si="110"/>
        <v>0</v>
      </c>
      <c r="G991" s="7">
        <f t="shared" si="105"/>
        <v>1.0004999999999999</v>
      </c>
      <c r="H991" s="7">
        <f t="shared" si="106"/>
        <v>0.99949999999999994</v>
      </c>
      <c r="I991" s="7">
        <v>1406</v>
      </c>
      <c r="J991" s="7">
        <f t="shared" si="107"/>
        <v>1.0004999999999999</v>
      </c>
      <c r="K991" s="7">
        <f t="shared" si="108"/>
        <v>0.99950000000000006</v>
      </c>
      <c r="L991" s="7">
        <f ca="1">IF(COUNTIF($K$1:K991,"&lt;&gt;"&amp;"")&gt;$F$1,AVERAGE(OFFSET(E991,0,0,-$F$1,1)),#N/A)</f>
        <v>204.30472870000006</v>
      </c>
    </row>
    <row r="992" spans="1:12" x14ac:dyDescent="0.35">
      <c r="A992">
        <v>986</v>
      </c>
      <c r="B992" s="7">
        <v>0.70572699310344833</v>
      </c>
      <c r="C992" s="13">
        <v>0.99916672000000006</v>
      </c>
      <c r="D992" s="10">
        <f t="shared" si="111"/>
        <v>59.950003200000005</v>
      </c>
      <c r="E992" s="10">
        <f t="shared" si="109"/>
        <v>204.66082800000001</v>
      </c>
      <c r="F992" s="7">
        <f t="shared" si="110"/>
        <v>0</v>
      </c>
      <c r="G992" s="7">
        <f t="shared" si="105"/>
        <v>1.0004999999999999</v>
      </c>
      <c r="H992" s="7">
        <f t="shared" si="106"/>
        <v>0.99949999999999994</v>
      </c>
      <c r="I992" s="7">
        <v>1407</v>
      </c>
      <c r="J992" s="7">
        <f t="shared" si="107"/>
        <v>1.0004999999999999</v>
      </c>
      <c r="K992" s="7">
        <f t="shared" si="108"/>
        <v>0.99950000000000006</v>
      </c>
      <c r="L992" s="7">
        <f ca="1">IF(COUNTIF($K$1:K992,"&lt;&gt;"&amp;"")&gt;$F$1,AVERAGE(OFFSET(E992,0,0,-$F$1,1)),#N/A)</f>
        <v>204.31427563333338</v>
      </c>
    </row>
    <row r="993" spans="1:12" x14ac:dyDescent="0.35">
      <c r="A993">
        <v>987</v>
      </c>
      <c r="B993" s="7">
        <v>0.70534410000000003</v>
      </c>
      <c r="C993" s="13">
        <v>0.99916672000000006</v>
      </c>
      <c r="D993" s="10">
        <f t="shared" si="111"/>
        <v>59.950003200000005</v>
      </c>
      <c r="E993" s="10">
        <f t="shared" si="109"/>
        <v>204.549789</v>
      </c>
      <c r="F993" s="7">
        <f t="shared" si="110"/>
        <v>0</v>
      </c>
      <c r="G993" s="7">
        <f t="shared" si="105"/>
        <v>1.0004999999999999</v>
      </c>
      <c r="H993" s="7">
        <f t="shared" si="106"/>
        <v>0.99949999999999994</v>
      </c>
      <c r="I993" s="7">
        <v>1408</v>
      </c>
      <c r="J993" s="7">
        <f t="shared" si="107"/>
        <v>1.0004999999999999</v>
      </c>
      <c r="K993" s="7">
        <f t="shared" si="108"/>
        <v>0.99950000000000006</v>
      </c>
      <c r="L993" s="7">
        <f ca="1">IF(COUNTIF($K$1:K993,"&lt;&gt;"&amp;"")&gt;$F$1,AVERAGE(OFFSET(E993,0,0,-$F$1,1)),#N/A)</f>
        <v>204.31648966666668</v>
      </c>
    </row>
    <row r="994" spans="1:12" x14ac:dyDescent="0.35">
      <c r="A994">
        <v>988</v>
      </c>
      <c r="B994" s="7">
        <v>0.70492816896551724</v>
      </c>
      <c r="C994" s="13">
        <v>0.99916672000000006</v>
      </c>
      <c r="D994" s="10">
        <f t="shared" si="111"/>
        <v>59.950003200000005</v>
      </c>
      <c r="E994" s="10">
        <f t="shared" si="109"/>
        <v>204.429169</v>
      </c>
      <c r="F994" s="7">
        <f t="shared" si="110"/>
        <v>0</v>
      </c>
      <c r="G994" s="7">
        <f t="shared" si="105"/>
        <v>1.0004999999999999</v>
      </c>
      <c r="H994" s="7">
        <f t="shared" si="106"/>
        <v>0.99949999999999994</v>
      </c>
      <c r="I994" s="7">
        <v>1409</v>
      </c>
      <c r="J994" s="7">
        <f t="shared" si="107"/>
        <v>1.0004999999999999</v>
      </c>
      <c r="K994" s="7">
        <f t="shared" si="108"/>
        <v>0.99950000000000006</v>
      </c>
      <c r="L994" s="7">
        <f ca="1">IF(COUNTIF($K$1:K994,"&lt;&gt;"&amp;"")&gt;$F$1,AVERAGE(OFFSET(E994,0,0,-$F$1,1)),#N/A)</f>
        <v>204.31622619999999</v>
      </c>
    </row>
    <row r="995" spans="1:12" x14ac:dyDescent="0.35">
      <c r="A995">
        <v>989</v>
      </c>
      <c r="B995" s="7">
        <v>0.70465072068965517</v>
      </c>
      <c r="C995" s="13">
        <v>0.99916672000000006</v>
      </c>
      <c r="D995" s="10">
        <f t="shared" si="111"/>
        <v>59.950003200000005</v>
      </c>
      <c r="E995" s="10">
        <f t="shared" si="109"/>
        <v>204.34870900000001</v>
      </c>
      <c r="F995" s="7">
        <f t="shared" si="110"/>
        <v>0</v>
      </c>
      <c r="G995" s="7">
        <f t="shared" si="105"/>
        <v>1.0004999999999999</v>
      </c>
      <c r="H995" s="7">
        <f t="shared" si="106"/>
        <v>0.99949999999999994</v>
      </c>
      <c r="I995" s="7">
        <v>1410</v>
      </c>
      <c r="J995" s="7">
        <f t="shared" si="107"/>
        <v>1.0004999999999999</v>
      </c>
      <c r="K995" s="7">
        <f t="shared" si="108"/>
        <v>0.99950000000000006</v>
      </c>
      <c r="L995" s="7">
        <f ca="1">IF(COUNTIF($K$1:K995,"&lt;&gt;"&amp;"")&gt;$F$1,AVERAGE(OFFSET(E995,0,0,-$F$1,1)),#N/A)</f>
        <v>204.31474356666664</v>
      </c>
    </row>
    <row r="996" spans="1:12" x14ac:dyDescent="0.35">
      <c r="A996">
        <v>990</v>
      </c>
      <c r="B996" s="7">
        <v>0.70415907241379305</v>
      </c>
      <c r="C996" s="13">
        <v>0.99916672000000006</v>
      </c>
      <c r="D996" s="10">
        <f t="shared" si="111"/>
        <v>59.950003200000005</v>
      </c>
      <c r="E996" s="10">
        <f t="shared" si="109"/>
        <v>204.206131</v>
      </c>
      <c r="F996" s="7">
        <f t="shared" si="110"/>
        <v>0</v>
      </c>
      <c r="G996" s="7">
        <f t="shared" si="105"/>
        <v>1.0004999999999999</v>
      </c>
      <c r="H996" s="7">
        <f t="shared" si="106"/>
        <v>0.99949999999999994</v>
      </c>
      <c r="I996" s="7">
        <v>1411</v>
      </c>
      <c r="J996" s="7">
        <f t="shared" si="107"/>
        <v>1.0004999999999999</v>
      </c>
      <c r="K996" s="7">
        <f t="shared" si="108"/>
        <v>0.99950000000000006</v>
      </c>
      <c r="L996" s="7">
        <f ca="1">IF(COUNTIF($K$1:K996,"&lt;&gt;"&amp;"")&gt;$F$1,AVERAGE(OFFSET(E996,0,0,-$F$1,1)),#N/A)</f>
        <v>204.30954490000002</v>
      </c>
    </row>
    <row r="997" spans="1:12" x14ac:dyDescent="0.35">
      <c r="A997">
        <v>991</v>
      </c>
      <c r="B997" s="7">
        <v>0.7035884448275862</v>
      </c>
      <c r="C997" s="13">
        <v>0.99916672000000006</v>
      </c>
      <c r="D997" s="10">
        <f t="shared" si="111"/>
        <v>59.950003200000005</v>
      </c>
      <c r="E997" s="10">
        <f t="shared" si="109"/>
        <v>204.040649</v>
      </c>
      <c r="F997" s="7">
        <f t="shared" si="110"/>
        <v>0</v>
      </c>
      <c r="G997" s="7">
        <f t="shared" si="105"/>
        <v>1.0004999999999999</v>
      </c>
      <c r="H997" s="7">
        <f t="shared" si="106"/>
        <v>0.99949999999999994</v>
      </c>
      <c r="I997" s="7">
        <v>1412</v>
      </c>
      <c r="J997" s="7">
        <f t="shared" si="107"/>
        <v>1.0004999999999999</v>
      </c>
      <c r="K997" s="7">
        <f t="shared" si="108"/>
        <v>0.99950000000000006</v>
      </c>
      <c r="L997" s="7">
        <f ca="1">IF(COUNTIF($K$1:K997,"&lt;&gt;"&amp;"")&gt;$F$1,AVERAGE(OFFSET(E997,0,0,-$F$1,1)),#N/A)</f>
        <v>204.29806263333327</v>
      </c>
    </row>
    <row r="998" spans="1:12" x14ac:dyDescent="0.35">
      <c r="A998">
        <v>992</v>
      </c>
      <c r="B998" s="7">
        <v>0.70336745862068961</v>
      </c>
      <c r="C998" s="13">
        <v>0.99916672000000006</v>
      </c>
      <c r="D998" s="10">
        <f t="shared" si="111"/>
        <v>59.950003200000005</v>
      </c>
      <c r="E998" s="10">
        <f t="shared" si="109"/>
        <v>203.976563</v>
      </c>
      <c r="F998" s="7">
        <f t="shared" si="110"/>
        <v>0</v>
      </c>
      <c r="G998" s="7">
        <f t="shared" si="105"/>
        <v>1.0004999999999999</v>
      </c>
      <c r="H998" s="7">
        <f t="shared" si="106"/>
        <v>0.99949999999999994</v>
      </c>
      <c r="I998" s="7">
        <v>1413</v>
      </c>
      <c r="J998" s="7">
        <f t="shared" si="107"/>
        <v>1.0004999999999999</v>
      </c>
      <c r="K998" s="7">
        <f t="shared" si="108"/>
        <v>0.99950000000000006</v>
      </c>
      <c r="L998" s="7">
        <f ca="1">IF(COUNTIF($K$1:K998,"&lt;&gt;"&amp;"")&gt;$F$1,AVERAGE(OFFSET(E998,0,0,-$F$1,1)),#N/A)</f>
        <v>204.2879293</v>
      </c>
    </row>
    <row r="999" spans="1:12" x14ac:dyDescent="0.35">
      <c r="A999">
        <v>993</v>
      </c>
      <c r="B999" s="7">
        <v>0.70288359655172417</v>
      </c>
      <c r="C999" s="13">
        <v>0.99916672000000006</v>
      </c>
      <c r="D999" s="10">
        <f t="shared" si="111"/>
        <v>59.950003200000005</v>
      </c>
      <c r="E999" s="10">
        <f t="shared" si="109"/>
        <v>203.836243</v>
      </c>
      <c r="F999" s="7">
        <f t="shared" si="110"/>
        <v>0</v>
      </c>
      <c r="G999" s="7">
        <f t="shared" si="105"/>
        <v>1.0004999999999999</v>
      </c>
      <c r="H999" s="7">
        <f t="shared" si="106"/>
        <v>0.99949999999999994</v>
      </c>
      <c r="I999" s="7">
        <v>1414</v>
      </c>
      <c r="J999" s="7">
        <f t="shared" si="107"/>
        <v>1.0004999999999999</v>
      </c>
      <c r="K999" s="7">
        <f t="shared" si="108"/>
        <v>0.99950000000000006</v>
      </c>
      <c r="L999" s="7">
        <f ca="1">IF(COUNTIF($K$1:K999,"&lt;&gt;"&amp;"")&gt;$F$1,AVERAGE(OFFSET(E999,0,0,-$F$1,1)),#N/A)</f>
        <v>204.2699244333333</v>
      </c>
    </row>
    <row r="1000" spans="1:12" x14ac:dyDescent="0.35">
      <c r="A1000">
        <v>994</v>
      </c>
      <c r="B1000" s="7">
        <v>0.7027251655172414</v>
      </c>
      <c r="C1000" s="13">
        <v>0.99916672000000006</v>
      </c>
      <c r="D1000" s="10">
        <f t="shared" si="111"/>
        <v>59.950003200000005</v>
      </c>
      <c r="E1000" s="10">
        <f t="shared" si="109"/>
        <v>203.79029800000001</v>
      </c>
      <c r="F1000" s="7">
        <f t="shared" si="110"/>
        <v>0</v>
      </c>
      <c r="G1000" s="7">
        <f t="shared" ref="G1000:G1063" si="112">(60+$B$3/1000)/60</f>
        <v>1.0004999999999999</v>
      </c>
      <c r="H1000" s="7">
        <f t="shared" ref="H1000:H1063" si="113">(60-$B$3/1000)/60</f>
        <v>0.99949999999999994</v>
      </c>
      <c r="I1000" s="7">
        <v>1415</v>
      </c>
      <c r="J1000" s="7">
        <f t="shared" si="107"/>
        <v>1.0004999999999999</v>
      </c>
      <c r="K1000" s="7">
        <f t="shared" si="108"/>
        <v>0.99950000000000006</v>
      </c>
      <c r="L1000" s="7">
        <f ca="1">IF(COUNTIF($K$1:K1000,"&lt;&gt;"&amp;"")&gt;$F$1,AVERAGE(OFFSET(E1000,0,0,-$F$1,1)),#N/A)</f>
        <v>204.24974009999997</v>
      </c>
    </row>
    <row r="1001" spans="1:12" x14ac:dyDescent="0.35">
      <c r="A1001">
        <v>995</v>
      </c>
      <c r="B1001" s="7">
        <v>0.70210718620689661</v>
      </c>
      <c r="C1001" s="13">
        <v>0.99916672000000006</v>
      </c>
      <c r="D1001" s="10">
        <f t="shared" si="111"/>
        <v>59.950003200000005</v>
      </c>
      <c r="E1001" s="10">
        <f t="shared" si="109"/>
        <v>203.61108400000001</v>
      </c>
      <c r="F1001" s="7">
        <f t="shared" si="110"/>
        <v>0</v>
      </c>
      <c r="G1001" s="7">
        <f t="shared" si="112"/>
        <v>1.0004999999999999</v>
      </c>
      <c r="H1001" s="7">
        <f t="shared" si="113"/>
        <v>0.99949999999999994</v>
      </c>
      <c r="I1001" s="7">
        <v>1416</v>
      </c>
      <c r="J1001" s="7">
        <f t="shared" ref="J1001:J1064" si="114">1+0.0005</f>
        <v>1.0004999999999999</v>
      </c>
      <c r="K1001" s="7">
        <f t="shared" ref="K1001:K1064" si="115">1-0.0005</f>
        <v>0.99950000000000006</v>
      </c>
      <c r="L1001" s="7">
        <f ca="1">IF(COUNTIF($K$1:K1001,"&lt;&gt;"&amp;"")&gt;$F$1,AVERAGE(OFFSET(E1001,0,0,-$F$1,1)),#N/A)</f>
        <v>204.22761433333329</v>
      </c>
    </row>
    <row r="1002" spans="1:12" x14ac:dyDescent="0.35">
      <c r="A1002">
        <v>996</v>
      </c>
      <c r="B1002" s="7">
        <v>0.70190329655172412</v>
      </c>
      <c r="C1002" s="13">
        <v>0.99916672000000006</v>
      </c>
      <c r="D1002" s="10">
        <f t="shared" si="111"/>
        <v>59.950003200000005</v>
      </c>
      <c r="E1002" s="10">
        <f t="shared" ref="E1002:E1065" si="116">B1002*$B$2</f>
        <v>203.55195599999999</v>
      </c>
      <c r="F1002" s="7">
        <f t="shared" ref="F1002:F1065" si="117">IF(C1002&lt;&gt;C1001,1,0)</f>
        <v>0</v>
      </c>
      <c r="G1002" s="7">
        <f t="shared" si="112"/>
        <v>1.0004999999999999</v>
      </c>
      <c r="H1002" s="7">
        <f t="shared" si="113"/>
        <v>0.99949999999999994</v>
      </c>
      <c r="I1002" s="7">
        <v>1417</v>
      </c>
      <c r="J1002" s="7">
        <f t="shared" si="114"/>
        <v>1.0004999999999999</v>
      </c>
      <c r="K1002" s="7">
        <f t="shared" si="115"/>
        <v>0.99950000000000006</v>
      </c>
      <c r="L1002" s="7">
        <f ca="1">IF(COUNTIF($K$1:K1002,"&lt;&gt;"&amp;"")&gt;$F$1,AVERAGE(OFFSET(E1002,0,0,-$F$1,1)),#N/A)</f>
        <v>204.20566149999996</v>
      </c>
    </row>
    <row r="1003" spans="1:12" x14ac:dyDescent="0.35">
      <c r="A1003">
        <v>997</v>
      </c>
      <c r="B1003" s="7">
        <v>0.70207156551724137</v>
      </c>
      <c r="C1003" s="13">
        <v>0.99916672000000006</v>
      </c>
      <c r="D1003" s="10">
        <f t="shared" si="111"/>
        <v>59.950003200000005</v>
      </c>
      <c r="E1003" s="10">
        <f t="shared" si="116"/>
        <v>203.60075399999999</v>
      </c>
      <c r="F1003" s="7">
        <f t="shared" si="117"/>
        <v>0</v>
      </c>
      <c r="G1003" s="7">
        <f t="shared" si="112"/>
        <v>1.0004999999999999</v>
      </c>
      <c r="H1003" s="7">
        <f t="shared" si="113"/>
        <v>0.99949999999999994</v>
      </c>
      <c r="I1003" s="7">
        <v>1418</v>
      </c>
      <c r="J1003" s="7">
        <f t="shared" si="114"/>
        <v>1.0004999999999999</v>
      </c>
      <c r="K1003" s="7">
        <f t="shared" si="115"/>
        <v>0.99950000000000006</v>
      </c>
      <c r="L1003" s="7">
        <f ca="1">IF(COUNTIF($K$1:K1003,"&lt;&gt;"&amp;"")&gt;$F$1,AVERAGE(OFFSET(E1003,0,0,-$F$1,1)),#N/A)</f>
        <v>204.18894856666665</v>
      </c>
    </row>
    <row r="1004" spans="1:12" x14ac:dyDescent="0.35">
      <c r="A1004">
        <v>998</v>
      </c>
      <c r="B1004" s="7">
        <v>0.70194112758620686</v>
      </c>
      <c r="C1004" s="13">
        <v>0.99916672000000006</v>
      </c>
      <c r="D1004" s="10">
        <f t="shared" si="111"/>
        <v>59.950003200000005</v>
      </c>
      <c r="E1004" s="10">
        <f t="shared" si="116"/>
        <v>203.562927</v>
      </c>
      <c r="F1004" s="7">
        <f t="shared" si="117"/>
        <v>0</v>
      </c>
      <c r="G1004" s="7">
        <f t="shared" si="112"/>
        <v>1.0004999999999999</v>
      </c>
      <c r="H1004" s="7">
        <f t="shared" si="113"/>
        <v>0.99949999999999994</v>
      </c>
      <c r="I1004" s="7">
        <v>1419</v>
      </c>
      <c r="J1004" s="7">
        <f t="shared" si="114"/>
        <v>1.0004999999999999</v>
      </c>
      <c r="K1004" s="7">
        <f t="shared" si="115"/>
        <v>0.99950000000000006</v>
      </c>
      <c r="L1004" s="7">
        <f ca="1">IF(COUNTIF($K$1:K1004,"&lt;&gt;"&amp;"")&gt;$F$1,AVERAGE(OFFSET(E1004,0,0,-$F$1,1)),#N/A)</f>
        <v>204.17298939999998</v>
      </c>
    </row>
    <row r="1005" spans="1:12" x14ac:dyDescent="0.35">
      <c r="A1005">
        <v>999</v>
      </c>
      <c r="B1005" s="7">
        <v>0.70165231724137933</v>
      </c>
      <c r="C1005" s="13">
        <v>0.99916672000000006</v>
      </c>
      <c r="D1005" s="10">
        <f t="shared" si="111"/>
        <v>59.950003200000005</v>
      </c>
      <c r="E1005" s="10">
        <f t="shared" si="116"/>
        <v>203.47917200000001</v>
      </c>
      <c r="F1005" s="7">
        <f t="shared" si="117"/>
        <v>0</v>
      </c>
      <c r="G1005" s="7">
        <f t="shared" si="112"/>
        <v>1.0004999999999999</v>
      </c>
      <c r="H1005" s="7">
        <f t="shared" si="113"/>
        <v>0.99949999999999994</v>
      </c>
      <c r="I1005" s="7">
        <v>1420</v>
      </c>
      <c r="J1005" s="7">
        <f t="shared" si="114"/>
        <v>1.0004999999999999</v>
      </c>
      <c r="K1005" s="7">
        <f t="shared" si="115"/>
        <v>0.99950000000000006</v>
      </c>
      <c r="L1005" s="7">
        <f ca="1">IF(COUNTIF($K$1:K1005,"&lt;&gt;"&amp;"")&gt;$F$1,AVERAGE(OFFSET(E1005,0,0,-$F$1,1)),#N/A)</f>
        <v>204.15384929999999</v>
      </c>
    </row>
    <row r="1006" spans="1:12" x14ac:dyDescent="0.35">
      <c r="A1006">
        <v>1000</v>
      </c>
      <c r="B1006" s="7">
        <v>0.70161264482758623</v>
      </c>
      <c r="C1006" s="13">
        <v>0.99916672000000006</v>
      </c>
      <c r="D1006" s="10">
        <f t="shared" si="111"/>
        <v>59.950003200000005</v>
      </c>
      <c r="E1006" s="10">
        <f t="shared" si="116"/>
        <v>203.46766700000001</v>
      </c>
      <c r="F1006" s="7">
        <f t="shared" si="117"/>
        <v>0</v>
      </c>
      <c r="G1006" s="7">
        <f t="shared" si="112"/>
        <v>1.0004999999999999</v>
      </c>
      <c r="H1006" s="7">
        <f t="shared" si="113"/>
        <v>0.99949999999999994</v>
      </c>
      <c r="I1006" s="7">
        <v>1421</v>
      </c>
      <c r="J1006" s="7">
        <f t="shared" si="114"/>
        <v>1.0004999999999999</v>
      </c>
      <c r="K1006" s="7">
        <f t="shared" si="115"/>
        <v>0.99950000000000006</v>
      </c>
      <c r="L1006" s="7">
        <f ca="1">IF(COUNTIF($K$1:K1006,"&lt;&gt;"&amp;"")&gt;$F$1,AVERAGE(OFFSET(E1006,0,0,-$F$1,1)),#N/A)</f>
        <v>204.13528496666669</v>
      </c>
    </row>
    <row r="1007" spans="1:12" x14ac:dyDescent="0.35">
      <c r="A1007">
        <v>1001</v>
      </c>
      <c r="B1007" s="7">
        <v>0.70140712413793105</v>
      </c>
      <c r="C1007" s="13">
        <v>0.99916672000000006</v>
      </c>
      <c r="D1007" s="10">
        <f t="shared" si="111"/>
        <v>59.950003200000005</v>
      </c>
      <c r="E1007" s="10">
        <f t="shared" si="116"/>
        <v>203.40806599999999</v>
      </c>
      <c r="F1007" s="7">
        <f t="shared" si="117"/>
        <v>0</v>
      </c>
      <c r="G1007" s="7">
        <f t="shared" si="112"/>
        <v>1.0004999999999999</v>
      </c>
      <c r="H1007" s="7">
        <f t="shared" si="113"/>
        <v>0.99949999999999994</v>
      </c>
      <c r="I1007" s="7">
        <v>1422</v>
      </c>
      <c r="J1007" s="7">
        <f t="shared" si="114"/>
        <v>1.0004999999999999</v>
      </c>
      <c r="K1007" s="7">
        <f t="shared" si="115"/>
        <v>0.99950000000000006</v>
      </c>
      <c r="L1007" s="7">
        <f ca="1">IF(COUNTIF($K$1:K1007,"&lt;&gt;"&amp;"")&gt;$F$1,AVERAGE(OFFSET(E1007,0,0,-$F$1,1)),#N/A)</f>
        <v>204.11324923333333</v>
      </c>
    </row>
    <row r="1008" spans="1:12" x14ac:dyDescent="0.35">
      <c r="A1008">
        <v>1002</v>
      </c>
      <c r="B1008" s="7">
        <v>0.70088111724137936</v>
      </c>
      <c r="C1008" s="13">
        <v>0.99916672000000006</v>
      </c>
      <c r="D1008" s="10">
        <f t="shared" si="111"/>
        <v>59.950003200000005</v>
      </c>
      <c r="E1008" s="10">
        <f t="shared" si="116"/>
        <v>203.25552400000001</v>
      </c>
      <c r="F1008" s="7">
        <f t="shared" si="117"/>
        <v>0</v>
      </c>
      <c r="G1008" s="7">
        <f t="shared" si="112"/>
        <v>1.0004999999999999</v>
      </c>
      <c r="H1008" s="7">
        <f t="shared" si="113"/>
        <v>0.99949999999999994</v>
      </c>
      <c r="I1008" s="7">
        <v>1423</v>
      </c>
      <c r="J1008" s="7">
        <f t="shared" si="114"/>
        <v>1.0004999999999999</v>
      </c>
      <c r="K1008" s="7">
        <f t="shared" si="115"/>
        <v>0.99950000000000006</v>
      </c>
      <c r="L1008" s="7">
        <f ca="1">IF(COUNTIF($K$1:K1008,"&lt;&gt;"&amp;"")&gt;$F$1,AVERAGE(OFFSET(E1008,0,0,-$F$1,1)),#N/A)</f>
        <v>204.08435213333334</v>
      </c>
    </row>
    <row r="1009" spans="1:12" x14ac:dyDescent="0.35">
      <c r="A1009">
        <v>1003</v>
      </c>
      <c r="B1009" s="7">
        <v>0.70053490000000007</v>
      </c>
      <c r="C1009" s="13">
        <v>0.99916672000000006</v>
      </c>
      <c r="D1009" s="10">
        <f t="shared" si="111"/>
        <v>59.950003200000005</v>
      </c>
      <c r="E1009" s="10">
        <f t="shared" si="116"/>
        <v>203.15512100000001</v>
      </c>
      <c r="F1009" s="7">
        <f t="shared" si="117"/>
        <v>0</v>
      </c>
      <c r="G1009" s="7">
        <f t="shared" si="112"/>
        <v>1.0004999999999999</v>
      </c>
      <c r="H1009" s="7">
        <f t="shared" si="113"/>
        <v>0.99949999999999994</v>
      </c>
      <c r="I1009" s="7">
        <v>1424</v>
      </c>
      <c r="J1009" s="7">
        <f t="shared" si="114"/>
        <v>1.0004999999999999</v>
      </c>
      <c r="K1009" s="7">
        <f t="shared" si="115"/>
        <v>0.99950000000000006</v>
      </c>
      <c r="L1009" s="7">
        <f ca="1">IF(COUNTIF($K$1:K1009,"&lt;&gt;"&amp;"")&gt;$F$1,AVERAGE(OFFSET(E1009,0,0,-$F$1,1)),#N/A)</f>
        <v>204.05148980000004</v>
      </c>
    </row>
    <row r="1010" spans="1:12" x14ac:dyDescent="0.35">
      <c r="A1010">
        <v>1004</v>
      </c>
      <c r="B1010" s="7">
        <v>0.7007974034482759</v>
      </c>
      <c r="C1010" s="13">
        <v>0.99916672000000006</v>
      </c>
      <c r="D1010" s="10">
        <f t="shared" si="111"/>
        <v>59.950003200000005</v>
      </c>
      <c r="E1010" s="10">
        <f t="shared" si="116"/>
        <v>203.23124700000002</v>
      </c>
      <c r="F1010" s="7">
        <f t="shared" si="117"/>
        <v>0</v>
      </c>
      <c r="G1010" s="7">
        <f t="shared" si="112"/>
        <v>1.0004999999999999</v>
      </c>
      <c r="H1010" s="7">
        <f t="shared" si="113"/>
        <v>0.99949999999999994</v>
      </c>
      <c r="I1010" s="7">
        <v>1425</v>
      </c>
      <c r="J1010" s="7">
        <f t="shared" si="114"/>
        <v>1.0004999999999999</v>
      </c>
      <c r="K1010" s="7">
        <f t="shared" si="115"/>
        <v>0.99950000000000006</v>
      </c>
      <c r="L1010" s="7">
        <f ca="1">IF(COUNTIF($K$1:K1010,"&lt;&gt;"&amp;"")&gt;$F$1,AVERAGE(OFFSET(E1010,0,0,-$F$1,1)),#N/A)</f>
        <v>204.01817986666666</v>
      </c>
    </row>
    <row r="1011" spans="1:12" x14ac:dyDescent="0.35">
      <c r="A1011">
        <v>1005</v>
      </c>
      <c r="B1011" s="7">
        <v>0.70098271724137928</v>
      </c>
      <c r="C1011" s="13">
        <v>0.99916672000000006</v>
      </c>
      <c r="D1011" s="10">
        <f t="shared" si="111"/>
        <v>59.950003200000005</v>
      </c>
      <c r="E1011" s="10">
        <f t="shared" si="116"/>
        <v>203.284988</v>
      </c>
      <c r="F1011" s="7">
        <f t="shared" si="117"/>
        <v>0</v>
      </c>
      <c r="G1011" s="7">
        <f t="shared" si="112"/>
        <v>1.0004999999999999</v>
      </c>
      <c r="H1011" s="7">
        <f t="shared" si="113"/>
        <v>0.99949999999999994</v>
      </c>
      <c r="I1011" s="7">
        <v>1426</v>
      </c>
      <c r="J1011" s="7">
        <f t="shared" si="114"/>
        <v>1.0004999999999999</v>
      </c>
      <c r="K1011" s="7">
        <f t="shared" si="115"/>
        <v>0.99950000000000006</v>
      </c>
      <c r="L1011" s="7">
        <f ca="1">IF(COUNTIF($K$1:K1011,"&lt;&gt;"&amp;"")&gt;$F$1,AVERAGE(OFFSET(E1011,0,0,-$F$1,1)),#N/A)</f>
        <v>203.98574883333333</v>
      </c>
    </row>
    <row r="1012" spans="1:12" x14ac:dyDescent="0.35">
      <c r="A1012">
        <v>1006</v>
      </c>
      <c r="B1012" s="7">
        <v>0.70144332413793109</v>
      </c>
      <c r="C1012" s="13">
        <v>0.99916672000000006</v>
      </c>
      <c r="D1012" s="10">
        <f t="shared" si="111"/>
        <v>59.950003200000005</v>
      </c>
      <c r="E1012" s="10">
        <f t="shared" si="116"/>
        <v>203.418564</v>
      </c>
      <c r="F1012" s="7">
        <f t="shared" si="117"/>
        <v>0</v>
      </c>
      <c r="G1012" s="7">
        <f t="shared" si="112"/>
        <v>1.0004999999999999</v>
      </c>
      <c r="H1012" s="7">
        <f t="shared" si="113"/>
        <v>0.99949999999999994</v>
      </c>
      <c r="I1012" s="7">
        <v>1427</v>
      </c>
      <c r="J1012" s="7">
        <f t="shared" si="114"/>
        <v>1.0004999999999999</v>
      </c>
      <c r="K1012" s="7">
        <f t="shared" si="115"/>
        <v>0.99950000000000006</v>
      </c>
      <c r="L1012" s="7">
        <f ca="1">IF(COUNTIF($K$1:K1012,"&lt;&gt;"&amp;"")&gt;$F$1,AVERAGE(OFFSET(E1012,0,0,-$F$1,1)),#N/A)</f>
        <v>203.95931756666667</v>
      </c>
    </row>
    <row r="1013" spans="1:12" x14ac:dyDescent="0.35">
      <c r="A1013">
        <v>1007</v>
      </c>
      <c r="B1013" s="7">
        <v>0.70188346206896546</v>
      </c>
      <c r="C1013" s="13">
        <v>0.99916672000000006</v>
      </c>
      <c r="D1013" s="10">
        <f t="shared" si="111"/>
        <v>59.950003200000005</v>
      </c>
      <c r="E1013" s="10">
        <f t="shared" si="116"/>
        <v>203.54620399999999</v>
      </c>
      <c r="F1013" s="7">
        <f t="shared" si="117"/>
        <v>0</v>
      </c>
      <c r="G1013" s="7">
        <f t="shared" si="112"/>
        <v>1.0004999999999999</v>
      </c>
      <c r="H1013" s="7">
        <f t="shared" si="113"/>
        <v>0.99949999999999994</v>
      </c>
      <c r="I1013" s="7">
        <v>1428</v>
      </c>
      <c r="J1013" s="7">
        <f t="shared" si="114"/>
        <v>1.0004999999999999</v>
      </c>
      <c r="K1013" s="7">
        <f t="shared" si="115"/>
        <v>0.99950000000000006</v>
      </c>
      <c r="L1013" s="7">
        <f ca="1">IF(COUNTIF($K$1:K1013,"&lt;&gt;"&amp;"")&gt;$F$1,AVERAGE(OFFSET(E1013,0,0,-$F$1,1)),#N/A)</f>
        <v>203.93638870000001</v>
      </c>
    </row>
    <row r="1014" spans="1:12" x14ac:dyDescent="0.35">
      <c r="A1014">
        <v>1008</v>
      </c>
      <c r="B1014" s="7">
        <v>0.70202568275862065</v>
      </c>
      <c r="C1014" s="13">
        <v>0.99916672000000006</v>
      </c>
      <c r="D1014" s="10">
        <f t="shared" si="111"/>
        <v>59.950003200000005</v>
      </c>
      <c r="E1014" s="10">
        <f t="shared" si="116"/>
        <v>203.58744799999999</v>
      </c>
      <c r="F1014" s="7">
        <f t="shared" si="117"/>
        <v>0</v>
      </c>
      <c r="G1014" s="7">
        <f t="shared" si="112"/>
        <v>1.0004999999999999</v>
      </c>
      <c r="H1014" s="7">
        <f t="shared" si="113"/>
        <v>0.99949999999999994</v>
      </c>
      <c r="I1014" s="7">
        <v>1429</v>
      </c>
      <c r="J1014" s="7">
        <f t="shared" si="114"/>
        <v>1.0004999999999999</v>
      </c>
      <c r="K1014" s="7">
        <f t="shared" si="115"/>
        <v>0.99950000000000006</v>
      </c>
      <c r="L1014" s="7">
        <f ca="1">IF(COUNTIF($K$1:K1014,"&lt;&gt;"&amp;"")&gt;$F$1,AVERAGE(OFFSET(E1014,0,0,-$F$1,1)),#N/A)</f>
        <v>203.9138647</v>
      </c>
    </row>
    <row r="1015" spans="1:12" x14ac:dyDescent="0.35">
      <c r="A1015">
        <v>1009</v>
      </c>
      <c r="B1015" s="7">
        <v>0.70235158965517241</v>
      </c>
      <c r="C1015" s="13">
        <v>0.99916672000000006</v>
      </c>
      <c r="D1015" s="10">
        <f t="shared" si="111"/>
        <v>59.950003200000005</v>
      </c>
      <c r="E1015" s="10">
        <f t="shared" si="116"/>
        <v>203.681961</v>
      </c>
      <c r="F1015" s="7">
        <f t="shared" si="117"/>
        <v>0</v>
      </c>
      <c r="G1015" s="7">
        <f t="shared" si="112"/>
        <v>1.0004999999999999</v>
      </c>
      <c r="H1015" s="7">
        <f t="shared" si="113"/>
        <v>0.99949999999999994</v>
      </c>
      <c r="I1015" s="7">
        <v>1430</v>
      </c>
      <c r="J1015" s="7">
        <f t="shared" si="114"/>
        <v>1.0004999999999999</v>
      </c>
      <c r="K1015" s="7">
        <f t="shared" si="115"/>
        <v>0.99950000000000006</v>
      </c>
      <c r="L1015" s="7">
        <f ca="1">IF(COUNTIF($K$1:K1015,"&lt;&gt;"&amp;"")&gt;$F$1,AVERAGE(OFFSET(E1015,0,0,-$F$1,1)),#N/A)</f>
        <v>203.89431463333332</v>
      </c>
    </row>
    <row r="1016" spans="1:12" x14ac:dyDescent="0.35">
      <c r="A1016">
        <v>1010</v>
      </c>
      <c r="B1016" s="7">
        <v>0.70221920689655182</v>
      </c>
      <c r="C1016" s="13">
        <v>0.99916672000000006</v>
      </c>
      <c r="D1016" s="10">
        <f t="shared" si="111"/>
        <v>59.950003200000005</v>
      </c>
      <c r="E1016" s="10">
        <f t="shared" si="116"/>
        <v>203.64357000000004</v>
      </c>
      <c r="F1016" s="7">
        <f t="shared" si="117"/>
        <v>0</v>
      </c>
      <c r="G1016" s="7">
        <f t="shared" si="112"/>
        <v>1.0004999999999999</v>
      </c>
      <c r="H1016" s="7">
        <f t="shared" si="113"/>
        <v>0.99949999999999994</v>
      </c>
      <c r="I1016" s="7">
        <v>1431</v>
      </c>
      <c r="J1016" s="7">
        <f t="shared" si="114"/>
        <v>1.0004999999999999</v>
      </c>
      <c r="K1016" s="7">
        <f t="shared" si="115"/>
        <v>0.99950000000000006</v>
      </c>
      <c r="L1016" s="7">
        <f ca="1">IF(COUNTIF($K$1:K1016,"&lt;&gt;"&amp;"")&gt;$F$1,AVERAGE(OFFSET(E1016,0,0,-$F$1,1)),#N/A)</f>
        <v>203.87176976666669</v>
      </c>
    </row>
    <row r="1017" spans="1:12" x14ac:dyDescent="0.35">
      <c r="A1017">
        <v>1011</v>
      </c>
      <c r="B1017" s="7">
        <v>0.70211513103448275</v>
      </c>
      <c r="C1017" s="13">
        <v>0.99916672000000006</v>
      </c>
      <c r="D1017" s="10">
        <f t="shared" si="111"/>
        <v>59.950003200000005</v>
      </c>
      <c r="E1017" s="10">
        <f t="shared" si="116"/>
        <v>203.61338799999999</v>
      </c>
      <c r="F1017" s="7">
        <f t="shared" si="117"/>
        <v>0</v>
      </c>
      <c r="G1017" s="7">
        <f t="shared" si="112"/>
        <v>1.0004999999999999</v>
      </c>
      <c r="H1017" s="7">
        <f t="shared" si="113"/>
        <v>0.99949999999999994</v>
      </c>
      <c r="I1017" s="7">
        <v>1432</v>
      </c>
      <c r="J1017" s="7">
        <f t="shared" si="114"/>
        <v>1.0004999999999999</v>
      </c>
      <c r="K1017" s="7">
        <f t="shared" si="115"/>
        <v>0.99950000000000006</v>
      </c>
      <c r="L1017" s="7">
        <f ca="1">IF(COUNTIF($K$1:K1017,"&lt;&gt;"&amp;"")&gt;$F$1,AVERAGE(OFFSET(E1017,0,0,-$F$1,1)),#N/A)</f>
        <v>203.8453217</v>
      </c>
    </row>
    <row r="1018" spans="1:12" x14ac:dyDescent="0.35">
      <c r="A1018">
        <v>1012</v>
      </c>
      <c r="B1018" s="7">
        <v>0.70148367931034483</v>
      </c>
      <c r="C1018" s="13">
        <v>0.99916672000000006</v>
      </c>
      <c r="D1018" s="10">
        <f t="shared" si="111"/>
        <v>59.950003200000005</v>
      </c>
      <c r="E1018" s="10">
        <f t="shared" si="116"/>
        <v>203.43026700000001</v>
      </c>
      <c r="F1018" s="7">
        <f t="shared" si="117"/>
        <v>0</v>
      </c>
      <c r="G1018" s="7">
        <f t="shared" si="112"/>
        <v>1.0004999999999999</v>
      </c>
      <c r="H1018" s="7">
        <f t="shared" si="113"/>
        <v>0.99949999999999994</v>
      </c>
      <c r="I1018" s="7">
        <v>1433</v>
      </c>
      <c r="J1018" s="7">
        <f t="shared" si="114"/>
        <v>1.0004999999999999</v>
      </c>
      <c r="K1018" s="7">
        <f t="shared" si="115"/>
        <v>0.99950000000000006</v>
      </c>
      <c r="L1018" s="7">
        <f ca="1">IF(COUNTIF($K$1:K1018,"&lt;&gt;"&amp;"")&gt;$F$1,AVERAGE(OFFSET(E1018,0,0,-$F$1,1)),#N/A)</f>
        <v>203.80841933333335</v>
      </c>
    </row>
    <row r="1019" spans="1:12" x14ac:dyDescent="0.35">
      <c r="A1019">
        <v>1013</v>
      </c>
      <c r="B1019" s="7">
        <v>0.70147063103448271</v>
      </c>
      <c r="C1019" s="13">
        <v>1</v>
      </c>
      <c r="D1019" s="10">
        <f t="shared" si="111"/>
        <v>60</v>
      </c>
      <c r="E1019" s="10">
        <f t="shared" si="116"/>
        <v>203.42648299999999</v>
      </c>
      <c r="F1019" s="7">
        <f t="shared" si="117"/>
        <v>1</v>
      </c>
      <c r="G1019" s="7">
        <f t="shared" si="112"/>
        <v>1.0004999999999999</v>
      </c>
      <c r="H1019" s="7">
        <f t="shared" si="113"/>
        <v>0.99949999999999994</v>
      </c>
      <c r="I1019" s="7">
        <v>1434</v>
      </c>
      <c r="J1019" s="7">
        <f t="shared" si="114"/>
        <v>1.0004999999999999</v>
      </c>
      <c r="K1019" s="7">
        <f t="shared" si="115"/>
        <v>0.99950000000000006</v>
      </c>
      <c r="L1019" s="7">
        <f ca="1">IF(COUNTIF($K$1:K1019,"&lt;&gt;"&amp;"")&gt;$F$1,AVERAGE(OFFSET(E1019,0,0,-$F$1,1)),#N/A)</f>
        <v>203.76917473333333</v>
      </c>
    </row>
    <row r="1020" spans="1:12" x14ac:dyDescent="0.35">
      <c r="A1020">
        <v>1014</v>
      </c>
      <c r="B1020" s="7">
        <v>0.70077751379310349</v>
      </c>
      <c r="C1020" s="13">
        <v>1</v>
      </c>
      <c r="D1020" s="10">
        <f t="shared" si="111"/>
        <v>60</v>
      </c>
      <c r="E1020" s="10">
        <f t="shared" si="116"/>
        <v>203.22547900000001</v>
      </c>
      <c r="F1020" s="7">
        <f t="shared" si="117"/>
        <v>0</v>
      </c>
      <c r="G1020" s="7">
        <f t="shared" si="112"/>
        <v>1.0004999999999999</v>
      </c>
      <c r="H1020" s="7">
        <f t="shared" si="113"/>
        <v>0.99949999999999994</v>
      </c>
      <c r="I1020" s="7">
        <v>1435</v>
      </c>
      <c r="J1020" s="7">
        <f t="shared" si="114"/>
        <v>1.0004999999999999</v>
      </c>
      <c r="K1020" s="7">
        <f t="shared" si="115"/>
        <v>0.99950000000000006</v>
      </c>
      <c r="L1020" s="7">
        <f ca="1">IF(COUNTIF($K$1:K1020,"&lt;&gt;"&amp;"")&gt;$F$1,AVERAGE(OFFSET(E1020,0,0,-$F$1,1)),#N/A)</f>
        <v>203.72198843333334</v>
      </c>
    </row>
    <row r="1021" spans="1:12" x14ac:dyDescent="0.35">
      <c r="A1021">
        <v>1015</v>
      </c>
      <c r="B1021" s="7">
        <v>0.70013338275862069</v>
      </c>
      <c r="C1021" s="13">
        <v>1</v>
      </c>
      <c r="D1021" s="10">
        <f t="shared" si="111"/>
        <v>60</v>
      </c>
      <c r="E1021" s="10">
        <f t="shared" si="116"/>
        <v>203.038681</v>
      </c>
      <c r="F1021" s="7">
        <f t="shared" si="117"/>
        <v>0</v>
      </c>
      <c r="G1021" s="7">
        <f t="shared" si="112"/>
        <v>1.0004999999999999</v>
      </c>
      <c r="H1021" s="7">
        <f t="shared" si="113"/>
        <v>0.99949999999999994</v>
      </c>
      <c r="I1021" s="7">
        <v>1436</v>
      </c>
      <c r="J1021" s="7">
        <f t="shared" si="114"/>
        <v>1.0004999999999999</v>
      </c>
      <c r="K1021" s="7">
        <f t="shared" si="115"/>
        <v>0.99950000000000006</v>
      </c>
      <c r="L1021" s="7">
        <f ca="1">IF(COUNTIF($K$1:K1021,"&lt;&gt;"&amp;"")&gt;$F$1,AVERAGE(OFFSET(E1021,0,0,-$F$1,1)),#N/A)</f>
        <v>203.66863099999998</v>
      </c>
    </row>
    <row r="1022" spans="1:12" x14ac:dyDescent="0.35">
      <c r="A1022">
        <v>1016</v>
      </c>
      <c r="B1022" s="7">
        <v>0.69994448965517242</v>
      </c>
      <c r="C1022" s="13">
        <v>1</v>
      </c>
      <c r="D1022" s="10">
        <f t="shared" si="111"/>
        <v>60</v>
      </c>
      <c r="E1022" s="10">
        <f t="shared" si="116"/>
        <v>202.983902</v>
      </c>
      <c r="F1022" s="7">
        <f t="shared" si="117"/>
        <v>0</v>
      </c>
      <c r="G1022" s="7">
        <f t="shared" si="112"/>
        <v>1.0004999999999999</v>
      </c>
      <c r="H1022" s="7">
        <f t="shared" si="113"/>
        <v>0.99949999999999994</v>
      </c>
      <c r="I1022" s="7">
        <v>1437</v>
      </c>
      <c r="J1022" s="7">
        <f t="shared" si="114"/>
        <v>1.0004999999999999</v>
      </c>
      <c r="K1022" s="7">
        <f t="shared" si="115"/>
        <v>0.99950000000000006</v>
      </c>
      <c r="L1022" s="7">
        <f ca="1">IF(COUNTIF($K$1:K1022,"&lt;&gt;"&amp;"")&gt;$F$1,AVERAGE(OFFSET(E1022,0,0,-$F$1,1)),#N/A)</f>
        <v>203.61273346666667</v>
      </c>
    </row>
    <row r="1023" spans="1:12" x14ac:dyDescent="0.35">
      <c r="A1023">
        <v>1017</v>
      </c>
      <c r="B1023" s="7">
        <v>0.69964673103448272</v>
      </c>
      <c r="C1023" s="13">
        <v>1</v>
      </c>
      <c r="D1023" s="10">
        <f t="shared" si="111"/>
        <v>60</v>
      </c>
      <c r="E1023" s="10">
        <f t="shared" si="116"/>
        <v>202.89755199999999</v>
      </c>
      <c r="F1023" s="7">
        <f t="shared" si="117"/>
        <v>0</v>
      </c>
      <c r="G1023" s="7">
        <f t="shared" si="112"/>
        <v>1.0004999999999999</v>
      </c>
      <c r="H1023" s="7">
        <f t="shared" si="113"/>
        <v>0.99949999999999994</v>
      </c>
      <c r="I1023" s="7">
        <v>1438</v>
      </c>
      <c r="J1023" s="7">
        <f t="shared" si="114"/>
        <v>1.0004999999999999</v>
      </c>
      <c r="K1023" s="7">
        <f t="shared" si="115"/>
        <v>0.99950000000000006</v>
      </c>
      <c r="L1023" s="7">
        <f ca="1">IF(COUNTIF($K$1:K1023,"&lt;&gt;"&amp;"")&gt;$F$1,AVERAGE(OFFSET(E1023,0,0,-$F$1,1)),#N/A)</f>
        <v>203.55765890000004</v>
      </c>
    </row>
    <row r="1024" spans="1:12" x14ac:dyDescent="0.35">
      <c r="A1024">
        <v>1018</v>
      </c>
      <c r="B1024" s="7">
        <v>0.69953502758620689</v>
      </c>
      <c r="C1024" s="13">
        <v>1</v>
      </c>
      <c r="D1024" s="10">
        <f t="shared" si="111"/>
        <v>60</v>
      </c>
      <c r="E1024" s="10">
        <f t="shared" si="116"/>
        <v>202.86515800000001</v>
      </c>
      <c r="F1024" s="7">
        <f t="shared" si="117"/>
        <v>0</v>
      </c>
      <c r="G1024" s="7">
        <f t="shared" si="112"/>
        <v>1.0004999999999999</v>
      </c>
      <c r="H1024" s="7">
        <f t="shared" si="113"/>
        <v>0.99949999999999994</v>
      </c>
      <c r="I1024" s="7">
        <v>1439</v>
      </c>
      <c r="J1024" s="7">
        <f t="shared" si="114"/>
        <v>1.0004999999999999</v>
      </c>
      <c r="K1024" s="7">
        <f t="shared" si="115"/>
        <v>0.99950000000000006</v>
      </c>
      <c r="L1024" s="7">
        <f ca="1">IF(COUNTIF($K$1:K1024,"&lt;&gt;"&amp;"")&gt;$F$1,AVERAGE(OFFSET(E1024,0,0,-$F$1,1)),#N/A)</f>
        <v>203.50552520000002</v>
      </c>
    </row>
    <row r="1025" spans="1:12" x14ac:dyDescent="0.35">
      <c r="A1025">
        <v>1019</v>
      </c>
      <c r="B1025" s="7">
        <v>0.69928141724137927</v>
      </c>
      <c r="C1025" s="13">
        <v>1</v>
      </c>
      <c r="D1025" s="10">
        <f t="shared" si="111"/>
        <v>60</v>
      </c>
      <c r="E1025" s="10">
        <f t="shared" si="116"/>
        <v>202.79161099999999</v>
      </c>
      <c r="F1025" s="7">
        <f t="shared" si="117"/>
        <v>0</v>
      </c>
      <c r="G1025" s="7">
        <f t="shared" si="112"/>
        <v>1.0004999999999999</v>
      </c>
      <c r="H1025" s="7">
        <f t="shared" si="113"/>
        <v>0.99949999999999994</v>
      </c>
      <c r="I1025" s="7">
        <v>1440</v>
      </c>
      <c r="J1025" s="7">
        <f t="shared" si="114"/>
        <v>1.0004999999999999</v>
      </c>
      <c r="K1025" s="7">
        <f t="shared" si="115"/>
        <v>0.99950000000000006</v>
      </c>
      <c r="L1025" s="7">
        <f ca="1">IF(COUNTIF($K$1:K1025,"&lt;&gt;"&amp;"")&gt;$F$1,AVERAGE(OFFSET(E1025,0,0,-$F$1,1)),#N/A)</f>
        <v>203.4536219333333</v>
      </c>
    </row>
    <row r="1026" spans="1:12" x14ac:dyDescent="0.35">
      <c r="A1026">
        <v>1020</v>
      </c>
      <c r="B1026" s="7">
        <v>0.69940117241379307</v>
      </c>
      <c r="C1026" s="13">
        <v>1</v>
      </c>
      <c r="D1026" s="10">
        <f t="shared" si="111"/>
        <v>60</v>
      </c>
      <c r="E1026" s="10">
        <f t="shared" si="116"/>
        <v>202.82633999999999</v>
      </c>
      <c r="F1026" s="7">
        <f t="shared" si="117"/>
        <v>0</v>
      </c>
      <c r="G1026" s="7">
        <f t="shared" si="112"/>
        <v>1.0004999999999999</v>
      </c>
      <c r="H1026" s="7">
        <f t="shared" si="113"/>
        <v>0.99949999999999994</v>
      </c>
      <c r="I1026" s="7">
        <v>1441</v>
      </c>
      <c r="J1026" s="7">
        <f t="shared" si="114"/>
        <v>1.0004999999999999</v>
      </c>
      <c r="K1026" s="7">
        <f t="shared" si="115"/>
        <v>0.99950000000000006</v>
      </c>
      <c r="L1026" s="7">
        <f ca="1">IF(COUNTIF($K$1:K1026,"&lt;&gt;"&amp;"")&gt;$F$1,AVERAGE(OFFSET(E1026,0,0,-$F$1,1)),#N/A)</f>
        <v>203.40762889999996</v>
      </c>
    </row>
    <row r="1027" spans="1:12" x14ac:dyDescent="0.35">
      <c r="A1027">
        <v>1021</v>
      </c>
      <c r="B1027" s="7">
        <v>0.69947515172413788</v>
      </c>
      <c r="C1027" s="13">
        <v>1</v>
      </c>
      <c r="D1027" s="10">
        <f t="shared" si="111"/>
        <v>60</v>
      </c>
      <c r="E1027" s="10">
        <f t="shared" si="116"/>
        <v>202.84779399999999</v>
      </c>
      <c r="F1027" s="7">
        <f t="shared" si="117"/>
        <v>0</v>
      </c>
      <c r="G1027" s="7">
        <f t="shared" si="112"/>
        <v>1.0004999999999999</v>
      </c>
      <c r="H1027" s="7">
        <f t="shared" si="113"/>
        <v>0.99949999999999994</v>
      </c>
      <c r="I1027" s="7">
        <v>1442</v>
      </c>
      <c r="J1027" s="7">
        <f t="shared" si="114"/>
        <v>1.0004999999999999</v>
      </c>
      <c r="K1027" s="7">
        <f t="shared" si="115"/>
        <v>0.99950000000000006</v>
      </c>
      <c r="L1027" s="7">
        <f ca="1">IF(COUNTIF($K$1:K1027,"&lt;&gt;"&amp;"")&gt;$F$1,AVERAGE(OFFSET(E1027,0,0,-$F$1,1)),#N/A)</f>
        <v>203.36786706666666</v>
      </c>
    </row>
    <row r="1028" spans="1:12" x14ac:dyDescent="0.35">
      <c r="A1028">
        <v>1022</v>
      </c>
      <c r="B1028" s="7">
        <v>0.69945468275862066</v>
      </c>
      <c r="C1028" s="13">
        <v>1</v>
      </c>
      <c r="D1028" s="10">
        <f t="shared" si="111"/>
        <v>60</v>
      </c>
      <c r="E1028" s="10">
        <f t="shared" si="116"/>
        <v>202.841858</v>
      </c>
      <c r="F1028" s="7">
        <f t="shared" si="117"/>
        <v>0</v>
      </c>
      <c r="G1028" s="7">
        <f t="shared" si="112"/>
        <v>1.0004999999999999</v>
      </c>
      <c r="H1028" s="7">
        <f t="shared" si="113"/>
        <v>0.99949999999999994</v>
      </c>
      <c r="I1028" s="7">
        <v>1443</v>
      </c>
      <c r="J1028" s="7">
        <f t="shared" si="114"/>
        <v>1.0004999999999999</v>
      </c>
      <c r="K1028" s="7">
        <f t="shared" si="115"/>
        <v>0.99950000000000006</v>
      </c>
      <c r="L1028" s="7">
        <f ca="1">IF(COUNTIF($K$1:K1028,"&lt;&gt;"&amp;"")&gt;$F$1,AVERAGE(OFFSET(E1028,0,0,-$F$1,1)),#N/A)</f>
        <v>203.33004356666663</v>
      </c>
    </row>
    <row r="1029" spans="1:12" x14ac:dyDescent="0.35">
      <c r="A1029">
        <v>1023</v>
      </c>
      <c r="B1029" s="7">
        <v>0.6991965448275862</v>
      </c>
      <c r="C1029" s="13">
        <v>1</v>
      </c>
      <c r="D1029" s="10">
        <f t="shared" si="111"/>
        <v>60</v>
      </c>
      <c r="E1029" s="10">
        <f t="shared" si="116"/>
        <v>202.766998</v>
      </c>
      <c r="F1029" s="7">
        <f t="shared" si="117"/>
        <v>0</v>
      </c>
      <c r="G1029" s="7">
        <f t="shared" si="112"/>
        <v>1.0004999999999999</v>
      </c>
      <c r="H1029" s="7">
        <f t="shared" si="113"/>
        <v>0.99949999999999994</v>
      </c>
      <c r="I1029" s="7">
        <v>1444</v>
      </c>
      <c r="J1029" s="7">
        <f t="shared" si="114"/>
        <v>1.0004999999999999</v>
      </c>
      <c r="K1029" s="7">
        <f t="shared" si="115"/>
        <v>0.99950000000000006</v>
      </c>
      <c r="L1029" s="7">
        <f ca="1">IF(COUNTIF($K$1:K1029,"&lt;&gt;"&amp;"")&gt;$F$1,AVERAGE(OFFSET(E1029,0,0,-$F$1,1)),#N/A)</f>
        <v>203.29440206666669</v>
      </c>
    </row>
    <row r="1030" spans="1:12" x14ac:dyDescent="0.35">
      <c r="A1030">
        <v>1024</v>
      </c>
      <c r="B1030" s="7">
        <v>0.69923316551724135</v>
      </c>
      <c r="C1030" s="13">
        <v>1</v>
      </c>
      <c r="D1030" s="10">
        <f t="shared" ref="D1030:D1093" si="118">C1030*60</f>
        <v>60</v>
      </c>
      <c r="E1030" s="10">
        <f t="shared" si="116"/>
        <v>202.77761799999999</v>
      </c>
      <c r="F1030" s="7">
        <f t="shared" si="117"/>
        <v>0</v>
      </c>
      <c r="G1030" s="7">
        <f t="shared" si="112"/>
        <v>1.0004999999999999</v>
      </c>
      <c r="H1030" s="7">
        <f t="shared" si="113"/>
        <v>0.99949999999999994</v>
      </c>
      <c r="I1030" s="7">
        <v>1445</v>
      </c>
      <c r="J1030" s="7">
        <f t="shared" si="114"/>
        <v>1.0004999999999999</v>
      </c>
      <c r="K1030" s="7">
        <f t="shared" si="115"/>
        <v>0.99950000000000006</v>
      </c>
      <c r="L1030" s="7">
        <f ca="1">IF(COUNTIF($K$1:K1030,"&lt;&gt;"&amp;"")&gt;$F$1,AVERAGE(OFFSET(E1030,0,0,-$F$1,1)),#N/A)</f>
        <v>203.26064606666668</v>
      </c>
    </row>
    <row r="1031" spans="1:12" x14ac:dyDescent="0.35">
      <c r="A1031">
        <v>1025</v>
      </c>
      <c r="B1031" s="7">
        <v>0.69889931379310344</v>
      </c>
      <c r="C1031" s="13">
        <v>1</v>
      </c>
      <c r="D1031" s="10">
        <f t="shared" si="118"/>
        <v>60</v>
      </c>
      <c r="E1031" s="10">
        <f t="shared" si="116"/>
        <v>202.680801</v>
      </c>
      <c r="F1031" s="7">
        <f t="shared" si="117"/>
        <v>0</v>
      </c>
      <c r="G1031" s="7">
        <f t="shared" si="112"/>
        <v>1.0004999999999999</v>
      </c>
      <c r="H1031" s="7">
        <f t="shared" si="113"/>
        <v>0.99949999999999994</v>
      </c>
      <c r="I1031" s="7">
        <v>1446</v>
      </c>
      <c r="J1031" s="7">
        <f t="shared" si="114"/>
        <v>1.0004999999999999</v>
      </c>
      <c r="K1031" s="7">
        <f t="shared" si="115"/>
        <v>0.99950000000000006</v>
      </c>
      <c r="L1031" s="7">
        <f ca="1">IF(COUNTIF($K$1:K1031,"&lt;&gt;"&amp;"")&gt;$F$1,AVERAGE(OFFSET(E1031,0,0,-$F$1,1)),#N/A)</f>
        <v>203.22963663333337</v>
      </c>
    </row>
    <row r="1032" spans="1:12" x14ac:dyDescent="0.35">
      <c r="A1032">
        <v>1026</v>
      </c>
      <c r="B1032" s="7">
        <v>0.69927841724137929</v>
      </c>
      <c r="C1032" s="13">
        <v>1</v>
      </c>
      <c r="D1032" s="10">
        <f t="shared" si="118"/>
        <v>60</v>
      </c>
      <c r="E1032" s="10">
        <f t="shared" si="116"/>
        <v>202.790741</v>
      </c>
      <c r="F1032" s="7">
        <f t="shared" si="117"/>
        <v>0</v>
      </c>
      <c r="G1032" s="7">
        <f t="shared" si="112"/>
        <v>1.0004999999999999</v>
      </c>
      <c r="H1032" s="7">
        <f t="shared" si="113"/>
        <v>0.99949999999999994</v>
      </c>
      <c r="I1032" s="7">
        <v>1447</v>
      </c>
      <c r="J1032" s="7">
        <f t="shared" si="114"/>
        <v>1.0004999999999999</v>
      </c>
      <c r="K1032" s="7">
        <f t="shared" si="115"/>
        <v>0.99950000000000006</v>
      </c>
      <c r="L1032" s="7">
        <f ca="1">IF(COUNTIF($K$1:K1032,"&lt;&gt;"&amp;"")&gt;$F$1,AVERAGE(OFFSET(E1032,0,0,-$F$1,1)),#N/A)</f>
        <v>203.20426280000001</v>
      </c>
    </row>
    <row r="1033" spans="1:12" x14ac:dyDescent="0.35">
      <c r="A1033">
        <v>1027</v>
      </c>
      <c r="B1033" s="7">
        <v>0.69948488275862075</v>
      </c>
      <c r="C1033" s="13">
        <v>1</v>
      </c>
      <c r="D1033" s="10">
        <f t="shared" si="118"/>
        <v>60</v>
      </c>
      <c r="E1033" s="10">
        <f t="shared" si="116"/>
        <v>202.85061600000003</v>
      </c>
      <c r="F1033" s="7">
        <f t="shared" si="117"/>
        <v>0</v>
      </c>
      <c r="G1033" s="7">
        <f t="shared" si="112"/>
        <v>1.0004999999999999</v>
      </c>
      <c r="H1033" s="7">
        <f t="shared" si="113"/>
        <v>0.99949999999999994</v>
      </c>
      <c r="I1033" s="7">
        <v>1448</v>
      </c>
      <c r="J1033" s="7">
        <f t="shared" si="114"/>
        <v>1.0004999999999999</v>
      </c>
      <c r="K1033" s="7">
        <f t="shared" si="115"/>
        <v>0.99950000000000006</v>
      </c>
      <c r="L1033" s="7">
        <f ca="1">IF(COUNTIF($K$1:K1033,"&lt;&gt;"&amp;"")&gt;$F$1,AVERAGE(OFFSET(E1033,0,0,-$F$1,1)),#N/A)</f>
        <v>203.17925819999999</v>
      </c>
    </row>
    <row r="1034" spans="1:12" x14ac:dyDescent="0.35">
      <c r="A1034">
        <v>1028</v>
      </c>
      <c r="B1034" s="7">
        <v>0.69963742068965518</v>
      </c>
      <c r="C1034" s="13">
        <v>1</v>
      </c>
      <c r="D1034" s="10">
        <f t="shared" si="118"/>
        <v>60</v>
      </c>
      <c r="E1034" s="10">
        <f t="shared" si="116"/>
        <v>202.89485200000001</v>
      </c>
      <c r="F1034" s="7">
        <f t="shared" si="117"/>
        <v>0</v>
      </c>
      <c r="G1034" s="7">
        <f t="shared" si="112"/>
        <v>1.0004999999999999</v>
      </c>
      <c r="H1034" s="7">
        <f t="shared" si="113"/>
        <v>0.99949999999999994</v>
      </c>
      <c r="I1034" s="7">
        <v>1449</v>
      </c>
      <c r="J1034" s="7">
        <f t="shared" si="114"/>
        <v>1.0004999999999999</v>
      </c>
      <c r="K1034" s="7">
        <f t="shared" si="115"/>
        <v>0.99950000000000006</v>
      </c>
      <c r="L1034" s="7">
        <f ca="1">IF(COUNTIF($K$1:K1034,"&lt;&gt;"&amp;"")&gt;$F$1,AVERAGE(OFFSET(E1034,0,0,-$F$1,1)),#N/A)</f>
        <v>203.15698903333336</v>
      </c>
    </row>
    <row r="1035" spans="1:12" x14ac:dyDescent="0.35">
      <c r="A1035">
        <v>1029</v>
      </c>
      <c r="B1035" s="7">
        <v>0.69989624137931039</v>
      </c>
      <c r="C1035" s="13">
        <v>1</v>
      </c>
      <c r="D1035" s="10">
        <f t="shared" si="118"/>
        <v>60</v>
      </c>
      <c r="E1035" s="10">
        <f t="shared" si="116"/>
        <v>202.96991000000003</v>
      </c>
      <c r="F1035" s="7">
        <f t="shared" si="117"/>
        <v>0</v>
      </c>
      <c r="G1035" s="7">
        <f t="shared" si="112"/>
        <v>1.0004999999999999</v>
      </c>
      <c r="H1035" s="7">
        <f t="shared" si="113"/>
        <v>0.99949999999999994</v>
      </c>
      <c r="I1035" s="7">
        <v>1450</v>
      </c>
      <c r="J1035" s="7">
        <f t="shared" si="114"/>
        <v>1.0004999999999999</v>
      </c>
      <c r="K1035" s="7">
        <f t="shared" si="115"/>
        <v>0.99950000000000006</v>
      </c>
      <c r="L1035" s="7">
        <f ca="1">IF(COUNTIF($K$1:K1035,"&lt;&gt;"&amp;"")&gt;$F$1,AVERAGE(OFFSET(E1035,0,0,-$F$1,1)),#N/A)</f>
        <v>203.14001363333335</v>
      </c>
    </row>
    <row r="1036" spans="1:12" x14ac:dyDescent="0.35">
      <c r="A1036">
        <v>1030</v>
      </c>
      <c r="B1036" s="7">
        <v>0.69993254482758616</v>
      </c>
      <c r="C1036" s="13">
        <v>1</v>
      </c>
      <c r="D1036" s="10">
        <f t="shared" si="118"/>
        <v>60</v>
      </c>
      <c r="E1036" s="10">
        <f t="shared" si="116"/>
        <v>202.98043799999999</v>
      </c>
      <c r="F1036" s="7">
        <f t="shared" si="117"/>
        <v>0</v>
      </c>
      <c r="G1036" s="7">
        <f t="shared" si="112"/>
        <v>1.0004999999999999</v>
      </c>
      <c r="H1036" s="7">
        <f t="shared" si="113"/>
        <v>0.99949999999999994</v>
      </c>
      <c r="I1036" s="7">
        <v>1451</v>
      </c>
      <c r="J1036" s="7">
        <f t="shared" si="114"/>
        <v>1.0004999999999999</v>
      </c>
      <c r="K1036" s="7">
        <f t="shared" si="115"/>
        <v>0.99950000000000006</v>
      </c>
      <c r="L1036" s="7">
        <f ca="1">IF(COUNTIF($K$1:K1036,"&lt;&gt;"&amp;"")&gt;$F$1,AVERAGE(OFFSET(E1036,0,0,-$F$1,1)),#N/A)</f>
        <v>203.1237726666667</v>
      </c>
    </row>
    <row r="1037" spans="1:12" x14ac:dyDescent="0.35">
      <c r="A1037">
        <v>1031</v>
      </c>
      <c r="B1037" s="7">
        <v>0.7003945724137931</v>
      </c>
      <c r="C1037" s="13">
        <v>1</v>
      </c>
      <c r="D1037" s="10">
        <f t="shared" si="118"/>
        <v>60</v>
      </c>
      <c r="E1037" s="10">
        <f t="shared" si="116"/>
        <v>203.11442600000001</v>
      </c>
      <c r="F1037" s="7">
        <f t="shared" si="117"/>
        <v>0</v>
      </c>
      <c r="G1037" s="7">
        <f t="shared" si="112"/>
        <v>1.0004999999999999</v>
      </c>
      <c r="H1037" s="7">
        <f t="shared" si="113"/>
        <v>0.99949999999999994</v>
      </c>
      <c r="I1037" s="7">
        <v>1452</v>
      </c>
      <c r="J1037" s="7">
        <f t="shared" si="114"/>
        <v>1.0004999999999999</v>
      </c>
      <c r="K1037" s="7">
        <f t="shared" si="115"/>
        <v>0.99950000000000006</v>
      </c>
      <c r="L1037" s="7">
        <f ca="1">IF(COUNTIF($K$1:K1037,"&lt;&gt;"&amp;"")&gt;$F$1,AVERAGE(OFFSET(E1037,0,0,-$F$1,1)),#N/A)</f>
        <v>203.11398466666665</v>
      </c>
    </row>
    <row r="1038" spans="1:12" x14ac:dyDescent="0.35">
      <c r="A1038">
        <v>1032</v>
      </c>
      <c r="B1038" s="7">
        <v>0.70041498620689657</v>
      </c>
      <c r="C1038" s="13">
        <v>1</v>
      </c>
      <c r="D1038" s="10">
        <f t="shared" si="118"/>
        <v>60</v>
      </c>
      <c r="E1038" s="10">
        <f t="shared" si="116"/>
        <v>203.12034600000001</v>
      </c>
      <c r="F1038" s="7">
        <f t="shared" si="117"/>
        <v>0</v>
      </c>
      <c r="G1038" s="7">
        <f t="shared" si="112"/>
        <v>1.0004999999999999</v>
      </c>
      <c r="H1038" s="7">
        <f t="shared" si="113"/>
        <v>0.99949999999999994</v>
      </c>
      <c r="I1038" s="7">
        <v>1453</v>
      </c>
      <c r="J1038" s="7">
        <f t="shared" si="114"/>
        <v>1.0004999999999999</v>
      </c>
      <c r="K1038" s="7">
        <f t="shared" si="115"/>
        <v>0.99950000000000006</v>
      </c>
      <c r="L1038" s="7">
        <f ca="1">IF(COUNTIF($K$1:K1038,"&lt;&gt;"&amp;"")&gt;$F$1,AVERAGE(OFFSET(E1038,0,0,-$F$1,1)),#N/A)</f>
        <v>203.1094787333333</v>
      </c>
    </row>
    <row r="1039" spans="1:12" x14ac:dyDescent="0.35">
      <c r="A1039">
        <v>1033</v>
      </c>
      <c r="B1039" s="7">
        <v>0.7006765965517241</v>
      </c>
      <c r="C1039" s="13">
        <v>1</v>
      </c>
      <c r="D1039" s="10">
        <f t="shared" si="118"/>
        <v>60</v>
      </c>
      <c r="E1039" s="10">
        <f t="shared" si="116"/>
        <v>203.196213</v>
      </c>
      <c r="F1039" s="7">
        <f t="shared" si="117"/>
        <v>0</v>
      </c>
      <c r="G1039" s="7">
        <f t="shared" si="112"/>
        <v>1.0004999999999999</v>
      </c>
      <c r="H1039" s="7">
        <f t="shared" si="113"/>
        <v>0.99949999999999994</v>
      </c>
      <c r="I1039" s="7">
        <v>1454</v>
      </c>
      <c r="J1039" s="7">
        <f t="shared" si="114"/>
        <v>1.0004999999999999</v>
      </c>
      <c r="K1039" s="7">
        <f t="shared" si="115"/>
        <v>0.99950000000000006</v>
      </c>
      <c r="L1039" s="7">
        <f ca="1">IF(COUNTIF($K$1:K1039,"&lt;&gt;"&amp;"")&gt;$F$1,AVERAGE(OFFSET(E1039,0,0,-$F$1,1)),#N/A)</f>
        <v>203.11084846666665</v>
      </c>
    </row>
    <row r="1040" spans="1:12" x14ac:dyDescent="0.35">
      <c r="A1040">
        <v>1034</v>
      </c>
      <c r="B1040" s="7">
        <v>0.70091042413793103</v>
      </c>
      <c r="C1040" s="13">
        <v>1</v>
      </c>
      <c r="D1040" s="10">
        <f t="shared" si="118"/>
        <v>60</v>
      </c>
      <c r="E1040" s="10">
        <f t="shared" si="116"/>
        <v>203.26402300000001</v>
      </c>
      <c r="F1040" s="7">
        <f t="shared" si="117"/>
        <v>0</v>
      </c>
      <c r="G1040" s="7">
        <f t="shared" si="112"/>
        <v>1.0004999999999999</v>
      </c>
      <c r="H1040" s="7">
        <f t="shared" si="113"/>
        <v>0.99949999999999994</v>
      </c>
      <c r="I1040" s="7">
        <v>1455</v>
      </c>
      <c r="J1040" s="7">
        <f t="shared" si="114"/>
        <v>1.0004999999999999</v>
      </c>
      <c r="K1040" s="7">
        <f t="shared" si="115"/>
        <v>0.99950000000000006</v>
      </c>
      <c r="L1040" s="7">
        <f ca="1">IF(COUNTIF($K$1:K1040,"&lt;&gt;"&amp;"")&gt;$F$1,AVERAGE(OFFSET(E1040,0,0,-$F$1,1)),#N/A)</f>
        <v>203.11194099999997</v>
      </c>
    </row>
    <row r="1041" spans="1:12" x14ac:dyDescent="0.35">
      <c r="A1041">
        <v>1035</v>
      </c>
      <c r="B1041" s="7">
        <v>0.70116556206896552</v>
      </c>
      <c r="C1041" s="13">
        <v>1</v>
      </c>
      <c r="D1041" s="10">
        <f t="shared" si="118"/>
        <v>60</v>
      </c>
      <c r="E1041" s="10">
        <f t="shared" si="116"/>
        <v>203.33801299999999</v>
      </c>
      <c r="F1041" s="7">
        <f t="shared" si="117"/>
        <v>0</v>
      </c>
      <c r="G1041" s="7">
        <f t="shared" si="112"/>
        <v>1.0004999999999999</v>
      </c>
      <c r="H1041" s="7">
        <f t="shared" si="113"/>
        <v>0.99949999999999994</v>
      </c>
      <c r="I1041" s="7">
        <v>1456</v>
      </c>
      <c r="J1041" s="7">
        <f t="shared" si="114"/>
        <v>1.0004999999999999</v>
      </c>
      <c r="K1041" s="7">
        <f t="shared" si="115"/>
        <v>0.99950000000000006</v>
      </c>
      <c r="L1041" s="7">
        <f ca="1">IF(COUNTIF($K$1:K1041,"&lt;&gt;"&amp;"")&gt;$F$1,AVERAGE(OFFSET(E1041,0,0,-$F$1,1)),#N/A)</f>
        <v>203.11370849999997</v>
      </c>
    </row>
    <row r="1042" spans="1:12" x14ac:dyDescent="0.35">
      <c r="A1042">
        <v>1036</v>
      </c>
      <c r="B1042" s="7">
        <v>0.70120781379310348</v>
      </c>
      <c r="C1042" s="13">
        <v>1</v>
      </c>
      <c r="D1042" s="10">
        <f t="shared" si="118"/>
        <v>60</v>
      </c>
      <c r="E1042" s="10">
        <f t="shared" si="116"/>
        <v>203.350266</v>
      </c>
      <c r="F1042" s="7">
        <f t="shared" si="117"/>
        <v>0</v>
      </c>
      <c r="G1042" s="7">
        <f t="shared" si="112"/>
        <v>1.0004999999999999</v>
      </c>
      <c r="H1042" s="7">
        <f t="shared" si="113"/>
        <v>0.99949999999999994</v>
      </c>
      <c r="I1042" s="7">
        <v>1457</v>
      </c>
      <c r="J1042" s="7">
        <f t="shared" si="114"/>
        <v>1.0004999999999999</v>
      </c>
      <c r="K1042" s="7">
        <f t="shared" si="115"/>
        <v>0.99950000000000006</v>
      </c>
      <c r="L1042" s="7">
        <f ca="1">IF(COUNTIF($K$1:K1042,"&lt;&gt;"&amp;"")&gt;$F$1,AVERAGE(OFFSET(E1042,0,0,-$F$1,1)),#N/A)</f>
        <v>203.11143189999999</v>
      </c>
    </row>
    <row r="1043" spans="1:12" x14ac:dyDescent="0.35">
      <c r="A1043">
        <v>1037</v>
      </c>
      <c r="B1043" s="7">
        <v>0.70155008275862063</v>
      </c>
      <c r="C1043" s="13">
        <v>1</v>
      </c>
      <c r="D1043" s="10">
        <f t="shared" si="118"/>
        <v>60</v>
      </c>
      <c r="E1043" s="10">
        <f t="shared" si="116"/>
        <v>203.449524</v>
      </c>
      <c r="F1043" s="7">
        <f t="shared" si="117"/>
        <v>0</v>
      </c>
      <c r="G1043" s="7">
        <f t="shared" si="112"/>
        <v>1.0004999999999999</v>
      </c>
      <c r="H1043" s="7">
        <f t="shared" si="113"/>
        <v>0.99949999999999994</v>
      </c>
      <c r="I1043" s="7">
        <v>1458</v>
      </c>
      <c r="J1043" s="7">
        <f t="shared" si="114"/>
        <v>1.0004999999999999</v>
      </c>
      <c r="K1043" s="7">
        <f t="shared" si="115"/>
        <v>0.99950000000000006</v>
      </c>
      <c r="L1043" s="7">
        <f ca="1">IF(COUNTIF($K$1:K1043,"&lt;&gt;"&amp;"")&gt;$F$1,AVERAGE(OFFSET(E1043,0,0,-$F$1,1)),#N/A)</f>
        <v>203.1082092333333</v>
      </c>
    </row>
    <row r="1044" spans="1:12" x14ac:dyDescent="0.35">
      <c r="A1044">
        <v>1038</v>
      </c>
      <c r="B1044" s="7">
        <v>0.70115098620689653</v>
      </c>
      <c r="C1044" s="13">
        <v>1</v>
      </c>
      <c r="D1044" s="10">
        <f t="shared" si="118"/>
        <v>60</v>
      </c>
      <c r="E1044" s="10">
        <f t="shared" si="116"/>
        <v>203.333786</v>
      </c>
      <c r="F1044" s="7">
        <f t="shared" si="117"/>
        <v>0</v>
      </c>
      <c r="G1044" s="7">
        <f t="shared" si="112"/>
        <v>1.0004999999999999</v>
      </c>
      <c r="H1044" s="7">
        <f t="shared" si="113"/>
        <v>0.99949999999999994</v>
      </c>
      <c r="I1044" s="7">
        <v>1459</v>
      </c>
      <c r="J1044" s="7">
        <f t="shared" si="114"/>
        <v>1.0004999999999999</v>
      </c>
      <c r="K1044" s="7">
        <f t="shared" si="115"/>
        <v>0.99950000000000006</v>
      </c>
      <c r="L1044" s="7">
        <f ca="1">IF(COUNTIF($K$1:K1044,"&lt;&gt;"&amp;"")&gt;$F$1,AVERAGE(OFFSET(E1044,0,0,-$F$1,1)),#N/A)</f>
        <v>203.0997538333333</v>
      </c>
    </row>
    <row r="1045" spans="1:12" x14ac:dyDescent="0.35">
      <c r="A1045">
        <v>1039</v>
      </c>
      <c r="B1045" s="7">
        <v>0.70120628620689651</v>
      </c>
      <c r="C1045" s="13">
        <v>1</v>
      </c>
      <c r="D1045" s="10">
        <f t="shared" si="118"/>
        <v>60</v>
      </c>
      <c r="E1045" s="10">
        <f t="shared" si="116"/>
        <v>203.34982299999999</v>
      </c>
      <c r="F1045" s="7">
        <f t="shared" si="117"/>
        <v>0</v>
      </c>
      <c r="G1045" s="7">
        <f t="shared" si="112"/>
        <v>1.0004999999999999</v>
      </c>
      <c r="H1045" s="7">
        <f t="shared" si="113"/>
        <v>0.99949999999999994</v>
      </c>
      <c r="I1045" s="7">
        <v>1460</v>
      </c>
      <c r="J1045" s="7">
        <f t="shared" si="114"/>
        <v>1.0004999999999999</v>
      </c>
      <c r="K1045" s="7">
        <f t="shared" si="115"/>
        <v>0.99950000000000006</v>
      </c>
      <c r="L1045" s="7">
        <f ca="1">IF(COUNTIF($K$1:K1045,"&lt;&gt;"&amp;"")&gt;$F$1,AVERAGE(OFFSET(E1045,0,0,-$F$1,1)),#N/A)</f>
        <v>203.08868256666662</v>
      </c>
    </row>
    <row r="1046" spans="1:12" x14ac:dyDescent="0.35">
      <c r="A1046">
        <v>1040</v>
      </c>
      <c r="B1046" s="7">
        <v>0.70098824482758615</v>
      </c>
      <c r="C1046" s="13">
        <v>1</v>
      </c>
      <c r="D1046" s="10">
        <f t="shared" si="118"/>
        <v>60</v>
      </c>
      <c r="E1046" s="10">
        <f t="shared" si="116"/>
        <v>203.28659099999999</v>
      </c>
      <c r="F1046" s="7">
        <f t="shared" si="117"/>
        <v>0</v>
      </c>
      <c r="G1046" s="7">
        <f t="shared" si="112"/>
        <v>1.0004999999999999</v>
      </c>
      <c r="H1046" s="7">
        <f t="shared" si="113"/>
        <v>0.99949999999999994</v>
      </c>
      <c r="I1046" s="7">
        <v>1461</v>
      </c>
      <c r="J1046" s="7">
        <f t="shared" si="114"/>
        <v>1.0004999999999999</v>
      </c>
      <c r="K1046" s="7">
        <f t="shared" si="115"/>
        <v>0.99950000000000006</v>
      </c>
      <c r="L1046" s="7">
        <f ca="1">IF(COUNTIF($K$1:K1046,"&lt;&gt;"&amp;"")&gt;$F$1,AVERAGE(OFFSET(E1046,0,0,-$F$1,1)),#N/A)</f>
        <v>203.07678326666661</v>
      </c>
    </row>
    <row r="1047" spans="1:12" x14ac:dyDescent="0.35">
      <c r="A1047">
        <v>1041</v>
      </c>
      <c r="B1047" s="7">
        <v>0.70055515517241385</v>
      </c>
      <c r="C1047" s="13">
        <v>1</v>
      </c>
      <c r="D1047" s="10">
        <f t="shared" si="118"/>
        <v>60</v>
      </c>
      <c r="E1047" s="10">
        <f t="shared" si="116"/>
        <v>203.16099500000001</v>
      </c>
      <c r="F1047" s="7">
        <f t="shared" si="117"/>
        <v>0</v>
      </c>
      <c r="G1047" s="7">
        <f t="shared" si="112"/>
        <v>1.0004999999999999</v>
      </c>
      <c r="H1047" s="7">
        <f t="shared" si="113"/>
        <v>0.99949999999999994</v>
      </c>
      <c r="I1047" s="7">
        <v>1462</v>
      </c>
      <c r="J1047" s="7">
        <f t="shared" si="114"/>
        <v>1.0004999999999999</v>
      </c>
      <c r="K1047" s="7">
        <f t="shared" si="115"/>
        <v>0.99950000000000006</v>
      </c>
      <c r="L1047" s="7">
        <f ca="1">IF(COUNTIF($K$1:K1047,"&lt;&gt;"&amp;"")&gt;$F$1,AVERAGE(OFFSET(E1047,0,0,-$F$1,1)),#N/A)</f>
        <v>203.06170349999999</v>
      </c>
    </row>
    <row r="1048" spans="1:12" x14ac:dyDescent="0.35">
      <c r="A1048">
        <v>1042</v>
      </c>
      <c r="B1048" s="7">
        <v>0.69997011379310348</v>
      </c>
      <c r="C1048" s="13">
        <v>1</v>
      </c>
      <c r="D1048" s="10">
        <f t="shared" si="118"/>
        <v>60</v>
      </c>
      <c r="E1048" s="10">
        <f t="shared" si="116"/>
        <v>202.991333</v>
      </c>
      <c r="F1048" s="7">
        <f t="shared" si="117"/>
        <v>0</v>
      </c>
      <c r="G1048" s="7">
        <f t="shared" si="112"/>
        <v>1.0004999999999999</v>
      </c>
      <c r="H1048" s="7">
        <f t="shared" si="113"/>
        <v>0.99949999999999994</v>
      </c>
      <c r="I1048" s="7">
        <v>1463</v>
      </c>
      <c r="J1048" s="7">
        <f t="shared" si="114"/>
        <v>1.0004999999999999</v>
      </c>
      <c r="K1048" s="7">
        <f t="shared" si="115"/>
        <v>0.99950000000000006</v>
      </c>
      <c r="L1048" s="7">
        <f ca="1">IF(COUNTIF($K$1:K1048,"&lt;&gt;"&amp;"")&gt;$F$1,AVERAGE(OFFSET(E1048,0,0,-$F$1,1)),#N/A)</f>
        <v>203.04707236666667</v>
      </c>
    </row>
    <row r="1049" spans="1:12" x14ac:dyDescent="0.35">
      <c r="A1049">
        <v>1043</v>
      </c>
      <c r="B1049" s="7">
        <v>0.6995393413793104</v>
      </c>
      <c r="C1049" s="13">
        <v>1</v>
      </c>
      <c r="D1049" s="10">
        <f t="shared" si="118"/>
        <v>60</v>
      </c>
      <c r="E1049" s="10">
        <f t="shared" si="116"/>
        <v>202.866409</v>
      </c>
      <c r="F1049" s="7">
        <f t="shared" si="117"/>
        <v>0</v>
      </c>
      <c r="G1049" s="7">
        <f t="shared" si="112"/>
        <v>1.0004999999999999</v>
      </c>
      <c r="H1049" s="7">
        <f t="shared" si="113"/>
        <v>0.99949999999999994</v>
      </c>
      <c r="I1049" s="7">
        <v>1464</v>
      </c>
      <c r="J1049" s="7">
        <f t="shared" si="114"/>
        <v>1.0004999999999999</v>
      </c>
      <c r="K1049" s="7">
        <f t="shared" si="115"/>
        <v>0.99950000000000006</v>
      </c>
      <c r="L1049" s="7">
        <f ca="1">IF(COUNTIF($K$1:K1049,"&lt;&gt;"&amp;"")&gt;$F$1,AVERAGE(OFFSET(E1049,0,0,-$F$1,1)),#N/A)</f>
        <v>203.02840323333334</v>
      </c>
    </row>
    <row r="1050" spans="1:12" x14ac:dyDescent="0.35">
      <c r="A1050">
        <v>1044</v>
      </c>
      <c r="B1050" s="7">
        <v>0.69935113448275854</v>
      </c>
      <c r="C1050" s="13">
        <v>1</v>
      </c>
      <c r="D1050" s="10">
        <f t="shared" si="118"/>
        <v>60</v>
      </c>
      <c r="E1050" s="10">
        <f t="shared" si="116"/>
        <v>202.81182899999999</v>
      </c>
      <c r="F1050" s="7">
        <f t="shared" si="117"/>
        <v>0</v>
      </c>
      <c r="G1050" s="7">
        <f t="shared" si="112"/>
        <v>1.0004999999999999</v>
      </c>
      <c r="H1050" s="7">
        <f t="shared" si="113"/>
        <v>0.99949999999999994</v>
      </c>
      <c r="I1050" s="7">
        <v>1465</v>
      </c>
      <c r="J1050" s="7">
        <f t="shared" si="114"/>
        <v>1.0004999999999999</v>
      </c>
      <c r="K1050" s="7">
        <f t="shared" si="115"/>
        <v>0.99950000000000006</v>
      </c>
      <c r="L1050" s="7">
        <f ca="1">IF(COUNTIF($K$1:K1050,"&lt;&gt;"&amp;"")&gt;$F$1,AVERAGE(OFFSET(E1050,0,0,-$F$1,1)),#N/A)</f>
        <v>203.01461490000005</v>
      </c>
    </row>
    <row r="1051" spans="1:12" x14ac:dyDescent="0.35">
      <c r="A1051">
        <v>1045</v>
      </c>
      <c r="B1051" s="7">
        <v>0.69955228620689647</v>
      </c>
      <c r="C1051" s="13">
        <v>1</v>
      </c>
      <c r="D1051" s="10">
        <f t="shared" si="118"/>
        <v>60</v>
      </c>
      <c r="E1051" s="10">
        <f t="shared" si="116"/>
        <v>202.87016299999996</v>
      </c>
      <c r="F1051" s="7">
        <f t="shared" si="117"/>
        <v>0</v>
      </c>
      <c r="G1051" s="7">
        <f t="shared" si="112"/>
        <v>1.0004999999999999</v>
      </c>
      <c r="H1051" s="7">
        <f t="shared" si="113"/>
        <v>0.99949999999999994</v>
      </c>
      <c r="I1051" s="7">
        <v>1466</v>
      </c>
      <c r="J1051" s="7">
        <f t="shared" si="114"/>
        <v>1.0004999999999999</v>
      </c>
      <c r="K1051" s="7">
        <f t="shared" si="115"/>
        <v>0.99950000000000006</v>
      </c>
      <c r="L1051" s="7">
        <f ca="1">IF(COUNTIF($K$1:K1051,"&lt;&gt;"&amp;"")&gt;$F$1,AVERAGE(OFFSET(E1051,0,0,-$F$1,1)),#N/A)</f>
        <v>203.00899763333337</v>
      </c>
    </row>
    <row r="1052" spans="1:12" x14ac:dyDescent="0.35">
      <c r="A1052">
        <v>1046</v>
      </c>
      <c r="B1052" s="7">
        <v>0.699166975862069</v>
      </c>
      <c r="C1052" s="13">
        <v>1</v>
      </c>
      <c r="D1052" s="10">
        <f t="shared" si="118"/>
        <v>60</v>
      </c>
      <c r="E1052" s="10">
        <f t="shared" si="116"/>
        <v>202.75842300000002</v>
      </c>
      <c r="F1052" s="7">
        <f t="shared" si="117"/>
        <v>0</v>
      </c>
      <c r="G1052" s="7">
        <f t="shared" si="112"/>
        <v>1.0004999999999999</v>
      </c>
      <c r="H1052" s="7">
        <f t="shared" si="113"/>
        <v>0.99949999999999994</v>
      </c>
      <c r="I1052" s="7">
        <v>1467</v>
      </c>
      <c r="J1052" s="7">
        <f t="shared" si="114"/>
        <v>1.0004999999999999</v>
      </c>
      <c r="K1052" s="7">
        <f t="shared" si="115"/>
        <v>0.99950000000000006</v>
      </c>
      <c r="L1052" s="7">
        <f ca="1">IF(COUNTIF($K$1:K1052,"&lt;&gt;"&amp;"")&gt;$F$1,AVERAGE(OFFSET(E1052,0,0,-$F$1,1)),#N/A)</f>
        <v>203.00148166666671</v>
      </c>
    </row>
    <row r="1053" spans="1:12" x14ac:dyDescent="0.35">
      <c r="A1053">
        <v>1047</v>
      </c>
      <c r="B1053" s="7">
        <v>0.69921433103448272</v>
      </c>
      <c r="C1053" s="13">
        <v>1</v>
      </c>
      <c r="D1053" s="10">
        <f t="shared" si="118"/>
        <v>60</v>
      </c>
      <c r="E1053" s="10">
        <f t="shared" si="116"/>
        <v>202.772156</v>
      </c>
      <c r="F1053" s="7">
        <f t="shared" si="117"/>
        <v>0</v>
      </c>
      <c r="G1053" s="7">
        <f t="shared" si="112"/>
        <v>1.0004999999999999</v>
      </c>
      <c r="H1053" s="7">
        <f t="shared" si="113"/>
        <v>0.99949999999999994</v>
      </c>
      <c r="I1053" s="7">
        <v>1468</v>
      </c>
      <c r="J1053" s="7">
        <f t="shared" si="114"/>
        <v>1.0004999999999999</v>
      </c>
      <c r="K1053" s="7">
        <f t="shared" si="115"/>
        <v>0.99950000000000006</v>
      </c>
      <c r="L1053" s="7">
        <f ca="1">IF(COUNTIF($K$1:K1053,"&lt;&gt;"&amp;"")&gt;$F$1,AVERAGE(OFFSET(E1053,0,0,-$F$1,1)),#N/A)</f>
        <v>202.99730180000003</v>
      </c>
    </row>
    <row r="1054" spans="1:12" x14ac:dyDescent="0.35">
      <c r="A1054">
        <v>1048</v>
      </c>
      <c r="B1054" s="7">
        <v>0.69904927241379311</v>
      </c>
      <c r="C1054" s="13">
        <v>1</v>
      </c>
      <c r="D1054" s="10">
        <f t="shared" si="118"/>
        <v>60</v>
      </c>
      <c r="E1054" s="10">
        <f t="shared" si="116"/>
        <v>202.724289</v>
      </c>
      <c r="F1054" s="7">
        <f t="shared" si="117"/>
        <v>0</v>
      </c>
      <c r="G1054" s="7">
        <f t="shared" si="112"/>
        <v>1.0004999999999999</v>
      </c>
      <c r="H1054" s="7">
        <f t="shared" si="113"/>
        <v>0.99949999999999994</v>
      </c>
      <c r="I1054" s="7">
        <v>1469</v>
      </c>
      <c r="J1054" s="7">
        <f t="shared" si="114"/>
        <v>1.0004999999999999</v>
      </c>
      <c r="K1054" s="7">
        <f t="shared" si="115"/>
        <v>0.99950000000000006</v>
      </c>
      <c r="L1054" s="7">
        <f ca="1">IF(COUNTIF($K$1:K1054,"&lt;&gt;"&amp;"")&gt;$F$1,AVERAGE(OFFSET(E1054,0,0,-$F$1,1)),#N/A)</f>
        <v>202.99260616666669</v>
      </c>
    </row>
    <row r="1055" spans="1:12" x14ac:dyDescent="0.35">
      <c r="A1055">
        <v>1049</v>
      </c>
      <c r="B1055" s="7">
        <v>0.69891709999999996</v>
      </c>
      <c r="C1055" s="13">
        <v>1</v>
      </c>
      <c r="D1055" s="10">
        <f t="shared" si="118"/>
        <v>60</v>
      </c>
      <c r="E1055" s="10">
        <f t="shared" si="116"/>
        <v>202.685959</v>
      </c>
      <c r="F1055" s="7">
        <f t="shared" si="117"/>
        <v>0</v>
      </c>
      <c r="G1055" s="7">
        <f t="shared" si="112"/>
        <v>1.0004999999999999</v>
      </c>
      <c r="H1055" s="7">
        <f t="shared" si="113"/>
        <v>0.99949999999999994</v>
      </c>
      <c r="I1055" s="7">
        <v>1470</v>
      </c>
      <c r="J1055" s="7">
        <f t="shared" si="114"/>
        <v>1.0004999999999999</v>
      </c>
      <c r="K1055" s="7">
        <f t="shared" si="115"/>
        <v>0.99950000000000006</v>
      </c>
      <c r="L1055" s="7">
        <f ca="1">IF(COUNTIF($K$1:K1055,"&lt;&gt;"&amp;"")&gt;$F$1,AVERAGE(OFFSET(E1055,0,0,-$F$1,1)),#N/A)</f>
        <v>202.98908443333337</v>
      </c>
    </row>
    <row r="1056" spans="1:12" x14ac:dyDescent="0.35">
      <c r="A1056">
        <v>1050</v>
      </c>
      <c r="B1056" s="7">
        <v>0.69923758620689658</v>
      </c>
      <c r="C1056" s="13">
        <v>1</v>
      </c>
      <c r="D1056" s="10">
        <f t="shared" si="118"/>
        <v>60</v>
      </c>
      <c r="E1056" s="10">
        <f t="shared" si="116"/>
        <v>202.77890000000002</v>
      </c>
      <c r="F1056" s="7">
        <f t="shared" si="117"/>
        <v>0</v>
      </c>
      <c r="G1056" s="7">
        <f t="shared" si="112"/>
        <v>1.0004999999999999</v>
      </c>
      <c r="H1056" s="7">
        <f t="shared" si="113"/>
        <v>0.99949999999999994</v>
      </c>
      <c r="I1056" s="7">
        <v>1471</v>
      </c>
      <c r="J1056" s="7">
        <f t="shared" si="114"/>
        <v>1.0004999999999999</v>
      </c>
      <c r="K1056" s="7">
        <f t="shared" si="115"/>
        <v>0.99950000000000006</v>
      </c>
      <c r="L1056" s="7">
        <f ca="1">IF(COUNTIF($K$1:K1056,"&lt;&gt;"&amp;"")&gt;$F$1,AVERAGE(OFFSET(E1056,0,0,-$F$1,1)),#N/A)</f>
        <v>202.98750310000005</v>
      </c>
    </row>
    <row r="1057" spans="1:12" x14ac:dyDescent="0.35">
      <c r="A1057">
        <v>1051</v>
      </c>
      <c r="B1057" s="7">
        <v>0.69908721034482757</v>
      </c>
      <c r="C1057" s="13">
        <v>1</v>
      </c>
      <c r="D1057" s="10">
        <f t="shared" si="118"/>
        <v>60</v>
      </c>
      <c r="E1057" s="10">
        <f t="shared" si="116"/>
        <v>202.73529099999999</v>
      </c>
      <c r="F1057" s="7">
        <f t="shared" si="117"/>
        <v>0</v>
      </c>
      <c r="G1057" s="7">
        <f t="shared" si="112"/>
        <v>1.0004999999999999</v>
      </c>
      <c r="H1057" s="7">
        <f t="shared" si="113"/>
        <v>0.99949999999999994</v>
      </c>
      <c r="I1057" s="7">
        <v>1472</v>
      </c>
      <c r="J1057" s="7">
        <f t="shared" si="114"/>
        <v>1.0004999999999999</v>
      </c>
      <c r="K1057" s="7">
        <f t="shared" si="115"/>
        <v>0.99950000000000006</v>
      </c>
      <c r="L1057" s="7">
        <f ca="1">IF(COUNTIF($K$1:K1057,"&lt;&gt;"&amp;"")&gt;$F$1,AVERAGE(OFFSET(E1057,0,0,-$F$1,1)),#N/A)</f>
        <v>202.98375300000006</v>
      </c>
    </row>
    <row r="1058" spans="1:12" x14ac:dyDescent="0.35">
      <c r="A1058">
        <v>1052</v>
      </c>
      <c r="B1058" s="7">
        <v>0.69927525862068973</v>
      </c>
      <c r="C1058" s="13">
        <v>1</v>
      </c>
      <c r="D1058" s="10">
        <f t="shared" si="118"/>
        <v>60</v>
      </c>
      <c r="E1058" s="10">
        <f t="shared" si="116"/>
        <v>202.78982500000004</v>
      </c>
      <c r="F1058" s="7">
        <f t="shared" si="117"/>
        <v>0</v>
      </c>
      <c r="G1058" s="7">
        <f t="shared" si="112"/>
        <v>1.0004999999999999</v>
      </c>
      <c r="H1058" s="7">
        <f t="shared" si="113"/>
        <v>0.99949999999999994</v>
      </c>
      <c r="I1058" s="7">
        <v>1473</v>
      </c>
      <c r="J1058" s="7">
        <f t="shared" si="114"/>
        <v>1.0004999999999999</v>
      </c>
      <c r="K1058" s="7">
        <f t="shared" si="115"/>
        <v>0.99950000000000006</v>
      </c>
      <c r="L1058" s="7">
        <f ca="1">IF(COUNTIF($K$1:K1058,"&lt;&gt;"&amp;"")&gt;$F$1,AVERAGE(OFFSET(E1058,0,0,-$F$1,1)),#N/A)</f>
        <v>202.98201856666671</v>
      </c>
    </row>
    <row r="1059" spans="1:12" x14ac:dyDescent="0.35">
      <c r="A1059">
        <v>1053</v>
      </c>
      <c r="B1059" s="7">
        <v>0.69926652413793111</v>
      </c>
      <c r="C1059" s="13">
        <v>1</v>
      </c>
      <c r="D1059" s="10">
        <f t="shared" si="118"/>
        <v>60</v>
      </c>
      <c r="E1059" s="10">
        <f t="shared" si="116"/>
        <v>202.78729200000004</v>
      </c>
      <c r="F1059" s="7">
        <f t="shared" si="117"/>
        <v>0</v>
      </c>
      <c r="G1059" s="7">
        <f t="shared" si="112"/>
        <v>1.0004999999999999</v>
      </c>
      <c r="H1059" s="7">
        <f t="shared" si="113"/>
        <v>0.99949999999999994</v>
      </c>
      <c r="I1059" s="7">
        <v>1474</v>
      </c>
      <c r="J1059" s="7">
        <f t="shared" si="114"/>
        <v>1.0004999999999999</v>
      </c>
      <c r="K1059" s="7">
        <f t="shared" si="115"/>
        <v>0.99950000000000006</v>
      </c>
      <c r="L1059" s="7">
        <f ca="1">IF(COUNTIF($K$1:K1059,"&lt;&gt;"&amp;"")&gt;$F$1,AVERAGE(OFFSET(E1059,0,0,-$F$1,1)),#N/A)</f>
        <v>202.98269503333339</v>
      </c>
    </row>
    <row r="1060" spans="1:12" x14ac:dyDescent="0.35">
      <c r="A1060">
        <v>1054</v>
      </c>
      <c r="B1060" s="7">
        <v>0.69910988620689662</v>
      </c>
      <c r="C1060" s="13">
        <v>1</v>
      </c>
      <c r="D1060" s="10">
        <f t="shared" si="118"/>
        <v>60</v>
      </c>
      <c r="E1060" s="10">
        <f t="shared" si="116"/>
        <v>202.74186700000001</v>
      </c>
      <c r="F1060" s="7">
        <f t="shared" si="117"/>
        <v>0</v>
      </c>
      <c r="G1060" s="7">
        <f t="shared" si="112"/>
        <v>1.0004999999999999</v>
      </c>
      <c r="H1060" s="7">
        <f t="shared" si="113"/>
        <v>0.99949999999999994</v>
      </c>
      <c r="I1060" s="7">
        <v>1475</v>
      </c>
      <c r="J1060" s="7">
        <f t="shared" si="114"/>
        <v>1.0004999999999999</v>
      </c>
      <c r="K1060" s="7">
        <f t="shared" si="115"/>
        <v>0.99950000000000006</v>
      </c>
      <c r="L1060" s="7">
        <f ca="1">IF(COUNTIF($K$1:K1060,"&lt;&gt;"&amp;"")&gt;$F$1,AVERAGE(OFFSET(E1060,0,0,-$F$1,1)),#N/A)</f>
        <v>202.98150333333334</v>
      </c>
    </row>
    <row r="1061" spans="1:12" x14ac:dyDescent="0.35">
      <c r="A1061">
        <v>1055</v>
      </c>
      <c r="B1061" s="7">
        <v>0.69883233448275861</v>
      </c>
      <c r="C1061" s="13">
        <v>1</v>
      </c>
      <c r="D1061" s="10">
        <f t="shared" si="118"/>
        <v>60</v>
      </c>
      <c r="E1061" s="10">
        <f t="shared" si="116"/>
        <v>202.66137699999999</v>
      </c>
      <c r="F1061" s="7">
        <f t="shared" si="117"/>
        <v>0</v>
      </c>
      <c r="G1061" s="7">
        <f t="shared" si="112"/>
        <v>1.0004999999999999</v>
      </c>
      <c r="H1061" s="7">
        <f t="shared" si="113"/>
        <v>0.99949999999999994</v>
      </c>
      <c r="I1061" s="7">
        <v>1476</v>
      </c>
      <c r="J1061" s="7">
        <f t="shared" si="114"/>
        <v>1.0004999999999999</v>
      </c>
      <c r="K1061" s="7">
        <f t="shared" si="115"/>
        <v>0.99950000000000006</v>
      </c>
      <c r="L1061" s="7">
        <f ca="1">IF(COUNTIF($K$1:K1061,"&lt;&gt;"&amp;"")&gt;$F$1,AVERAGE(OFFSET(E1061,0,0,-$F$1,1)),#N/A)</f>
        <v>202.9808558666667</v>
      </c>
    </row>
    <row r="1062" spans="1:12" x14ac:dyDescent="0.35">
      <c r="A1062">
        <v>1056</v>
      </c>
      <c r="B1062" s="7">
        <v>0.69871799999999995</v>
      </c>
      <c r="C1062" s="13">
        <v>1</v>
      </c>
      <c r="D1062" s="10">
        <f t="shared" si="118"/>
        <v>60</v>
      </c>
      <c r="E1062" s="10">
        <f t="shared" si="116"/>
        <v>202.62822</v>
      </c>
      <c r="F1062" s="7">
        <f t="shared" si="117"/>
        <v>0</v>
      </c>
      <c r="G1062" s="7">
        <f t="shared" si="112"/>
        <v>1.0004999999999999</v>
      </c>
      <c r="H1062" s="7">
        <f t="shared" si="113"/>
        <v>0.99949999999999994</v>
      </c>
      <c r="I1062" s="7">
        <v>1477</v>
      </c>
      <c r="J1062" s="7">
        <f t="shared" si="114"/>
        <v>1.0004999999999999</v>
      </c>
      <c r="K1062" s="7">
        <f t="shared" si="115"/>
        <v>0.99950000000000006</v>
      </c>
      <c r="L1062" s="7">
        <f ca="1">IF(COUNTIF($K$1:K1062,"&lt;&gt;"&amp;"")&gt;$F$1,AVERAGE(OFFSET(E1062,0,0,-$F$1,1)),#N/A)</f>
        <v>202.97543850000005</v>
      </c>
    </row>
    <row r="1063" spans="1:12" x14ac:dyDescent="0.35">
      <c r="A1063">
        <v>1057</v>
      </c>
      <c r="B1063" s="7">
        <v>0.69838767241379307</v>
      </c>
      <c r="C1063" s="13">
        <v>1</v>
      </c>
      <c r="D1063" s="10">
        <f t="shared" si="118"/>
        <v>60</v>
      </c>
      <c r="E1063" s="10">
        <f t="shared" si="116"/>
        <v>202.53242499999999</v>
      </c>
      <c r="F1063" s="7">
        <f t="shared" si="117"/>
        <v>0</v>
      </c>
      <c r="G1063" s="7">
        <f t="shared" si="112"/>
        <v>1.0004999999999999</v>
      </c>
      <c r="H1063" s="7">
        <f t="shared" si="113"/>
        <v>0.99949999999999994</v>
      </c>
      <c r="I1063" s="7">
        <v>1478</v>
      </c>
      <c r="J1063" s="7">
        <f t="shared" si="114"/>
        <v>1.0004999999999999</v>
      </c>
      <c r="K1063" s="7">
        <f t="shared" si="115"/>
        <v>0.99950000000000006</v>
      </c>
      <c r="L1063" s="7">
        <f ca="1">IF(COUNTIF($K$1:K1063,"&lt;&gt;"&amp;"")&gt;$F$1,AVERAGE(OFFSET(E1063,0,0,-$F$1,1)),#N/A)</f>
        <v>202.96483213333337</v>
      </c>
    </row>
    <row r="1064" spans="1:12" x14ac:dyDescent="0.35">
      <c r="A1064">
        <v>1058</v>
      </c>
      <c r="B1064" s="7">
        <v>0.69809617586206896</v>
      </c>
      <c r="C1064" s="13">
        <v>1</v>
      </c>
      <c r="D1064" s="10">
        <f t="shared" si="118"/>
        <v>60</v>
      </c>
      <c r="E1064" s="10">
        <f t="shared" si="116"/>
        <v>202.447891</v>
      </c>
      <c r="F1064" s="7">
        <f t="shared" si="117"/>
        <v>0</v>
      </c>
      <c r="G1064" s="7">
        <f t="shared" ref="G1064:G1127" si="119">(60+$B$3/1000)/60</f>
        <v>1.0004999999999999</v>
      </c>
      <c r="H1064" s="7">
        <f t="shared" ref="H1064:H1127" si="120">(60-$B$3/1000)/60</f>
        <v>0.99949999999999994</v>
      </c>
      <c r="I1064" s="7">
        <v>1479</v>
      </c>
      <c r="J1064" s="7">
        <f t="shared" si="114"/>
        <v>1.0004999999999999</v>
      </c>
      <c r="K1064" s="7">
        <f t="shared" si="115"/>
        <v>0.99950000000000006</v>
      </c>
      <c r="L1064" s="7">
        <f ca="1">IF(COUNTIF($K$1:K1064,"&lt;&gt;"&amp;"")&gt;$F$1,AVERAGE(OFFSET(E1064,0,0,-$F$1,1)),#N/A)</f>
        <v>202.94993343333334</v>
      </c>
    </row>
    <row r="1065" spans="1:12" x14ac:dyDescent="0.35">
      <c r="A1065">
        <v>1059</v>
      </c>
      <c r="B1065" s="7">
        <v>0.69736380689655164</v>
      </c>
      <c r="C1065" s="13">
        <v>1</v>
      </c>
      <c r="D1065" s="10">
        <f t="shared" si="118"/>
        <v>60</v>
      </c>
      <c r="E1065" s="10">
        <f t="shared" si="116"/>
        <v>202.23550399999996</v>
      </c>
      <c r="F1065" s="7">
        <f t="shared" si="117"/>
        <v>0</v>
      </c>
      <c r="G1065" s="7">
        <f t="shared" si="119"/>
        <v>1.0004999999999999</v>
      </c>
      <c r="H1065" s="7">
        <f t="shared" si="120"/>
        <v>0.99949999999999994</v>
      </c>
      <c r="I1065" s="7">
        <v>1480</v>
      </c>
      <c r="J1065" s="7">
        <f t="shared" ref="J1065:J1128" si="121">1+0.0005</f>
        <v>1.0004999999999999</v>
      </c>
      <c r="K1065" s="7">
        <f t="shared" ref="K1065:K1128" si="122">1-0.0005</f>
        <v>0.99950000000000006</v>
      </c>
      <c r="L1065" s="7">
        <f ca="1">IF(COUNTIF($K$1:K1065,"&lt;&gt;"&amp;"")&gt;$F$1,AVERAGE(OFFSET(E1065,0,0,-$F$1,1)),#N/A)</f>
        <v>202.92545323333334</v>
      </c>
    </row>
    <row r="1066" spans="1:12" x14ac:dyDescent="0.35">
      <c r="A1066">
        <v>1060</v>
      </c>
      <c r="B1066" s="7">
        <v>0.69724852413793104</v>
      </c>
      <c r="C1066" s="13">
        <v>1</v>
      </c>
      <c r="D1066" s="10">
        <f t="shared" si="118"/>
        <v>60</v>
      </c>
      <c r="E1066" s="10">
        <f t="shared" ref="E1066:E1129" si="123">B1066*$B$2</f>
        <v>202.20207199999999</v>
      </c>
      <c r="F1066" s="7">
        <f t="shared" ref="F1066:F1129" si="124">IF(C1066&lt;&gt;C1065,1,0)</f>
        <v>0</v>
      </c>
      <c r="G1066" s="7">
        <f t="shared" si="119"/>
        <v>1.0004999999999999</v>
      </c>
      <c r="H1066" s="7">
        <f t="shared" si="120"/>
        <v>0.99949999999999994</v>
      </c>
      <c r="I1066" s="7">
        <v>1481</v>
      </c>
      <c r="J1066" s="7">
        <f t="shared" si="121"/>
        <v>1.0004999999999999</v>
      </c>
      <c r="K1066" s="7">
        <f t="shared" si="122"/>
        <v>0.99950000000000006</v>
      </c>
      <c r="L1066" s="7">
        <f ca="1">IF(COUNTIF($K$1:K1066,"&lt;&gt;"&amp;"")&gt;$F$1,AVERAGE(OFFSET(E1066,0,0,-$F$1,1)),#N/A)</f>
        <v>202.89950769999999</v>
      </c>
    </row>
    <row r="1067" spans="1:12" x14ac:dyDescent="0.35">
      <c r="A1067">
        <v>1061</v>
      </c>
      <c r="B1067" s="7">
        <v>0.69776911379310347</v>
      </c>
      <c r="C1067" s="13">
        <v>1</v>
      </c>
      <c r="D1067" s="10">
        <f t="shared" si="118"/>
        <v>60</v>
      </c>
      <c r="E1067" s="10">
        <f t="shared" si="123"/>
        <v>202.35304300000001</v>
      </c>
      <c r="F1067" s="7">
        <f t="shared" si="124"/>
        <v>0</v>
      </c>
      <c r="G1067" s="7">
        <f t="shared" si="119"/>
        <v>1.0004999999999999</v>
      </c>
      <c r="H1067" s="7">
        <f t="shared" si="120"/>
        <v>0.99949999999999994</v>
      </c>
      <c r="I1067" s="7">
        <v>1482</v>
      </c>
      <c r="J1067" s="7">
        <f t="shared" si="121"/>
        <v>1.0004999999999999</v>
      </c>
      <c r="K1067" s="7">
        <f t="shared" si="122"/>
        <v>0.99950000000000006</v>
      </c>
      <c r="L1067" s="7">
        <f ca="1">IF(COUNTIF($K$1:K1067,"&lt;&gt;"&amp;"")&gt;$F$1,AVERAGE(OFFSET(E1067,0,0,-$F$1,1)),#N/A)</f>
        <v>202.87412826666667</v>
      </c>
    </row>
    <row r="1068" spans="1:12" x14ac:dyDescent="0.35">
      <c r="A1068">
        <v>1062</v>
      </c>
      <c r="B1068" s="7">
        <v>0.69774264482758619</v>
      </c>
      <c r="C1068" s="13">
        <v>1</v>
      </c>
      <c r="D1068" s="10">
        <f t="shared" si="118"/>
        <v>60</v>
      </c>
      <c r="E1068" s="10">
        <f t="shared" si="123"/>
        <v>202.34536699999998</v>
      </c>
      <c r="F1068" s="7">
        <f t="shared" si="124"/>
        <v>0</v>
      </c>
      <c r="G1068" s="7">
        <f t="shared" si="119"/>
        <v>1.0004999999999999</v>
      </c>
      <c r="H1068" s="7">
        <f t="shared" si="120"/>
        <v>0.99949999999999994</v>
      </c>
      <c r="I1068" s="7">
        <v>1483</v>
      </c>
      <c r="J1068" s="7">
        <f t="shared" si="121"/>
        <v>1.0004999999999999</v>
      </c>
      <c r="K1068" s="7">
        <f t="shared" si="122"/>
        <v>0.99950000000000006</v>
      </c>
      <c r="L1068" s="7">
        <f ca="1">IF(COUNTIF($K$1:K1068,"&lt;&gt;"&amp;"")&gt;$F$1,AVERAGE(OFFSET(E1068,0,0,-$F$1,1)),#N/A)</f>
        <v>202.84829563333332</v>
      </c>
    </row>
    <row r="1069" spans="1:12" x14ac:dyDescent="0.35">
      <c r="A1069">
        <v>1063</v>
      </c>
      <c r="B1069" s="7">
        <v>0.69798999655172411</v>
      </c>
      <c r="C1069" s="13">
        <v>1</v>
      </c>
      <c r="D1069" s="10">
        <f t="shared" si="118"/>
        <v>60</v>
      </c>
      <c r="E1069" s="10">
        <f t="shared" si="123"/>
        <v>202.41709899999998</v>
      </c>
      <c r="F1069" s="7">
        <f t="shared" si="124"/>
        <v>0</v>
      </c>
      <c r="G1069" s="7">
        <f t="shared" si="119"/>
        <v>1.0004999999999999</v>
      </c>
      <c r="H1069" s="7">
        <f t="shared" si="120"/>
        <v>0.99949999999999994</v>
      </c>
      <c r="I1069" s="7">
        <v>1484</v>
      </c>
      <c r="J1069" s="7">
        <f t="shared" si="121"/>
        <v>1.0004999999999999</v>
      </c>
      <c r="K1069" s="7">
        <f t="shared" si="122"/>
        <v>0.99950000000000006</v>
      </c>
      <c r="L1069" s="7">
        <f ca="1">IF(COUNTIF($K$1:K1069,"&lt;&gt;"&amp;"")&gt;$F$1,AVERAGE(OFFSET(E1069,0,0,-$F$1,1)),#N/A)</f>
        <v>202.82232516666667</v>
      </c>
    </row>
    <row r="1070" spans="1:12" x14ac:dyDescent="0.35">
      <c r="A1070">
        <v>1064</v>
      </c>
      <c r="B1070" s="7">
        <v>0.69791254482758613</v>
      </c>
      <c r="C1070" s="13">
        <v>1</v>
      </c>
      <c r="D1070" s="10">
        <f t="shared" si="118"/>
        <v>60</v>
      </c>
      <c r="E1070" s="10">
        <f t="shared" si="123"/>
        <v>202.39463799999999</v>
      </c>
      <c r="F1070" s="7">
        <f t="shared" si="124"/>
        <v>0</v>
      </c>
      <c r="G1070" s="7">
        <f t="shared" si="119"/>
        <v>1.0004999999999999</v>
      </c>
      <c r="H1070" s="7">
        <f t="shared" si="120"/>
        <v>0.99949999999999994</v>
      </c>
      <c r="I1070" s="7">
        <v>1485</v>
      </c>
      <c r="J1070" s="7">
        <f t="shared" si="121"/>
        <v>1.0004999999999999</v>
      </c>
      <c r="K1070" s="7">
        <f t="shared" si="122"/>
        <v>0.99950000000000006</v>
      </c>
      <c r="L1070" s="7">
        <f ca="1">IF(COUNTIF($K$1:K1070,"&lt;&gt;"&amp;"")&gt;$F$1,AVERAGE(OFFSET(E1070,0,0,-$F$1,1)),#N/A)</f>
        <v>202.79334566666665</v>
      </c>
    </row>
    <row r="1071" spans="1:12" x14ac:dyDescent="0.35">
      <c r="A1071">
        <v>1065</v>
      </c>
      <c r="B1071" s="7">
        <v>0.69795558620689657</v>
      </c>
      <c r="C1071" s="13">
        <v>1</v>
      </c>
      <c r="D1071" s="10">
        <f t="shared" si="118"/>
        <v>60</v>
      </c>
      <c r="E1071" s="10">
        <f t="shared" si="123"/>
        <v>202.40711999999999</v>
      </c>
      <c r="F1071" s="7">
        <f t="shared" si="124"/>
        <v>0</v>
      </c>
      <c r="G1071" s="7">
        <f t="shared" si="119"/>
        <v>1.0004999999999999</v>
      </c>
      <c r="H1071" s="7">
        <f t="shared" si="120"/>
        <v>0.99949999999999994</v>
      </c>
      <c r="I1071" s="7">
        <v>1486</v>
      </c>
      <c r="J1071" s="7">
        <f t="shared" si="121"/>
        <v>1.0004999999999999</v>
      </c>
      <c r="K1071" s="7">
        <f t="shared" si="122"/>
        <v>0.99950000000000006</v>
      </c>
      <c r="L1071" s="7">
        <f ca="1">IF(COUNTIF($K$1:K1071,"&lt;&gt;"&amp;"")&gt;$F$1,AVERAGE(OFFSET(E1071,0,0,-$F$1,1)),#N/A)</f>
        <v>202.76231589999998</v>
      </c>
    </row>
    <row r="1072" spans="1:12" x14ac:dyDescent="0.35">
      <c r="A1072">
        <v>1066</v>
      </c>
      <c r="B1072" s="7">
        <v>0.69787539655172404</v>
      </c>
      <c r="C1072" s="13">
        <v>1</v>
      </c>
      <c r="D1072" s="10">
        <f t="shared" si="118"/>
        <v>60</v>
      </c>
      <c r="E1072" s="10">
        <f t="shared" si="123"/>
        <v>202.38386499999996</v>
      </c>
      <c r="F1072" s="7">
        <f t="shared" si="124"/>
        <v>0</v>
      </c>
      <c r="G1072" s="7">
        <f t="shared" si="119"/>
        <v>1.0004999999999999</v>
      </c>
      <c r="H1072" s="7">
        <f t="shared" si="120"/>
        <v>0.99949999999999994</v>
      </c>
      <c r="I1072" s="7">
        <v>1487</v>
      </c>
      <c r="J1072" s="7">
        <f t="shared" si="121"/>
        <v>1.0004999999999999</v>
      </c>
      <c r="K1072" s="7">
        <f t="shared" si="122"/>
        <v>0.99950000000000006</v>
      </c>
      <c r="L1072" s="7">
        <f ca="1">IF(COUNTIF($K$1:K1072,"&lt;&gt;"&amp;"")&gt;$F$1,AVERAGE(OFFSET(E1072,0,0,-$F$1,1)),#N/A)</f>
        <v>202.73010253333328</v>
      </c>
    </row>
    <row r="1073" spans="1:12" x14ac:dyDescent="0.35">
      <c r="A1073">
        <v>1067</v>
      </c>
      <c r="B1073" s="7">
        <v>0.69750571379310344</v>
      </c>
      <c r="C1073" s="13">
        <v>1</v>
      </c>
      <c r="D1073" s="10">
        <f t="shared" si="118"/>
        <v>60</v>
      </c>
      <c r="E1073" s="10">
        <f t="shared" si="123"/>
        <v>202.276657</v>
      </c>
      <c r="F1073" s="7">
        <f t="shared" si="124"/>
        <v>0</v>
      </c>
      <c r="G1073" s="7">
        <f t="shared" si="119"/>
        <v>1.0004999999999999</v>
      </c>
      <c r="H1073" s="7">
        <f t="shared" si="120"/>
        <v>0.99949999999999994</v>
      </c>
      <c r="I1073" s="7">
        <v>1488</v>
      </c>
      <c r="J1073" s="7">
        <f t="shared" si="121"/>
        <v>1.0004999999999999</v>
      </c>
      <c r="K1073" s="7">
        <f t="shared" si="122"/>
        <v>0.99950000000000006</v>
      </c>
      <c r="L1073" s="7">
        <f ca="1">IF(COUNTIF($K$1:K1073,"&lt;&gt;"&amp;"")&gt;$F$1,AVERAGE(OFFSET(E1073,0,0,-$F$1,1)),#N/A)</f>
        <v>202.69100696666663</v>
      </c>
    </row>
    <row r="1074" spans="1:12" x14ac:dyDescent="0.35">
      <c r="A1074">
        <v>1068</v>
      </c>
      <c r="B1074" s="7">
        <v>0.69768445172413796</v>
      </c>
      <c r="C1074" s="13">
        <v>1</v>
      </c>
      <c r="D1074" s="10">
        <f t="shared" si="118"/>
        <v>60</v>
      </c>
      <c r="E1074" s="10">
        <f t="shared" si="123"/>
        <v>202.32849100000001</v>
      </c>
      <c r="F1074" s="7">
        <f t="shared" si="124"/>
        <v>0</v>
      </c>
      <c r="G1074" s="7">
        <f t="shared" si="119"/>
        <v>1.0004999999999999</v>
      </c>
      <c r="H1074" s="7">
        <f t="shared" si="120"/>
        <v>0.99949999999999994</v>
      </c>
      <c r="I1074" s="7">
        <v>1489</v>
      </c>
      <c r="J1074" s="7">
        <f t="shared" si="121"/>
        <v>1.0004999999999999</v>
      </c>
      <c r="K1074" s="7">
        <f t="shared" si="122"/>
        <v>0.99950000000000006</v>
      </c>
      <c r="L1074" s="7">
        <f ca="1">IF(COUNTIF($K$1:K1074,"&lt;&gt;"&amp;"")&gt;$F$1,AVERAGE(OFFSET(E1074,0,0,-$F$1,1)),#N/A)</f>
        <v>202.65749713333335</v>
      </c>
    </row>
    <row r="1075" spans="1:12" x14ac:dyDescent="0.35">
      <c r="A1075">
        <v>1069</v>
      </c>
      <c r="B1075" s="7">
        <v>0.69770702413793106</v>
      </c>
      <c r="C1075" s="13">
        <v>1</v>
      </c>
      <c r="D1075" s="10">
        <f t="shared" si="118"/>
        <v>60</v>
      </c>
      <c r="E1075" s="10">
        <f t="shared" si="123"/>
        <v>202.335037</v>
      </c>
      <c r="F1075" s="7">
        <f t="shared" si="124"/>
        <v>0</v>
      </c>
      <c r="G1075" s="7">
        <f t="shared" si="119"/>
        <v>1.0004999999999999</v>
      </c>
      <c r="H1075" s="7">
        <f t="shared" si="120"/>
        <v>0.99949999999999994</v>
      </c>
      <c r="I1075" s="7">
        <v>1490</v>
      </c>
      <c r="J1075" s="7">
        <f t="shared" si="121"/>
        <v>1.0004999999999999</v>
      </c>
      <c r="K1075" s="7">
        <f t="shared" si="122"/>
        <v>0.99950000000000006</v>
      </c>
      <c r="L1075" s="7">
        <f ca="1">IF(COUNTIF($K$1:K1075,"&lt;&gt;"&amp;"")&gt;$F$1,AVERAGE(OFFSET(E1075,0,0,-$F$1,1)),#N/A)</f>
        <v>202.6236709333333</v>
      </c>
    </row>
    <row r="1076" spans="1:12" x14ac:dyDescent="0.35">
      <c r="A1076">
        <v>1070</v>
      </c>
      <c r="B1076" s="7">
        <v>0.69743152413793108</v>
      </c>
      <c r="C1076" s="13">
        <v>1</v>
      </c>
      <c r="D1076" s="10">
        <f t="shared" si="118"/>
        <v>60</v>
      </c>
      <c r="E1076" s="10">
        <f t="shared" si="123"/>
        <v>202.25514200000001</v>
      </c>
      <c r="F1076" s="7">
        <f t="shared" si="124"/>
        <v>0</v>
      </c>
      <c r="G1076" s="7">
        <f t="shared" si="119"/>
        <v>1.0004999999999999</v>
      </c>
      <c r="H1076" s="7">
        <f t="shared" si="120"/>
        <v>0.99949999999999994</v>
      </c>
      <c r="I1076" s="7">
        <v>1491</v>
      </c>
      <c r="J1076" s="7">
        <f t="shared" si="121"/>
        <v>1.0004999999999999</v>
      </c>
      <c r="K1076" s="7">
        <f t="shared" si="122"/>
        <v>0.99950000000000006</v>
      </c>
      <c r="L1076" s="7">
        <f ca="1">IF(COUNTIF($K$1:K1076,"&lt;&gt;"&amp;"")&gt;$F$1,AVERAGE(OFFSET(E1076,0,0,-$F$1,1)),#N/A)</f>
        <v>202.58928929999996</v>
      </c>
    </row>
    <row r="1077" spans="1:12" x14ac:dyDescent="0.35">
      <c r="A1077">
        <v>1071</v>
      </c>
      <c r="B1077" s="7">
        <v>0.69709556896551728</v>
      </c>
      <c r="C1077" s="13">
        <v>1</v>
      </c>
      <c r="D1077" s="10">
        <f t="shared" si="118"/>
        <v>60</v>
      </c>
      <c r="E1077" s="10">
        <f t="shared" si="123"/>
        <v>202.157715</v>
      </c>
      <c r="F1077" s="7">
        <f t="shared" si="124"/>
        <v>0</v>
      </c>
      <c r="G1077" s="7">
        <f t="shared" si="119"/>
        <v>1.0004999999999999</v>
      </c>
      <c r="H1077" s="7">
        <f t="shared" si="120"/>
        <v>0.99949999999999994</v>
      </c>
      <c r="I1077" s="7">
        <v>1492</v>
      </c>
      <c r="J1077" s="7">
        <f t="shared" si="121"/>
        <v>1.0004999999999999</v>
      </c>
      <c r="K1077" s="7">
        <f t="shared" si="122"/>
        <v>0.99950000000000006</v>
      </c>
      <c r="L1077" s="7">
        <f ca="1">IF(COUNTIF($K$1:K1077,"&lt;&gt;"&amp;"")&gt;$F$1,AVERAGE(OFFSET(E1077,0,0,-$F$1,1)),#N/A)</f>
        <v>202.55584663333332</v>
      </c>
    </row>
    <row r="1078" spans="1:12" x14ac:dyDescent="0.35">
      <c r="A1078">
        <v>1072</v>
      </c>
      <c r="B1078" s="7">
        <v>0.69700622413793112</v>
      </c>
      <c r="C1078" s="13">
        <v>1</v>
      </c>
      <c r="D1078" s="10">
        <f t="shared" si="118"/>
        <v>60</v>
      </c>
      <c r="E1078" s="10">
        <f t="shared" si="123"/>
        <v>202.13180500000001</v>
      </c>
      <c r="F1078" s="7">
        <f t="shared" si="124"/>
        <v>0</v>
      </c>
      <c r="G1078" s="7">
        <f t="shared" si="119"/>
        <v>1.0004999999999999</v>
      </c>
      <c r="H1078" s="7">
        <f t="shared" si="120"/>
        <v>0.99949999999999994</v>
      </c>
      <c r="I1078" s="7">
        <v>1493</v>
      </c>
      <c r="J1078" s="7">
        <f t="shared" si="121"/>
        <v>1.0004999999999999</v>
      </c>
      <c r="K1078" s="7">
        <f t="shared" si="122"/>
        <v>0.99950000000000006</v>
      </c>
      <c r="L1078" s="7">
        <f ca="1">IF(COUNTIF($K$1:K1078,"&lt;&gt;"&amp;"")&gt;$F$1,AVERAGE(OFFSET(E1078,0,0,-$F$1,1)),#N/A)</f>
        <v>202.52719569999999</v>
      </c>
    </row>
    <row r="1079" spans="1:12" x14ac:dyDescent="0.35">
      <c r="A1079">
        <v>1073</v>
      </c>
      <c r="B1079" s="7">
        <v>0.69756206551724143</v>
      </c>
      <c r="C1079" s="13">
        <v>1</v>
      </c>
      <c r="D1079" s="10">
        <f t="shared" si="118"/>
        <v>60</v>
      </c>
      <c r="E1079" s="10">
        <f t="shared" si="123"/>
        <v>202.29299900000001</v>
      </c>
      <c r="F1079" s="7">
        <f t="shared" si="124"/>
        <v>0</v>
      </c>
      <c r="G1079" s="7">
        <f t="shared" si="119"/>
        <v>1.0004999999999999</v>
      </c>
      <c r="H1079" s="7">
        <f t="shared" si="120"/>
        <v>0.99949999999999994</v>
      </c>
      <c r="I1079" s="7">
        <v>1494</v>
      </c>
      <c r="J1079" s="7">
        <f t="shared" si="121"/>
        <v>1.0004999999999999</v>
      </c>
      <c r="K1079" s="7">
        <f t="shared" si="122"/>
        <v>0.99950000000000006</v>
      </c>
      <c r="L1079" s="7">
        <f ca="1">IF(COUNTIF($K$1:K1079,"&lt;&gt;"&amp;"")&gt;$F$1,AVERAGE(OFFSET(E1079,0,0,-$F$1,1)),#N/A)</f>
        <v>202.50808203333332</v>
      </c>
    </row>
    <row r="1080" spans="1:12" x14ac:dyDescent="0.35">
      <c r="A1080">
        <v>1074</v>
      </c>
      <c r="B1080" s="7">
        <v>0.69765151379310342</v>
      </c>
      <c r="C1080" s="13">
        <v>1</v>
      </c>
      <c r="D1080" s="10">
        <f t="shared" si="118"/>
        <v>60</v>
      </c>
      <c r="E1080" s="10">
        <f t="shared" si="123"/>
        <v>202.318939</v>
      </c>
      <c r="F1080" s="7">
        <f t="shared" si="124"/>
        <v>0</v>
      </c>
      <c r="G1080" s="7">
        <f t="shared" si="119"/>
        <v>1.0004999999999999</v>
      </c>
      <c r="H1080" s="7">
        <f t="shared" si="120"/>
        <v>0.99949999999999994</v>
      </c>
      <c r="I1080" s="7">
        <v>1495</v>
      </c>
      <c r="J1080" s="7">
        <f t="shared" si="121"/>
        <v>1.0004999999999999</v>
      </c>
      <c r="K1080" s="7">
        <f t="shared" si="122"/>
        <v>0.99950000000000006</v>
      </c>
      <c r="L1080" s="7">
        <f ca="1">IF(COUNTIF($K$1:K1080,"&lt;&gt;"&amp;"")&gt;$F$1,AVERAGE(OFFSET(E1080,0,0,-$F$1,1)),#N/A)</f>
        <v>202.49165236666664</v>
      </c>
    </row>
    <row r="1081" spans="1:12" x14ac:dyDescent="0.35">
      <c r="A1081">
        <v>1075</v>
      </c>
      <c r="B1081" s="7">
        <v>0.69754370344827588</v>
      </c>
      <c r="C1081" s="13">
        <v>1</v>
      </c>
      <c r="D1081" s="10">
        <f t="shared" si="118"/>
        <v>60</v>
      </c>
      <c r="E1081" s="10">
        <f t="shared" si="123"/>
        <v>202.28767400000001</v>
      </c>
      <c r="F1081" s="7">
        <f t="shared" si="124"/>
        <v>0</v>
      </c>
      <c r="G1081" s="7">
        <f t="shared" si="119"/>
        <v>1.0004999999999999</v>
      </c>
      <c r="H1081" s="7">
        <f t="shared" si="120"/>
        <v>0.99949999999999994</v>
      </c>
      <c r="I1081" s="7">
        <v>1496</v>
      </c>
      <c r="J1081" s="7">
        <f t="shared" si="121"/>
        <v>1.0004999999999999</v>
      </c>
      <c r="K1081" s="7">
        <f t="shared" si="122"/>
        <v>0.99950000000000006</v>
      </c>
      <c r="L1081" s="7">
        <f ca="1">IF(COUNTIF($K$1:K1081,"&lt;&gt;"&amp;"")&gt;$F$1,AVERAGE(OFFSET(E1081,0,0,-$F$1,1)),#N/A)</f>
        <v>202.47223606666665</v>
      </c>
    </row>
    <row r="1082" spans="1:12" x14ac:dyDescent="0.35">
      <c r="A1082">
        <v>1076</v>
      </c>
      <c r="B1082" s="7">
        <v>0.69749203448275865</v>
      </c>
      <c r="C1082" s="13">
        <v>1</v>
      </c>
      <c r="D1082" s="10">
        <f t="shared" si="118"/>
        <v>60</v>
      </c>
      <c r="E1082" s="10">
        <f t="shared" si="123"/>
        <v>202.27269000000001</v>
      </c>
      <c r="F1082" s="7">
        <f t="shared" si="124"/>
        <v>0</v>
      </c>
      <c r="G1082" s="7">
        <f t="shared" si="119"/>
        <v>1.0004999999999999</v>
      </c>
      <c r="H1082" s="7">
        <f t="shared" si="120"/>
        <v>0.99949999999999994</v>
      </c>
      <c r="I1082" s="7">
        <v>1497</v>
      </c>
      <c r="J1082" s="7">
        <f t="shared" si="121"/>
        <v>1.0004999999999999</v>
      </c>
      <c r="K1082" s="7">
        <f t="shared" si="122"/>
        <v>0.99950000000000006</v>
      </c>
      <c r="L1082" s="7">
        <f ca="1">IF(COUNTIF($K$1:K1082,"&lt;&gt;"&amp;"")&gt;$F$1,AVERAGE(OFFSET(E1082,0,0,-$F$1,1)),#N/A)</f>
        <v>202.45604496666664</v>
      </c>
    </row>
    <row r="1083" spans="1:12" x14ac:dyDescent="0.35">
      <c r="A1083">
        <v>1077</v>
      </c>
      <c r="B1083" s="7">
        <v>0.69740084827586213</v>
      </c>
      <c r="C1083" s="13">
        <v>1</v>
      </c>
      <c r="D1083" s="10">
        <f t="shared" si="118"/>
        <v>60</v>
      </c>
      <c r="E1083" s="10">
        <f t="shared" si="123"/>
        <v>202.24624600000001</v>
      </c>
      <c r="F1083" s="7">
        <f t="shared" si="124"/>
        <v>0</v>
      </c>
      <c r="G1083" s="7">
        <f t="shared" si="119"/>
        <v>1.0004999999999999</v>
      </c>
      <c r="H1083" s="7">
        <f t="shared" si="120"/>
        <v>0.99949999999999994</v>
      </c>
      <c r="I1083" s="7">
        <v>1498</v>
      </c>
      <c r="J1083" s="7">
        <f t="shared" si="121"/>
        <v>1.0004999999999999</v>
      </c>
      <c r="K1083" s="7">
        <f t="shared" si="122"/>
        <v>0.99950000000000006</v>
      </c>
      <c r="L1083" s="7">
        <f ca="1">IF(COUNTIF($K$1:K1083,"&lt;&gt;"&amp;"")&gt;$F$1,AVERAGE(OFFSET(E1083,0,0,-$F$1,1)),#N/A)</f>
        <v>202.43851463333328</v>
      </c>
    </row>
    <row r="1084" spans="1:12" x14ac:dyDescent="0.35">
      <c r="A1084">
        <v>1078</v>
      </c>
      <c r="B1084" s="7">
        <v>0.69723547586206891</v>
      </c>
      <c r="C1084" s="13">
        <v>1</v>
      </c>
      <c r="D1084" s="10">
        <f t="shared" si="118"/>
        <v>60</v>
      </c>
      <c r="E1084" s="10">
        <f t="shared" si="123"/>
        <v>202.19828799999999</v>
      </c>
      <c r="F1084" s="7">
        <f t="shared" si="124"/>
        <v>0</v>
      </c>
      <c r="G1084" s="7">
        <f t="shared" si="119"/>
        <v>1.0004999999999999</v>
      </c>
      <c r="H1084" s="7">
        <f t="shared" si="120"/>
        <v>0.99949999999999994</v>
      </c>
      <c r="I1084" s="7">
        <v>1499</v>
      </c>
      <c r="J1084" s="7">
        <f t="shared" si="121"/>
        <v>1.0004999999999999</v>
      </c>
      <c r="K1084" s="7">
        <f t="shared" si="122"/>
        <v>0.99950000000000006</v>
      </c>
      <c r="L1084" s="7">
        <f ca="1">IF(COUNTIF($K$1:K1084,"&lt;&gt;"&amp;"")&gt;$F$1,AVERAGE(OFFSET(E1084,0,0,-$F$1,1)),#N/A)</f>
        <v>202.42098126666664</v>
      </c>
    </row>
    <row r="1085" spans="1:12" x14ac:dyDescent="0.35">
      <c r="A1085">
        <v>1079</v>
      </c>
      <c r="B1085" s="7">
        <v>0.69712871724137926</v>
      </c>
      <c r="C1085" s="13">
        <v>1</v>
      </c>
      <c r="D1085" s="10">
        <f t="shared" si="118"/>
        <v>60</v>
      </c>
      <c r="E1085" s="10">
        <f t="shared" si="123"/>
        <v>202.167328</v>
      </c>
      <c r="F1085" s="7">
        <f t="shared" si="124"/>
        <v>0</v>
      </c>
      <c r="G1085" s="7">
        <f t="shared" si="119"/>
        <v>1.0004999999999999</v>
      </c>
      <c r="H1085" s="7">
        <f t="shared" si="120"/>
        <v>0.99949999999999994</v>
      </c>
      <c r="I1085" s="7">
        <v>1500</v>
      </c>
      <c r="J1085" s="7">
        <f t="shared" si="121"/>
        <v>1.0004999999999999</v>
      </c>
      <c r="K1085" s="7">
        <f t="shared" si="122"/>
        <v>0.99950000000000006</v>
      </c>
      <c r="L1085" s="7">
        <f ca="1">IF(COUNTIF($K$1:K1085,"&lt;&gt;"&amp;"")&gt;$F$1,AVERAGE(OFFSET(E1085,0,0,-$F$1,1)),#N/A)</f>
        <v>202.40369356666665</v>
      </c>
    </row>
    <row r="1086" spans="1:12" x14ac:dyDescent="0.35">
      <c r="A1086">
        <v>1080</v>
      </c>
      <c r="B1086" s="7">
        <v>0.69708925517241371</v>
      </c>
      <c r="C1086" s="13">
        <v>1</v>
      </c>
      <c r="D1086" s="10">
        <f t="shared" si="118"/>
        <v>60</v>
      </c>
      <c r="E1086" s="10">
        <f t="shared" si="123"/>
        <v>202.15588399999999</v>
      </c>
      <c r="F1086" s="7">
        <f t="shared" si="124"/>
        <v>0</v>
      </c>
      <c r="G1086" s="7">
        <f t="shared" si="119"/>
        <v>1.0004999999999999</v>
      </c>
      <c r="H1086" s="7">
        <f t="shared" si="120"/>
        <v>0.99949999999999994</v>
      </c>
      <c r="I1086" s="7">
        <v>1501</v>
      </c>
      <c r="J1086" s="7">
        <f t="shared" si="121"/>
        <v>1.0004999999999999</v>
      </c>
      <c r="K1086" s="7">
        <f t="shared" si="122"/>
        <v>0.99950000000000006</v>
      </c>
      <c r="L1086" s="7">
        <f ca="1">IF(COUNTIF($K$1:K1086,"&lt;&gt;"&amp;"")&gt;$F$1,AVERAGE(OFFSET(E1086,0,0,-$F$1,1)),#N/A)</f>
        <v>202.3829263666666</v>
      </c>
    </row>
    <row r="1087" spans="1:12" x14ac:dyDescent="0.35">
      <c r="A1087">
        <v>1081</v>
      </c>
      <c r="B1087" s="7">
        <v>0.69739148275862062</v>
      </c>
      <c r="C1087" s="13">
        <v>1</v>
      </c>
      <c r="D1087" s="10">
        <f t="shared" si="118"/>
        <v>60</v>
      </c>
      <c r="E1087" s="10">
        <f t="shared" si="123"/>
        <v>202.24352999999999</v>
      </c>
      <c r="F1087" s="7">
        <f t="shared" si="124"/>
        <v>0</v>
      </c>
      <c r="G1087" s="7">
        <f t="shared" si="119"/>
        <v>1.0004999999999999</v>
      </c>
      <c r="H1087" s="7">
        <f t="shared" si="120"/>
        <v>0.99949999999999994</v>
      </c>
      <c r="I1087" s="7">
        <v>1502</v>
      </c>
      <c r="J1087" s="7">
        <f t="shared" si="121"/>
        <v>1.0004999999999999</v>
      </c>
      <c r="K1087" s="7">
        <f t="shared" si="122"/>
        <v>0.99950000000000006</v>
      </c>
      <c r="L1087" s="7">
        <f ca="1">IF(COUNTIF($K$1:K1087,"&lt;&gt;"&amp;"")&gt;$F$1,AVERAGE(OFFSET(E1087,0,0,-$F$1,1)),#N/A)</f>
        <v>202.36653433333328</v>
      </c>
    </row>
    <row r="1088" spans="1:12" x14ac:dyDescent="0.35">
      <c r="A1088">
        <v>1082</v>
      </c>
      <c r="B1088" s="7">
        <v>0.69776968965517239</v>
      </c>
      <c r="C1088" s="13">
        <v>1</v>
      </c>
      <c r="D1088" s="10">
        <f t="shared" si="118"/>
        <v>60</v>
      </c>
      <c r="E1088" s="10">
        <f t="shared" si="123"/>
        <v>202.35320999999999</v>
      </c>
      <c r="F1088" s="7">
        <f t="shared" si="124"/>
        <v>0</v>
      </c>
      <c r="G1088" s="7">
        <f t="shared" si="119"/>
        <v>1.0004999999999999</v>
      </c>
      <c r="H1088" s="7">
        <f t="shared" si="120"/>
        <v>0.99949999999999994</v>
      </c>
      <c r="I1088" s="7">
        <v>1503</v>
      </c>
      <c r="J1088" s="7">
        <f t="shared" si="121"/>
        <v>1.0004999999999999</v>
      </c>
      <c r="K1088" s="7">
        <f t="shared" si="122"/>
        <v>0.99950000000000006</v>
      </c>
      <c r="L1088" s="7">
        <f ca="1">IF(COUNTIF($K$1:K1088,"&lt;&gt;"&amp;"")&gt;$F$1,AVERAGE(OFFSET(E1088,0,0,-$F$1,1)),#N/A)</f>
        <v>202.35198049999997</v>
      </c>
    </row>
    <row r="1089" spans="1:12" x14ac:dyDescent="0.35">
      <c r="A1089">
        <v>1083</v>
      </c>
      <c r="B1089" s="7">
        <v>0.69768482068965521</v>
      </c>
      <c r="C1089" s="13">
        <v>1</v>
      </c>
      <c r="D1089" s="10">
        <f t="shared" si="118"/>
        <v>60</v>
      </c>
      <c r="E1089" s="10">
        <f t="shared" si="123"/>
        <v>202.328598</v>
      </c>
      <c r="F1089" s="7">
        <f t="shared" si="124"/>
        <v>0</v>
      </c>
      <c r="G1089" s="7">
        <f t="shared" si="119"/>
        <v>1.0004999999999999</v>
      </c>
      <c r="H1089" s="7">
        <f t="shared" si="120"/>
        <v>0.99949999999999994</v>
      </c>
      <c r="I1089" s="7">
        <v>1504</v>
      </c>
      <c r="J1089" s="7">
        <f t="shared" si="121"/>
        <v>1.0004999999999999</v>
      </c>
      <c r="K1089" s="7">
        <f t="shared" si="122"/>
        <v>0.99950000000000006</v>
      </c>
      <c r="L1089" s="7">
        <f ca="1">IF(COUNTIF($K$1:K1089,"&lt;&gt;"&amp;"")&gt;$F$1,AVERAGE(OFFSET(E1089,0,0,-$F$1,1)),#N/A)</f>
        <v>202.33669069999993</v>
      </c>
    </row>
    <row r="1090" spans="1:12" x14ac:dyDescent="0.35">
      <c r="A1090">
        <v>1084</v>
      </c>
      <c r="B1090" s="7">
        <v>0.69761121034482765</v>
      </c>
      <c r="C1090" s="13">
        <v>1</v>
      </c>
      <c r="D1090" s="10">
        <f t="shared" si="118"/>
        <v>60</v>
      </c>
      <c r="E1090" s="10">
        <f t="shared" si="123"/>
        <v>202.30725100000001</v>
      </c>
      <c r="F1090" s="7">
        <f t="shared" si="124"/>
        <v>0</v>
      </c>
      <c r="G1090" s="7">
        <f t="shared" si="119"/>
        <v>1.0004999999999999</v>
      </c>
      <c r="H1090" s="7">
        <f t="shared" si="120"/>
        <v>0.99949999999999994</v>
      </c>
      <c r="I1090" s="7">
        <v>1505</v>
      </c>
      <c r="J1090" s="7">
        <f t="shared" si="121"/>
        <v>1.0004999999999999</v>
      </c>
      <c r="K1090" s="7">
        <f t="shared" si="122"/>
        <v>0.99950000000000006</v>
      </c>
      <c r="L1090" s="7">
        <f ca="1">IF(COUNTIF($K$1:K1090,"&lt;&gt;"&amp;"")&gt;$F$1,AVERAGE(OFFSET(E1090,0,0,-$F$1,1)),#N/A)</f>
        <v>202.32220349999992</v>
      </c>
    </row>
    <row r="1091" spans="1:12" x14ac:dyDescent="0.35">
      <c r="A1091">
        <v>1085</v>
      </c>
      <c r="B1091" s="7">
        <v>0.69757443103448269</v>
      </c>
      <c r="C1091" s="13">
        <v>1</v>
      </c>
      <c r="D1091" s="10">
        <f t="shared" si="118"/>
        <v>60</v>
      </c>
      <c r="E1091" s="10">
        <f t="shared" si="123"/>
        <v>202.29658499999999</v>
      </c>
      <c r="F1091" s="7">
        <f t="shared" si="124"/>
        <v>0</v>
      </c>
      <c r="G1091" s="7">
        <f t="shared" si="119"/>
        <v>1.0004999999999999</v>
      </c>
      <c r="H1091" s="7">
        <f t="shared" si="120"/>
        <v>0.99949999999999994</v>
      </c>
      <c r="I1091" s="7">
        <v>1506</v>
      </c>
      <c r="J1091" s="7">
        <f t="shared" si="121"/>
        <v>1.0004999999999999</v>
      </c>
      <c r="K1091" s="7">
        <f t="shared" si="122"/>
        <v>0.99950000000000006</v>
      </c>
      <c r="L1091" s="7">
        <f ca="1">IF(COUNTIF($K$1:K1091,"&lt;&gt;"&amp;"")&gt;$F$1,AVERAGE(OFFSET(E1091,0,0,-$F$1,1)),#N/A)</f>
        <v>202.31004376666664</v>
      </c>
    </row>
    <row r="1092" spans="1:12" x14ac:dyDescent="0.35">
      <c r="A1092">
        <v>1086</v>
      </c>
      <c r="B1092" s="7">
        <v>0.69757553793103455</v>
      </c>
      <c r="C1092" s="13">
        <v>1</v>
      </c>
      <c r="D1092" s="10">
        <f t="shared" si="118"/>
        <v>60</v>
      </c>
      <c r="E1092" s="10">
        <f t="shared" si="123"/>
        <v>202.29690600000001</v>
      </c>
      <c r="F1092" s="7">
        <f t="shared" si="124"/>
        <v>0</v>
      </c>
      <c r="G1092" s="7">
        <f t="shared" si="119"/>
        <v>1.0004999999999999</v>
      </c>
      <c r="H1092" s="7">
        <f t="shared" si="120"/>
        <v>0.99949999999999994</v>
      </c>
      <c r="I1092" s="7">
        <v>1507</v>
      </c>
      <c r="J1092" s="7">
        <f t="shared" si="121"/>
        <v>1.0004999999999999</v>
      </c>
      <c r="K1092" s="7">
        <f t="shared" si="122"/>
        <v>0.99950000000000006</v>
      </c>
      <c r="L1092" s="7">
        <f ca="1">IF(COUNTIF($K$1:K1092,"&lt;&gt;"&amp;"")&gt;$F$1,AVERAGE(OFFSET(E1092,0,0,-$F$1,1)),#N/A)</f>
        <v>202.2989999666666</v>
      </c>
    </row>
    <row r="1093" spans="1:12" x14ac:dyDescent="0.35">
      <c r="A1093">
        <v>1087</v>
      </c>
      <c r="B1093" s="7">
        <v>0.69712697931034484</v>
      </c>
      <c r="C1093" s="13">
        <v>1</v>
      </c>
      <c r="D1093" s="10">
        <f t="shared" si="118"/>
        <v>60</v>
      </c>
      <c r="E1093" s="10">
        <f t="shared" si="123"/>
        <v>202.16682399999999</v>
      </c>
      <c r="F1093" s="7">
        <f t="shared" si="124"/>
        <v>0</v>
      </c>
      <c r="G1093" s="7">
        <f t="shared" si="119"/>
        <v>1.0004999999999999</v>
      </c>
      <c r="H1093" s="7">
        <f t="shared" si="120"/>
        <v>0.99949999999999994</v>
      </c>
      <c r="I1093" s="7">
        <v>1508</v>
      </c>
      <c r="J1093" s="7">
        <f t="shared" si="121"/>
        <v>1.0004999999999999</v>
      </c>
      <c r="K1093" s="7">
        <f t="shared" si="122"/>
        <v>0.99950000000000006</v>
      </c>
      <c r="L1093" s="7">
        <f ca="1">IF(COUNTIF($K$1:K1093,"&lt;&gt;"&amp;"")&gt;$F$1,AVERAGE(OFFSET(E1093,0,0,-$F$1,1)),#N/A)</f>
        <v>202.28681326666663</v>
      </c>
    </row>
    <row r="1094" spans="1:12" x14ac:dyDescent="0.35">
      <c r="A1094">
        <v>1088</v>
      </c>
      <c r="B1094" s="7">
        <v>0.6968103862068965</v>
      </c>
      <c r="C1094" s="13">
        <v>1</v>
      </c>
      <c r="D1094" s="10">
        <f t="shared" ref="D1094:D1157" si="125">C1094*60</f>
        <v>60</v>
      </c>
      <c r="E1094" s="10">
        <f t="shared" si="123"/>
        <v>202.07501199999999</v>
      </c>
      <c r="F1094" s="7">
        <f t="shared" si="124"/>
        <v>0</v>
      </c>
      <c r="G1094" s="7">
        <f t="shared" si="119"/>
        <v>1.0004999999999999</v>
      </c>
      <c r="H1094" s="7">
        <f t="shared" si="120"/>
        <v>0.99949999999999994</v>
      </c>
      <c r="I1094" s="7">
        <v>1509</v>
      </c>
      <c r="J1094" s="7">
        <f t="shared" si="121"/>
        <v>1.0004999999999999</v>
      </c>
      <c r="K1094" s="7">
        <f t="shared" si="122"/>
        <v>0.99950000000000006</v>
      </c>
      <c r="L1094" s="7">
        <f ca="1">IF(COUNTIF($K$1:K1094,"&lt;&gt;"&amp;"")&gt;$F$1,AVERAGE(OFFSET(E1094,0,0,-$F$1,1)),#N/A)</f>
        <v>202.27438396666665</v>
      </c>
    </row>
    <row r="1095" spans="1:12" x14ac:dyDescent="0.35">
      <c r="A1095">
        <v>1089</v>
      </c>
      <c r="B1095" s="7">
        <v>0.69693913793103446</v>
      </c>
      <c r="C1095" s="13">
        <v>1</v>
      </c>
      <c r="D1095" s="10">
        <f t="shared" si="125"/>
        <v>60</v>
      </c>
      <c r="E1095" s="10">
        <f t="shared" si="123"/>
        <v>202.11234999999999</v>
      </c>
      <c r="F1095" s="7">
        <f t="shared" si="124"/>
        <v>0</v>
      </c>
      <c r="G1095" s="7">
        <f t="shared" si="119"/>
        <v>1.0004999999999999</v>
      </c>
      <c r="H1095" s="7">
        <f t="shared" si="120"/>
        <v>0.99949999999999994</v>
      </c>
      <c r="I1095" s="7">
        <v>1510</v>
      </c>
      <c r="J1095" s="7">
        <f t="shared" si="121"/>
        <v>1.0004999999999999</v>
      </c>
      <c r="K1095" s="7">
        <f t="shared" si="122"/>
        <v>0.99950000000000006</v>
      </c>
      <c r="L1095" s="7">
        <f ca="1">IF(COUNTIF($K$1:K1095,"&lt;&gt;"&amp;"")&gt;$F$1,AVERAGE(OFFSET(E1095,0,0,-$F$1,1)),#N/A)</f>
        <v>202.27027883333332</v>
      </c>
    </row>
    <row r="1096" spans="1:12" x14ac:dyDescent="0.35">
      <c r="A1096">
        <v>1090</v>
      </c>
      <c r="B1096" s="7">
        <v>0.69699870000000008</v>
      </c>
      <c r="C1096" s="13">
        <v>1</v>
      </c>
      <c r="D1096" s="10">
        <f t="shared" si="125"/>
        <v>60</v>
      </c>
      <c r="E1096" s="10">
        <f t="shared" si="123"/>
        <v>202.12962300000004</v>
      </c>
      <c r="F1096" s="7">
        <f t="shared" si="124"/>
        <v>0</v>
      </c>
      <c r="G1096" s="7">
        <f t="shared" si="119"/>
        <v>1.0004999999999999</v>
      </c>
      <c r="H1096" s="7">
        <f t="shared" si="120"/>
        <v>0.99949999999999994</v>
      </c>
      <c r="I1096" s="7">
        <v>1511</v>
      </c>
      <c r="J1096" s="7">
        <f t="shared" si="121"/>
        <v>1.0004999999999999</v>
      </c>
      <c r="K1096" s="7">
        <f t="shared" si="122"/>
        <v>0.99950000000000006</v>
      </c>
      <c r="L1096" s="7">
        <f ca="1">IF(COUNTIF($K$1:K1096,"&lt;&gt;"&amp;"")&gt;$F$1,AVERAGE(OFFSET(E1096,0,0,-$F$1,1)),#N/A)</f>
        <v>202.26786386666666</v>
      </c>
    </row>
    <row r="1097" spans="1:12" x14ac:dyDescent="0.35">
      <c r="A1097">
        <v>1091</v>
      </c>
      <c r="B1097" s="7">
        <v>0.69735296896551724</v>
      </c>
      <c r="C1097" s="13">
        <v>1</v>
      </c>
      <c r="D1097" s="10">
        <f t="shared" si="125"/>
        <v>60</v>
      </c>
      <c r="E1097" s="10">
        <f t="shared" si="123"/>
        <v>202.232361</v>
      </c>
      <c r="F1097" s="7">
        <f t="shared" si="124"/>
        <v>0</v>
      </c>
      <c r="G1097" s="7">
        <f t="shared" si="119"/>
        <v>1.0004999999999999</v>
      </c>
      <c r="H1097" s="7">
        <f t="shared" si="120"/>
        <v>0.99949999999999994</v>
      </c>
      <c r="I1097" s="7">
        <v>1512</v>
      </c>
      <c r="J1097" s="7">
        <f t="shared" si="121"/>
        <v>1.0004999999999999</v>
      </c>
      <c r="K1097" s="7">
        <f t="shared" si="122"/>
        <v>0.99950000000000006</v>
      </c>
      <c r="L1097" s="7">
        <f ca="1">IF(COUNTIF($K$1:K1097,"&lt;&gt;"&amp;"")&gt;$F$1,AVERAGE(OFFSET(E1097,0,0,-$F$1,1)),#N/A)</f>
        <v>202.26384113333336</v>
      </c>
    </row>
    <row r="1098" spans="1:12" x14ac:dyDescent="0.35">
      <c r="A1098">
        <v>1092</v>
      </c>
      <c r="B1098" s="7">
        <v>0.69738132758620697</v>
      </c>
      <c r="C1098" s="13">
        <v>1</v>
      </c>
      <c r="D1098" s="10">
        <f t="shared" si="125"/>
        <v>60</v>
      </c>
      <c r="E1098" s="10">
        <f t="shared" si="123"/>
        <v>202.24058500000001</v>
      </c>
      <c r="F1098" s="7">
        <f t="shared" si="124"/>
        <v>0</v>
      </c>
      <c r="G1098" s="7">
        <f t="shared" si="119"/>
        <v>1.0004999999999999</v>
      </c>
      <c r="H1098" s="7">
        <f t="shared" si="120"/>
        <v>0.99949999999999994</v>
      </c>
      <c r="I1098" s="7">
        <v>1513</v>
      </c>
      <c r="J1098" s="7">
        <f t="shared" si="121"/>
        <v>1.0004999999999999</v>
      </c>
      <c r="K1098" s="7">
        <f t="shared" si="122"/>
        <v>0.99950000000000006</v>
      </c>
      <c r="L1098" s="7">
        <f ca="1">IF(COUNTIF($K$1:K1098,"&lt;&gt;"&amp;"")&gt;$F$1,AVERAGE(OFFSET(E1098,0,0,-$F$1,1)),#N/A)</f>
        <v>202.26034840000005</v>
      </c>
    </row>
    <row r="1099" spans="1:12" x14ac:dyDescent="0.35">
      <c r="A1099">
        <v>1093</v>
      </c>
      <c r="B1099" s="7">
        <v>0.697726124137931</v>
      </c>
      <c r="C1099" s="13">
        <v>1</v>
      </c>
      <c r="D1099" s="10">
        <f t="shared" si="125"/>
        <v>60</v>
      </c>
      <c r="E1099" s="10">
        <f t="shared" si="123"/>
        <v>202.340576</v>
      </c>
      <c r="F1099" s="7">
        <f t="shared" si="124"/>
        <v>0</v>
      </c>
      <c r="G1099" s="7">
        <f t="shared" si="119"/>
        <v>1.0004999999999999</v>
      </c>
      <c r="H1099" s="7">
        <f t="shared" si="120"/>
        <v>0.99949999999999994</v>
      </c>
      <c r="I1099" s="7">
        <v>1514</v>
      </c>
      <c r="J1099" s="7">
        <f t="shared" si="121"/>
        <v>1.0004999999999999</v>
      </c>
      <c r="K1099" s="7">
        <f t="shared" si="122"/>
        <v>0.99950000000000006</v>
      </c>
      <c r="L1099" s="7">
        <f ca="1">IF(COUNTIF($K$1:K1099,"&lt;&gt;"&amp;"")&gt;$F$1,AVERAGE(OFFSET(E1099,0,0,-$F$1,1)),#N/A)</f>
        <v>202.25779763333335</v>
      </c>
    </row>
    <row r="1100" spans="1:12" x14ac:dyDescent="0.35">
      <c r="A1100">
        <v>1094</v>
      </c>
      <c r="B1100" s="7">
        <v>0.69773285862068968</v>
      </c>
      <c r="C1100" s="13">
        <v>1</v>
      </c>
      <c r="D1100" s="10">
        <f t="shared" si="125"/>
        <v>60</v>
      </c>
      <c r="E1100" s="10">
        <f t="shared" si="123"/>
        <v>202.34252900000001</v>
      </c>
      <c r="F1100" s="7">
        <f t="shared" si="124"/>
        <v>0</v>
      </c>
      <c r="G1100" s="7">
        <f t="shared" si="119"/>
        <v>1.0004999999999999</v>
      </c>
      <c r="H1100" s="7">
        <f t="shared" si="120"/>
        <v>0.99949999999999994</v>
      </c>
      <c r="I1100" s="7">
        <v>1515</v>
      </c>
      <c r="J1100" s="7">
        <f t="shared" si="121"/>
        <v>1.0004999999999999</v>
      </c>
      <c r="K1100" s="7">
        <f t="shared" si="122"/>
        <v>0.99950000000000006</v>
      </c>
      <c r="L1100" s="7">
        <f ca="1">IF(COUNTIF($K$1:K1100,"&lt;&gt;"&amp;"")&gt;$F$1,AVERAGE(OFFSET(E1100,0,0,-$F$1,1)),#N/A)</f>
        <v>202.25606066666671</v>
      </c>
    </row>
    <row r="1101" spans="1:12" x14ac:dyDescent="0.35">
      <c r="A1101">
        <v>1095</v>
      </c>
      <c r="B1101" s="7">
        <v>0.69782877931034482</v>
      </c>
      <c r="C1101" s="13">
        <v>1</v>
      </c>
      <c r="D1101" s="10">
        <f t="shared" si="125"/>
        <v>60</v>
      </c>
      <c r="E1101" s="10">
        <f t="shared" si="123"/>
        <v>202.37034599999998</v>
      </c>
      <c r="F1101" s="7">
        <f t="shared" si="124"/>
        <v>0</v>
      </c>
      <c r="G1101" s="7">
        <f t="shared" si="119"/>
        <v>1.0004999999999999</v>
      </c>
      <c r="H1101" s="7">
        <f t="shared" si="120"/>
        <v>0.99949999999999994</v>
      </c>
      <c r="I1101" s="7">
        <v>1516</v>
      </c>
      <c r="J1101" s="7">
        <f t="shared" si="121"/>
        <v>1.0004999999999999</v>
      </c>
      <c r="K1101" s="7">
        <f t="shared" si="122"/>
        <v>0.99950000000000006</v>
      </c>
      <c r="L1101" s="7">
        <f ca="1">IF(COUNTIF($K$1:K1101,"&lt;&gt;"&amp;"")&gt;$F$1,AVERAGE(OFFSET(E1101,0,0,-$F$1,1)),#N/A)</f>
        <v>202.25483486666664</v>
      </c>
    </row>
    <row r="1102" spans="1:12" x14ac:dyDescent="0.35">
      <c r="A1102">
        <v>1096</v>
      </c>
      <c r="B1102" s="7">
        <v>0.69788834137931033</v>
      </c>
      <c r="C1102" s="13">
        <v>1</v>
      </c>
      <c r="D1102" s="10">
        <f t="shared" si="125"/>
        <v>60</v>
      </c>
      <c r="E1102" s="10">
        <f t="shared" si="123"/>
        <v>202.387619</v>
      </c>
      <c r="F1102" s="7">
        <f t="shared" si="124"/>
        <v>0</v>
      </c>
      <c r="G1102" s="7">
        <f t="shared" si="119"/>
        <v>1.0004999999999999</v>
      </c>
      <c r="H1102" s="7">
        <f t="shared" si="120"/>
        <v>0.99949999999999994</v>
      </c>
      <c r="I1102" s="7">
        <v>1517</v>
      </c>
      <c r="J1102" s="7">
        <f t="shared" si="121"/>
        <v>1.0004999999999999</v>
      </c>
      <c r="K1102" s="7">
        <f t="shared" si="122"/>
        <v>0.99950000000000006</v>
      </c>
      <c r="L1102" s="7">
        <f ca="1">IF(COUNTIF($K$1:K1102,"&lt;&gt;"&amp;"")&gt;$F$1,AVERAGE(OFFSET(E1102,0,0,-$F$1,1)),#N/A)</f>
        <v>202.25496000000007</v>
      </c>
    </row>
    <row r="1103" spans="1:12" x14ac:dyDescent="0.35">
      <c r="A1103">
        <v>1097</v>
      </c>
      <c r="B1103" s="7">
        <v>0.69795737586206896</v>
      </c>
      <c r="C1103" s="13">
        <v>1</v>
      </c>
      <c r="D1103" s="10">
        <f t="shared" si="125"/>
        <v>60</v>
      </c>
      <c r="E1103" s="10">
        <f t="shared" si="123"/>
        <v>202.40763899999999</v>
      </c>
      <c r="F1103" s="7">
        <f t="shared" si="124"/>
        <v>0</v>
      </c>
      <c r="G1103" s="7">
        <f t="shared" si="119"/>
        <v>1.0004999999999999</v>
      </c>
      <c r="H1103" s="7">
        <f t="shared" si="120"/>
        <v>0.99949999999999994</v>
      </c>
      <c r="I1103" s="7">
        <v>1518</v>
      </c>
      <c r="J1103" s="7">
        <f t="shared" si="121"/>
        <v>1.0004999999999999</v>
      </c>
      <c r="K1103" s="7">
        <f t="shared" si="122"/>
        <v>0.99950000000000006</v>
      </c>
      <c r="L1103" s="7">
        <f ca="1">IF(COUNTIF($K$1:K1103,"&lt;&gt;"&amp;"")&gt;$F$1,AVERAGE(OFFSET(E1103,0,0,-$F$1,1)),#N/A)</f>
        <v>202.25932606666666</v>
      </c>
    </row>
    <row r="1104" spans="1:12" x14ac:dyDescent="0.35">
      <c r="A1104">
        <v>1098</v>
      </c>
      <c r="B1104" s="7">
        <v>0.69819078275862068</v>
      </c>
      <c r="C1104" s="13">
        <v>1</v>
      </c>
      <c r="D1104" s="10">
        <f t="shared" si="125"/>
        <v>60</v>
      </c>
      <c r="E1104" s="10">
        <f t="shared" si="123"/>
        <v>202.47532699999999</v>
      </c>
      <c r="F1104" s="7">
        <f t="shared" si="124"/>
        <v>0</v>
      </c>
      <c r="G1104" s="7">
        <f t="shared" si="119"/>
        <v>1.0004999999999999</v>
      </c>
      <c r="H1104" s="7">
        <f t="shared" si="120"/>
        <v>0.99949999999999994</v>
      </c>
      <c r="I1104" s="7">
        <v>1519</v>
      </c>
      <c r="J1104" s="7">
        <f t="shared" si="121"/>
        <v>1.0004999999999999</v>
      </c>
      <c r="K1104" s="7">
        <f t="shared" si="122"/>
        <v>0.99950000000000006</v>
      </c>
      <c r="L1104" s="7">
        <f ca="1">IF(COUNTIF($K$1:K1104,"&lt;&gt;"&amp;"")&gt;$F$1,AVERAGE(OFFSET(E1104,0,0,-$F$1,1)),#N/A)</f>
        <v>202.26422059999999</v>
      </c>
    </row>
    <row r="1105" spans="1:12" x14ac:dyDescent="0.35">
      <c r="A1105">
        <v>1099</v>
      </c>
      <c r="B1105" s="7">
        <v>0.69832742758620681</v>
      </c>
      <c r="C1105" s="13">
        <v>1</v>
      </c>
      <c r="D1105" s="10">
        <f t="shared" si="125"/>
        <v>60</v>
      </c>
      <c r="E1105" s="10">
        <f t="shared" si="123"/>
        <v>202.51495399999996</v>
      </c>
      <c r="F1105" s="7">
        <f t="shared" si="124"/>
        <v>0</v>
      </c>
      <c r="G1105" s="7">
        <f t="shared" si="119"/>
        <v>1.0004999999999999</v>
      </c>
      <c r="H1105" s="7">
        <f t="shared" si="120"/>
        <v>0.99949999999999994</v>
      </c>
      <c r="I1105" s="7">
        <v>1520</v>
      </c>
      <c r="J1105" s="7">
        <f t="shared" si="121"/>
        <v>1.0004999999999999</v>
      </c>
      <c r="K1105" s="7">
        <f t="shared" si="122"/>
        <v>0.99950000000000006</v>
      </c>
      <c r="L1105" s="7">
        <f ca="1">IF(COUNTIF($K$1:K1105,"&lt;&gt;"&amp;"")&gt;$F$1,AVERAGE(OFFSET(E1105,0,0,-$F$1,1)),#N/A)</f>
        <v>202.27021783333336</v>
      </c>
    </row>
    <row r="1106" spans="1:12" x14ac:dyDescent="0.35">
      <c r="A1106">
        <v>1100</v>
      </c>
      <c r="B1106" s="7">
        <v>0.69804040344827578</v>
      </c>
      <c r="C1106" s="13">
        <v>1</v>
      </c>
      <c r="D1106" s="10">
        <f t="shared" si="125"/>
        <v>60</v>
      </c>
      <c r="E1106" s="10">
        <f t="shared" si="123"/>
        <v>202.43171699999996</v>
      </c>
      <c r="F1106" s="7">
        <f t="shared" si="124"/>
        <v>0</v>
      </c>
      <c r="G1106" s="7">
        <f t="shared" si="119"/>
        <v>1.0004999999999999</v>
      </c>
      <c r="H1106" s="7">
        <f t="shared" si="120"/>
        <v>0.99949999999999994</v>
      </c>
      <c r="I1106" s="7">
        <v>1521</v>
      </c>
      <c r="J1106" s="7">
        <f t="shared" si="121"/>
        <v>1.0004999999999999</v>
      </c>
      <c r="K1106" s="7">
        <f t="shared" si="122"/>
        <v>0.99950000000000006</v>
      </c>
      <c r="L1106" s="7">
        <f ca="1">IF(COUNTIF($K$1:K1106,"&lt;&gt;"&amp;"")&gt;$F$1,AVERAGE(OFFSET(E1106,0,0,-$F$1,1)),#N/A)</f>
        <v>202.2761036666667</v>
      </c>
    </row>
    <row r="1107" spans="1:12" x14ac:dyDescent="0.35">
      <c r="A1107">
        <v>1101</v>
      </c>
      <c r="B1107" s="7">
        <v>0.69772912413793098</v>
      </c>
      <c r="C1107" s="13">
        <v>1</v>
      </c>
      <c r="D1107" s="10">
        <f t="shared" si="125"/>
        <v>60</v>
      </c>
      <c r="E1107" s="10">
        <f t="shared" si="123"/>
        <v>202.34144599999999</v>
      </c>
      <c r="F1107" s="7">
        <f t="shared" si="124"/>
        <v>0</v>
      </c>
      <c r="G1107" s="7">
        <f t="shared" si="119"/>
        <v>1.0004999999999999</v>
      </c>
      <c r="H1107" s="7">
        <f t="shared" si="120"/>
        <v>0.99949999999999994</v>
      </c>
      <c r="I1107" s="7">
        <v>1522</v>
      </c>
      <c r="J1107" s="7">
        <f t="shared" si="121"/>
        <v>1.0004999999999999</v>
      </c>
      <c r="K1107" s="7">
        <f t="shared" si="122"/>
        <v>0.99950000000000006</v>
      </c>
      <c r="L1107" s="7">
        <f ca="1">IF(COUNTIF($K$1:K1107,"&lt;&gt;"&amp;"")&gt;$F$1,AVERAGE(OFFSET(E1107,0,0,-$F$1,1)),#N/A)</f>
        <v>202.28222803333335</v>
      </c>
    </row>
    <row r="1108" spans="1:12" x14ac:dyDescent="0.35">
      <c r="A1108">
        <v>1102</v>
      </c>
      <c r="B1108" s="7">
        <v>0.69810954137931036</v>
      </c>
      <c r="C1108" s="13">
        <v>1</v>
      </c>
      <c r="D1108" s="10">
        <f t="shared" si="125"/>
        <v>60</v>
      </c>
      <c r="E1108" s="10">
        <f t="shared" si="123"/>
        <v>202.45176700000002</v>
      </c>
      <c r="F1108" s="7">
        <f t="shared" si="124"/>
        <v>0</v>
      </c>
      <c r="G1108" s="7">
        <f t="shared" si="119"/>
        <v>1.0004999999999999</v>
      </c>
      <c r="H1108" s="7">
        <f t="shared" si="120"/>
        <v>0.99949999999999994</v>
      </c>
      <c r="I1108" s="7">
        <v>1523</v>
      </c>
      <c r="J1108" s="7">
        <f t="shared" si="121"/>
        <v>1.0004999999999999</v>
      </c>
      <c r="K1108" s="7">
        <f t="shared" si="122"/>
        <v>0.99950000000000006</v>
      </c>
      <c r="L1108" s="7">
        <f ca="1">IF(COUNTIF($K$1:K1108,"&lt;&gt;"&amp;"")&gt;$F$1,AVERAGE(OFFSET(E1108,0,0,-$F$1,1)),#N/A)</f>
        <v>202.29289343333329</v>
      </c>
    </row>
    <row r="1109" spans="1:12" x14ac:dyDescent="0.35">
      <c r="A1109">
        <v>1103</v>
      </c>
      <c r="B1109" s="7">
        <v>0.69787808275862073</v>
      </c>
      <c r="C1109" s="13">
        <v>1</v>
      </c>
      <c r="D1109" s="10">
        <f t="shared" si="125"/>
        <v>60</v>
      </c>
      <c r="E1109" s="10">
        <f t="shared" si="123"/>
        <v>202.38464400000001</v>
      </c>
      <c r="F1109" s="7">
        <f t="shared" si="124"/>
        <v>0</v>
      </c>
      <c r="G1109" s="7">
        <f t="shared" si="119"/>
        <v>1.0004999999999999</v>
      </c>
      <c r="H1109" s="7">
        <f t="shared" si="120"/>
        <v>0.99949999999999994</v>
      </c>
      <c r="I1109" s="7">
        <v>1524</v>
      </c>
      <c r="J1109" s="7">
        <f t="shared" si="121"/>
        <v>1.0004999999999999</v>
      </c>
      <c r="K1109" s="7">
        <f t="shared" si="122"/>
        <v>0.99950000000000006</v>
      </c>
      <c r="L1109" s="7">
        <f ca="1">IF(COUNTIF($K$1:K1109,"&lt;&gt;"&amp;"")&gt;$F$1,AVERAGE(OFFSET(E1109,0,0,-$F$1,1)),#N/A)</f>
        <v>202.2959482666667</v>
      </c>
    </row>
    <row r="1110" spans="1:12" x14ac:dyDescent="0.35">
      <c r="A1110">
        <v>1104</v>
      </c>
      <c r="B1110" s="7">
        <v>0.69818504482758614</v>
      </c>
      <c r="C1110" s="13">
        <v>1</v>
      </c>
      <c r="D1110" s="10">
        <f t="shared" si="125"/>
        <v>60</v>
      </c>
      <c r="E1110" s="10">
        <f t="shared" si="123"/>
        <v>202.47366299999999</v>
      </c>
      <c r="F1110" s="7">
        <f t="shared" si="124"/>
        <v>0</v>
      </c>
      <c r="G1110" s="7">
        <f t="shared" si="119"/>
        <v>1.0004999999999999</v>
      </c>
      <c r="H1110" s="7">
        <f t="shared" si="120"/>
        <v>0.99949999999999994</v>
      </c>
      <c r="I1110" s="7">
        <v>1525</v>
      </c>
      <c r="J1110" s="7">
        <f t="shared" si="121"/>
        <v>1.0004999999999999</v>
      </c>
      <c r="K1110" s="7">
        <f t="shared" si="122"/>
        <v>0.99950000000000006</v>
      </c>
      <c r="L1110" s="7">
        <f ca="1">IF(COUNTIF($K$1:K1110,"&lt;&gt;"&amp;"")&gt;$F$1,AVERAGE(OFFSET(E1110,0,0,-$F$1,1)),#N/A)</f>
        <v>202.30110573333334</v>
      </c>
    </row>
    <row r="1111" spans="1:12" x14ac:dyDescent="0.35">
      <c r="A1111">
        <v>1105</v>
      </c>
      <c r="B1111" s="7">
        <v>0.69811795862068959</v>
      </c>
      <c r="C1111" s="13">
        <v>1</v>
      </c>
      <c r="D1111" s="10">
        <f t="shared" si="125"/>
        <v>60</v>
      </c>
      <c r="E1111" s="10">
        <f t="shared" si="123"/>
        <v>202.45420799999999</v>
      </c>
      <c r="F1111" s="7">
        <f t="shared" si="124"/>
        <v>0</v>
      </c>
      <c r="G1111" s="7">
        <f t="shared" si="119"/>
        <v>1.0004999999999999</v>
      </c>
      <c r="H1111" s="7">
        <f t="shared" si="120"/>
        <v>0.99949999999999994</v>
      </c>
      <c r="I1111" s="7">
        <v>1526</v>
      </c>
      <c r="J1111" s="7">
        <f t="shared" si="121"/>
        <v>1.0004999999999999</v>
      </c>
      <c r="K1111" s="7">
        <f t="shared" si="122"/>
        <v>0.99950000000000006</v>
      </c>
      <c r="L1111" s="7">
        <f ca="1">IF(COUNTIF($K$1:K1111,"&lt;&gt;"&amp;"")&gt;$F$1,AVERAGE(OFFSET(E1111,0,0,-$F$1,1)),#N/A)</f>
        <v>202.30665686666666</v>
      </c>
    </row>
    <row r="1112" spans="1:12" x14ac:dyDescent="0.35">
      <c r="A1112">
        <v>1106</v>
      </c>
      <c r="B1112" s="7">
        <v>0.69826013103448281</v>
      </c>
      <c r="C1112" s="13">
        <v>1</v>
      </c>
      <c r="D1112" s="10">
        <f t="shared" si="125"/>
        <v>60</v>
      </c>
      <c r="E1112" s="10">
        <f t="shared" si="123"/>
        <v>202.49543800000001</v>
      </c>
      <c r="F1112" s="7">
        <f t="shared" si="124"/>
        <v>0</v>
      </c>
      <c r="G1112" s="7">
        <f t="shared" si="119"/>
        <v>1.0004999999999999</v>
      </c>
      <c r="H1112" s="7">
        <f t="shared" si="120"/>
        <v>0.99949999999999994</v>
      </c>
      <c r="I1112" s="7">
        <v>1527</v>
      </c>
      <c r="J1112" s="7">
        <f t="shared" si="121"/>
        <v>1.0004999999999999</v>
      </c>
      <c r="K1112" s="7">
        <f t="shared" si="122"/>
        <v>0.99950000000000006</v>
      </c>
      <c r="L1112" s="7">
        <f ca="1">IF(COUNTIF($K$1:K1112,"&lt;&gt;"&amp;"")&gt;$F$1,AVERAGE(OFFSET(E1112,0,0,-$F$1,1)),#N/A)</f>
        <v>202.3140818</v>
      </c>
    </row>
    <row r="1113" spans="1:12" x14ac:dyDescent="0.35">
      <c r="A1113">
        <v>1107</v>
      </c>
      <c r="B1113" s="7">
        <v>0.6982916482758621</v>
      </c>
      <c r="C1113" s="13">
        <v>1</v>
      </c>
      <c r="D1113" s="10">
        <f t="shared" si="125"/>
        <v>60</v>
      </c>
      <c r="E1113" s="10">
        <f t="shared" si="123"/>
        <v>202.50457800000001</v>
      </c>
      <c r="F1113" s="7">
        <f t="shared" si="124"/>
        <v>0</v>
      </c>
      <c r="G1113" s="7">
        <f t="shared" si="119"/>
        <v>1.0004999999999999</v>
      </c>
      <c r="H1113" s="7">
        <f t="shared" si="120"/>
        <v>0.99949999999999994</v>
      </c>
      <c r="I1113" s="7">
        <v>1528</v>
      </c>
      <c r="J1113" s="7">
        <f t="shared" si="121"/>
        <v>1.0004999999999999</v>
      </c>
      <c r="K1113" s="7">
        <f t="shared" si="122"/>
        <v>0.99950000000000006</v>
      </c>
      <c r="L1113" s="7">
        <f ca="1">IF(COUNTIF($K$1:K1113,"&lt;&gt;"&amp;"")&gt;$F$1,AVERAGE(OFFSET(E1113,0,0,-$F$1,1)),#N/A)</f>
        <v>202.3226928666667</v>
      </c>
    </row>
    <row r="1114" spans="1:12" x14ac:dyDescent="0.35">
      <c r="A1114">
        <v>1108</v>
      </c>
      <c r="B1114" s="7">
        <v>0.69776716551724138</v>
      </c>
      <c r="C1114" s="13">
        <v>1</v>
      </c>
      <c r="D1114" s="10">
        <f t="shared" si="125"/>
        <v>60</v>
      </c>
      <c r="E1114" s="10">
        <f t="shared" si="123"/>
        <v>202.35247799999999</v>
      </c>
      <c r="F1114" s="7">
        <f t="shared" si="124"/>
        <v>0</v>
      </c>
      <c r="G1114" s="7">
        <f t="shared" si="119"/>
        <v>1.0004999999999999</v>
      </c>
      <c r="H1114" s="7">
        <f t="shared" si="120"/>
        <v>0.99949999999999994</v>
      </c>
      <c r="I1114" s="7">
        <v>1529</v>
      </c>
      <c r="J1114" s="7">
        <f t="shared" si="121"/>
        <v>1.0004999999999999</v>
      </c>
      <c r="K1114" s="7">
        <f t="shared" si="122"/>
        <v>0.99950000000000006</v>
      </c>
      <c r="L1114" s="7">
        <f ca="1">IF(COUNTIF($K$1:K1114,"&lt;&gt;"&amp;"")&gt;$F$1,AVERAGE(OFFSET(E1114,0,0,-$F$1,1)),#N/A)</f>
        <v>202.32783253333338</v>
      </c>
    </row>
    <row r="1115" spans="1:12" x14ac:dyDescent="0.35">
      <c r="A1115">
        <v>1109</v>
      </c>
      <c r="B1115" s="7">
        <v>0.69785366551724137</v>
      </c>
      <c r="C1115" s="13">
        <v>1</v>
      </c>
      <c r="D1115" s="10">
        <f t="shared" si="125"/>
        <v>60</v>
      </c>
      <c r="E1115" s="10">
        <f t="shared" si="123"/>
        <v>202.37756300000001</v>
      </c>
      <c r="F1115" s="7">
        <f t="shared" si="124"/>
        <v>0</v>
      </c>
      <c r="G1115" s="7">
        <f t="shared" si="119"/>
        <v>1.0004999999999999</v>
      </c>
      <c r="H1115" s="7">
        <f t="shared" si="120"/>
        <v>0.99949999999999994</v>
      </c>
      <c r="I1115" s="7">
        <v>1530</v>
      </c>
      <c r="J1115" s="7">
        <f t="shared" si="121"/>
        <v>1.0004999999999999</v>
      </c>
      <c r="K1115" s="7">
        <f t="shared" si="122"/>
        <v>0.99950000000000006</v>
      </c>
      <c r="L1115" s="7">
        <f ca="1">IF(COUNTIF($K$1:K1115,"&lt;&gt;"&amp;"")&gt;$F$1,AVERAGE(OFFSET(E1115,0,0,-$F$1,1)),#N/A)</f>
        <v>202.33484036666667</v>
      </c>
    </row>
    <row r="1116" spans="1:12" x14ac:dyDescent="0.35">
      <c r="A1116">
        <v>1110</v>
      </c>
      <c r="B1116" s="7">
        <v>0.69779984137931028</v>
      </c>
      <c r="C1116" s="13">
        <v>1</v>
      </c>
      <c r="D1116" s="10">
        <f t="shared" si="125"/>
        <v>60</v>
      </c>
      <c r="E1116" s="10">
        <f t="shared" si="123"/>
        <v>202.36195399999997</v>
      </c>
      <c r="F1116" s="7">
        <f t="shared" si="124"/>
        <v>0</v>
      </c>
      <c r="G1116" s="7">
        <f t="shared" si="119"/>
        <v>1.0004999999999999</v>
      </c>
      <c r="H1116" s="7">
        <f t="shared" si="120"/>
        <v>0.99949999999999994</v>
      </c>
      <c r="I1116" s="7">
        <v>1531</v>
      </c>
      <c r="J1116" s="7">
        <f t="shared" si="121"/>
        <v>1.0004999999999999</v>
      </c>
      <c r="K1116" s="7">
        <f t="shared" si="122"/>
        <v>0.99950000000000006</v>
      </c>
      <c r="L1116" s="7">
        <f ca="1">IF(COUNTIF($K$1:K1116,"&lt;&gt;"&amp;"")&gt;$F$1,AVERAGE(OFFSET(E1116,0,0,-$F$1,1)),#N/A)</f>
        <v>202.34170936666666</v>
      </c>
    </row>
    <row r="1117" spans="1:12" x14ac:dyDescent="0.35">
      <c r="A1117">
        <v>1111</v>
      </c>
      <c r="B1117" s="7">
        <v>0.6979261206896552</v>
      </c>
      <c r="C1117" s="13">
        <v>1</v>
      </c>
      <c r="D1117" s="10">
        <f t="shared" si="125"/>
        <v>60</v>
      </c>
      <c r="E1117" s="10">
        <f t="shared" si="123"/>
        <v>202.39857500000002</v>
      </c>
      <c r="F1117" s="7">
        <f t="shared" si="124"/>
        <v>0</v>
      </c>
      <c r="G1117" s="7">
        <f t="shared" si="119"/>
        <v>1.0004999999999999</v>
      </c>
      <c r="H1117" s="7">
        <f t="shared" si="120"/>
        <v>0.99949999999999994</v>
      </c>
      <c r="I1117" s="7">
        <v>1532</v>
      </c>
      <c r="J1117" s="7">
        <f t="shared" si="121"/>
        <v>1.0004999999999999</v>
      </c>
      <c r="K1117" s="7">
        <f t="shared" si="122"/>
        <v>0.99950000000000006</v>
      </c>
      <c r="L1117" s="7">
        <f ca="1">IF(COUNTIF($K$1:K1117,"&lt;&gt;"&amp;"")&gt;$F$1,AVERAGE(OFFSET(E1117,0,0,-$F$1,1)),#N/A)</f>
        <v>202.34687753333336</v>
      </c>
    </row>
    <row r="1118" spans="1:12" x14ac:dyDescent="0.35">
      <c r="A1118">
        <v>1112</v>
      </c>
      <c r="B1118" s="7">
        <v>0.69764488620689658</v>
      </c>
      <c r="C1118" s="13">
        <v>1</v>
      </c>
      <c r="D1118" s="10">
        <f t="shared" si="125"/>
        <v>60</v>
      </c>
      <c r="E1118" s="10">
        <f t="shared" si="123"/>
        <v>202.31701699999999</v>
      </c>
      <c r="F1118" s="7">
        <f t="shared" si="124"/>
        <v>0</v>
      </c>
      <c r="G1118" s="7">
        <f t="shared" si="119"/>
        <v>1.0004999999999999</v>
      </c>
      <c r="H1118" s="7">
        <f t="shared" si="120"/>
        <v>0.99949999999999994</v>
      </c>
      <c r="I1118" s="7">
        <v>1533</v>
      </c>
      <c r="J1118" s="7">
        <f t="shared" si="121"/>
        <v>1.0004999999999999</v>
      </c>
      <c r="K1118" s="7">
        <f t="shared" si="122"/>
        <v>0.99950000000000006</v>
      </c>
      <c r="L1118" s="7">
        <f ca="1">IF(COUNTIF($K$1:K1118,"&lt;&gt;"&amp;"")&gt;$F$1,AVERAGE(OFFSET(E1118,0,0,-$F$1,1)),#N/A)</f>
        <v>202.3456711</v>
      </c>
    </row>
    <row r="1119" spans="1:12" x14ac:dyDescent="0.35">
      <c r="A1119">
        <v>1113</v>
      </c>
      <c r="B1119" s="7">
        <v>0.69699875517241383</v>
      </c>
      <c r="C1119" s="13">
        <v>1</v>
      </c>
      <c r="D1119" s="10">
        <f t="shared" si="125"/>
        <v>60</v>
      </c>
      <c r="E1119" s="10">
        <f t="shared" si="123"/>
        <v>202.129639</v>
      </c>
      <c r="F1119" s="7">
        <f t="shared" si="124"/>
        <v>0</v>
      </c>
      <c r="G1119" s="7">
        <f t="shared" si="119"/>
        <v>1.0004999999999999</v>
      </c>
      <c r="H1119" s="7">
        <f t="shared" si="120"/>
        <v>0.99949999999999994</v>
      </c>
      <c r="I1119" s="7">
        <v>1534</v>
      </c>
      <c r="J1119" s="7">
        <f t="shared" si="121"/>
        <v>1.0004999999999999</v>
      </c>
      <c r="K1119" s="7">
        <f t="shared" si="122"/>
        <v>0.99950000000000006</v>
      </c>
      <c r="L1119" s="7">
        <f ca="1">IF(COUNTIF($K$1:K1119,"&lt;&gt;"&amp;"")&gt;$F$1,AVERAGE(OFFSET(E1119,0,0,-$F$1,1)),#N/A)</f>
        <v>202.33903913333333</v>
      </c>
    </row>
    <row r="1120" spans="1:12" x14ac:dyDescent="0.35">
      <c r="A1120">
        <v>1114</v>
      </c>
      <c r="B1120" s="7">
        <v>0.69668821034482753</v>
      </c>
      <c r="C1120" s="13">
        <v>1</v>
      </c>
      <c r="D1120" s="10">
        <f t="shared" si="125"/>
        <v>60</v>
      </c>
      <c r="E1120" s="10">
        <f t="shared" si="123"/>
        <v>202.03958099999997</v>
      </c>
      <c r="F1120" s="7">
        <f t="shared" si="124"/>
        <v>0</v>
      </c>
      <c r="G1120" s="7">
        <f t="shared" si="119"/>
        <v>1.0004999999999999</v>
      </c>
      <c r="H1120" s="7">
        <f t="shared" si="120"/>
        <v>0.99949999999999994</v>
      </c>
      <c r="I1120" s="7">
        <v>1535</v>
      </c>
      <c r="J1120" s="7">
        <f t="shared" si="121"/>
        <v>1.0004999999999999</v>
      </c>
      <c r="K1120" s="7">
        <f t="shared" si="122"/>
        <v>0.99950000000000006</v>
      </c>
      <c r="L1120" s="7">
        <f ca="1">IF(COUNTIF($K$1:K1120,"&lt;&gt;"&amp;"")&gt;$F$1,AVERAGE(OFFSET(E1120,0,0,-$F$1,1)),#N/A)</f>
        <v>202.33011679999998</v>
      </c>
    </row>
    <row r="1121" spans="1:12" x14ac:dyDescent="0.35">
      <c r="A1121">
        <v>1115</v>
      </c>
      <c r="B1121" s="7">
        <v>0.69629748275862069</v>
      </c>
      <c r="C1121" s="13">
        <v>1</v>
      </c>
      <c r="D1121" s="10">
        <f t="shared" si="125"/>
        <v>60</v>
      </c>
      <c r="E1121" s="10">
        <f t="shared" si="123"/>
        <v>201.92626999999999</v>
      </c>
      <c r="F1121" s="7">
        <f t="shared" si="124"/>
        <v>0</v>
      </c>
      <c r="G1121" s="7">
        <f t="shared" si="119"/>
        <v>1.0004999999999999</v>
      </c>
      <c r="H1121" s="7">
        <f t="shared" si="120"/>
        <v>0.99949999999999994</v>
      </c>
      <c r="I1121" s="7">
        <v>1536</v>
      </c>
      <c r="J1121" s="7">
        <f t="shared" si="121"/>
        <v>1.0004999999999999</v>
      </c>
      <c r="K1121" s="7">
        <f t="shared" si="122"/>
        <v>0.99950000000000006</v>
      </c>
      <c r="L1121" s="7">
        <f ca="1">IF(COUNTIF($K$1:K1121,"&lt;&gt;"&amp;"")&gt;$F$1,AVERAGE(OFFSET(E1121,0,0,-$F$1,1)),#N/A)</f>
        <v>202.31777296666667</v>
      </c>
    </row>
    <row r="1122" spans="1:12" x14ac:dyDescent="0.35">
      <c r="A1122">
        <v>1116</v>
      </c>
      <c r="B1122" s="7">
        <v>0.69607617586206894</v>
      </c>
      <c r="C1122" s="13">
        <v>1</v>
      </c>
      <c r="D1122" s="10">
        <f t="shared" si="125"/>
        <v>60</v>
      </c>
      <c r="E1122" s="10">
        <f t="shared" si="123"/>
        <v>201.86209099999999</v>
      </c>
      <c r="F1122" s="7">
        <f t="shared" si="124"/>
        <v>0</v>
      </c>
      <c r="G1122" s="7">
        <f t="shared" si="119"/>
        <v>1.0004999999999999</v>
      </c>
      <c r="H1122" s="7">
        <f t="shared" si="120"/>
        <v>0.99949999999999994</v>
      </c>
      <c r="I1122" s="7">
        <v>1537</v>
      </c>
      <c r="J1122" s="7">
        <f t="shared" si="121"/>
        <v>1.0004999999999999</v>
      </c>
      <c r="K1122" s="7">
        <f t="shared" si="122"/>
        <v>0.99950000000000006</v>
      </c>
      <c r="L1122" s="7">
        <f ca="1">IF(COUNTIF($K$1:K1122,"&lt;&gt;"&amp;"")&gt;$F$1,AVERAGE(OFFSET(E1122,0,0,-$F$1,1)),#N/A)</f>
        <v>202.30327913333335</v>
      </c>
    </row>
    <row r="1123" spans="1:12" x14ac:dyDescent="0.35">
      <c r="A1123">
        <v>1117</v>
      </c>
      <c r="B1123" s="7">
        <v>0.69578415517241377</v>
      </c>
      <c r="C1123" s="13">
        <v>1</v>
      </c>
      <c r="D1123" s="10">
        <f t="shared" si="125"/>
        <v>60</v>
      </c>
      <c r="E1123" s="10">
        <f t="shared" si="123"/>
        <v>201.77740499999999</v>
      </c>
      <c r="F1123" s="7">
        <f t="shared" si="124"/>
        <v>0</v>
      </c>
      <c r="G1123" s="7">
        <f t="shared" si="119"/>
        <v>1.0004999999999999</v>
      </c>
      <c r="H1123" s="7">
        <f t="shared" si="120"/>
        <v>0.99949999999999994</v>
      </c>
      <c r="I1123" s="7">
        <v>1538</v>
      </c>
      <c r="J1123" s="7">
        <f t="shared" si="121"/>
        <v>1.0004999999999999</v>
      </c>
      <c r="K1123" s="7">
        <f t="shared" si="122"/>
        <v>0.99950000000000006</v>
      </c>
      <c r="L1123" s="7">
        <f ca="1">IF(COUNTIF($K$1:K1123,"&lt;&gt;"&amp;"")&gt;$F$1,AVERAGE(OFFSET(E1123,0,0,-$F$1,1)),#N/A)</f>
        <v>202.29029850000001</v>
      </c>
    </row>
    <row r="1124" spans="1:12" x14ac:dyDescent="0.35">
      <c r="A1124">
        <v>1118</v>
      </c>
      <c r="B1124" s="7">
        <v>0.69534864827586207</v>
      </c>
      <c r="C1124" s="13">
        <v>1</v>
      </c>
      <c r="D1124" s="10">
        <f t="shared" si="125"/>
        <v>60</v>
      </c>
      <c r="E1124" s="10">
        <f t="shared" si="123"/>
        <v>201.65110799999999</v>
      </c>
      <c r="F1124" s="7">
        <f t="shared" si="124"/>
        <v>0</v>
      </c>
      <c r="G1124" s="7">
        <f t="shared" si="119"/>
        <v>1.0004999999999999</v>
      </c>
      <c r="H1124" s="7">
        <f t="shared" si="120"/>
        <v>0.99949999999999994</v>
      </c>
      <c r="I1124" s="7">
        <v>1539</v>
      </c>
      <c r="J1124" s="7">
        <f t="shared" si="121"/>
        <v>1.0004999999999999</v>
      </c>
      <c r="K1124" s="7">
        <f t="shared" si="122"/>
        <v>0.99950000000000006</v>
      </c>
      <c r="L1124" s="7">
        <f ca="1">IF(COUNTIF($K$1:K1124,"&lt;&gt;"&amp;"")&gt;$F$1,AVERAGE(OFFSET(E1124,0,0,-$F$1,1)),#N/A)</f>
        <v>202.27616836666667</v>
      </c>
    </row>
    <row r="1125" spans="1:12" x14ac:dyDescent="0.35">
      <c r="A1125">
        <v>1119</v>
      </c>
      <c r="B1125" s="7">
        <v>0.69581119999999996</v>
      </c>
      <c r="C1125" s="13">
        <v>1</v>
      </c>
      <c r="D1125" s="10">
        <f t="shared" si="125"/>
        <v>60</v>
      </c>
      <c r="E1125" s="10">
        <f t="shared" si="123"/>
        <v>201.785248</v>
      </c>
      <c r="F1125" s="7">
        <f t="shared" si="124"/>
        <v>0</v>
      </c>
      <c r="G1125" s="7">
        <f t="shared" si="119"/>
        <v>1.0004999999999999</v>
      </c>
      <c r="H1125" s="7">
        <f t="shared" si="120"/>
        <v>0.99949999999999994</v>
      </c>
      <c r="I1125" s="7">
        <v>1540</v>
      </c>
      <c r="J1125" s="7">
        <f t="shared" si="121"/>
        <v>1.0004999999999999</v>
      </c>
      <c r="K1125" s="7">
        <f t="shared" si="122"/>
        <v>0.99950000000000006</v>
      </c>
      <c r="L1125" s="7">
        <f ca="1">IF(COUNTIF($K$1:K1125,"&lt;&gt;"&amp;"")&gt;$F$1,AVERAGE(OFFSET(E1125,0,0,-$F$1,1)),#N/A)</f>
        <v>202.26526496666668</v>
      </c>
    </row>
    <row r="1126" spans="1:12" x14ac:dyDescent="0.35">
      <c r="A1126">
        <v>1120</v>
      </c>
      <c r="B1126" s="7">
        <v>0.69553875172413793</v>
      </c>
      <c r="C1126" s="13">
        <v>1</v>
      </c>
      <c r="D1126" s="10">
        <f t="shared" si="125"/>
        <v>60</v>
      </c>
      <c r="E1126" s="10">
        <f t="shared" si="123"/>
        <v>201.70623799999998</v>
      </c>
      <c r="F1126" s="7">
        <f t="shared" si="124"/>
        <v>0</v>
      </c>
      <c r="G1126" s="7">
        <f t="shared" si="119"/>
        <v>1.0004999999999999</v>
      </c>
      <c r="H1126" s="7">
        <f t="shared" si="120"/>
        <v>0.99949999999999994</v>
      </c>
      <c r="I1126" s="7">
        <v>1541</v>
      </c>
      <c r="J1126" s="7">
        <f t="shared" si="121"/>
        <v>1.0004999999999999</v>
      </c>
      <c r="K1126" s="7">
        <f t="shared" si="122"/>
        <v>0.99950000000000006</v>
      </c>
      <c r="L1126" s="7">
        <f ca="1">IF(COUNTIF($K$1:K1126,"&lt;&gt;"&amp;"")&gt;$F$1,AVERAGE(OFFSET(E1126,0,0,-$F$1,1)),#N/A)</f>
        <v>202.25115213333331</v>
      </c>
    </row>
    <row r="1127" spans="1:12" x14ac:dyDescent="0.35">
      <c r="A1127">
        <v>1121</v>
      </c>
      <c r="B1127" s="7">
        <v>0.69581341034482758</v>
      </c>
      <c r="C1127" s="13">
        <v>1</v>
      </c>
      <c r="D1127" s="10">
        <f t="shared" si="125"/>
        <v>60</v>
      </c>
      <c r="E1127" s="10">
        <f t="shared" si="123"/>
        <v>201.785889</v>
      </c>
      <c r="F1127" s="7">
        <f t="shared" si="124"/>
        <v>0</v>
      </c>
      <c r="G1127" s="7">
        <f t="shared" si="119"/>
        <v>1.0004999999999999</v>
      </c>
      <c r="H1127" s="7">
        <f t="shared" si="120"/>
        <v>0.99949999999999994</v>
      </c>
      <c r="I1127" s="7">
        <v>1542</v>
      </c>
      <c r="J1127" s="7">
        <f t="shared" si="121"/>
        <v>1.0004999999999999</v>
      </c>
      <c r="K1127" s="7">
        <f t="shared" si="122"/>
        <v>0.99950000000000006</v>
      </c>
      <c r="L1127" s="7">
        <f ca="1">IF(COUNTIF($K$1:K1127,"&lt;&gt;"&amp;"")&gt;$F$1,AVERAGE(OFFSET(E1127,0,0,-$F$1,1)),#N/A)</f>
        <v>202.23626973333333</v>
      </c>
    </row>
    <row r="1128" spans="1:12" x14ac:dyDescent="0.35">
      <c r="A1128">
        <v>1122</v>
      </c>
      <c r="B1128" s="7">
        <v>0.69602013793103457</v>
      </c>
      <c r="C1128" s="13">
        <v>1</v>
      </c>
      <c r="D1128" s="10">
        <f t="shared" si="125"/>
        <v>60</v>
      </c>
      <c r="E1128" s="10">
        <f t="shared" si="123"/>
        <v>201.84584000000004</v>
      </c>
      <c r="F1128" s="7">
        <f t="shared" si="124"/>
        <v>0</v>
      </c>
      <c r="G1128" s="7">
        <f t="shared" ref="G1128:G1191" si="126">(60+$B$3/1000)/60</f>
        <v>1.0004999999999999</v>
      </c>
      <c r="H1128" s="7">
        <f t="shared" ref="H1128:H1191" si="127">(60-$B$3/1000)/60</f>
        <v>0.99949999999999994</v>
      </c>
      <c r="I1128" s="7">
        <v>1543</v>
      </c>
      <c r="J1128" s="7">
        <f t="shared" si="121"/>
        <v>1.0004999999999999</v>
      </c>
      <c r="K1128" s="7">
        <f t="shared" si="122"/>
        <v>0.99950000000000006</v>
      </c>
      <c r="L1128" s="7">
        <f ca="1">IF(COUNTIF($K$1:K1128,"&lt;&gt;"&amp;"")&gt;$F$1,AVERAGE(OFFSET(E1128,0,0,-$F$1,1)),#N/A)</f>
        <v>202.22311156666666</v>
      </c>
    </row>
    <row r="1129" spans="1:12" x14ac:dyDescent="0.35">
      <c r="A1129">
        <v>1123</v>
      </c>
      <c r="B1129" s="7">
        <v>0.6963818793103449</v>
      </c>
      <c r="C1129" s="13">
        <v>1</v>
      </c>
      <c r="D1129" s="10">
        <f t="shared" si="125"/>
        <v>60</v>
      </c>
      <c r="E1129" s="10">
        <f t="shared" si="123"/>
        <v>201.95074500000001</v>
      </c>
      <c r="F1129" s="7">
        <f t="shared" si="124"/>
        <v>0</v>
      </c>
      <c r="G1129" s="7">
        <f t="shared" si="126"/>
        <v>1.0004999999999999</v>
      </c>
      <c r="H1129" s="7">
        <f t="shared" si="127"/>
        <v>0.99949999999999994</v>
      </c>
      <c r="I1129" s="7">
        <v>1544</v>
      </c>
      <c r="J1129" s="7">
        <f t="shared" ref="J1129:J1192" si="128">1+0.0005</f>
        <v>1.0004999999999999</v>
      </c>
      <c r="K1129" s="7">
        <f t="shared" ref="K1129:K1192" si="129">1-0.0005</f>
        <v>0.99950000000000006</v>
      </c>
      <c r="L1129" s="7">
        <f ca="1">IF(COUNTIF($K$1:K1129,"&lt;&gt;"&amp;"")&gt;$F$1,AVERAGE(OFFSET(E1129,0,0,-$F$1,1)),#N/A)</f>
        <v>202.21011719999996</v>
      </c>
    </row>
    <row r="1130" spans="1:12" x14ac:dyDescent="0.35">
      <c r="A1130">
        <v>1124</v>
      </c>
      <c r="B1130" s="7">
        <v>0.69618377586206892</v>
      </c>
      <c r="C1130" s="13">
        <v>1</v>
      </c>
      <c r="D1130" s="10">
        <f t="shared" si="125"/>
        <v>60</v>
      </c>
      <c r="E1130" s="10">
        <f t="shared" ref="E1130:E1193" si="130">B1130*$B$2</f>
        <v>201.89329499999999</v>
      </c>
      <c r="F1130" s="7">
        <f t="shared" ref="F1130:F1193" si="131">IF(C1130&lt;&gt;C1129,1,0)</f>
        <v>0</v>
      </c>
      <c r="G1130" s="7">
        <f t="shared" si="126"/>
        <v>1.0004999999999999</v>
      </c>
      <c r="H1130" s="7">
        <f t="shared" si="127"/>
        <v>0.99949999999999994</v>
      </c>
      <c r="I1130" s="7">
        <v>1545</v>
      </c>
      <c r="J1130" s="7">
        <f t="shared" si="128"/>
        <v>1.0004999999999999</v>
      </c>
      <c r="K1130" s="7">
        <f t="shared" si="129"/>
        <v>0.99950000000000006</v>
      </c>
      <c r="L1130" s="7">
        <f ca="1">IF(COUNTIF($K$1:K1130,"&lt;&gt;"&amp;"")&gt;$F$1,AVERAGE(OFFSET(E1130,0,0,-$F$1,1)),#N/A)</f>
        <v>202.19514273333331</v>
      </c>
    </row>
    <row r="1131" spans="1:12" x14ac:dyDescent="0.35">
      <c r="A1131">
        <v>1125</v>
      </c>
      <c r="B1131" s="7">
        <v>0.69632915517241378</v>
      </c>
      <c r="C1131" s="13">
        <v>1</v>
      </c>
      <c r="D1131" s="10">
        <f t="shared" si="125"/>
        <v>60</v>
      </c>
      <c r="E1131" s="10">
        <f t="shared" si="130"/>
        <v>201.93545499999999</v>
      </c>
      <c r="F1131" s="7">
        <f t="shared" si="131"/>
        <v>0</v>
      </c>
      <c r="G1131" s="7">
        <f t="shared" si="126"/>
        <v>1.0004999999999999</v>
      </c>
      <c r="H1131" s="7">
        <f t="shared" si="127"/>
        <v>0.99949999999999994</v>
      </c>
      <c r="I1131" s="7">
        <v>1546</v>
      </c>
      <c r="J1131" s="7">
        <f t="shared" si="128"/>
        <v>1.0004999999999999</v>
      </c>
      <c r="K1131" s="7">
        <f t="shared" si="129"/>
        <v>0.99950000000000006</v>
      </c>
      <c r="L1131" s="7">
        <f ca="1">IF(COUNTIF($K$1:K1131,"&lt;&gt;"&amp;"")&gt;$F$1,AVERAGE(OFFSET(E1131,0,0,-$F$1,1)),#N/A)</f>
        <v>202.18064636666662</v>
      </c>
    </row>
    <row r="1132" spans="1:12" x14ac:dyDescent="0.35">
      <c r="A1132">
        <v>1126</v>
      </c>
      <c r="B1132" s="7">
        <v>0.69638997931034485</v>
      </c>
      <c r="C1132" s="13">
        <v>1</v>
      </c>
      <c r="D1132" s="10">
        <f t="shared" si="125"/>
        <v>60</v>
      </c>
      <c r="E1132" s="10">
        <f t="shared" si="130"/>
        <v>201.95309400000002</v>
      </c>
      <c r="F1132" s="7">
        <f t="shared" si="131"/>
        <v>0</v>
      </c>
      <c r="G1132" s="7">
        <f t="shared" si="126"/>
        <v>1.0004999999999999</v>
      </c>
      <c r="H1132" s="7">
        <f t="shared" si="127"/>
        <v>0.99949999999999994</v>
      </c>
      <c r="I1132" s="7">
        <v>1547</v>
      </c>
      <c r="J1132" s="7">
        <f t="shared" si="128"/>
        <v>1.0004999999999999</v>
      </c>
      <c r="K1132" s="7">
        <f t="shared" si="129"/>
        <v>0.99950000000000006</v>
      </c>
      <c r="L1132" s="7">
        <f ca="1">IF(COUNTIF($K$1:K1132,"&lt;&gt;"&amp;"")&gt;$F$1,AVERAGE(OFFSET(E1132,0,0,-$F$1,1)),#N/A)</f>
        <v>202.16616219999997</v>
      </c>
    </row>
    <row r="1133" spans="1:12" x14ac:dyDescent="0.35">
      <c r="A1133">
        <v>1127</v>
      </c>
      <c r="B1133" s="7">
        <v>0.69655545862068968</v>
      </c>
      <c r="C1133" s="13">
        <v>1</v>
      </c>
      <c r="D1133" s="10">
        <f t="shared" si="125"/>
        <v>60</v>
      </c>
      <c r="E1133" s="10">
        <f t="shared" si="130"/>
        <v>202.00108299999999</v>
      </c>
      <c r="F1133" s="7">
        <f t="shared" si="131"/>
        <v>0</v>
      </c>
      <c r="G1133" s="7">
        <f t="shared" si="126"/>
        <v>1.0004999999999999</v>
      </c>
      <c r="H1133" s="7">
        <f t="shared" si="127"/>
        <v>0.99949999999999994</v>
      </c>
      <c r="I1133" s="7">
        <v>1548</v>
      </c>
      <c r="J1133" s="7">
        <f t="shared" si="128"/>
        <v>1.0004999999999999</v>
      </c>
      <c r="K1133" s="7">
        <f t="shared" si="129"/>
        <v>0.99950000000000006</v>
      </c>
      <c r="L1133" s="7">
        <f ca="1">IF(COUNTIF($K$1:K1133,"&lt;&gt;"&amp;"")&gt;$F$1,AVERAGE(OFFSET(E1133,0,0,-$F$1,1)),#N/A)</f>
        <v>202.15261033333329</v>
      </c>
    </row>
    <row r="1134" spans="1:12" x14ac:dyDescent="0.35">
      <c r="A1134">
        <v>1128</v>
      </c>
      <c r="B1134" s="7">
        <v>0.69645370000000006</v>
      </c>
      <c r="C1134" s="13">
        <v>1</v>
      </c>
      <c r="D1134" s="10">
        <f t="shared" si="125"/>
        <v>60</v>
      </c>
      <c r="E1134" s="10">
        <f t="shared" si="130"/>
        <v>201.97157300000001</v>
      </c>
      <c r="F1134" s="7">
        <f t="shared" si="131"/>
        <v>0</v>
      </c>
      <c r="G1134" s="7">
        <f t="shared" si="126"/>
        <v>1.0004999999999999</v>
      </c>
      <c r="H1134" s="7">
        <f t="shared" si="127"/>
        <v>0.99949999999999994</v>
      </c>
      <c r="I1134" s="7">
        <v>1549</v>
      </c>
      <c r="J1134" s="7">
        <f t="shared" si="128"/>
        <v>1.0004999999999999</v>
      </c>
      <c r="K1134" s="7">
        <f t="shared" si="129"/>
        <v>0.99950000000000006</v>
      </c>
      <c r="L1134" s="7">
        <f ca="1">IF(COUNTIF($K$1:K1134,"&lt;&gt;"&amp;"")&gt;$F$1,AVERAGE(OFFSET(E1134,0,0,-$F$1,1)),#N/A)</f>
        <v>202.13581853333332</v>
      </c>
    </row>
    <row r="1135" spans="1:12" x14ac:dyDescent="0.35">
      <c r="A1135">
        <v>1129</v>
      </c>
      <c r="B1135" s="7">
        <v>0.69600882758620686</v>
      </c>
      <c r="C1135" s="13">
        <v>1</v>
      </c>
      <c r="D1135" s="10">
        <f t="shared" si="125"/>
        <v>60</v>
      </c>
      <c r="E1135" s="10">
        <f t="shared" si="130"/>
        <v>201.84255999999999</v>
      </c>
      <c r="F1135" s="7">
        <f t="shared" si="131"/>
        <v>0</v>
      </c>
      <c r="G1135" s="7">
        <f t="shared" si="126"/>
        <v>1.0004999999999999</v>
      </c>
      <c r="H1135" s="7">
        <f t="shared" si="127"/>
        <v>0.99949999999999994</v>
      </c>
      <c r="I1135" s="7">
        <v>1550</v>
      </c>
      <c r="J1135" s="7">
        <f t="shared" si="128"/>
        <v>1.0004999999999999</v>
      </c>
      <c r="K1135" s="7">
        <f t="shared" si="129"/>
        <v>0.99950000000000006</v>
      </c>
      <c r="L1135" s="7">
        <f ca="1">IF(COUNTIF($K$1:K1135,"&lt;&gt;"&amp;"")&gt;$F$1,AVERAGE(OFFSET(E1135,0,0,-$F$1,1)),#N/A)</f>
        <v>202.11340539999998</v>
      </c>
    </row>
    <row r="1136" spans="1:12" x14ac:dyDescent="0.35">
      <c r="A1136">
        <v>1130</v>
      </c>
      <c r="B1136" s="7">
        <v>0.69598956896551722</v>
      </c>
      <c r="C1136" s="13">
        <v>1</v>
      </c>
      <c r="D1136" s="10">
        <f t="shared" si="125"/>
        <v>60</v>
      </c>
      <c r="E1136" s="10">
        <f t="shared" si="130"/>
        <v>201.836975</v>
      </c>
      <c r="F1136" s="7">
        <f t="shared" si="131"/>
        <v>0</v>
      </c>
      <c r="G1136" s="7">
        <f t="shared" si="126"/>
        <v>1.0004999999999999</v>
      </c>
      <c r="H1136" s="7">
        <f t="shared" si="127"/>
        <v>0.99949999999999994</v>
      </c>
      <c r="I1136" s="7">
        <v>1551</v>
      </c>
      <c r="J1136" s="7">
        <f t="shared" si="128"/>
        <v>1.0004999999999999</v>
      </c>
      <c r="K1136" s="7">
        <f t="shared" si="129"/>
        <v>0.99950000000000006</v>
      </c>
      <c r="L1136" s="7">
        <f ca="1">IF(COUNTIF($K$1:K1136,"&lt;&gt;"&amp;"")&gt;$F$1,AVERAGE(OFFSET(E1136,0,0,-$F$1,1)),#N/A)</f>
        <v>202.09358066666664</v>
      </c>
    </row>
    <row r="1137" spans="1:12" x14ac:dyDescent="0.35">
      <c r="A1137">
        <v>1131</v>
      </c>
      <c r="B1137" s="7">
        <v>0.69582477586206892</v>
      </c>
      <c r="C1137" s="13">
        <v>1</v>
      </c>
      <c r="D1137" s="10">
        <f t="shared" si="125"/>
        <v>60</v>
      </c>
      <c r="E1137" s="10">
        <f t="shared" si="130"/>
        <v>201.78918499999997</v>
      </c>
      <c r="F1137" s="7">
        <f t="shared" si="131"/>
        <v>0</v>
      </c>
      <c r="G1137" s="7">
        <f t="shared" si="126"/>
        <v>1.0004999999999999</v>
      </c>
      <c r="H1137" s="7">
        <f t="shared" si="127"/>
        <v>0.99949999999999994</v>
      </c>
      <c r="I1137" s="7">
        <v>1552</v>
      </c>
      <c r="J1137" s="7">
        <f t="shared" si="128"/>
        <v>1.0004999999999999</v>
      </c>
      <c r="K1137" s="7">
        <f t="shared" si="129"/>
        <v>0.99950000000000006</v>
      </c>
      <c r="L1137" s="7">
        <f ca="1">IF(COUNTIF($K$1:K1137,"&lt;&gt;"&amp;"")&gt;$F$1,AVERAGE(OFFSET(E1137,0,0,-$F$1,1)),#N/A)</f>
        <v>202.07517196666666</v>
      </c>
    </row>
    <row r="1138" spans="1:12" x14ac:dyDescent="0.35">
      <c r="A1138">
        <v>1132</v>
      </c>
      <c r="B1138" s="7">
        <v>0.69571185862068963</v>
      </c>
      <c r="C1138" s="13">
        <v>1</v>
      </c>
      <c r="D1138" s="10">
        <f t="shared" si="125"/>
        <v>60</v>
      </c>
      <c r="E1138" s="10">
        <f t="shared" si="130"/>
        <v>201.756439</v>
      </c>
      <c r="F1138" s="7">
        <f t="shared" si="131"/>
        <v>0</v>
      </c>
      <c r="G1138" s="7">
        <f t="shared" si="126"/>
        <v>1.0004999999999999</v>
      </c>
      <c r="H1138" s="7">
        <f t="shared" si="127"/>
        <v>0.99949999999999994</v>
      </c>
      <c r="I1138" s="7">
        <v>1553</v>
      </c>
      <c r="J1138" s="7">
        <f t="shared" si="128"/>
        <v>1.0004999999999999</v>
      </c>
      <c r="K1138" s="7">
        <f t="shared" si="129"/>
        <v>0.99950000000000006</v>
      </c>
      <c r="L1138" s="7">
        <f ca="1">IF(COUNTIF($K$1:K1138,"&lt;&gt;"&amp;"")&gt;$F$1,AVERAGE(OFFSET(E1138,0,0,-$F$1,1)),#N/A)</f>
        <v>202.05199436666666</v>
      </c>
    </row>
    <row r="1139" spans="1:12" x14ac:dyDescent="0.35">
      <c r="A1139">
        <v>1133</v>
      </c>
      <c r="B1139" s="7">
        <v>0.69573622068965524</v>
      </c>
      <c r="C1139" s="13">
        <v>1</v>
      </c>
      <c r="D1139" s="10">
        <f t="shared" si="125"/>
        <v>60</v>
      </c>
      <c r="E1139" s="10">
        <f t="shared" si="130"/>
        <v>201.76350400000001</v>
      </c>
      <c r="F1139" s="7">
        <f t="shared" si="131"/>
        <v>0</v>
      </c>
      <c r="G1139" s="7">
        <f t="shared" si="126"/>
        <v>1.0004999999999999</v>
      </c>
      <c r="H1139" s="7">
        <f t="shared" si="127"/>
        <v>0.99949999999999994</v>
      </c>
      <c r="I1139" s="7">
        <v>1554</v>
      </c>
      <c r="J1139" s="7">
        <f t="shared" si="128"/>
        <v>1.0004999999999999</v>
      </c>
      <c r="K1139" s="7">
        <f t="shared" si="129"/>
        <v>0.99950000000000006</v>
      </c>
      <c r="L1139" s="7">
        <f ca="1">IF(COUNTIF($K$1:K1139,"&lt;&gt;"&amp;"")&gt;$F$1,AVERAGE(OFFSET(E1139,0,0,-$F$1,1)),#N/A)</f>
        <v>202.03128969999997</v>
      </c>
    </row>
    <row r="1140" spans="1:12" x14ac:dyDescent="0.35">
      <c r="A1140">
        <v>1134</v>
      </c>
      <c r="B1140" s="7">
        <v>0.69558263448275859</v>
      </c>
      <c r="C1140" s="13">
        <v>1</v>
      </c>
      <c r="D1140" s="10">
        <f t="shared" si="125"/>
        <v>60</v>
      </c>
      <c r="E1140" s="10">
        <f t="shared" si="130"/>
        <v>201.718964</v>
      </c>
      <c r="F1140" s="7">
        <f t="shared" si="131"/>
        <v>0</v>
      </c>
      <c r="G1140" s="7">
        <f t="shared" si="126"/>
        <v>1.0004999999999999</v>
      </c>
      <c r="H1140" s="7">
        <f t="shared" si="127"/>
        <v>0.99949999999999994</v>
      </c>
      <c r="I1140" s="7">
        <v>1555</v>
      </c>
      <c r="J1140" s="7">
        <f t="shared" si="128"/>
        <v>1.0004999999999999</v>
      </c>
      <c r="K1140" s="7">
        <f t="shared" si="129"/>
        <v>0.99950000000000006</v>
      </c>
      <c r="L1140" s="7">
        <f ca="1">IF(COUNTIF($K$1:K1140,"&lt;&gt;"&amp;"")&gt;$F$1,AVERAGE(OFFSET(E1140,0,0,-$F$1,1)),#N/A)</f>
        <v>202.00613306666662</v>
      </c>
    </row>
    <row r="1141" spans="1:12" x14ac:dyDescent="0.35">
      <c r="A1141">
        <v>1135</v>
      </c>
      <c r="B1141" s="7">
        <v>0.69586339655172413</v>
      </c>
      <c r="C1141" s="13">
        <v>1</v>
      </c>
      <c r="D1141" s="10">
        <f t="shared" si="125"/>
        <v>60</v>
      </c>
      <c r="E1141" s="10">
        <f t="shared" si="130"/>
        <v>201.80038500000001</v>
      </c>
      <c r="F1141" s="7">
        <f t="shared" si="131"/>
        <v>0</v>
      </c>
      <c r="G1141" s="7">
        <f t="shared" si="126"/>
        <v>1.0004999999999999</v>
      </c>
      <c r="H1141" s="7">
        <f t="shared" si="127"/>
        <v>0.99949999999999994</v>
      </c>
      <c r="I1141" s="7">
        <v>1556</v>
      </c>
      <c r="J1141" s="7">
        <f t="shared" si="128"/>
        <v>1.0004999999999999</v>
      </c>
      <c r="K1141" s="7">
        <f t="shared" si="129"/>
        <v>0.99950000000000006</v>
      </c>
      <c r="L1141" s="7">
        <f ca="1">IF(COUNTIF($K$1:K1141,"&lt;&gt;"&amp;"")&gt;$F$1,AVERAGE(OFFSET(E1141,0,0,-$F$1,1)),#N/A)</f>
        <v>201.98433896666666</v>
      </c>
    </row>
    <row r="1142" spans="1:12" x14ac:dyDescent="0.35">
      <c r="A1142">
        <v>1136</v>
      </c>
      <c r="B1142" s="7">
        <v>0.69579320344827589</v>
      </c>
      <c r="C1142" s="13">
        <v>1</v>
      </c>
      <c r="D1142" s="10">
        <f t="shared" si="125"/>
        <v>60</v>
      </c>
      <c r="E1142" s="10">
        <f t="shared" si="130"/>
        <v>201.78002900000001</v>
      </c>
      <c r="F1142" s="7">
        <f t="shared" si="131"/>
        <v>0</v>
      </c>
      <c r="G1142" s="7">
        <f t="shared" si="126"/>
        <v>1.0004999999999999</v>
      </c>
      <c r="H1142" s="7">
        <f t="shared" si="127"/>
        <v>0.99949999999999994</v>
      </c>
      <c r="I1142" s="7">
        <v>1557</v>
      </c>
      <c r="J1142" s="7">
        <f t="shared" si="128"/>
        <v>1.0004999999999999</v>
      </c>
      <c r="K1142" s="7">
        <f t="shared" si="129"/>
        <v>0.99950000000000006</v>
      </c>
      <c r="L1142" s="7">
        <f ca="1">IF(COUNTIF($K$1:K1142,"&lt;&gt;"&amp;"")&gt;$F$1,AVERAGE(OFFSET(E1142,0,0,-$F$1,1)),#N/A)</f>
        <v>201.9604919999999</v>
      </c>
    </row>
    <row r="1143" spans="1:12" x14ac:dyDescent="0.35">
      <c r="A1143">
        <v>1137</v>
      </c>
      <c r="B1143" s="7">
        <v>0.69561083448275862</v>
      </c>
      <c r="C1143" s="13">
        <v>1</v>
      </c>
      <c r="D1143" s="10">
        <f t="shared" si="125"/>
        <v>60</v>
      </c>
      <c r="E1143" s="10">
        <f t="shared" si="130"/>
        <v>201.72714199999999</v>
      </c>
      <c r="F1143" s="7">
        <f t="shared" si="131"/>
        <v>0</v>
      </c>
      <c r="G1143" s="7">
        <f t="shared" si="126"/>
        <v>1.0004999999999999</v>
      </c>
      <c r="H1143" s="7">
        <f t="shared" si="127"/>
        <v>0.99949999999999994</v>
      </c>
      <c r="I1143" s="7">
        <v>1558</v>
      </c>
      <c r="J1143" s="7">
        <f t="shared" si="128"/>
        <v>1.0004999999999999</v>
      </c>
      <c r="K1143" s="7">
        <f t="shared" si="129"/>
        <v>0.99950000000000006</v>
      </c>
      <c r="L1143" s="7">
        <f ca="1">IF(COUNTIF($K$1:K1143,"&lt;&gt;"&amp;"")&gt;$F$1,AVERAGE(OFFSET(E1143,0,0,-$F$1,1)),#N/A)</f>
        <v>201.93457746666664</v>
      </c>
    </row>
    <row r="1144" spans="1:12" x14ac:dyDescent="0.35">
      <c r="A1144">
        <v>1138</v>
      </c>
      <c r="B1144" s="7">
        <v>0.69571680689655169</v>
      </c>
      <c r="C1144" s="13">
        <v>1</v>
      </c>
      <c r="D1144" s="10">
        <f t="shared" si="125"/>
        <v>60</v>
      </c>
      <c r="E1144" s="10">
        <f t="shared" si="130"/>
        <v>201.75787399999999</v>
      </c>
      <c r="F1144" s="7">
        <f t="shared" si="131"/>
        <v>0</v>
      </c>
      <c r="G1144" s="7">
        <f t="shared" si="126"/>
        <v>1.0004999999999999</v>
      </c>
      <c r="H1144" s="7">
        <f t="shared" si="127"/>
        <v>0.99949999999999994</v>
      </c>
      <c r="I1144" s="7">
        <v>1559</v>
      </c>
      <c r="J1144" s="7">
        <f t="shared" si="128"/>
        <v>1.0004999999999999</v>
      </c>
      <c r="K1144" s="7">
        <f t="shared" si="129"/>
        <v>0.99950000000000006</v>
      </c>
      <c r="L1144" s="7">
        <f ca="1">IF(COUNTIF($K$1:K1144,"&lt;&gt;"&amp;"")&gt;$F$1,AVERAGE(OFFSET(E1144,0,0,-$F$1,1)),#N/A)</f>
        <v>201.91475733333328</v>
      </c>
    </row>
    <row r="1145" spans="1:12" x14ac:dyDescent="0.35">
      <c r="A1145">
        <v>1139</v>
      </c>
      <c r="B1145" s="7">
        <v>0.69598725517241389</v>
      </c>
      <c r="C1145" s="13">
        <v>1</v>
      </c>
      <c r="D1145" s="10">
        <f t="shared" si="125"/>
        <v>60</v>
      </c>
      <c r="E1145" s="10">
        <f t="shared" si="130"/>
        <v>201.83630400000004</v>
      </c>
      <c r="F1145" s="7">
        <f t="shared" si="131"/>
        <v>0</v>
      </c>
      <c r="G1145" s="7">
        <f t="shared" si="126"/>
        <v>1.0004999999999999</v>
      </c>
      <c r="H1145" s="7">
        <f t="shared" si="127"/>
        <v>0.99949999999999994</v>
      </c>
      <c r="I1145" s="7">
        <v>1560</v>
      </c>
      <c r="J1145" s="7">
        <f t="shared" si="128"/>
        <v>1.0004999999999999</v>
      </c>
      <c r="K1145" s="7">
        <f t="shared" si="129"/>
        <v>0.99950000000000006</v>
      </c>
      <c r="L1145" s="7">
        <f ca="1">IF(COUNTIF($K$1:K1145,"&lt;&gt;"&amp;"")&gt;$F$1,AVERAGE(OFFSET(E1145,0,0,-$F$1,1)),#N/A)</f>
        <v>201.89671536666663</v>
      </c>
    </row>
    <row r="1146" spans="1:12" x14ac:dyDescent="0.35">
      <c r="A1146">
        <v>1140</v>
      </c>
      <c r="B1146" s="7">
        <v>0.69610501034482752</v>
      </c>
      <c r="C1146" s="13">
        <v>1</v>
      </c>
      <c r="D1146" s="10">
        <f t="shared" si="125"/>
        <v>60</v>
      </c>
      <c r="E1146" s="10">
        <f t="shared" si="130"/>
        <v>201.87045299999997</v>
      </c>
      <c r="F1146" s="7">
        <f t="shared" si="131"/>
        <v>0</v>
      </c>
      <c r="G1146" s="7">
        <f t="shared" si="126"/>
        <v>1.0004999999999999</v>
      </c>
      <c r="H1146" s="7">
        <f t="shared" si="127"/>
        <v>0.99949999999999994</v>
      </c>
      <c r="I1146" s="7">
        <v>1561</v>
      </c>
      <c r="J1146" s="7">
        <f t="shared" si="128"/>
        <v>1.0004999999999999</v>
      </c>
      <c r="K1146" s="7">
        <f t="shared" si="129"/>
        <v>0.99950000000000006</v>
      </c>
      <c r="L1146" s="7">
        <f ca="1">IF(COUNTIF($K$1:K1146,"&lt;&gt;"&amp;"")&gt;$F$1,AVERAGE(OFFSET(E1146,0,0,-$F$1,1)),#N/A)</f>
        <v>201.88033199999992</v>
      </c>
    </row>
    <row r="1147" spans="1:12" x14ac:dyDescent="0.35">
      <c r="A1147">
        <v>1141</v>
      </c>
      <c r="B1147" s="7">
        <v>0.69609443448275865</v>
      </c>
      <c r="C1147" s="13">
        <v>1</v>
      </c>
      <c r="D1147" s="10">
        <f t="shared" si="125"/>
        <v>60</v>
      </c>
      <c r="E1147" s="10">
        <f t="shared" si="130"/>
        <v>201.86738600000001</v>
      </c>
      <c r="F1147" s="7">
        <f t="shared" si="131"/>
        <v>0</v>
      </c>
      <c r="G1147" s="7">
        <f t="shared" si="126"/>
        <v>1.0004999999999999</v>
      </c>
      <c r="H1147" s="7">
        <f t="shared" si="127"/>
        <v>0.99949999999999994</v>
      </c>
      <c r="I1147" s="7">
        <v>1562</v>
      </c>
      <c r="J1147" s="7">
        <f t="shared" si="128"/>
        <v>1.0004999999999999</v>
      </c>
      <c r="K1147" s="7">
        <f t="shared" si="129"/>
        <v>0.99950000000000006</v>
      </c>
      <c r="L1147" s="7">
        <f ca="1">IF(COUNTIF($K$1:K1147,"&lt;&gt;"&amp;"")&gt;$F$1,AVERAGE(OFFSET(E1147,0,0,-$F$1,1)),#N/A)</f>
        <v>201.86262569999997</v>
      </c>
    </row>
    <row r="1148" spans="1:12" x14ac:dyDescent="0.35">
      <c r="A1148">
        <v>1142</v>
      </c>
      <c r="B1148" s="7">
        <v>0.69613468620689656</v>
      </c>
      <c r="C1148" s="13">
        <v>1</v>
      </c>
      <c r="D1148" s="10">
        <f t="shared" si="125"/>
        <v>60</v>
      </c>
      <c r="E1148" s="10">
        <f t="shared" si="130"/>
        <v>201.87905900000001</v>
      </c>
      <c r="F1148" s="7">
        <f t="shared" si="131"/>
        <v>0</v>
      </c>
      <c r="G1148" s="7">
        <f t="shared" si="126"/>
        <v>1.0004999999999999</v>
      </c>
      <c r="H1148" s="7">
        <f t="shared" si="127"/>
        <v>0.99949999999999994</v>
      </c>
      <c r="I1148" s="7">
        <v>1563</v>
      </c>
      <c r="J1148" s="7">
        <f t="shared" si="128"/>
        <v>1.0004999999999999</v>
      </c>
      <c r="K1148" s="7">
        <f t="shared" si="129"/>
        <v>0.99950000000000006</v>
      </c>
      <c r="L1148" s="7">
        <f ca="1">IF(COUNTIF($K$1:K1148,"&lt;&gt;"&amp;"")&gt;$F$1,AVERAGE(OFFSET(E1148,0,0,-$F$1,1)),#N/A)</f>
        <v>201.84802709999997</v>
      </c>
    </row>
    <row r="1149" spans="1:12" x14ac:dyDescent="0.35">
      <c r="A1149">
        <v>1143</v>
      </c>
      <c r="B1149" s="7">
        <v>0.69610969310344828</v>
      </c>
      <c r="C1149" s="13">
        <v>1</v>
      </c>
      <c r="D1149" s="10">
        <f t="shared" si="125"/>
        <v>60</v>
      </c>
      <c r="E1149" s="10">
        <f t="shared" si="130"/>
        <v>201.87181100000001</v>
      </c>
      <c r="F1149" s="7">
        <f t="shared" si="131"/>
        <v>0</v>
      </c>
      <c r="G1149" s="7">
        <f t="shared" si="126"/>
        <v>1.0004999999999999</v>
      </c>
      <c r="H1149" s="7">
        <f t="shared" si="127"/>
        <v>0.99949999999999994</v>
      </c>
      <c r="I1149" s="7">
        <v>1564</v>
      </c>
      <c r="J1149" s="7">
        <f t="shared" si="128"/>
        <v>1.0004999999999999</v>
      </c>
      <c r="K1149" s="7">
        <f t="shared" si="129"/>
        <v>0.99950000000000006</v>
      </c>
      <c r="L1149" s="7">
        <f ca="1">IF(COUNTIF($K$1:K1149,"&lt;&gt;"&amp;"")&gt;$F$1,AVERAGE(OFFSET(E1149,0,0,-$F$1,1)),#N/A)</f>
        <v>201.83943283333329</v>
      </c>
    </row>
    <row r="1150" spans="1:12" x14ac:dyDescent="0.35">
      <c r="A1150">
        <v>1144</v>
      </c>
      <c r="B1150" s="7">
        <v>0.69576415862068963</v>
      </c>
      <c r="C1150" s="13">
        <v>1</v>
      </c>
      <c r="D1150" s="10">
        <f t="shared" si="125"/>
        <v>60</v>
      </c>
      <c r="E1150" s="10">
        <f t="shared" si="130"/>
        <v>201.77160599999999</v>
      </c>
      <c r="F1150" s="7">
        <f t="shared" si="131"/>
        <v>0</v>
      </c>
      <c r="G1150" s="7">
        <f t="shared" si="126"/>
        <v>1.0004999999999999</v>
      </c>
      <c r="H1150" s="7">
        <f t="shared" si="127"/>
        <v>0.99949999999999994</v>
      </c>
      <c r="I1150" s="7">
        <v>1565</v>
      </c>
      <c r="J1150" s="7">
        <f t="shared" si="128"/>
        <v>1.0004999999999999</v>
      </c>
      <c r="K1150" s="7">
        <f t="shared" si="129"/>
        <v>0.99950000000000006</v>
      </c>
      <c r="L1150" s="7">
        <f ca="1">IF(COUNTIF($K$1:K1150,"&lt;&gt;"&amp;"")&gt;$F$1,AVERAGE(OFFSET(E1150,0,0,-$F$1,1)),#N/A)</f>
        <v>201.83050033333333</v>
      </c>
    </row>
    <row r="1151" spans="1:12" x14ac:dyDescent="0.35">
      <c r="A1151">
        <v>1145</v>
      </c>
      <c r="B1151" s="7">
        <v>0.6957456379310345</v>
      </c>
      <c r="C1151" s="13">
        <v>1</v>
      </c>
      <c r="D1151" s="10">
        <f t="shared" si="125"/>
        <v>60</v>
      </c>
      <c r="E1151" s="10">
        <f t="shared" si="130"/>
        <v>201.76623499999999</v>
      </c>
      <c r="F1151" s="7">
        <f t="shared" si="131"/>
        <v>0</v>
      </c>
      <c r="G1151" s="7">
        <f t="shared" si="126"/>
        <v>1.0004999999999999</v>
      </c>
      <c r="H1151" s="7">
        <f t="shared" si="127"/>
        <v>0.99949999999999994</v>
      </c>
      <c r="I1151" s="7">
        <v>1566</v>
      </c>
      <c r="J1151" s="7">
        <f t="shared" si="128"/>
        <v>1.0004999999999999</v>
      </c>
      <c r="K1151" s="7">
        <f t="shared" si="129"/>
        <v>0.99950000000000006</v>
      </c>
      <c r="L1151" s="7">
        <f ca="1">IF(COUNTIF($K$1:K1151,"&lt;&gt;"&amp;"")&gt;$F$1,AVERAGE(OFFSET(E1151,0,0,-$F$1,1)),#N/A)</f>
        <v>201.82516583333333</v>
      </c>
    </row>
    <row r="1152" spans="1:12" x14ac:dyDescent="0.35">
      <c r="A1152">
        <v>1146</v>
      </c>
      <c r="B1152" s="7">
        <v>0.69586113103448266</v>
      </c>
      <c r="C1152" s="13">
        <v>1</v>
      </c>
      <c r="D1152" s="10">
        <f t="shared" si="125"/>
        <v>60</v>
      </c>
      <c r="E1152" s="10">
        <f t="shared" si="130"/>
        <v>201.79972799999996</v>
      </c>
      <c r="F1152" s="7">
        <f t="shared" si="131"/>
        <v>0</v>
      </c>
      <c r="G1152" s="7">
        <f t="shared" si="126"/>
        <v>1.0004999999999999</v>
      </c>
      <c r="H1152" s="7">
        <f t="shared" si="127"/>
        <v>0.99949999999999994</v>
      </c>
      <c r="I1152" s="7">
        <v>1567</v>
      </c>
      <c r="J1152" s="7">
        <f t="shared" si="128"/>
        <v>1.0004999999999999</v>
      </c>
      <c r="K1152" s="7">
        <f t="shared" si="129"/>
        <v>0.99950000000000006</v>
      </c>
      <c r="L1152" s="7">
        <f ca="1">IF(COUNTIF($K$1:K1152,"&lt;&gt;"&amp;"")&gt;$F$1,AVERAGE(OFFSET(E1152,0,0,-$F$1,1)),#N/A)</f>
        <v>201.82308706666666</v>
      </c>
    </row>
    <row r="1153" spans="1:12" x14ac:dyDescent="0.35">
      <c r="A1153">
        <v>1147</v>
      </c>
      <c r="B1153" s="7">
        <v>0.69639871379310347</v>
      </c>
      <c r="C1153" s="13">
        <v>1</v>
      </c>
      <c r="D1153" s="10">
        <f t="shared" si="125"/>
        <v>60</v>
      </c>
      <c r="E1153" s="10">
        <f t="shared" si="130"/>
        <v>201.95562700000002</v>
      </c>
      <c r="F1153" s="7">
        <f t="shared" si="131"/>
        <v>0</v>
      </c>
      <c r="G1153" s="7">
        <f t="shared" si="126"/>
        <v>1.0004999999999999</v>
      </c>
      <c r="H1153" s="7">
        <f t="shared" si="127"/>
        <v>0.99949999999999994</v>
      </c>
      <c r="I1153" s="7">
        <v>1568</v>
      </c>
      <c r="J1153" s="7">
        <f t="shared" si="128"/>
        <v>1.0004999999999999</v>
      </c>
      <c r="K1153" s="7">
        <f t="shared" si="129"/>
        <v>0.99950000000000006</v>
      </c>
      <c r="L1153" s="7">
        <f ca="1">IF(COUNTIF($K$1:K1153,"&lt;&gt;"&amp;"")&gt;$F$1,AVERAGE(OFFSET(E1153,0,0,-$F$1,1)),#N/A)</f>
        <v>201.82902780000003</v>
      </c>
    </row>
    <row r="1154" spans="1:12" x14ac:dyDescent="0.35">
      <c r="A1154">
        <v>1148</v>
      </c>
      <c r="B1154" s="7">
        <v>0.69670699655172419</v>
      </c>
      <c r="C1154" s="13">
        <v>1</v>
      </c>
      <c r="D1154" s="10">
        <f t="shared" si="125"/>
        <v>60</v>
      </c>
      <c r="E1154" s="10">
        <f t="shared" si="130"/>
        <v>202.04502900000003</v>
      </c>
      <c r="F1154" s="7">
        <f t="shared" si="131"/>
        <v>0</v>
      </c>
      <c r="G1154" s="7">
        <f t="shared" si="126"/>
        <v>1.0004999999999999</v>
      </c>
      <c r="H1154" s="7">
        <f t="shared" si="127"/>
        <v>0.99949999999999994</v>
      </c>
      <c r="I1154" s="7">
        <v>1569</v>
      </c>
      <c r="J1154" s="7">
        <f t="shared" si="128"/>
        <v>1.0004999999999999</v>
      </c>
      <c r="K1154" s="7">
        <f t="shared" si="129"/>
        <v>0.99950000000000006</v>
      </c>
      <c r="L1154" s="7">
        <f ca="1">IF(COUNTIF($K$1:K1154,"&lt;&gt;"&amp;"")&gt;$F$1,AVERAGE(OFFSET(E1154,0,0,-$F$1,1)),#N/A)</f>
        <v>201.84215850000001</v>
      </c>
    </row>
    <row r="1155" spans="1:12" x14ac:dyDescent="0.35">
      <c r="A1155">
        <v>1149</v>
      </c>
      <c r="B1155" s="7">
        <v>0.69665327241379316</v>
      </c>
      <c r="C1155" s="13">
        <v>1</v>
      </c>
      <c r="D1155" s="10">
        <f t="shared" si="125"/>
        <v>60</v>
      </c>
      <c r="E1155" s="10">
        <f t="shared" si="130"/>
        <v>202.02944900000003</v>
      </c>
      <c r="F1155" s="7">
        <f t="shared" si="131"/>
        <v>0</v>
      </c>
      <c r="G1155" s="7">
        <f t="shared" si="126"/>
        <v>1.0004999999999999</v>
      </c>
      <c r="H1155" s="7">
        <f t="shared" si="127"/>
        <v>0.99949999999999994</v>
      </c>
      <c r="I1155" s="7">
        <v>1570</v>
      </c>
      <c r="J1155" s="7">
        <f t="shared" si="128"/>
        <v>1.0004999999999999</v>
      </c>
      <c r="K1155" s="7">
        <f t="shared" si="129"/>
        <v>0.99950000000000006</v>
      </c>
      <c r="L1155" s="7">
        <f ca="1">IF(COUNTIF($K$1:K1155,"&lt;&gt;"&amp;"")&gt;$F$1,AVERAGE(OFFSET(E1155,0,0,-$F$1,1)),#N/A)</f>
        <v>201.85029853333333</v>
      </c>
    </row>
    <row r="1156" spans="1:12" x14ac:dyDescent="0.35">
      <c r="A1156">
        <v>1150</v>
      </c>
      <c r="B1156" s="7">
        <v>0.69664906551724137</v>
      </c>
      <c r="C1156" s="13">
        <v>1</v>
      </c>
      <c r="D1156" s="10">
        <f t="shared" si="125"/>
        <v>60</v>
      </c>
      <c r="E1156" s="10">
        <f t="shared" si="130"/>
        <v>202.02822900000001</v>
      </c>
      <c r="F1156" s="7">
        <f t="shared" si="131"/>
        <v>0</v>
      </c>
      <c r="G1156" s="7">
        <f t="shared" si="126"/>
        <v>1.0004999999999999</v>
      </c>
      <c r="H1156" s="7">
        <f t="shared" si="127"/>
        <v>0.99949999999999994</v>
      </c>
      <c r="I1156" s="7">
        <v>1571</v>
      </c>
      <c r="J1156" s="7">
        <f t="shared" si="128"/>
        <v>1.0004999999999999</v>
      </c>
      <c r="K1156" s="7">
        <f t="shared" si="129"/>
        <v>0.99950000000000006</v>
      </c>
      <c r="L1156" s="7">
        <f ca="1">IF(COUNTIF($K$1:K1156,"&lt;&gt;"&amp;"")&gt;$F$1,AVERAGE(OFFSET(E1156,0,0,-$F$1,1)),#N/A)</f>
        <v>201.86103156666667</v>
      </c>
    </row>
    <row r="1157" spans="1:12" x14ac:dyDescent="0.35">
      <c r="A1157">
        <v>1151</v>
      </c>
      <c r="B1157" s="7">
        <v>0.69668158275862069</v>
      </c>
      <c r="C1157" s="13">
        <v>1</v>
      </c>
      <c r="D1157" s="10">
        <f t="shared" si="125"/>
        <v>60</v>
      </c>
      <c r="E1157" s="10">
        <f t="shared" si="130"/>
        <v>202.03765899999999</v>
      </c>
      <c r="F1157" s="7">
        <f t="shared" si="131"/>
        <v>0</v>
      </c>
      <c r="G1157" s="7">
        <f t="shared" si="126"/>
        <v>1.0004999999999999</v>
      </c>
      <c r="H1157" s="7">
        <f t="shared" si="127"/>
        <v>0.99949999999999994</v>
      </c>
      <c r="I1157" s="7">
        <v>1572</v>
      </c>
      <c r="J1157" s="7">
        <f t="shared" si="128"/>
        <v>1.0004999999999999</v>
      </c>
      <c r="K1157" s="7">
        <f t="shared" si="129"/>
        <v>0.99950000000000006</v>
      </c>
      <c r="L1157" s="7">
        <f ca="1">IF(COUNTIF($K$1:K1157,"&lt;&gt;"&amp;"")&gt;$F$1,AVERAGE(OFFSET(E1157,0,0,-$F$1,1)),#N/A)</f>
        <v>201.86942389999999</v>
      </c>
    </row>
    <row r="1158" spans="1:12" x14ac:dyDescent="0.35">
      <c r="A1158">
        <v>1152</v>
      </c>
      <c r="B1158" s="7">
        <v>0.69640076896551717</v>
      </c>
      <c r="C1158" s="13">
        <v>1</v>
      </c>
      <c r="D1158" s="10">
        <f t="shared" ref="D1158:D1221" si="132">C1158*60</f>
        <v>60</v>
      </c>
      <c r="E1158" s="10">
        <f t="shared" si="130"/>
        <v>201.95622299999997</v>
      </c>
      <c r="F1158" s="7">
        <f t="shared" si="131"/>
        <v>0</v>
      </c>
      <c r="G1158" s="7">
        <f t="shared" si="126"/>
        <v>1.0004999999999999</v>
      </c>
      <c r="H1158" s="7">
        <f t="shared" si="127"/>
        <v>0.99949999999999994</v>
      </c>
      <c r="I1158" s="7">
        <v>1573</v>
      </c>
      <c r="J1158" s="7">
        <f t="shared" si="128"/>
        <v>1.0004999999999999</v>
      </c>
      <c r="K1158" s="7">
        <f t="shared" si="129"/>
        <v>0.99950000000000006</v>
      </c>
      <c r="L1158" s="7">
        <f ca="1">IF(COUNTIF($K$1:K1158,"&lt;&gt;"&amp;"")&gt;$F$1,AVERAGE(OFFSET(E1158,0,0,-$F$1,1)),#N/A)</f>
        <v>201.87310333333332</v>
      </c>
    </row>
    <row r="1159" spans="1:12" x14ac:dyDescent="0.35">
      <c r="A1159">
        <v>1153</v>
      </c>
      <c r="B1159" s="7">
        <v>0.69619172068965518</v>
      </c>
      <c r="C1159" s="13">
        <v>1</v>
      </c>
      <c r="D1159" s="10">
        <f t="shared" si="132"/>
        <v>60</v>
      </c>
      <c r="E1159" s="10">
        <f t="shared" si="130"/>
        <v>201.895599</v>
      </c>
      <c r="F1159" s="7">
        <f t="shared" si="131"/>
        <v>0</v>
      </c>
      <c r="G1159" s="7">
        <f t="shared" si="126"/>
        <v>1.0004999999999999</v>
      </c>
      <c r="H1159" s="7">
        <f t="shared" si="127"/>
        <v>0.99949999999999994</v>
      </c>
      <c r="I1159" s="7">
        <v>1574</v>
      </c>
      <c r="J1159" s="7">
        <f t="shared" si="128"/>
        <v>1.0004999999999999</v>
      </c>
      <c r="K1159" s="7">
        <f t="shared" si="129"/>
        <v>0.99950000000000006</v>
      </c>
      <c r="L1159" s="7">
        <f ca="1">IF(COUNTIF($K$1:K1159,"&lt;&gt;"&amp;"")&gt;$F$1,AVERAGE(OFFSET(E1159,0,0,-$F$1,1)),#N/A)</f>
        <v>201.87126513333334</v>
      </c>
    </row>
    <row r="1160" spans="1:12" x14ac:dyDescent="0.35">
      <c r="A1160">
        <v>1154</v>
      </c>
      <c r="B1160" s="7">
        <v>0.69617883103448275</v>
      </c>
      <c r="C1160" s="13">
        <v>1</v>
      </c>
      <c r="D1160" s="10">
        <f t="shared" si="132"/>
        <v>60</v>
      </c>
      <c r="E1160" s="10">
        <f t="shared" si="130"/>
        <v>201.89186100000001</v>
      </c>
      <c r="F1160" s="7">
        <f t="shared" si="131"/>
        <v>0</v>
      </c>
      <c r="G1160" s="7">
        <f t="shared" si="126"/>
        <v>1.0004999999999999</v>
      </c>
      <c r="H1160" s="7">
        <f t="shared" si="127"/>
        <v>0.99949999999999994</v>
      </c>
      <c r="I1160" s="7">
        <v>1575</v>
      </c>
      <c r="J1160" s="7">
        <f t="shared" si="128"/>
        <v>1.0004999999999999</v>
      </c>
      <c r="K1160" s="7">
        <f t="shared" si="129"/>
        <v>0.99950000000000006</v>
      </c>
      <c r="L1160" s="7">
        <f ca="1">IF(COUNTIF($K$1:K1160,"&lt;&gt;"&amp;"")&gt;$F$1,AVERAGE(OFFSET(E1160,0,0,-$F$1,1)),#N/A)</f>
        <v>201.87121733333333</v>
      </c>
    </row>
    <row r="1161" spans="1:12" x14ac:dyDescent="0.35">
      <c r="A1161">
        <v>1155</v>
      </c>
      <c r="B1161" s="7">
        <v>0.69632978620689656</v>
      </c>
      <c r="C1161" s="13">
        <v>1</v>
      </c>
      <c r="D1161" s="10">
        <f t="shared" si="132"/>
        <v>60</v>
      </c>
      <c r="E1161" s="10">
        <f t="shared" si="130"/>
        <v>201.93563800000001</v>
      </c>
      <c r="F1161" s="7">
        <f t="shared" si="131"/>
        <v>0</v>
      </c>
      <c r="G1161" s="7">
        <f t="shared" si="126"/>
        <v>1.0004999999999999</v>
      </c>
      <c r="H1161" s="7">
        <f t="shared" si="127"/>
        <v>0.99949999999999994</v>
      </c>
      <c r="I1161" s="7">
        <v>1576</v>
      </c>
      <c r="J1161" s="7">
        <f t="shared" si="128"/>
        <v>1.0004999999999999</v>
      </c>
      <c r="K1161" s="7">
        <f t="shared" si="129"/>
        <v>0.99950000000000006</v>
      </c>
      <c r="L1161" s="7">
        <f ca="1">IF(COUNTIF($K$1:K1161,"&lt;&gt;"&amp;"")&gt;$F$1,AVERAGE(OFFSET(E1161,0,0,-$F$1,1)),#N/A)</f>
        <v>201.87122343333331</v>
      </c>
    </row>
    <row r="1162" spans="1:12" x14ac:dyDescent="0.35">
      <c r="A1162">
        <v>1156</v>
      </c>
      <c r="B1162" s="7">
        <v>0.69644748965517245</v>
      </c>
      <c r="C1162" s="13">
        <v>1</v>
      </c>
      <c r="D1162" s="10">
        <f t="shared" si="132"/>
        <v>60</v>
      </c>
      <c r="E1162" s="10">
        <f t="shared" si="130"/>
        <v>201.96977200000001</v>
      </c>
      <c r="F1162" s="7">
        <f t="shared" si="131"/>
        <v>0</v>
      </c>
      <c r="G1162" s="7">
        <f t="shared" si="126"/>
        <v>1.0004999999999999</v>
      </c>
      <c r="H1162" s="7">
        <f t="shared" si="127"/>
        <v>0.99949999999999994</v>
      </c>
      <c r="I1162" s="7">
        <v>1577</v>
      </c>
      <c r="J1162" s="7">
        <f t="shared" si="128"/>
        <v>1.0004999999999999</v>
      </c>
      <c r="K1162" s="7">
        <f t="shared" si="129"/>
        <v>0.99950000000000006</v>
      </c>
      <c r="L1162" s="7">
        <f ca="1">IF(COUNTIF($K$1:K1162,"&lt;&gt;"&amp;"")&gt;$F$1,AVERAGE(OFFSET(E1162,0,0,-$F$1,1)),#N/A)</f>
        <v>201.87177936666663</v>
      </c>
    </row>
    <row r="1163" spans="1:12" x14ac:dyDescent="0.35">
      <c r="A1163">
        <v>1157</v>
      </c>
      <c r="B1163" s="7">
        <v>0.69644359655172405</v>
      </c>
      <c r="C1163" s="13">
        <v>1</v>
      </c>
      <c r="D1163" s="10">
        <f t="shared" si="132"/>
        <v>60</v>
      </c>
      <c r="E1163" s="10">
        <f t="shared" si="130"/>
        <v>201.96864299999999</v>
      </c>
      <c r="F1163" s="7">
        <f t="shared" si="131"/>
        <v>0</v>
      </c>
      <c r="G1163" s="7">
        <f t="shared" si="126"/>
        <v>1.0004999999999999</v>
      </c>
      <c r="H1163" s="7">
        <f t="shared" si="127"/>
        <v>0.99949999999999994</v>
      </c>
      <c r="I1163" s="7">
        <v>1578</v>
      </c>
      <c r="J1163" s="7">
        <f t="shared" si="128"/>
        <v>1.0004999999999999</v>
      </c>
      <c r="K1163" s="7">
        <f t="shared" si="129"/>
        <v>0.99950000000000006</v>
      </c>
      <c r="L1163" s="7">
        <f ca="1">IF(COUNTIF($K$1:K1163,"&lt;&gt;"&amp;"")&gt;$F$1,AVERAGE(OFFSET(E1163,0,0,-$F$1,1)),#N/A)</f>
        <v>201.87069803333333</v>
      </c>
    </row>
    <row r="1164" spans="1:12" x14ac:dyDescent="0.35">
      <c r="A1164">
        <v>1158</v>
      </c>
      <c r="B1164" s="7">
        <v>0.69638135172413795</v>
      </c>
      <c r="C1164" s="13">
        <v>1</v>
      </c>
      <c r="D1164" s="10">
        <f t="shared" si="132"/>
        <v>60</v>
      </c>
      <c r="E1164" s="10">
        <f t="shared" si="130"/>
        <v>201.950592</v>
      </c>
      <c r="F1164" s="7">
        <f t="shared" si="131"/>
        <v>0</v>
      </c>
      <c r="G1164" s="7">
        <f t="shared" si="126"/>
        <v>1.0004999999999999</v>
      </c>
      <c r="H1164" s="7">
        <f t="shared" si="127"/>
        <v>0.99949999999999994</v>
      </c>
      <c r="I1164" s="7">
        <v>1579</v>
      </c>
      <c r="J1164" s="7">
        <f t="shared" si="128"/>
        <v>1.0004999999999999</v>
      </c>
      <c r="K1164" s="7">
        <f t="shared" si="129"/>
        <v>0.99950000000000006</v>
      </c>
      <c r="L1164" s="7">
        <f ca="1">IF(COUNTIF($K$1:K1164,"&lt;&gt;"&amp;"")&gt;$F$1,AVERAGE(OFFSET(E1164,0,0,-$F$1,1)),#N/A)</f>
        <v>201.86999866666665</v>
      </c>
    </row>
    <row r="1165" spans="1:12" x14ac:dyDescent="0.35">
      <c r="A1165">
        <v>1159</v>
      </c>
      <c r="B1165" s="7">
        <v>0.69633441724137934</v>
      </c>
      <c r="C1165" s="13">
        <v>1</v>
      </c>
      <c r="D1165" s="10">
        <f t="shared" si="132"/>
        <v>60</v>
      </c>
      <c r="E1165" s="10">
        <f t="shared" si="130"/>
        <v>201.936981</v>
      </c>
      <c r="F1165" s="7">
        <f t="shared" si="131"/>
        <v>0</v>
      </c>
      <c r="G1165" s="7">
        <f t="shared" si="126"/>
        <v>1.0004999999999999</v>
      </c>
      <c r="H1165" s="7">
        <f t="shared" si="127"/>
        <v>0.99949999999999994</v>
      </c>
      <c r="I1165" s="7">
        <v>1580</v>
      </c>
      <c r="J1165" s="7">
        <f t="shared" si="128"/>
        <v>1.0004999999999999</v>
      </c>
      <c r="K1165" s="7">
        <f t="shared" si="129"/>
        <v>0.99950000000000006</v>
      </c>
      <c r="L1165" s="7">
        <f ca="1">IF(COUNTIF($K$1:K1165,"&lt;&gt;"&amp;"")&gt;$F$1,AVERAGE(OFFSET(E1165,0,0,-$F$1,1)),#N/A)</f>
        <v>201.87314603333334</v>
      </c>
    </row>
    <row r="1166" spans="1:12" x14ac:dyDescent="0.35">
      <c r="A1166">
        <v>1160</v>
      </c>
      <c r="B1166" s="7">
        <v>0.69627811724137934</v>
      </c>
      <c r="C1166" s="13">
        <v>1</v>
      </c>
      <c r="D1166" s="10">
        <f t="shared" si="132"/>
        <v>60</v>
      </c>
      <c r="E1166" s="10">
        <f t="shared" si="130"/>
        <v>201.92065400000001</v>
      </c>
      <c r="F1166" s="7">
        <f t="shared" si="131"/>
        <v>0</v>
      </c>
      <c r="G1166" s="7">
        <f t="shared" si="126"/>
        <v>1.0004999999999999</v>
      </c>
      <c r="H1166" s="7">
        <f t="shared" si="127"/>
        <v>0.99949999999999994</v>
      </c>
      <c r="I1166" s="7">
        <v>1581</v>
      </c>
      <c r="J1166" s="7">
        <f t="shared" si="128"/>
        <v>1.0004999999999999</v>
      </c>
      <c r="K1166" s="7">
        <f t="shared" si="129"/>
        <v>0.99950000000000006</v>
      </c>
      <c r="L1166" s="7">
        <f ca="1">IF(COUNTIF($K$1:K1166,"&lt;&gt;"&amp;"")&gt;$F$1,AVERAGE(OFFSET(E1166,0,0,-$F$1,1)),#N/A)</f>
        <v>201.87593533333336</v>
      </c>
    </row>
    <row r="1167" spans="1:12" x14ac:dyDescent="0.35">
      <c r="A1167">
        <v>1161</v>
      </c>
      <c r="B1167" s="7">
        <v>0.69616057241379303</v>
      </c>
      <c r="C1167" s="13">
        <v>1</v>
      </c>
      <c r="D1167" s="10">
        <f t="shared" si="132"/>
        <v>60</v>
      </c>
      <c r="E1167" s="10">
        <f t="shared" si="130"/>
        <v>201.88656599999999</v>
      </c>
      <c r="F1167" s="7">
        <f t="shared" si="131"/>
        <v>0</v>
      </c>
      <c r="G1167" s="7">
        <f t="shared" si="126"/>
        <v>1.0004999999999999</v>
      </c>
      <c r="H1167" s="7">
        <f t="shared" si="127"/>
        <v>0.99949999999999994</v>
      </c>
      <c r="I1167" s="7">
        <v>1582</v>
      </c>
      <c r="J1167" s="7">
        <f t="shared" si="128"/>
        <v>1.0004999999999999</v>
      </c>
      <c r="K1167" s="7">
        <f t="shared" si="129"/>
        <v>0.99950000000000006</v>
      </c>
      <c r="L1167" s="7">
        <f ca="1">IF(COUNTIF($K$1:K1167,"&lt;&gt;"&amp;"")&gt;$F$1,AVERAGE(OFFSET(E1167,0,0,-$F$1,1)),#N/A)</f>
        <v>201.8791813666667</v>
      </c>
    </row>
    <row r="1168" spans="1:12" x14ac:dyDescent="0.35">
      <c r="A1168">
        <v>1162</v>
      </c>
      <c r="B1168" s="7">
        <v>0.69630632068965514</v>
      </c>
      <c r="C1168" s="13">
        <v>1</v>
      </c>
      <c r="D1168" s="10">
        <f t="shared" si="132"/>
        <v>60</v>
      </c>
      <c r="E1168" s="10">
        <f t="shared" si="130"/>
        <v>201.928833</v>
      </c>
      <c r="F1168" s="7">
        <f t="shared" si="131"/>
        <v>0</v>
      </c>
      <c r="G1168" s="7">
        <f t="shared" si="126"/>
        <v>1.0004999999999999</v>
      </c>
      <c r="H1168" s="7">
        <f t="shared" si="127"/>
        <v>0.99949999999999994</v>
      </c>
      <c r="I1168" s="7">
        <v>1583</v>
      </c>
      <c r="J1168" s="7">
        <f t="shared" si="128"/>
        <v>1.0004999999999999</v>
      </c>
      <c r="K1168" s="7">
        <f t="shared" si="129"/>
        <v>0.99950000000000006</v>
      </c>
      <c r="L1168" s="7">
        <f ca="1">IF(COUNTIF($K$1:K1168,"&lt;&gt;"&amp;"")&gt;$F$1,AVERAGE(OFFSET(E1168,0,0,-$F$1,1)),#N/A)</f>
        <v>201.88492783333334</v>
      </c>
    </row>
    <row r="1169" spans="1:12" x14ac:dyDescent="0.35">
      <c r="A1169">
        <v>1163</v>
      </c>
      <c r="B1169" s="7">
        <v>0.69669978620689654</v>
      </c>
      <c r="C1169" s="13">
        <v>1</v>
      </c>
      <c r="D1169" s="10">
        <f t="shared" si="132"/>
        <v>60</v>
      </c>
      <c r="E1169" s="10">
        <f t="shared" si="130"/>
        <v>202.04293799999999</v>
      </c>
      <c r="F1169" s="7">
        <f t="shared" si="131"/>
        <v>0</v>
      </c>
      <c r="G1169" s="7">
        <f t="shared" si="126"/>
        <v>1.0004999999999999</v>
      </c>
      <c r="H1169" s="7">
        <f t="shared" si="127"/>
        <v>0.99949999999999994</v>
      </c>
      <c r="I1169" s="7">
        <v>1584</v>
      </c>
      <c r="J1169" s="7">
        <f t="shared" si="128"/>
        <v>1.0004999999999999</v>
      </c>
      <c r="K1169" s="7">
        <f t="shared" si="129"/>
        <v>0.99950000000000006</v>
      </c>
      <c r="L1169" s="7">
        <f ca="1">IF(COUNTIF($K$1:K1169,"&lt;&gt;"&amp;"")&gt;$F$1,AVERAGE(OFFSET(E1169,0,0,-$F$1,1)),#N/A)</f>
        <v>201.89424229999997</v>
      </c>
    </row>
    <row r="1170" spans="1:12" x14ac:dyDescent="0.35">
      <c r="A1170">
        <v>1164</v>
      </c>
      <c r="B1170" s="7">
        <v>0.69661470689655181</v>
      </c>
      <c r="C1170" s="13">
        <v>1</v>
      </c>
      <c r="D1170" s="10">
        <f t="shared" si="132"/>
        <v>60</v>
      </c>
      <c r="E1170" s="10">
        <f t="shared" si="130"/>
        <v>202.01826500000001</v>
      </c>
      <c r="F1170" s="7">
        <f t="shared" si="131"/>
        <v>0</v>
      </c>
      <c r="G1170" s="7">
        <f t="shared" si="126"/>
        <v>1.0004999999999999</v>
      </c>
      <c r="H1170" s="7">
        <f t="shared" si="127"/>
        <v>0.99949999999999994</v>
      </c>
      <c r="I1170" s="7">
        <v>1585</v>
      </c>
      <c r="J1170" s="7">
        <f t="shared" si="128"/>
        <v>1.0004999999999999</v>
      </c>
      <c r="K1170" s="7">
        <f t="shared" si="129"/>
        <v>0.99950000000000006</v>
      </c>
      <c r="L1170" s="7">
        <f ca="1">IF(COUNTIF($K$1:K1170,"&lt;&gt;"&amp;"")&gt;$F$1,AVERAGE(OFFSET(E1170,0,0,-$F$1,1)),#N/A)</f>
        <v>201.90421899999998</v>
      </c>
    </row>
    <row r="1171" spans="1:12" x14ac:dyDescent="0.35">
      <c r="A1171">
        <v>1165</v>
      </c>
      <c r="B1171" s="7">
        <v>0.6966610620689655</v>
      </c>
      <c r="C1171" s="13">
        <v>1</v>
      </c>
      <c r="D1171" s="10">
        <f t="shared" si="132"/>
        <v>60</v>
      </c>
      <c r="E1171" s="10">
        <f t="shared" si="130"/>
        <v>202.03170799999998</v>
      </c>
      <c r="F1171" s="7">
        <f t="shared" si="131"/>
        <v>0</v>
      </c>
      <c r="G1171" s="7">
        <f t="shared" si="126"/>
        <v>1.0004999999999999</v>
      </c>
      <c r="H1171" s="7">
        <f t="shared" si="127"/>
        <v>0.99949999999999994</v>
      </c>
      <c r="I1171" s="7">
        <v>1586</v>
      </c>
      <c r="J1171" s="7">
        <f t="shared" si="128"/>
        <v>1.0004999999999999</v>
      </c>
      <c r="K1171" s="7">
        <f t="shared" si="129"/>
        <v>0.99950000000000006</v>
      </c>
      <c r="L1171" s="7">
        <f ca="1">IF(COUNTIF($K$1:K1171,"&lt;&gt;"&amp;"")&gt;$F$1,AVERAGE(OFFSET(E1171,0,0,-$F$1,1)),#N/A)</f>
        <v>201.91192976666662</v>
      </c>
    </row>
    <row r="1172" spans="1:12" x14ac:dyDescent="0.35">
      <c r="A1172">
        <v>1166</v>
      </c>
      <c r="B1172" s="7">
        <v>0.69646401379310341</v>
      </c>
      <c r="C1172" s="13">
        <v>1</v>
      </c>
      <c r="D1172" s="10">
        <f t="shared" si="132"/>
        <v>60</v>
      </c>
      <c r="E1172" s="10">
        <f t="shared" si="130"/>
        <v>201.97456399999999</v>
      </c>
      <c r="F1172" s="7">
        <f t="shared" si="131"/>
        <v>0</v>
      </c>
      <c r="G1172" s="7">
        <f t="shared" si="126"/>
        <v>1.0004999999999999</v>
      </c>
      <c r="H1172" s="7">
        <f t="shared" si="127"/>
        <v>0.99949999999999994</v>
      </c>
      <c r="I1172" s="7">
        <v>1587</v>
      </c>
      <c r="J1172" s="7">
        <f t="shared" si="128"/>
        <v>1.0004999999999999</v>
      </c>
      <c r="K1172" s="7">
        <f t="shared" si="129"/>
        <v>0.99950000000000006</v>
      </c>
      <c r="L1172" s="7">
        <f ca="1">IF(COUNTIF($K$1:K1172,"&lt;&gt;"&amp;"")&gt;$F$1,AVERAGE(OFFSET(E1172,0,0,-$F$1,1)),#N/A)</f>
        <v>201.91841426666664</v>
      </c>
    </row>
    <row r="1173" spans="1:12" x14ac:dyDescent="0.35">
      <c r="A1173">
        <v>1167</v>
      </c>
      <c r="B1173" s="7">
        <v>0.69646306551724135</v>
      </c>
      <c r="C1173" s="13">
        <v>1</v>
      </c>
      <c r="D1173" s="10">
        <f t="shared" si="132"/>
        <v>60</v>
      </c>
      <c r="E1173" s="10">
        <f t="shared" si="130"/>
        <v>201.974289</v>
      </c>
      <c r="F1173" s="7">
        <f t="shared" si="131"/>
        <v>0</v>
      </c>
      <c r="G1173" s="7">
        <f t="shared" si="126"/>
        <v>1.0004999999999999</v>
      </c>
      <c r="H1173" s="7">
        <f t="shared" si="127"/>
        <v>0.99949999999999994</v>
      </c>
      <c r="I1173" s="7">
        <v>1588</v>
      </c>
      <c r="J1173" s="7">
        <f t="shared" si="128"/>
        <v>1.0004999999999999</v>
      </c>
      <c r="K1173" s="7">
        <f t="shared" si="129"/>
        <v>0.99950000000000006</v>
      </c>
      <c r="L1173" s="7">
        <f ca="1">IF(COUNTIF($K$1:K1173,"&lt;&gt;"&amp;"")&gt;$F$1,AVERAGE(OFFSET(E1173,0,0,-$F$1,1)),#N/A)</f>
        <v>201.92665249999996</v>
      </c>
    </row>
    <row r="1174" spans="1:12" x14ac:dyDescent="0.35">
      <c r="A1174">
        <v>1168</v>
      </c>
      <c r="B1174" s="7">
        <v>0.69672998965517241</v>
      </c>
      <c r="C1174" s="13">
        <v>1</v>
      </c>
      <c r="D1174" s="10">
        <f t="shared" si="132"/>
        <v>60</v>
      </c>
      <c r="E1174" s="10">
        <f t="shared" si="130"/>
        <v>202.05169699999999</v>
      </c>
      <c r="F1174" s="7">
        <f t="shared" si="131"/>
        <v>0</v>
      </c>
      <c r="G1174" s="7">
        <f t="shared" si="126"/>
        <v>1.0004999999999999</v>
      </c>
      <c r="H1174" s="7">
        <f t="shared" si="127"/>
        <v>0.99949999999999994</v>
      </c>
      <c r="I1174" s="7">
        <v>1589</v>
      </c>
      <c r="J1174" s="7">
        <f t="shared" si="128"/>
        <v>1.0004999999999999</v>
      </c>
      <c r="K1174" s="7">
        <f t="shared" si="129"/>
        <v>0.99950000000000006</v>
      </c>
      <c r="L1174" s="7">
        <f ca="1">IF(COUNTIF($K$1:K1174,"&lt;&gt;"&amp;"")&gt;$F$1,AVERAGE(OFFSET(E1174,0,0,-$F$1,1)),#N/A)</f>
        <v>201.93644660000001</v>
      </c>
    </row>
    <row r="1175" spans="1:12" x14ac:dyDescent="0.35">
      <c r="A1175">
        <v>1169</v>
      </c>
      <c r="B1175" s="7">
        <v>0.69669810344827587</v>
      </c>
      <c r="C1175" s="13">
        <v>1</v>
      </c>
      <c r="D1175" s="10">
        <f t="shared" si="132"/>
        <v>60</v>
      </c>
      <c r="E1175" s="10">
        <f t="shared" si="130"/>
        <v>202.04245</v>
      </c>
      <c r="F1175" s="7">
        <f t="shared" si="131"/>
        <v>0</v>
      </c>
      <c r="G1175" s="7">
        <f t="shared" si="126"/>
        <v>1.0004999999999999</v>
      </c>
      <c r="H1175" s="7">
        <f t="shared" si="127"/>
        <v>0.99949999999999994</v>
      </c>
      <c r="I1175" s="7">
        <v>1590</v>
      </c>
      <c r="J1175" s="7">
        <f t="shared" si="128"/>
        <v>1.0004999999999999</v>
      </c>
      <c r="K1175" s="7">
        <f t="shared" si="129"/>
        <v>0.99950000000000006</v>
      </c>
      <c r="L1175" s="7">
        <f ca="1">IF(COUNTIF($K$1:K1175,"&lt;&gt;"&amp;"")&gt;$F$1,AVERAGE(OFFSET(E1175,0,0,-$F$1,1)),#N/A)</f>
        <v>201.94331813333332</v>
      </c>
    </row>
    <row r="1176" spans="1:12" x14ac:dyDescent="0.35">
      <c r="A1176">
        <v>1170</v>
      </c>
      <c r="B1176" s="7">
        <v>0.69715650000000007</v>
      </c>
      <c r="C1176" s="13">
        <v>1</v>
      </c>
      <c r="D1176" s="10">
        <f t="shared" si="132"/>
        <v>60</v>
      </c>
      <c r="E1176" s="10">
        <f t="shared" si="130"/>
        <v>202.17538500000001</v>
      </c>
      <c r="F1176" s="7">
        <f t="shared" si="131"/>
        <v>0</v>
      </c>
      <c r="G1176" s="7">
        <f t="shared" si="126"/>
        <v>1.0004999999999999</v>
      </c>
      <c r="H1176" s="7">
        <f t="shared" si="127"/>
        <v>0.99949999999999994</v>
      </c>
      <c r="I1176" s="7">
        <v>1591</v>
      </c>
      <c r="J1176" s="7">
        <f t="shared" si="128"/>
        <v>1.0004999999999999</v>
      </c>
      <c r="K1176" s="7">
        <f t="shared" si="129"/>
        <v>0.99950000000000006</v>
      </c>
      <c r="L1176" s="7">
        <f ca="1">IF(COUNTIF($K$1:K1176,"&lt;&gt;"&amp;"")&gt;$F$1,AVERAGE(OFFSET(E1176,0,0,-$F$1,1)),#N/A)</f>
        <v>201.95348253333336</v>
      </c>
    </row>
    <row r="1177" spans="1:12" x14ac:dyDescent="0.35">
      <c r="A1177">
        <v>1171</v>
      </c>
      <c r="B1177" s="7">
        <v>0.69719806551724139</v>
      </c>
      <c r="C1177" s="13">
        <v>1</v>
      </c>
      <c r="D1177" s="10">
        <f t="shared" si="132"/>
        <v>60</v>
      </c>
      <c r="E1177" s="10">
        <f t="shared" si="130"/>
        <v>202.18743900000001</v>
      </c>
      <c r="F1177" s="7">
        <f t="shared" si="131"/>
        <v>0</v>
      </c>
      <c r="G1177" s="7">
        <f t="shared" si="126"/>
        <v>1.0004999999999999</v>
      </c>
      <c r="H1177" s="7">
        <f t="shared" si="127"/>
        <v>0.99949999999999994</v>
      </c>
      <c r="I1177" s="7">
        <v>1592</v>
      </c>
      <c r="J1177" s="7">
        <f t="shared" si="128"/>
        <v>1.0004999999999999</v>
      </c>
      <c r="K1177" s="7">
        <f t="shared" si="129"/>
        <v>0.99950000000000006</v>
      </c>
      <c r="L1177" s="7">
        <f ca="1">IF(COUNTIF($K$1:K1177,"&lt;&gt;"&amp;"")&gt;$F$1,AVERAGE(OFFSET(E1177,0,0,-$F$1,1)),#N/A)</f>
        <v>201.96415096666669</v>
      </c>
    </row>
    <row r="1178" spans="1:12" x14ac:dyDescent="0.35">
      <c r="A1178">
        <v>1172</v>
      </c>
      <c r="B1178" s="7">
        <v>0.69691630344827582</v>
      </c>
      <c r="C1178" s="13">
        <v>1</v>
      </c>
      <c r="D1178" s="10">
        <f t="shared" si="132"/>
        <v>60</v>
      </c>
      <c r="E1178" s="10">
        <f t="shared" si="130"/>
        <v>202.105728</v>
      </c>
      <c r="F1178" s="7">
        <f t="shared" si="131"/>
        <v>0</v>
      </c>
      <c r="G1178" s="7">
        <f t="shared" si="126"/>
        <v>1.0004999999999999</v>
      </c>
      <c r="H1178" s="7">
        <f t="shared" si="127"/>
        <v>0.99949999999999994</v>
      </c>
      <c r="I1178" s="7">
        <v>1593</v>
      </c>
      <c r="J1178" s="7">
        <f t="shared" si="128"/>
        <v>1.0004999999999999</v>
      </c>
      <c r="K1178" s="7">
        <f t="shared" si="129"/>
        <v>0.99950000000000006</v>
      </c>
      <c r="L1178" s="7">
        <f ca="1">IF(COUNTIF($K$1:K1178,"&lt;&gt;"&amp;"")&gt;$F$1,AVERAGE(OFFSET(E1178,0,0,-$F$1,1)),#N/A)</f>
        <v>201.97170659999998</v>
      </c>
    </row>
    <row r="1179" spans="1:12" x14ac:dyDescent="0.35">
      <c r="A1179">
        <v>1173</v>
      </c>
      <c r="B1179" s="7">
        <v>0.69652662758620687</v>
      </c>
      <c r="C1179" s="13">
        <v>1</v>
      </c>
      <c r="D1179" s="10">
        <f t="shared" si="132"/>
        <v>60</v>
      </c>
      <c r="E1179" s="10">
        <f t="shared" si="130"/>
        <v>201.99272199999999</v>
      </c>
      <c r="F1179" s="7">
        <f t="shared" si="131"/>
        <v>0</v>
      </c>
      <c r="G1179" s="7">
        <f t="shared" si="126"/>
        <v>1.0004999999999999</v>
      </c>
      <c r="H1179" s="7">
        <f t="shared" si="127"/>
        <v>0.99949999999999994</v>
      </c>
      <c r="I1179" s="7">
        <v>1594</v>
      </c>
      <c r="J1179" s="7">
        <f t="shared" si="128"/>
        <v>1.0004999999999999</v>
      </c>
      <c r="K1179" s="7">
        <f t="shared" si="129"/>
        <v>0.99950000000000006</v>
      </c>
      <c r="L1179" s="7">
        <f ca="1">IF(COUNTIF($K$1:K1179,"&lt;&gt;"&amp;"")&gt;$F$1,AVERAGE(OFFSET(E1179,0,0,-$F$1,1)),#N/A)</f>
        <v>201.97573696666669</v>
      </c>
    </row>
    <row r="1180" spans="1:12" x14ac:dyDescent="0.35">
      <c r="A1180">
        <v>1174</v>
      </c>
      <c r="B1180" s="7">
        <v>0.69595715862068963</v>
      </c>
      <c r="C1180" s="13">
        <v>1</v>
      </c>
      <c r="D1180" s="10">
        <f t="shared" si="132"/>
        <v>60</v>
      </c>
      <c r="E1180" s="10">
        <f t="shared" si="130"/>
        <v>201.82757599999999</v>
      </c>
      <c r="F1180" s="7">
        <f t="shared" si="131"/>
        <v>0</v>
      </c>
      <c r="G1180" s="7">
        <f t="shared" si="126"/>
        <v>1.0004999999999999</v>
      </c>
      <c r="H1180" s="7">
        <f t="shared" si="127"/>
        <v>0.99949999999999994</v>
      </c>
      <c r="I1180" s="7">
        <v>1595</v>
      </c>
      <c r="J1180" s="7">
        <f t="shared" si="128"/>
        <v>1.0004999999999999</v>
      </c>
      <c r="K1180" s="7">
        <f t="shared" si="129"/>
        <v>0.99950000000000006</v>
      </c>
      <c r="L1180" s="7">
        <f ca="1">IF(COUNTIF($K$1:K1180,"&lt;&gt;"&amp;"")&gt;$F$1,AVERAGE(OFFSET(E1180,0,0,-$F$1,1)),#N/A)</f>
        <v>201.97760263333333</v>
      </c>
    </row>
    <row r="1181" spans="1:12" x14ac:dyDescent="0.35">
      <c r="A1181">
        <v>1175</v>
      </c>
      <c r="B1181" s="7">
        <v>0.69594332068965514</v>
      </c>
      <c r="C1181" s="13">
        <v>1</v>
      </c>
      <c r="D1181" s="10">
        <f t="shared" si="132"/>
        <v>60</v>
      </c>
      <c r="E1181" s="10">
        <f t="shared" si="130"/>
        <v>201.82356299999998</v>
      </c>
      <c r="F1181" s="7">
        <f t="shared" si="131"/>
        <v>0</v>
      </c>
      <c r="G1181" s="7">
        <f t="shared" si="126"/>
        <v>1.0004999999999999</v>
      </c>
      <c r="H1181" s="7">
        <f t="shared" si="127"/>
        <v>0.99949999999999994</v>
      </c>
      <c r="I1181" s="7">
        <v>1596</v>
      </c>
      <c r="J1181" s="7">
        <f t="shared" si="128"/>
        <v>1.0004999999999999</v>
      </c>
      <c r="K1181" s="7">
        <f t="shared" si="129"/>
        <v>0.99950000000000006</v>
      </c>
      <c r="L1181" s="7">
        <f ca="1">IF(COUNTIF($K$1:K1181,"&lt;&gt;"&amp;"")&gt;$F$1,AVERAGE(OFFSET(E1181,0,0,-$F$1,1)),#N/A)</f>
        <v>201.97951356666664</v>
      </c>
    </row>
    <row r="1182" spans="1:12" x14ac:dyDescent="0.35">
      <c r="A1182">
        <v>1176</v>
      </c>
      <c r="B1182" s="7">
        <v>0.69563761724137929</v>
      </c>
      <c r="C1182" s="13">
        <v>1</v>
      </c>
      <c r="D1182" s="10">
        <f t="shared" si="132"/>
        <v>60</v>
      </c>
      <c r="E1182" s="10">
        <f t="shared" si="130"/>
        <v>201.73490899999999</v>
      </c>
      <c r="F1182" s="7">
        <f t="shared" si="131"/>
        <v>0</v>
      </c>
      <c r="G1182" s="7">
        <f t="shared" si="126"/>
        <v>1.0004999999999999</v>
      </c>
      <c r="H1182" s="7">
        <f t="shared" si="127"/>
        <v>0.99949999999999994</v>
      </c>
      <c r="I1182" s="7">
        <v>1597</v>
      </c>
      <c r="J1182" s="7">
        <f t="shared" si="128"/>
        <v>1.0004999999999999</v>
      </c>
      <c r="K1182" s="7">
        <f t="shared" si="129"/>
        <v>0.99950000000000006</v>
      </c>
      <c r="L1182" s="7">
        <f ca="1">IF(COUNTIF($K$1:K1182,"&lt;&gt;"&amp;"")&gt;$F$1,AVERAGE(OFFSET(E1182,0,0,-$F$1,1)),#N/A)</f>
        <v>201.97735293333329</v>
      </c>
    </row>
    <row r="1183" spans="1:12" x14ac:dyDescent="0.35">
      <c r="A1183">
        <v>1177</v>
      </c>
      <c r="B1183" s="7">
        <v>0.69539058275862076</v>
      </c>
      <c r="C1183" s="13">
        <v>1</v>
      </c>
      <c r="D1183" s="10">
        <f t="shared" si="132"/>
        <v>60</v>
      </c>
      <c r="E1183" s="10">
        <f t="shared" si="130"/>
        <v>201.66326900000001</v>
      </c>
      <c r="F1183" s="7">
        <f t="shared" si="131"/>
        <v>0</v>
      </c>
      <c r="G1183" s="7">
        <f t="shared" si="126"/>
        <v>1.0004999999999999</v>
      </c>
      <c r="H1183" s="7">
        <f t="shared" si="127"/>
        <v>0.99949999999999994</v>
      </c>
      <c r="I1183" s="7">
        <v>1598</v>
      </c>
      <c r="J1183" s="7">
        <f t="shared" si="128"/>
        <v>1.0004999999999999</v>
      </c>
      <c r="K1183" s="7">
        <f t="shared" si="129"/>
        <v>0.99950000000000006</v>
      </c>
      <c r="L1183" s="7">
        <f ca="1">IF(COUNTIF($K$1:K1183,"&lt;&gt;"&amp;"")&gt;$F$1,AVERAGE(OFFSET(E1183,0,0,-$F$1,1)),#N/A)</f>
        <v>201.96760766666662</v>
      </c>
    </row>
    <row r="1184" spans="1:12" x14ac:dyDescent="0.35">
      <c r="A1184">
        <v>1178</v>
      </c>
      <c r="B1184" s="7">
        <v>0.69523904827586214</v>
      </c>
      <c r="C1184" s="13">
        <v>1</v>
      </c>
      <c r="D1184" s="10">
        <f t="shared" si="132"/>
        <v>60</v>
      </c>
      <c r="E1184" s="10">
        <f t="shared" si="130"/>
        <v>201.61932400000001</v>
      </c>
      <c r="F1184" s="7">
        <f t="shared" si="131"/>
        <v>0</v>
      </c>
      <c r="G1184" s="7">
        <f t="shared" si="126"/>
        <v>1.0004999999999999</v>
      </c>
      <c r="H1184" s="7">
        <f t="shared" si="127"/>
        <v>0.99949999999999994</v>
      </c>
      <c r="I1184" s="7">
        <v>1599</v>
      </c>
      <c r="J1184" s="7">
        <f t="shared" si="128"/>
        <v>1.0004999999999999</v>
      </c>
      <c r="K1184" s="7">
        <f t="shared" si="129"/>
        <v>0.99950000000000006</v>
      </c>
      <c r="L1184" s="7">
        <f ca="1">IF(COUNTIF($K$1:K1184,"&lt;&gt;"&amp;"")&gt;$F$1,AVERAGE(OFFSET(E1184,0,0,-$F$1,1)),#N/A)</f>
        <v>201.95341749999994</v>
      </c>
    </row>
    <row r="1185" spans="1:12" x14ac:dyDescent="0.35">
      <c r="A1185">
        <v>1179</v>
      </c>
      <c r="B1185" s="7">
        <v>0.69512634137931029</v>
      </c>
      <c r="C1185" s="13">
        <v>1</v>
      </c>
      <c r="D1185" s="10">
        <f t="shared" si="132"/>
        <v>60</v>
      </c>
      <c r="E1185" s="10">
        <f t="shared" si="130"/>
        <v>201.58663899999999</v>
      </c>
      <c r="F1185" s="7">
        <f t="shared" si="131"/>
        <v>0</v>
      </c>
      <c r="G1185" s="7">
        <f t="shared" si="126"/>
        <v>1.0004999999999999</v>
      </c>
      <c r="H1185" s="7">
        <f t="shared" si="127"/>
        <v>0.99949999999999994</v>
      </c>
      <c r="I1185" s="7">
        <v>1600</v>
      </c>
      <c r="J1185" s="7">
        <f t="shared" si="128"/>
        <v>1.0004999999999999</v>
      </c>
      <c r="K1185" s="7">
        <f t="shared" si="129"/>
        <v>0.99950000000000006</v>
      </c>
      <c r="L1185" s="7">
        <f ca="1">IF(COUNTIF($K$1:K1185,"&lt;&gt;"&amp;"")&gt;$F$1,AVERAGE(OFFSET(E1185,0,0,-$F$1,1)),#N/A)</f>
        <v>201.93865716666662</v>
      </c>
    </row>
    <row r="1186" spans="1:12" x14ac:dyDescent="0.35">
      <c r="A1186">
        <v>1180</v>
      </c>
      <c r="B1186" s="7">
        <v>0.69508030344827587</v>
      </c>
      <c r="C1186" s="13">
        <v>1</v>
      </c>
      <c r="D1186" s="10">
        <f t="shared" si="132"/>
        <v>60</v>
      </c>
      <c r="E1186" s="10">
        <f t="shared" si="130"/>
        <v>201.57328799999999</v>
      </c>
      <c r="F1186" s="7">
        <f t="shared" si="131"/>
        <v>0</v>
      </c>
      <c r="G1186" s="7">
        <f t="shared" si="126"/>
        <v>1.0004999999999999</v>
      </c>
      <c r="H1186" s="7">
        <f t="shared" si="127"/>
        <v>0.99949999999999994</v>
      </c>
      <c r="I1186" s="7">
        <v>1601</v>
      </c>
      <c r="J1186" s="7">
        <f t="shared" si="128"/>
        <v>1.0004999999999999</v>
      </c>
      <c r="K1186" s="7">
        <f t="shared" si="129"/>
        <v>0.99950000000000006</v>
      </c>
      <c r="L1186" s="7">
        <f ca="1">IF(COUNTIF($K$1:K1186,"&lt;&gt;"&amp;"")&gt;$F$1,AVERAGE(OFFSET(E1186,0,0,-$F$1,1)),#N/A)</f>
        <v>201.92349246666663</v>
      </c>
    </row>
    <row r="1187" spans="1:12" x14ac:dyDescent="0.35">
      <c r="A1187">
        <v>1181</v>
      </c>
      <c r="B1187" s="7">
        <v>0.69455918965517238</v>
      </c>
      <c r="C1187" s="13">
        <v>1</v>
      </c>
      <c r="D1187" s="10">
        <f t="shared" si="132"/>
        <v>60</v>
      </c>
      <c r="E1187" s="10">
        <f t="shared" si="130"/>
        <v>201.42216499999998</v>
      </c>
      <c r="F1187" s="7">
        <f t="shared" si="131"/>
        <v>0</v>
      </c>
      <c r="G1187" s="7">
        <f t="shared" si="126"/>
        <v>1.0004999999999999</v>
      </c>
      <c r="H1187" s="7">
        <f t="shared" si="127"/>
        <v>0.99949999999999994</v>
      </c>
      <c r="I1187" s="7">
        <v>1602</v>
      </c>
      <c r="J1187" s="7">
        <f t="shared" si="128"/>
        <v>1.0004999999999999</v>
      </c>
      <c r="K1187" s="7">
        <f t="shared" si="129"/>
        <v>0.99950000000000006</v>
      </c>
      <c r="L1187" s="7">
        <f ca="1">IF(COUNTIF($K$1:K1187,"&lt;&gt;"&amp;"")&gt;$F$1,AVERAGE(OFFSET(E1187,0,0,-$F$1,1)),#N/A)</f>
        <v>201.90297599999997</v>
      </c>
    </row>
    <row r="1188" spans="1:12" x14ac:dyDescent="0.35">
      <c r="A1188">
        <v>1182</v>
      </c>
      <c r="B1188" s="7">
        <v>0.69451567586206897</v>
      </c>
      <c r="C1188" s="13">
        <v>1</v>
      </c>
      <c r="D1188" s="10">
        <f t="shared" si="132"/>
        <v>60</v>
      </c>
      <c r="E1188" s="10">
        <f t="shared" si="130"/>
        <v>201.40954600000001</v>
      </c>
      <c r="F1188" s="7">
        <f t="shared" si="131"/>
        <v>0</v>
      </c>
      <c r="G1188" s="7">
        <f t="shared" si="126"/>
        <v>1.0004999999999999</v>
      </c>
      <c r="H1188" s="7">
        <f t="shared" si="127"/>
        <v>0.99949999999999994</v>
      </c>
      <c r="I1188" s="7">
        <v>1603</v>
      </c>
      <c r="J1188" s="7">
        <f t="shared" si="128"/>
        <v>1.0004999999999999</v>
      </c>
      <c r="K1188" s="7">
        <f t="shared" si="129"/>
        <v>0.99950000000000006</v>
      </c>
      <c r="L1188" s="7">
        <f ca="1">IF(COUNTIF($K$1:K1188,"&lt;&gt;"&amp;"")&gt;$F$1,AVERAGE(OFFSET(E1188,0,0,-$F$1,1)),#N/A)</f>
        <v>201.88475343333329</v>
      </c>
    </row>
    <row r="1189" spans="1:12" x14ac:dyDescent="0.35">
      <c r="A1189">
        <v>1183</v>
      </c>
      <c r="B1189" s="7">
        <v>0.6946814689655173</v>
      </c>
      <c r="C1189" s="13">
        <v>1</v>
      </c>
      <c r="D1189" s="10">
        <f t="shared" si="132"/>
        <v>60</v>
      </c>
      <c r="E1189" s="10">
        <f t="shared" si="130"/>
        <v>201.457626</v>
      </c>
      <c r="F1189" s="7">
        <f t="shared" si="131"/>
        <v>0</v>
      </c>
      <c r="G1189" s="7">
        <f t="shared" si="126"/>
        <v>1.0004999999999999</v>
      </c>
      <c r="H1189" s="7">
        <f t="shared" si="127"/>
        <v>0.99949999999999994</v>
      </c>
      <c r="I1189" s="7">
        <v>1604</v>
      </c>
      <c r="J1189" s="7">
        <f t="shared" si="128"/>
        <v>1.0004999999999999</v>
      </c>
      <c r="K1189" s="7">
        <f t="shared" si="129"/>
        <v>0.99950000000000006</v>
      </c>
      <c r="L1189" s="7">
        <f ca="1">IF(COUNTIF($K$1:K1189,"&lt;&gt;"&amp;"")&gt;$F$1,AVERAGE(OFFSET(E1189,0,0,-$F$1,1)),#N/A)</f>
        <v>201.87015433333329</v>
      </c>
    </row>
    <row r="1190" spans="1:12" x14ac:dyDescent="0.35">
      <c r="A1190">
        <v>1184</v>
      </c>
      <c r="B1190" s="7">
        <v>0.69468073448275858</v>
      </c>
      <c r="C1190" s="13">
        <v>1</v>
      </c>
      <c r="D1190" s="10">
        <f t="shared" si="132"/>
        <v>60</v>
      </c>
      <c r="E1190" s="10">
        <f t="shared" si="130"/>
        <v>201.45741299999997</v>
      </c>
      <c r="F1190" s="7">
        <f t="shared" si="131"/>
        <v>0</v>
      </c>
      <c r="G1190" s="7">
        <f t="shared" si="126"/>
        <v>1.0004999999999999</v>
      </c>
      <c r="H1190" s="7">
        <f t="shared" si="127"/>
        <v>0.99949999999999994</v>
      </c>
      <c r="I1190" s="7">
        <v>1605</v>
      </c>
      <c r="J1190" s="7">
        <f t="shared" si="128"/>
        <v>1.0004999999999999</v>
      </c>
      <c r="K1190" s="7">
        <f t="shared" si="129"/>
        <v>0.99950000000000006</v>
      </c>
      <c r="L1190" s="7">
        <f ca="1">IF(COUNTIF($K$1:K1190,"&lt;&gt;"&amp;"")&gt;$F$1,AVERAGE(OFFSET(E1190,0,0,-$F$1,1)),#N/A)</f>
        <v>201.85567273333331</v>
      </c>
    </row>
    <row r="1191" spans="1:12" x14ac:dyDescent="0.35">
      <c r="A1191">
        <v>1185</v>
      </c>
      <c r="B1191" s="7">
        <v>0.69471167241379306</v>
      </c>
      <c r="C1191" s="13">
        <v>1</v>
      </c>
      <c r="D1191" s="10">
        <f t="shared" si="132"/>
        <v>60</v>
      </c>
      <c r="E1191" s="10">
        <f t="shared" si="130"/>
        <v>201.46638499999997</v>
      </c>
      <c r="F1191" s="7">
        <f t="shared" si="131"/>
        <v>0</v>
      </c>
      <c r="G1191" s="7">
        <f t="shared" si="126"/>
        <v>1.0004999999999999</v>
      </c>
      <c r="H1191" s="7">
        <f t="shared" si="127"/>
        <v>0.99949999999999994</v>
      </c>
      <c r="I1191" s="7">
        <v>1606</v>
      </c>
      <c r="J1191" s="7">
        <f t="shared" si="128"/>
        <v>1.0004999999999999</v>
      </c>
      <c r="K1191" s="7">
        <f t="shared" si="129"/>
        <v>0.99950000000000006</v>
      </c>
      <c r="L1191" s="7">
        <f ca="1">IF(COUNTIF($K$1:K1191,"&lt;&gt;"&amp;"")&gt;$F$1,AVERAGE(OFFSET(E1191,0,0,-$F$1,1)),#N/A)</f>
        <v>201.84003096666663</v>
      </c>
    </row>
    <row r="1192" spans="1:12" x14ac:dyDescent="0.35">
      <c r="A1192">
        <v>1186</v>
      </c>
      <c r="B1192" s="7">
        <v>0.69468315517241375</v>
      </c>
      <c r="C1192" s="13">
        <v>1</v>
      </c>
      <c r="D1192" s="10">
        <f t="shared" si="132"/>
        <v>60</v>
      </c>
      <c r="E1192" s="10">
        <f t="shared" si="130"/>
        <v>201.45811499999999</v>
      </c>
      <c r="F1192" s="7">
        <f t="shared" si="131"/>
        <v>0</v>
      </c>
      <c r="G1192" s="7">
        <f t="shared" ref="G1192:G1255" si="133">(60+$B$3/1000)/60</f>
        <v>1.0004999999999999</v>
      </c>
      <c r="H1192" s="7">
        <f t="shared" ref="H1192:H1255" si="134">(60-$B$3/1000)/60</f>
        <v>0.99949999999999994</v>
      </c>
      <c r="I1192" s="7">
        <v>1607</v>
      </c>
      <c r="J1192" s="7">
        <f t="shared" si="128"/>
        <v>1.0004999999999999</v>
      </c>
      <c r="K1192" s="7">
        <f t="shared" si="129"/>
        <v>0.99950000000000006</v>
      </c>
      <c r="L1192" s="7">
        <f ca="1">IF(COUNTIF($K$1:K1192,"&lt;&gt;"&amp;"")&gt;$F$1,AVERAGE(OFFSET(E1192,0,0,-$F$1,1)),#N/A)</f>
        <v>201.82297573333332</v>
      </c>
    </row>
    <row r="1193" spans="1:12" x14ac:dyDescent="0.35">
      <c r="A1193">
        <v>1187</v>
      </c>
      <c r="B1193" s="7">
        <v>0.69499748620689661</v>
      </c>
      <c r="C1193" s="13">
        <v>1</v>
      </c>
      <c r="D1193" s="10">
        <f t="shared" si="132"/>
        <v>60</v>
      </c>
      <c r="E1193" s="10">
        <f t="shared" si="130"/>
        <v>201.549271</v>
      </c>
      <c r="F1193" s="7">
        <f t="shared" si="131"/>
        <v>0</v>
      </c>
      <c r="G1193" s="7">
        <f t="shared" si="133"/>
        <v>1.0004999999999999</v>
      </c>
      <c r="H1193" s="7">
        <f t="shared" si="134"/>
        <v>0.99949999999999994</v>
      </c>
      <c r="I1193" s="7">
        <v>1608</v>
      </c>
      <c r="J1193" s="7">
        <f t="shared" ref="J1193:J1256" si="135">1+0.0005</f>
        <v>1.0004999999999999</v>
      </c>
      <c r="K1193" s="7">
        <f t="shared" ref="K1193:K1256" si="136">1-0.0005</f>
        <v>0.99950000000000006</v>
      </c>
      <c r="L1193" s="7">
        <f ca="1">IF(COUNTIF($K$1:K1193,"&lt;&gt;"&amp;"")&gt;$F$1,AVERAGE(OFFSET(E1193,0,0,-$F$1,1)),#N/A)</f>
        <v>201.80899666666664</v>
      </c>
    </row>
    <row r="1194" spans="1:12" x14ac:dyDescent="0.35">
      <c r="A1194">
        <v>1188</v>
      </c>
      <c r="B1194" s="7">
        <v>0.69501489999999999</v>
      </c>
      <c r="C1194" s="13">
        <v>1</v>
      </c>
      <c r="D1194" s="10">
        <f t="shared" si="132"/>
        <v>60</v>
      </c>
      <c r="E1194" s="10">
        <f t="shared" ref="E1194:E1257" si="137">B1194*$B$2</f>
        <v>201.55432099999999</v>
      </c>
      <c r="F1194" s="7">
        <f t="shared" ref="F1194:F1257" si="138">IF(C1194&lt;&gt;C1193,1,0)</f>
        <v>0</v>
      </c>
      <c r="G1194" s="7">
        <f t="shared" si="133"/>
        <v>1.0004999999999999</v>
      </c>
      <c r="H1194" s="7">
        <f t="shared" si="134"/>
        <v>0.99949999999999994</v>
      </c>
      <c r="I1194" s="7">
        <v>1609</v>
      </c>
      <c r="J1194" s="7">
        <f t="shared" si="135"/>
        <v>1.0004999999999999</v>
      </c>
      <c r="K1194" s="7">
        <f t="shared" si="136"/>
        <v>0.99950000000000006</v>
      </c>
      <c r="L1194" s="7">
        <f ca="1">IF(COUNTIF($K$1:K1194,"&lt;&gt;"&amp;"")&gt;$F$1,AVERAGE(OFFSET(E1194,0,0,-$F$1,1)),#N/A)</f>
        <v>201.7957876333333</v>
      </c>
    </row>
    <row r="1195" spans="1:12" x14ac:dyDescent="0.35">
      <c r="A1195">
        <v>1189</v>
      </c>
      <c r="B1195" s="7">
        <v>0.69462811724137929</v>
      </c>
      <c r="C1195" s="13">
        <v>1</v>
      </c>
      <c r="D1195" s="10">
        <f t="shared" si="132"/>
        <v>60</v>
      </c>
      <c r="E1195" s="10">
        <f t="shared" si="137"/>
        <v>201.44215399999999</v>
      </c>
      <c r="F1195" s="7">
        <f t="shared" si="138"/>
        <v>0</v>
      </c>
      <c r="G1195" s="7">
        <f t="shared" si="133"/>
        <v>1.0004999999999999</v>
      </c>
      <c r="H1195" s="7">
        <f t="shared" si="134"/>
        <v>0.99949999999999994</v>
      </c>
      <c r="I1195" s="7">
        <v>1610</v>
      </c>
      <c r="J1195" s="7">
        <f t="shared" si="135"/>
        <v>1.0004999999999999</v>
      </c>
      <c r="K1195" s="7">
        <f t="shared" si="136"/>
        <v>0.99950000000000006</v>
      </c>
      <c r="L1195" s="7">
        <f ca="1">IF(COUNTIF($K$1:K1195,"&lt;&gt;"&amp;"")&gt;$F$1,AVERAGE(OFFSET(E1195,0,0,-$F$1,1)),#N/A)</f>
        <v>201.7792934</v>
      </c>
    </row>
    <row r="1196" spans="1:12" x14ac:dyDescent="0.35">
      <c r="A1196">
        <v>1190</v>
      </c>
      <c r="B1196" s="7">
        <v>0.69483116551724133</v>
      </c>
      <c r="C1196" s="13">
        <v>1</v>
      </c>
      <c r="D1196" s="10">
        <f t="shared" si="132"/>
        <v>60</v>
      </c>
      <c r="E1196" s="10">
        <f t="shared" si="137"/>
        <v>201.50103799999999</v>
      </c>
      <c r="F1196" s="7">
        <f t="shared" si="138"/>
        <v>0</v>
      </c>
      <c r="G1196" s="7">
        <f t="shared" si="133"/>
        <v>1.0004999999999999</v>
      </c>
      <c r="H1196" s="7">
        <f t="shared" si="134"/>
        <v>0.99949999999999994</v>
      </c>
      <c r="I1196" s="7">
        <v>1611</v>
      </c>
      <c r="J1196" s="7">
        <f t="shared" si="135"/>
        <v>1.0004999999999999</v>
      </c>
      <c r="K1196" s="7">
        <f t="shared" si="136"/>
        <v>0.99950000000000006</v>
      </c>
      <c r="L1196" s="7">
        <f ca="1">IF(COUNTIF($K$1:K1196,"&lt;&gt;"&amp;"")&gt;$F$1,AVERAGE(OFFSET(E1196,0,0,-$F$1,1)),#N/A)</f>
        <v>201.76530620000003</v>
      </c>
    </row>
    <row r="1197" spans="1:12" x14ac:dyDescent="0.35">
      <c r="A1197">
        <v>1191</v>
      </c>
      <c r="B1197" s="7">
        <v>0.69466726206896556</v>
      </c>
      <c r="C1197" s="13">
        <v>1</v>
      </c>
      <c r="D1197" s="10">
        <f t="shared" si="132"/>
        <v>60</v>
      </c>
      <c r="E1197" s="10">
        <f t="shared" si="137"/>
        <v>201.453506</v>
      </c>
      <c r="F1197" s="7">
        <f t="shared" si="138"/>
        <v>0</v>
      </c>
      <c r="G1197" s="7">
        <f t="shared" si="133"/>
        <v>1.0004999999999999</v>
      </c>
      <c r="H1197" s="7">
        <f t="shared" si="134"/>
        <v>0.99949999999999994</v>
      </c>
      <c r="I1197" s="7">
        <v>1612</v>
      </c>
      <c r="J1197" s="7">
        <f t="shared" si="135"/>
        <v>1.0004999999999999</v>
      </c>
      <c r="K1197" s="7">
        <f t="shared" si="136"/>
        <v>0.99950000000000006</v>
      </c>
      <c r="L1197" s="7">
        <f ca="1">IF(COUNTIF($K$1:K1197,"&lt;&gt;"&amp;"")&gt;$F$1,AVERAGE(OFFSET(E1197,0,0,-$F$1,1)),#N/A)</f>
        <v>201.7508708666667</v>
      </c>
    </row>
    <row r="1198" spans="1:12" x14ac:dyDescent="0.35">
      <c r="A1198">
        <v>1192</v>
      </c>
      <c r="B1198" s="7">
        <v>0.69456182068965522</v>
      </c>
      <c r="C1198" s="13">
        <v>1</v>
      </c>
      <c r="D1198" s="10">
        <f t="shared" si="132"/>
        <v>60</v>
      </c>
      <c r="E1198" s="10">
        <f t="shared" si="137"/>
        <v>201.42292800000001</v>
      </c>
      <c r="F1198" s="7">
        <f t="shared" si="138"/>
        <v>0</v>
      </c>
      <c r="G1198" s="7">
        <f t="shared" si="133"/>
        <v>1.0004999999999999</v>
      </c>
      <c r="H1198" s="7">
        <f t="shared" si="134"/>
        <v>0.99949999999999994</v>
      </c>
      <c r="I1198" s="7">
        <v>1613</v>
      </c>
      <c r="J1198" s="7">
        <f t="shared" si="135"/>
        <v>1.0004999999999999</v>
      </c>
      <c r="K1198" s="7">
        <f t="shared" si="136"/>
        <v>0.99950000000000006</v>
      </c>
      <c r="L1198" s="7">
        <f ca="1">IF(COUNTIF($K$1:K1198,"&lt;&gt;"&amp;"")&gt;$F$1,AVERAGE(OFFSET(E1198,0,0,-$F$1,1)),#N/A)</f>
        <v>201.73400736666665</v>
      </c>
    </row>
    <row r="1199" spans="1:12" x14ac:dyDescent="0.35">
      <c r="A1199">
        <v>1193</v>
      </c>
      <c r="B1199" s="7">
        <v>0.69423565172413793</v>
      </c>
      <c r="C1199" s="13">
        <v>1</v>
      </c>
      <c r="D1199" s="10">
        <f t="shared" si="132"/>
        <v>60</v>
      </c>
      <c r="E1199" s="10">
        <f t="shared" si="137"/>
        <v>201.328339</v>
      </c>
      <c r="F1199" s="7">
        <f t="shared" si="138"/>
        <v>0</v>
      </c>
      <c r="G1199" s="7">
        <f t="shared" si="133"/>
        <v>1.0004999999999999</v>
      </c>
      <c r="H1199" s="7">
        <f t="shared" si="134"/>
        <v>0.99949999999999994</v>
      </c>
      <c r="I1199" s="7">
        <v>1614</v>
      </c>
      <c r="J1199" s="7">
        <f t="shared" si="135"/>
        <v>1.0004999999999999</v>
      </c>
      <c r="K1199" s="7">
        <f t="shared" si="136"/>
        <v>0.99950000000000006</v>
      </c>
      <c r="L1199" s="7">
        <f ca="1">IF(COUNTIF($K$1:K1199,"&lt;&gt;"&amp;"")&gt;$F$1,AVERAGE(OFFSET(E1199,0,0,-$F$1,1)),#N/A)</f>
        <v>201.7101874</v>
      </c>
    </row>
    <row r="1200" spans="1:12" x14ac:dyDescent="0.35">
      <c r="A1200">
        <v>1194</v>
      </c>
      <c r="B1200" s="7">
        <v>0.69403197241379311</v>
      </c>
      <c r="C1200" s="13">
        <v>1</v>
      </c>
      <c r="D1200" s="10">
        <f t="shared" si="132"/>
        <v>60</v>
      </c>
      <c r="E1200" s="10">
        <f t="shared" si="137"/>
        <v>201.269272</v>
      </c>
      <c r="F1200" s="7">
        <f t="shared" si="138"/>
        <v>0</v>
      </c>
      <c r="G1200" s="7">
        <f t="shared" si="133"/>
        <v>1.0004999999999999</v>
      </c>
      <c r="H1200" s="7">
        <f t="shared" si="134"/>
        <v>0.99949999999999994</v>
      </c>
      <c r="I1200" s="7">
        <v>1615</v>
      </c>
      <c r="J1200" s="7">
        <f t="shared" si="135"/>
        <v>1.0004999999999999</v>
      </c>
      <c r="K1200" s="7">
        <f t="shared" si="136"/>
        <v>0.99950000000000006</v>
      </c>
      <c r="L1200" s="7">
        <f ca="1">IF(COUNTIF($K$1:K1200,"&lt;&gt;"&amp;"")&gt;$F$1,AVERAGE(OFFSET(E1200,0,0,-$F$1,1)),#N/A)</f>
        <v>201.68522096666663</v>
      </c>
    </row>
    <row r="1201" spans="1:12" x14ac:dyDescent="0.35">
      <c r="A1201">
        <v>1195</v>
      </c>
      <c r="B1201" s="7">
        <v>0.69405154482758624</v>
      </c>
      <c r="C1201" s="13">
        <v>1</v>
      </c>
      <c r="D1201" s="10">
        <f t="shared" si="132"/>
        <v>60</v>
      </c>
      <c r="E1201" s="10">
        <f t="shared" si="137"/>
        <v>201.27494800000002</v>
      </c>
      <c r="F1201" s="7">
        <f t="shared" si="138"/>
        <v>0</v>
      </c>
      <c r="G1201" s="7">
        <f t="shared" si="133"/>
        <v>1.0004999999999999</v>
      </c>
      <c r="H1201" s="7">
        <f t="shared" si="134"/>
        <v>0.99949999999999994</v>
      </c>
      <c r="I1201" s="7">
        <v>1616</v>
      </c>
      <c r="J1201" s="7">
        <f t="shared" si="135"/>
        <v>1.0004999999999999</v>
      </c>
      <c r="K1201" s="7">
        <f t="shared" si="136"/>
        <v>0.99950000000000006</v>
      </c>
      <c r="L1201" s="7">
        <f ca="1">IF(COUNTIF($K$1:K1201,"&lt;&gt;"&amp;"")&gt;$F$1,AVERAGE(OFFSET(E1201,0,0,-$F$1,1)),#N/A)</f>
        <v>201.65999563333335</v>
      </c>
    </row>
    <row r="1202" spans="1:12" x14ac:dyDescent="0.35">
      <c r="A1202">
        <v>1196</v>
      </c>
      <c r="B1202" s="7">
        <v>0.69355600344827584</v>
      </c>
      <c r="C1202" s="13">
        <v>1</v>
      </c>
      <c r="D1202" s="10">
        <f t="shared" si="132"/>
        <v>60</v>
      </c>
      <c r="E1202" s="10">
        <f t="shared" si="137"/>
        <v>201.13124099999999</v>
      </c>
      <c r="F1202" s="7">
        <f t="shared" si="138"/>
        <v>0</v>
      </c>
      <c r="G1202" s="7">
        <f t="shared" si="133"/>
        <v>1.0004999999999999</v>
      </c>
      <c r="H1202" s="7">
        <f t="shared" si="134"/>
        <v>0.99949999999999994</v>
      </c>
      <c r="I1202" s="7">
        <v>1617</v>
      </c>
      <c r="J1202" s="7">
        <f t="shared" si="135"/>
        <v>1.0004999999999999</v>
      </c>
      <c r="K1202" s="7">
        <f t="shared" si="136"/>
        <v>0.99950000000000006</v>
      </c>
      <c r="L1202" s="7">
        <f ca="1">IF(COUNTIF($K$1:K1202,"&lt;&gt;"&amp;"")&gt;$F$1,AVERAGE(OFFSET(E1202,0,0,-$F$1,1)),#N/A)</f>
        <v>201.63188486666667</v>
      </c>
    </row>
    <row r="1203" spans="1:12" x14ac:dyDescent="0.35">
      <c r="A1203">
        <v>1197</v>
      </c>
      <c r="B1203" s="7">
        <v>0.69346455517241379</v>
      </c>
      <c r="C1203" s="13">
        <v>1</v>
      </c>
      <c r="D1203" s="10">
        <f t="shared" si="132"/>
        <v>60</v>
      </c>
      <c r="E1203" s="10">
        <f t="shared" si="137"/>
        <v>201.10472100000001</v>
      </c>
      <c r="F1203" s="7">
        <f t="shared" si="138"/>
        <v>0</v>
      </c>
      <c r="G1203" s="7">
        <f t="shared" si="133"/>
        <v>1.0004999999999999</v>
      </c>
      <c r="H1203" s="7">
        <f t="shared" si="134"/>
        <v>0.99949999999999994</v>
      </c>
      <c r="I1203" s="7">
        <v>1618</v>
      </c>
      <c r="J1203" s="7">
        <f t="shared" si="135"/>
        <v>1.0004999999999999</v>
      </c>
      <c r="K1203" s="7">
        <f t="shared" si="136"/>
        <v>0.99950000000000006</v>
      </c>
      <c r="L1203" s="7">
        <f ca="1">IF(COUNTIF($K$1:K1203,"&lt;&gt;"&amp;"")&gt;$F$1,AVERAGE(OFFSET(E1203,0,0,-$F$1,1)),#N/A)</f>
        <v>201.60289926666667</v>
      </c>
    </row>
    <row r="1204" spans="1:12" x14ac:dyDescent="0.35">
      <c r="A1204">
        <v>1198</v>
      </c>
      <c r="B1204" s="7">
        <v>0.6933064413793103</v>
      </c>
      <c r="C1204" s="13">
        <v>1</v>
      </c>
      <c r="D1204" s="10">
        <f t="shared" si="132"/>
        <v>60</v>
      </c>
      <c r="E1204" s="10">
        <f t="shared" si="137"/>
        <v>201.05886799999999</v>
      </c>
      <c r="F1204" s="7">
        <f t="shared" si="138"/>
        <v>0</v>
      </c>
      <c r="G1204" s="7">
        <f t="shared" si="133"/>
        <v>1.0004999999999999</v>
      </c>
      <c r="H1204" s="7">
        <f t="shared" si="134"/>
        <v>0.99949999999999994</v>
      </c>
      <c r="I1204" s="7">
        <v>1619</v>
      </c>
      <c r="J1204" s="7">
        <f t="shared" si="135"/>
        <v>1.0004999999999999</v>
      </c>
      <c r="K1204" s="7">
        <f t="shared" si="136"/>
        <v>0.99950000000000006</v>
      </c>
      <c r="L1204" s="7">
        <f ca="1">IF(COUNTIF($K$1:K1204,"&lt;&gt;"&amp;"")&gt;$F$1,AVERAGE(OFFSET(E1204,0,0,-$F$1,1)),#N/A)</f>
        <v>201.56980496666665</v>
      </c>
    </row>
    <row r="1205" spans="1:12" x14ac:dyDescent="0.35">
      <c r="A1205">
        <v>1199</v>
      </c>
      <c r="B1205" s="7">
        <v>0.69326924137931034</v>
      </c>
      <c r="C1205" s="13">
        <v>1</v>
      </c>
      <c r="D1205" s="10">
        <f t="shared" si="132"/>
        <v>60</v>
      </c>
      <c r="E1205" s="10">
        <f t="shared" si="137"/>
        <v>201.04808</v>
      </c>
      <c r="F1205" s="7">
        <f t="shared" si="138"/>
        <v>0</v>
      </c>
      <c r="G1205" s="7">
        <f t="shared" si="133"/>
        <v>1.0004999999999999</v>
      </c>
      <c r="H1205" s="7">
        <f t="shared" si="134"/>
        <v>0.99949999999999994</v>
      </c>
      <c r="I1205" s="7">
        <v>1620</v>
      </c>
      <c r="J1205" s="7">
        <f t="shared" si="135"/>
        <v>1.0004999999999999</v>
      </c>
      <c r="K1205" s="7">
        <f t="shared" si="136"/>
        <v>0.99950000000000006</v>
      </c>
      <c r="L1205" s="7">
        <f ca="1">IF(COUNTIF($K$1:K1205,"&lt;&gt;"&amp;"")&gt;$F$1,AVERAGE(OFFSET(E1205,0,0,-$F$1,1)),#N/A)</f>
        <v>201.53665929999994</v>
      </c>
    </row>
    <row r="1206" spans="1:12" x14ac:dyDescent="0.35">
      <c r="A1206">
        <v>1200</v>
      </c>
      <c r="B1206" s="7">
        <v>0.69318600344827586</v>
      </c>
      <c r="C1206" s="13">
        <v>1</v>
      </c>
      <c r="D1206" s="10">
        <f t="shared" si="132"/>
        <v>60</v>
      </c>
      <c r="E1206" s="10">
        <f t="shared" si="137"/>
        <v>201.02394100000001</v>
      </c>
      <c r="F1206" s="7">
        <f t="shared" si="138"/>
        <v>0</v>
      </c>
      <c r="G1206" s="7">
        <f t="shared" si="133"/>
        <v>1.0004999999999999</v>
      </c>
      <c r="H1206" s="7">
        <f t="shared" si="134"/>
        <v>0.99949999999999994</v>
      </c>
      <c r="I1206" s="7">
        <v>1621</v>
      </c>
      <c r="J1206" s="7">
        <f t="shared" si="135"/>
        <v>1.0004999999999999</v>
      </c>
      <c r="K1206" s="7">
        <f t="shared" si="136"/>
        <v>0.99950000000000006</v>
      </c>
      <c r="L1206" s="7">
        <f ca="1">IF(COUNTIF($K$1:K1206,"&lt;&gt;"&amp;"")&gt;$F$1,AVERAGE(OFFSET(E1206,0,0,-$F$1,1)),#N/A)</f>
        <v>201.49827783333333</v>
      </c>
    </row>
    <row r="1207" spans="1:12" x14ac:dyDescent="0.35">
      <c r="A1207">
        <v>1201</v>
      </c>
      <c r="B1207" s="7">
        <v>0.69313191379310346</v>
      </c>
      <c r="C1207" s="13">
        <v>1</v>
      </c>
      <c r="D1207" s="10">
        <f t="shared" si="132"/>
        <v>60</v>
      </c>
      <c r="E1207" s="10">
        <f t="shared" si="137"/>
        <v>201.00825499999999</v>
      </c>
      <c r="F1207" s="7">
        <f t="shared" si="138"/>
        <v>0</v>
      </c>
      <c r="G1207" s="7">
        <f t="shared" si="133"/>
        <v>1.0004999999999999</v>
      </c>
      <c r="H1207" s="7">
        <f t="shared" si="134"/>
        <v>0.99949999999999994</v>
      </c>
      <c r="I1207" s="7">
        <v>1622</v>
      </c>
      <c r="J1207" s="7">
        <f t="shared" si="135"/>
        <v>1.0004999999999999</v>
      </c>
      <c r="K1207" s="7">
        <f t="shared" si="136"/>
        <v>0.99950000000000006</v>
      </c>
      <c r="L1207" s="7">
        <f ca="1">IF(COUNTIF($K$1:K1207,"&lt;&gt;"&amp;"")&gt;$F$1,AVERAGE(OFFSET(E1207,0,0,-$F$1,1)),#N/A)</f>
        <v>201.45897169999995</v>
      </c>
    </row>
    <row r="1208" spans="1:12" x14ac:dyDescent="0.35">
      <c r="A1208">
        <v>1202</v>
      </c>
      <c r="B1208" s="7">
        <v>0.69306414482758616</v>
      </c>
      <c r="C1208" s="13">
        <v>1</v>
      </c>
      <c r="D1208" s="10">
        <f t="shared" si="132"/>
        <v>60</v>
      </c>
      <c r="E1208" s="10">
        <f t="shared" si="137"/>
        <v>200.98860199999999</v>
      </c>
      <c r="F1208" s="7">
        <f t="shared" si="138"/>
        <v>0</v>
      </c>
      <c r="G1208" s="7">
        <f t="shared" si="133"/>
        <v>1.0004999999999999</v>
      </c>
      <c r="H1208" s="7">
        <f t="shared" si="134"/>
        <v>0.99949999999999994</v>
      </c>
      <c r="I1208" s="7">
        <v>1623</v>
      </c>
      <c r="J1208" s="7">
        <f t="shared" si="135"/>
        <v>1.0004999999999999</v>
      </c>
      <c r="K1208" s="7">
        <f t="shared" si="136"/>
        <v>0.99950000000000006</v>
      </c>
      <c r="L1208" s="7">
        <f ca="1">IF(COUNTIF($K$1:K1208,"&lt;&gt;"&amp;"")&gt;$F$1,AVERAGE(OFFSET(E1208,0,0,-$F$1,1)),#N/A)</f>
        <v>201.42173416666668</v>
      </c>
    </row>
    <row r="1209" spans="1:12" x14ac:dyDescent="0.35">
      <c r="A1209">
        <v>1203</v>
      </c>
      <c r="B1209" s="7">
        <v>0.69282489655172408</v>
      </c>
      <c r="C1209" s="13">
        <v>1</v>
      </c>
      <c r="D1209" s="10">
        <f t="shared" si="132"/>
        <v>60</v>
      </c>
      <c r="E1209" s="10">
        <f t="shared" si="137"/>
        <v>200.91922</v>
      </c>
      <c r="F1209" s="7">
        <f t="shared" si="138"/>
        <v>0</v>
      </c>
      <c r="G1209" s="7">
        <f t="shared" si="133"/>
        <v>1.0004999999999999</v>
      </c>
      <c r="H1209" s="7">
        <f t="shared" si="134"/>
        <v>0.99949999999999994</v>
      </c>
      <c r="I1209" s="7">
        <v>1624</v>
      </c>
      <c r="J1209" s="7">
        <f t="shared" si="135"/>
        <v>1.0004999999999999</v>
      </c>
      <c r="K1209" s="7">
        <f t="shared" si="136"/>
        <v>0.99950000000000006</v>
      </c>
      <c r="L1209" s="7">
        <f ca="1">IF(COUNTIF($K$1:K1209,"&lt;&gt;"&amp;"")&gt;$F$1,AVERAGE(OFFSET(E1209,0,0,-$F$1,1)),#N/A)</f>
        <v>201.38595076666664</v>
      </c>
    </row>
    <row r="1210" spans="1:12" x14ac:dyDescent="0.35">
      <c r="A1210">
        <v>1204</v>
      </c>
      <c r="B1210" s="7">
        <v>0.69263695172413786</v>
      </c>
      <c r="C1210" s="13">
        <v>1</v>
      </c>
      <c r="D1210" s="10">
        <f t="shared" si="132"/>
        <v>60</v>
      </c>
      <c r="E1210" s="10">
        <f t="shared" si="137"/>
        <v>200.86471599999999</v>
      </c>
      <c r="F1210" s="7">
        <f t="shared" si="138"/>
        <v>0</v>
      </c>
      <c r="G1210" s="7">
        <f t="shared" si="133"/>
        <v>1.0004999999999999</v>
      </c>
      <c r="H1210" s="7">
        <f t="shared" si="134"/>
        <v>0.99949999999999994</v>
      </c>
      <c r="I1210" s="7">
        <v>1625</v>
      </c>
      <c r="J1210" s="7">
        <f t="shared" si="135"/>
        <v>1.0004999999999999</v>
      </c>
      <c r="K1210" s="7">
        <f t="shared" si="136"/>
        <v>0.99950000000000006</v>
      </c>
      <c r="L1210" s="7">
        <f ca="1">IF(COUNTIF($K$1:K1210,"&lt;&gt;"&amp;"")&gt;$F$1,AVERAGE(OFFSET(E1210,0,0,-$F$1,1)),#N/A)</f>
        <v>201.35385543333331</v>
      </c>
    </row>
    <row r="1211" spans="1:12" x14ac:dyDescent="0.35">
      <c r="A1211">
        <v>1205</v>
      </c>
      <c r="B1211" s="7">
        <v>0.69271750689655176</v>
      </c>
      <c r="C1211" s="13">
        <v>1</v>
      </c>
      <c r="D1211" s="10">
        <f t="shared" si="132"/>
        <v>60</v>
      </c>
      <c r="E1211" s="10">
        <f t="shared" si="137"/>
        <v>200.88807700000001</v>
      </c>
      <c r="F1211" s="7">
        <f t="shared" si="138"/>
        <v>0</v>
      </c>
      <c r="G1211" s="7">
        <f t="shared" si="133"/>
        <v>1.0004999999999999</v>
      </c>
      <c r="H1211" s="7">
        <f t="shared" si="134"/>
        <v>0.99949999999999994</v>
      </c>
      <c r="I1211" s="7">
        <v>1626</v>
      </c>
      <c r="J1211" s="7">
        <f t="shared" si="135"/>
        <v>1.0004999999999999</v>
      </c>
      <c r="K1211" s="7">
        <f t="shared" si="136"/>
        <v>0.99950000000000006</v>
      </c>
      <c r="L1211" s="7">
        <f ca="1">IF(COUNTIF($K$1:K1211,"&lt;&gt;"&amp;"")&gt;$F$1,AVERAGE(OFFSET(E1211,0,0,-$F$1,1)),#N/A)</f>
        <v>201.32267256666665</v>
      </c>
    </row>
    <row r="1212" spans="1:12" x14ac:dyDescent="0.35">
      <c r="A1212">
        <v>1206</v>
      </c>
      <c r="B1212" s="7">
        <v>0.69283615517241381</v>
      </c>
      <c r="C1212" s="13">
        <v>1</v>
      </c>
      <c r="D1212" s="10">
        <f t="shared" si="132"/>
        <v>60</v>
      </c>
      <c r="E1212" s="10">
        <f t="shared" si="137"/>
        <v>200.92248499999999</v>
      </c>
      <c r="F1212" s="7">
        <f t="shared" si="138"/>
        <v>0</v>
      </c>
      <c r="G1212" s="7">
        <f t="shared" si="133"/>
        <v>1.0004999999999999</v>
      </c>
      <c r="H1212" s="7">
        <f t="shared" si="134"/>
        <v>0.99949999999999994</v>
      </c>
      <c r="I1212" s="7">
        <v>1627</v>
      </c>
      <c r="J1212" s="7">
        <f t="shared" si="135"/>
        <v>1.0004999999999999</v>
      </c>
      <c r="K1212" s="7">
        <f t="shared" si="136"/>
        <v>0.99950000000000006</v>
      </c>
      <c r="L1212" s="7">
        <f ca="1">IF(COUNTIF($K$1:K1212,"&lt;&gt;"&amp;"")&gt;$F$1,AVERAGE(OFFSET(E1212,0,0,-$F$1,1)),#N/A)</f>
        <v>201.29559176666666</v>
      </c>
    </row>
    <row r="1213" spans="1:12" x14ac:dyDescent="0.35">
      <c r="A1213">
        <v>1207</v>
      </c>
      <c r="B1213" s="7">
        <v>0.69295591034482751</v>
      </c>
      <c r="C1213" s="13">
        <v>1</v>
      </c>
      <c r="D1213" s="10">
        <f t="shared" si="132"/>
        <v>60</v>
      </c>
      <c r="E1213" s="10">
        <f t="shared" si="137"/>
        <v>200.95721399999996</v>
      </c>
      <c r="F1213" s="7">
        <f t="shared" si="138"/>
        <v>0</v>
      </c>
      <c r="G1213" s="7">
        <f t="shared" si="133"/>
        <v>1.0004999999999999</v>
      </c>
      <c r="H1213" s="7">
        <f t="shared" si="134"/>
        <v>0.99949999999999994</v>
      </c>
      <c r="I1213" s="7">
        <v>1628</v>
      </c>
      <c r="J1213" s="7">
        <f t="shared" si="135"/>
        <v>1.0004999999999999</v>
      </c>
      <c r="K1213" s="7">
        <f t="shared" si="136"/>
        <v>0.99950000000000006</v>
      </c>
      <c r="L1213" s="7">
        <f ca="1">IF(COUNTIF($K$1:K1213,"&lt;&gt;"&amp;"")&gt;$F$1,AVERAGE(OFFSET(E1213,0,0,-$F$1,1)),#N/A)</f>
        <v>201.27205659999996</v>
      </c>
    </row>
    <row r="1214" spans="1:12" x14ac:dyDescent="0.35">
      <c r="A1214">
        <v>1208</v>
      </c>
      <c r="B1214" s="7">
        <v>0.69269093448275865</v>
      </c>
      <c r="C1214" s="13">
        <v>1</v>
      </c>
      <c r="D1214" s="10">
        <f t="shared" si="132"/>
        <v>60</v>
      </c>
      <c r="E1214" s="10">
        <f t="shared" si="137"/>
        <v>200.880371</v>
      </c>
      <c r="F1214" s="7">
        <f t="shared" si="138"/>
        <v>0</v>
      </c>
      <c r="G1214" s="7">
        <f t="shared" si="133"/>
        <v>1.0004999999999999</v>
      </c>
      <c r="H1214" s="7">
        <f t="shared" si="134"/>
        <v>0.99949999999999994</v>
      </c>
      <c r="I1214" s="7">
        <v>1629</v>
      </c>
      <c r="J1214" s="7">
        <f t="shared" si="135"/>
        <v>1.0004999999999999</v>
      </c>
      <c r="K1214" s="7">
        <f t="shared" si="136"/>
        <v>0.99950000000000006</v>
      </c>
      <c r="L1214" s="7">
        <f ca="1">IF(COUNTIF($K$1:K1214,"&lt;&gt;"&amp;"")&gt;$F$1,AVERAGE(OFFSET(E1214,0,0,-$F$1,1)),#N/A)</f>
        <v>201.24742483333333</v>
      </c>
    </row>
    <row r="1215" spans="1:12" x14ac:dyDescent="0.35">
      <c r="A1215">
        <v>1209</v>
      </c>
      <c r="B1215" s="7">
        <v>0.69265547241379311</v>
      </c>
      <c r="C1215" s="13">
        <v>1</v>
      </c>
      <c r="D1215" s="10">
        <f t="shared" si="132"/>
        <v>60</v>
      </c>
      <c r="E1215" s="10">
        <f t="shared" si="137"/>
        <v>200.87008700000001</v>
      </c>
      <c r="F1215" s="7">
        <f t="shared" si="138"/>
        <v>0</v>
      </c>
      <c r="G1215" s="7">
        <f t="shared" si="133"/>
        <v>1.0004999999999999</v>
      </c>
      <c r="H1215" s="7">
        <f t="shared" si="134"/>
        <v>0.99949999999999994</v>
      </c>
      <c r="I1215" s="7">
        <v>1630</v>
      </c>
      <c r="J1215" s="7">
        <f t="shared" si="135"/>
        <v>1.0004999999999999</v>
      </c>
      <c r="K1215" s="7">
        <f t="shared" si="136"/>
        <v>0.99950000000000006</v>
      </c>
      <c r="L1215" s="7">
        <f ca="1">IF(COUNTIF($K$1:K1215,"&lt;&gt;"&amp;"")&gt;$F$1,AVERAGE(OFFSET(E1215,0,0,-$F$1,1)),#N/A)</f>
        <v>201.2235397666667</v>
      </c>
    </row>
    <row r="1216" spans="1:12" x14ac:dyDescent="0.35">
      <c r="A1216">
        <v>1210</v>
      </c>
      <c r="B1216" s="7">
        <v>0.69281553103448279</v>
      </c>
      <c r="C1216" s="13">
        <v>1</v>
      </c>
      <c r="D1216" s="10">
        <f t="shared" si="132"/>
        <v>60</v>
      </c>
      <c r="E1216" s="10">
        <f t="shared" si="137"/>
        <v>200.916504</v>
      </c>
      <c r="F1216" s="7">
        <f t="shared" si="138"/>
        <v>0</v>
      </c>
      <c r="G1216" s="7">
        <f t="shared" si="133"/>
        <v>1.0004999999999999</v>
      </c>
      <c r="H1216" s="7">
        <f t="shared" si="134"/>
        <v>0.99949999999999994</v>
      </c>
      <c r="I1216" s="7">
        <v>1631</v>
      </c>
      <c r="J1216" s="7">
        <f t="shared" si="135"/>
        <v>1.0004999999999999</v>
      </c>
      <c r="K1216" s="7">
        <f t="shared" si="136"/>
        <v>0.99950000000000006</v>
      </c>
      <c r="L1216" s="7">
        <f ca="1">IF(COUNTIF($K$1:K1216,"&lt;&gt;"&amp;"")&gt;$F$1,AVERAGE(OFFSET(E1216,0,0,-$F$1,1)),#N/A)</f>
        <v>201.20164696666669</v>
      </c>
    </row>
    <row r="1217" spans="1:12" x14ac:dyDescent="0.35">
      <c r="A1217">
        <v>1211</v>
      </c>
      <c r="B1217" s="7">
        <v>0.69288219655172412</v>
      </c>
      <c r="C1217" s="13">
        <v>1</v>
      </c>
      <c r="D1217" s="10">
        <f t="shared" si="132"/>
        <v>60</v>
      </c>
      <c r="E1217" s="10">
        <f t="shared" si="137"/>
        <v>200.93583699999999</v>
      </c>
      <c r="F1217" s="7">
        <f t="shared" si="138"/>
        <v>0</v>
      </c>
      <c r="G1217" s="7">
        <f t="shared" si="133"/>
        <v>1.0004999999999999</v>
      </c>
      <c r="H1217" s="7">
        <f t="shared" si="134"/>
        <v>0.99949999999999994</v>
      </c>
      <c r="I1217" s="7">
        <v>1632</v>
      </c>
      <c r="J1217" s="7">
        <f t="shared" si="135"/>
        <v>1.0004999999999999</v>
      </c>
      <c r="K1217" s="7">
        <f t="shared" si="136"/>
        <v>0.99950000000000006</v>
      </c>
      <c r="L1217" s="7">
        <f ca="1">IF(COUNTIF($K$1:K1217,"&lt;&gt;"&amp;"")&gt;$F$1,AVERAGE(OFFSET(E1217,0,0,-$F$1,1)),#N/A)</f>
        <v>201.18543603333336</v>
      </c>
    </row>
    <row r="1218" spans="1:12" x14ac:dyDescent="0.35">
      <c r="A1218">
        <v>1212</v>
      </c>
      <c r="B1218" s="7">
        <v>0.69294386206896552</v>
      </c>
      <c r="C1218" s="13">
        <v>1</v>
      </c>
      <c r="D1218" s="10">
        <f t="shared" si="132"/>
        <v>60</v>
      </c>
      <c r="E1218" s="10">
        <f t="shared" si="137"/>
        <v>200.95372</v>
      </c>
      <c r="F1218" s="7">
        <f t="shared" si="138"/>
        <v>0</v>
      </c>
      <c r="G1218" s="7">
        <f t="shared" si="133"/>
        <v>1.0004999999999999</v>
      </c>
      <c r="H1218" s="7">
        <f t="shared" si="134"/>
        <v>0.99949999999999994</v>
      </c>
      <c r="I1218" s="7">
        <v>1633</v>
      </c>
      <c r="J1218" s="7">
        <f t="shared" si="135"/>
        <v>1.0004999999999999</v>
      </c>
      <c r="K1218" s="7">
        <f t="shared" si="136"/>
        <v>0.99950000000000006</v>
      </c>
      <c r="L1218" s="7">
        <f ca="1">IF(COUNTIF($K$1:K1218,"&lt;&gt;"&amp;"")&gt;$F$1,AVERAGE(OFFSET(E1218,0,0,-$F$1,1)),#N/A)</f>
        <v>201.17024183333336</v>
      </c>
    </row>
    <row r="1219" spans="1:12" x14ac:dyDescent="0.35">
      <c r="A1219">
        <v>1213</v>
      </c>
      <c r="B1219" s="7">
        <v>0.69294649310344836</v>
      </c>
      <c r="C1219" s="13">
        <v>1</v>
      </c>
      <c r="D1219" s="10">
        <f t="shared" si="132"/>
        <v>60</v>
      </c>
      <c r="E1219" s="10">
        <f t="shared" si="137"/>
        <v>200.95448300000001</v>
      </c>
      <c r="F1219" s="7">
        <f t="shared" si="138"/>
        <v>0</v>
      </c>
      <c r="G1219" s="7">
        <f t="shared" si="133"/>
        <v>1.0004999999999999</v>
      </c>
      <c r="H1219" s="7">
        <f t="shared" si="134"/>
        <v>0.99949999999999994</v>
      </c>
      <c r="I1219" s="7">
        <v>1634</v>
      </c>
      <c r="J1219" s="7">
        <f t="shared" si="135"/>
        <v>1.0004999999999999</v>
      </c>
      <c r="K1219" s="7">
        <f t="shared" si="136"/>
        <v>0.99950000000000006</v>
      </c>
      <c r="L1219" s="7">
        <f ca="1">IF(COUNTIF($K$1:K1219,"&lt;&gt;"&amp;"")&gt;$F$1,AVERAGE(OFFSET(E1219,0,0,-$F$1,1)),#N/A)</f>
        <v>201.15347040000003</v>
      </c>
    </row>
    <row r="1220" spans="1:12" x14ac:dyDescent="0.35">
      <c r="A1220">
        <v>1214</v>
      </c>
      <c r="B1220" s="7">
        <v>0.69326072068965516</v>
      </c>
      <c r="C1220" s="13">
        <v>1</v>
      </c>
      <c r="D1220" s="10">
        <f t="shared" si="132"/>
        <v>60</v>
      </c>
      <c r="E1220" s="10">
        <f t="shared" si="137"/>
        <v>201.04560899999998</v>
      </c>
      <c r="F1220" s="7">
        <f t="shared" si="138"/>
        <v>0</v>
      </c>
      <c r="G1220" s="7">
        <f t="shared" si="133"/>
        <v>1.0004999999999999</v>
      </c>
      <c r="H1220" s="7">
        <f t="shared" si="134"/>
        <v>0.99949999999999994</v>
      </c>
      <c r="I1220" s="7">
        <v>1635</v>
      </c>
      <c r="J1220" s="7">
        <f t="shared" si="135"/>
        <v>1.0004999999999999</v>
      </c>
      <c r="K1220" s="7">
        <f t="shared" si="136"/>
        <v>0.99950000000000006</v>
      </c>
      <c r="L1220" s="7">
        <f ca="1">IF(COUNTIF($K$1:K1220,"&lt;&gt;"&amp;"")&gt;$F$1,AVERAGE(OFFSET(E1220,0,0,-$F$1,1)),#N/A)</f>
        <v>201.13974360000003</v>
      </c>
    </row>
    <row r="1221" spans="1:12" x14ac:dyDescent="0.35">
      <c r="A1221">
        <v>1215</v>
      </c>
      <c r="B1221" s="7">
        <v>0.69335937586206897</v>
      </c>
      <c r="C1221" s="13">
        <v>1</v>
      </c>
      <c r="D1221" s="10">
        <f t="shared" si="132"/>
        <v>60</v>
      </c>
      <c r="E1221" s="10">
        <f t="shared" si="137"/>
        <v>201.074219</v>
      </c>
      <c r="F1221" s="7">
        <f t="shared" si="138"/>
        <v>0</v>
      </c>
      <c r="G1221" s="7">
        <f t="shared" si="133"/>
        <v>1.0004999999999999</v>
      </c>
      <c r="H1221" s="7">
        <f t="shared" si="134"/>
        <v>0.99949999999999994</v>
      </c>
      <c r="I1221" s="7">
        <v>1636</v>
      </c>
      <c r="J1221" s="7">
        <f t="shared" si="135"/>
        <v>1.0004999999999999</v>
      </c>
      <c r="K1221" s="7">
        <f t="shared" si="136"/>
        <v>0.99950000000000006</v>
      </c>
      <c r="L1221" s="7">
        <f ca="1">IF(COUNTIF($K$1:K1221,"&lt;&gt;"&amp;"")&gt;$F$1,AVERAGE(OFFSET(E1221,0,0,-$F$1,1)),#N/A)</f>
        <v>201.12667140000002</v>
      </c>
    </row>
    <row r="1222" spans="1:12" x14ac:dyDescent="0.35">
      <c r="A1222">
        <v>1216</v>
      </c>
      <c r="B1222" s="7">
        <v>0.69342062068965515</v>
      </c>
      <c r="C1222" s="13">
        <v>1</v>
      </c>
      <c r="D1222" s="10">
        <f t="shared" ref="D1222:D1285" si="139">C1222*60</f>
        <v>60</v>
      </c>
      <c r="E1222" s="10">
        <f t="shared" si="137"/>
        <v>201.09198000000001</v>
      </c>
      <c r="F1222" s="7">
        <f t="shared" si="138"/>
        <v>0</v>
      </c>
      <c r="G1222" s="7">
        <f t="shared" si="133"/>
        <v>1.0004999999999999</v>
      </c>
      <c r="H1222" s="7">
        <f t="shared" si="134"/>
        <v>0.99949999999999994</v>
      </c>
      <c r="I1222" s="7">
        <v>1637</v>
      </c>
      <c r="J1222" s="7">
        <f t="shared" si="135"/>
        <v>1.0004999999999999</v>
      </c>
      <c r="K1222" s="7">
        <f t="shared" si="136"/>
        <v>0.99950000000000006</v>
      </c>
      <c r="L1222" s="7">
        <f ca="1">IF(COUNTIF($K$1:K1222,"&lt;&gt;"&amp;"")&gt;$F$1,AVERAGE(OFFSET(E1222,0,0,-$F$1,1)),#N/A)</f>
        <v>201.11446690000002</v>
      </c>
    </row>
    <row r="1223" spans="1:12" x14ac:dyDescent="0.35">
      <c r="A1223">
        <v>1217</v>
      </c>
      <c r="B1223" s="7">
        <v>0.69337153103448279</v>
      </c>
      <c r="C1223" s="13">
        <v>1</v>
      </c>
      <c r="D1223" s="10">
        <f t="shared" si="139"/>
        <v>60</v>
      </c>
      <c r="E1223" s="10">
        <f t="shared" si="137"/>
        <v>201.077744</v>
      </c>
      <c r="F1223" s="7">
        <f t="shared" si="138"/>
        <v>0</v>
      </c>
      <c r="G1223" s="7">
        <f t="shared" si="133"/>
        <v>1.0004999999999999</v>
      </c>
      <c r="H1223" s="7">
        <f t="shared" si="134"/>
        <v>0.99949999999999994</v>
      </c>
      <c r="I1223" s="7">
        <v>1638</v>
      </c>
      <c r="J1223" s="7">
        <f t="shared" si="135"/>
        <v>1.0004999999999999</v>
      </c>
      <c r="K1223" s="7">
        <f t="shared" si="136"/>
        <v>0.99950000000000006</v>
      </c>
      <c r="L1223" s="7">
        <f ca="1">IF(COUNTIF($K$1:K1223,"&lt;&gt;"&amp;"")&gt;$F$1,AVERAGE(OFFSET(E1223,0,0,-$F$1,1)),#N/A)</f>
        <v>201.09874933333336</v>
      </c>
    </row>
    <row r="1224" spans="1:12" x14ac:dyDescent="0.35">
      <c r="A1224">
        <v>1218</v>
      </c>
      <c r="B1224" s="7">
        <v>0.69367112758620686</v>
      </c>
      <c r="C1224" s="13">
        <v>1</v>
      </c>
      <c r="D1224" s="10">
        <f t="shared" si="139"/>
        <v>60</v>
      </c>
      <c r="E1224" s="10">
        <f t="shared" si="137"/>
        <v>201.164627</v>
      </c>
      <c r="F1224" s="7">
        <f t="shared" si="138"/>
        <v>0</v>
      </c>
      <c r="G1224" s="7">
        <f t="shared" si="133"/>
        <v>1.0004999999999999</v>
      </c>
      <c r="H1224" s="7">
        <f t="shared" si="134"/>
        <v>0.99949999999999994</v>
      </c>
      <c r="I1224" s="7">
        <v>1639</v>
      </c>
      <c r="J1224" s="7">
        <f t="shared" si="135"/>
        <v>1.0004999999999999</v>
      </c>
      <c r="K1224" s="7">
        <f t="shared" si="136"/>
        <v>0.99950000000000006</v>
      </c>
      <c r="L1224" s="7">
        <f ca="1">IF(COUNTIF($K$1:K1224,"&lt;&gt;"&amp;"")&gt;$F$1,AVERAGE(OFFSET(E1224,0,0,-$F$1,1)),#N/A)</f>
        <v>201.08575953333337</v>
      </c>
    </row>
    <row r="1225" spans="1:12" x14ac:dyDescent="0.35">
      <c r="A1225">
        <v>1219</v>
      </c>
      <c r="B1225" s="7">
        <v>0.693282975862069</v>
      </c>
      <c r="C1225" s="13">
        <v>1</v>
      </c>
      <c r="D1225" s="10">
        <f t="shared" si="139"/>
        <v>60</v>
      </c>
      <c r="E1225" s="10">
        <f t="shared" si="137"/>
        <v>201.052063</v>
      </c>
      <c r="F1225" s="7">
        <f t="shared" si="138"/>
        <v>0</v>
      </c>
      <c r="G1225" s="7">
        <f t="shared" si="133"/>
        <v>1.0004999999999999</v>
      </c>
      <c r="H1225" s="7">
        <f t="shared" si="134"/>
        <v>0.99949999999999994</v>
      </c>
      <c r="I1225" s="7">
        <v>1640</v>
      </c>
      <c r="J1225" s="7">
        <f t="shared" si="135"/>
        <v>1.0004999999999999</v>
      </c>
      <c r="K1225" s="7">
        <f t="shared" si="136"/>
        <v>0.99950000000000006</v>
      </c>
      <c r="L1225" s="7">
        <f ca="1">IF(COUNTIF($K$1:K1225,"&lt;&gt;"&amp;"")&gt;$F$1,AVERAGE(OFFSET(E1225,0,0,-$F$1,1)),#N/A)</f>
        <v>201.07275650000005</v>
      </c>
    </row>
    <row r="1226" spans="1:12" x14ac:dyDescent="0.35">
      <c r="A1226">
        <v>1220</v>
      </c>
      <c r="B1226" s="7">
        <v>0.69306830000000008</v>
      </c>
      <c r="C1226" s="13">
        <v>1</v>
      </c>
      <c r="D1226" s="10">
        <f t="shared" si="139"/>
        <v>60</v>
      </c>
      <c r="E1226" s="10">
        <f t="shared" si="137"/>
        <v>200.98980700000001</v>
      </c>
      <c r="F1226" s="7">
        <f t="shared" si="138"/>
        <v>0</v>
      </c>
      <c r="G1226" s="7">
        <f t="shared" si="133"/>
        <v>1.0004999999999999</v>
      </c>
      <c r="H1226" s="7">
        <f t="shared" si="134"/>
        <v>0.99949999999999994</v>
      </c>
      <c r="I1226" s="7">
        <v>1641</v>
      </c>
      <c r="J1226" s="7">
        <f t="shared" si="135"/>
        <v>1.0004999999999999</v>
      </c>
      <c r="K1226" s="7">
        <f t="shared" si="136"/>
        <v>0.99950000000000006</v>
      </c>
      <c r="L1226" s="7">
        <f ca="1">IF(COUNTIF($K$1:K1226,"&lt;&gt;"&amp;"")&gt;$F$1,AVERAGE(OFFSET(E1226,0,0,-$F$1,1)),#N/A)</f>
        <v>201.0557154666667</v>
      </c>
    </row>
    <row r="1227" spans="1:12" x14ac:dyDescent="0.35">
      <c r="A1227">
        <v>1221</v>
      </c>
      <c r="B1227" s="7">
        <v>0.69274739310344835</v>
      </c>
      <c r="C1227" s="13">
        <v>1</v>
      </c>
      <c r="D1227" s="10">
        <f t="shared" si="139"/>
        <v>60</v>
      </c>
      <c r="E1227" s="10">
        <f t="shared" si="137"/>
        <v>200.89674400000001</v>
      </c>
      <c r="F1227" s="7">
        <f t="shared" si="138"/>
        <v>0</v>
      </c>
      <c r="G1227" s="7">
        <f t="shared" si="133"/>
        <v>1.0004999999999999</v>
      </c>
      <c r="H1227" s="7">
        <f t="shared" si="134"/>
        <v>0.99949999999999994</v>
      </c>
      <c r="I1227" s="7">
        <v>1642</v>
      </c>
      <c r="J1227" s="7">
        <f t="shared" si="135"/>
        <v>1.0004999999999999</v>
      </c>
      <c r="K1227" s="7">
        <f t="shared" si="136"/>
        <v>0.99950000000000006</v>
      </c>
      <c r="L1227" s="7">
        <f ca="1">IF(COUNTIF($K$1:K1227,"&lt;&gt;"&amp;"")&gt;$F$1,AVERAGE(OFFSET(E1227,0,0,-$F$1,1)),#N/A)</f>
        <v>201.03715673333335</v>
      </c>
    </row>
    <row r="1228" spans="1:12" x14ac:dyDescent="0.35">
      <c r="A1228">
        <v>1222</v>
      </c>
      <c r="B1228" s="7">
        <v>0.69258028275862071</v>
      </c>
      <c r="C1228" s="13">
        <v>1</v>
      </c>
      <c r="D1228" s="10">
        <f t="shared" si="139"/>
        <v>60</v>
      </c>
      <c r="E1228" s="10">
        <f t="shared" si="137"/>
        <v>200.84828200000001</v>
      </c>
      <c r="F1228" s="7">
        <f t="shared" si="138"/>
        <v>0</v>
      </c>
      <c r="G1228" s="7">
        <f t="shared" si="133"/>
        <v>1.0004999999999999</v>
      </c>
      <c r="H1228" s="7">
        <f t="shared" si="134"/>
        <v>0.99949999999999994</v>
      </c>
      <c r="I1228" s="7">
        <v>1643</v>
      </c>
      <c r="J1228" s="7">
        <f t="shared" si="135"/>
        <v>1.0004999999999999</v>
      </c>
      <c r="K1228" s="7">
        <f t="shared" si="136"/>
        <v>0.99950000000000006</v>
      </c>
      <c r="L1228" s="7">
        <f ca="1">IF(COUNTIF($K$1:K1228,"&lt;&gt;"&amp;"")&gt;$F$1,AVERAGE(OFFSET(E1228,0,0,-$F$1,1)),#N/A)</f>
        <v>201.01800186666665</v>
      </c>
    </row>
    <row r="1229" spans="1:12" x14ac:dyDescent="0.35">
      <c r="A1229">
        <v>1223</v>
      </c>
      <c r="B1229" s="7">
        <v>0.69218607931034482</v>
      </c>
      <c r="C1229" s="13">
        <v>1</v>
      </c>
      <c r="D1229" s="10">
        <f t="shared" si="139"/>
        <v>60</v>
      </c>
      <c r="E1229" s="10">
        <f t="shared" si="137"/>
        <v>200.73396299999999</v>
      </c>
      <c r="F1229" s="7">
        <f t="shared" si="138"/>
        <v>0</v>
      </c>
      <c r="G1229" s="7">
        <f t="shared" si="133"/>
        <v>1.0004999999999999</v>
      </c>
      <c r="H1229" s="7">
        <f t="shared" si="134"/>
        <v>0.99949999999999994</v>
      </c>
      <c r="I1229" s="7">
        <v>1644</v>
      </c>
      <c r="J1229" s="7">
        <f t="shared" si="135"/>
        <v>1.0004999999999999</v>
      </c>
      <c r="K1229" s="7">
        <f t="shared" si="136"/>
        <v>0.99950000000000006</v>
      </c>
      <c r="L1229" s="7">
        <f ca="1">IF(COUNTIF($K$1:K1229,"&lt;&gt;"&amp;"")&gt;$F$1,AVERAGE(OFFSET(E1229,0,0,-$F$1,1)),#N/A)</f>
        <v>200.99818933333333</v>
      </c>
    </row>
    <row r="1230" spans="1:12" x14ac:dyDescent="0.35">
      <c r="A1230">
        <v>1224</v>
      </c>
      <c r="B1230" s="7">
        <v>0.69213598965517242</v>
      </c>
      <c r="C1230" s="13">
        <v>1</v>
      </c>
      <c r="D1230" s="10">
        <f t="shared" si="139"/>
        <v>60</v>
      </c>
      <c r="E1230" s="10">
        <f t="shared" si="137"/>
        <v>200.719437</v>
      </c>
      <c r="F1230" s="7">
        <f t="shared" si="138"/>
        <v>0</v>
      </c>
      <c r="G1230" s="7">
        <f t="shared" si="133"/>
        <v>1.0004999999999999</v>
      </c>
      <c r="H1230" s="7">
        <f t="shared" si="134"/>
        <v>0.99949999999999994</v>
      </c>
      <c r="I1230" s="7">
        <v>1645</v>
      </c>
      <c r="J1230" s="7">
        <f t="shared" si="135"/>
        <v>1.0004999999999999</v>
      </c>
      <c r="K1230" s="7">
        <f t="shared" si="136"/>
        <v>0.99950000000000006</v>
      </c>
      <c r="L1230" s="7">
        <f ca="1">IF(COUNTIF($K$1:K1230,"&lt;&gt;"&amp;"")&gt;$F$1,AVERAGE(OFFSET(E1230,0,0,-$F$1,1)),#N/A)</f>
        <v>200.97986149999997</v>
      </c>
    </row>
    <row r="1231" spans="1:12" x14ac:dyDescent="0.35">
      <c r="A1231">
        <v>1225</v>
      </c>
      <c r="B1231" s="7">
        <v>0.69238565517241379</v>
      </c>
      <c r="C1231" s="13">
        <v>1</v>
      </c>
      <c r="D1231" s="10">
        <f t="shared" si="139"/>
        <v>60</v>
      </c>
      <c r="E1231" s="10">
        <f t="shared" si="137"/>
        <v>200.79184000000001</v>
      </c>
      <c r="F1231" s="7">
        <f t="shared" si="138"/>
        <v>0</v>
      </c>
      <c r="G1231" s="7">
        <f t="shared" si="133"/>
        <v>1.0004999999999999</v>
      </c>
      <c r="H1231" s="7">
        <f t="shared" si="134"/>
        <v>0.99949999999999994</v>
      </c>
      <c r="I1231" s="7">
        <v>1646</v>
      </c>
      <c r="J1231" s="7">
        <f t="shared" si="135"/>
        <v>1.0004999999999999</v>
      </c>
      <c r="K1231" s="7">
        <f t="shared" si="136"/>
        <v>0.99950000000000006</v>
      </c>
      <c r="L1231" s="7">
        <f ca="1">IF(COUNTIF($K$1:K1231,"&lt;&gt;"&amp;"")&gt;$F$1,AVERAGE(OFFSET(E1231,0,0,-$F$1,1)),#N/A)</f>
        <v>200.96375789999996</v>
      </c>
    </row>
    <row r="1232" spans="1:12" x14ac:dyDescent="0.35">
      <c r="A1232">
        <v>1226</v>
      </c>
      <c r="B1232" s="7">
        <v>0.69273902758620687</v>
      </c>
      <c r="C1232" s="13">
        <v>1</v>
      </c>
      <c r="D1232" s="10">
        <f t="shared" si="139"/>
        <v>60</v>
      </c>
      <c r="E1232" s="10">
        <f t="shared" si="137"/>
        <v>200.894318</v>
      </c>
      <c r="F1232" s="7">
        <f t="shared" si="138"/>
        <v>0</v>
      </c>
      <c r="G1232" s="7">
        <f t="shared" si="133"/>
        <v>1.0004999999999999</v>
      </c>
      <c r="H1232" s="7">
        <f t="shared" si="134"/>
        <v>0.99949999999999994</v>
      </c>
      <c r="I1232" s="7">
        <v>1647</v>
      </c>
      <c r="J1232" s="7">
        <f t="shared" si="135"/>
        <v>1.0004999999999999</v>
      </c>
      <c r="K1232" s="7">
        <f t="shared" si="136"/>
        <v>0.99950000000000006</v>
      </c>
      <c r="L1232" s="7">
        <f ca="1">IF(COUNTIF($K$1:K1232,"&lt;&gt;"&amp;"")&gt;$F$1,AVERAGE(OFFSET(E1232,0,0,-$F$1,1)),#N/A)</f>
        <v>200.95586046666665</v>
      </c>
    </row>
    <row r="1233" spans="1:12" x14ac:dyDescent="0.35">
      <c r="A1233">
        <v>1227</v>
      </c>
      <c r="B1233" s="7">
        <v>0.6928920344827586</v>
      </c>
      <c r="C1233" s="13">
        <v>1</v>
      </c>
      <c r="D1233" s="10">
        <f t="shared" si="139"/>
        <v>60</v>
      </c>
      <c r="E1233" s="10">
        <f t="shared" si="137"/>
        <v>200.93869000000001</v>
      </c>
      <c r="F1233" s="7">
        <f t="shared" si="138"/>
        <v>0</v>
      </c>
      <c r="G1233" s="7">
        <f t="shared" si="133"/>
        <v>1.0004999999999999</v>
      </c>
      <c r="H1233" s="7">
        <f t="shared" si="134"/>
        <v>0.99949999999999994</v>
      </c>
      <c r="I1233" s="7">
        <v>1648</v>
      </c>
      <c r="J1233" s="7">
        <f t="shared" si="135"/>
        <v>1.0004999999999999</v>
      </c>
      <c r="K1233" s="7">
        <f t="shared" si="136"/>
        <v>0.99950000000000006</v>
      </c>
      <c r="L1233" s="7">
        <f ca="1">IF(COUNTIF($K$1:K1233,"&lt;&gt;"&amp;"")&gt;$F$1,AVERAGE(OFFSET(E1233,0,0,-$F$1,1)),#N/A)</f>
        <v>200.95032609999996</v>
      </c>
    </row>
    <row r="1234" spans="1:12" x14ac:dyDescent="0.35">
      <c r="A1234">
        <v>1228</v>
      </c>
      <c r="B1234" s="7">
        <v>0.69277585862068969</v>
      </c>
      <c r="C1234" s="13">
        <v>1</v>
      </c>
      <c r="D1234" s="10">
        <f t="shared" si="139"/>
        <v>60</v>
      </c>
      <c r="E1234" s="10">
        <f t="shared" si="137"/>
        <v>200.904999</v>
      </c>
      <c r="F1234" s="7">
        <f t="shared" si="138"/>
        <v>0</v>
      </c>
      <c r="G1234" s="7">
        <f t="shared" si="133"/>
        <v>1.0004999999999999</v>
      </c>
      <c r="H1234" s="7">
        <f t="shared" si="134"/>
        <v>0.99949999999999994</v>
      </c>
      <c r="I1234" s="7">
        <v>1649</v>
      </c>
      <c r="J1234" s="7">
        <f t="shared" si="135"/>
        <v>1.0004999999999999</v>
      </c>
      <c r="K1234" s="7">
        <f t="shared" si="136"/>
        <v>0.99950000000000006</v>
      </c>
      <c r="L1234" s="7">
        <f ca="1">IF(COUNTIF($K$1:K1234,"&lt;&gt;"&amp;"")&gt;$F$1,AVERAGE(OFFSET(E1234,0,0,-$F$1,1)),#N/A)</f>
        <v>200.94519713333329</v>
      </c>
    </row>
    <row r="1235" spans="1:12" x14ac:dyDescent="0.35">
      <c r="A1235">
        <v>1229</v>
      </c>
      <c r="B1235" s="7">
        <v>0.6927542862068965</v>
      </c>
      <c r="C1235" s="13">
        <v>1</v>
      </c>
      <c r="D1235" s="10">
        <f t="shared" si="139"/>
        <v>60</v>
      </c>
      <c r="E1235" s="10">
        <f t="shared" si="137"/>
        <v>200.898743</v>
      </c>
      <c r="F1235" s="7">
        <f t="shared" si="138"/>
        <v>0</v>
      </c>
      <c r="G1235" s="7">
        <f t="shared" si="133"/>
        <v>1.0004999999999999</v>
      </c>
      <c r="H1235" s="7">
        <f t="shared" si="134"/>
        <v>0.99949999999999994</v>
      </c>
      <c r="I1235" s="7">
        <v>1650</v>
      </c>
      <c r="J1235" s="7">
        <f t="shared" si="135"/>
        <v>1.0004999999999999</v>
      </c>
      <c r="K1235" s="7">
        <f t="shared" si="136"/>
        <v>0.99950000000000006</v>
      </c>
      <c r="L1235" s="7">
        <f ca="1">IF(COUNTIF($K$1:K1235,"&lt;&gt;"&amp;"")&gt;$F$1,AVERAGE(OFFSET(E1235,0,0,-$F$1,1)),#N/A)</f>
        <v>200.94021923333329</v>
      </c>
    </row>
    <row r="1236" spans="1:12" x14ac:dyDescent="0.35">
      <c r="A1236">
        <v>1230</v>
      </c>
      <c r="B1236" s="7">
        <v>0.69309508275862064</v>
      </c>
      <c r="C1236" s="13">
        <v>1</v>
      </c>
      <c r="D1236" s="10">
        <f t="shared" si="139"/>
        <v>60</v>
      </c>
      <c r="E1236" s="10">
        <f t="shared" si="137"/>
        <v>200.99757399999999</v>
      </c>
      <c r="F1236" s="7">
        <f t="shared" si="138"/>
        <v>0</v>
      </c>
      <c r="G1236" s="7">
        <f t="shared" si="133"/>
        <v>1.0004999999999999</v>
      </c>
      <c r="H1236" s="7">
        <f t="shared" si="134"/>
        <v>0.99949999999999994</v>
      </c>
      <c r="I1236" s="7">
        <v>1651</v>
      </c>
      <c r="J1236" s="7">
        <f t="shared" si="135"/>
        <v>1.0004999999999999</v>
      </c>
      <c r="K1236" s="7">
        <f t="shared" si="136"/>
        <v>0.99950000000000006</v>
      </c>
      <c r="L1236" s="7">
        <f ca="1">IF(COUNTIF($K$1:K1236,"&lt;&gt;"&amp;"")&gt;$F$1,AVERAGE(OFFSET(E1236,0,0,-$F$1,1)),#N/A)</f>
        <v>200.93934033333329</v>
      </c>
    </row>
    <row r="1237" spans="1:12" x14ac:dyDescent="0.35">
      <c r="A1237">
        <v>1231</v>
      </c>
      <c r="B1237" s="7">
        <v>0.69335784827586211</v>
      </c>
      <c r="C1237" s="13">
        <v>1</v>
      </c>
      <c r="D1237" s="10">
        <f t="shared" si="139"/>
        <v>60</v>
      </c>
      <c r="E1237" s="10">
        <f t="shared" si="137"/>
        <v>201.07377600000001</v>
      </c>
      <c r="F1237" s="7">
        <f t="shared" si="138"/>
        <v>0</v>
      </c>
      <c r="G1237" s="7">
        <f t="shared" si="133"/>
        <v>1.0004999999999999</v>
      </c>
      <c r="H1237" s="7">
        <f t="shared" si="134"/>
        <v>0.99949999999999994</v>
      </c>
      <c r="I1237" s="7">
        <v>1652</v>
      </c>
      <c r="J1237" s="7">
        <f t="shared" si="135"/>
        <v>1.0004999999999999</v>
      </c>
      <c r="K1237" s="7">
        <f t="shared" si="136"/>
        <v>0.99950000000000006</v>
      </c>
      <c r="L1237" s="7">
        <f ca="1">IF(COUNTIF($K$1:K1237,"&lt;&gt;"&amp;"")&gt;$F$1,AVERAGE(OFFSET(E1237,0,0,-$F$1,1)),#N/A)</f>
        <v>200.94152436666667</v>
      </c>
    </row>
    <row r="1238" spans="1:12" x14ac:dyDescent="0.35">
      <c r="A1238">
        <v>1232</v>
      </c>
      <c r="B1238" s="7">
        <v>0.69347623793103452</v>
      </c>
      <c r="C1238" s="13">
        <v>1</v>
      </c>
      <c r="D1238" s="10">
        <f t="shared" si="139"/>
        <v>60</v>
      </c>
      <c r="E1238" s="10">
        <f t="shared" si="137"/>
        <v>201.10810900000001</v>
      </c>
      <c r="F1238" s="7">
        <f t="shared" si="138"/>
        <v>0</v>
      </c>
      <c r="G1238" s="7">
        <f t="shared" si="133"/>
        <v>1.0004999999999999</v>
      </c>
      <c r="H1238" s="7">
        <f t="shared" si="134"/>
        <v>0.99949999999999994</v>
      </c>
      <c r="I1238" s="7">
        <v>1653</v>
      </c>
      <c r="J1238" s="7">
        <f t="shared" si="135"/>
        <v>1.0004999999999999</v>
      </c>
      <c r="K1238" s="7">
        <f t="shared" si="136"/>
        <v>0.99950000000000006</v>
      </c>
      <c r="L1238" s="7">
        <f ca="1">IF(COUNTIF($K$1:K1238,"&lt;&gt;"&amp;"")&gt;$F$1,AVERAGE(OFFSET(E1238,0,0,-$F$1,1)),#N/A)</f>
        <v>200.94550793333332</v>
      </c>
    </row>
    <row r="1239" spans="1:12" x14ac:dyDescent="0.35">
      <c r="A1239">
        <v>1233</v>
      </c>
      <c r="B1239" s="7">
        <v>0.69375073793103448</v>
      </c>
      <c r="C1239" s="13">
        <v>1</v>
      </c>
      <c r="D1239" s="10">
        <f t="shared" si="139"/>
        <v>60</v>
      </c>
      <c r="E1239" s="10">
        <f t="shared" si="137"/>
        <v>201.187714</v>
      </c>
      <c r="F1239" s="7">
        <f t="shared" si="138"/>
        <v>0</v>
      </c>
      <c r="G1239" s="7">
        <f t="shared" si="133"/>
        <v>1.0004999999999999</v>
      </c>
      <c r="H1239" s="7">
        <f t="shared" si="134"/>
        <v>0.99949999999999994</v>
      </c>
      <c r="I1239" s="7">
        <v>1654</v>
      </c>
      <c r="J1239" s="7">
        <f t="shared" si="135"/>
        <v>1.0004999999999999</v>
      </c>
      <c r="K1239" s="7">
        <f t="shared" si="136"/>
        <v>0.99950000000000006</v>
      </c>
      <c r="L1239" s="7">
        <f ca="1">IF(COUNTIF($K$1:K1239,"&lt;&gt;"&amp;"")&gt;$F$1,AVERAGE(OFFSET(E1239,0,0,-$F$1,1)),#N/A)</f>
        <v>200.9544577333333</v>
      </c>
    </row>
    <row r="1240" spans="1:12" x14ac:dyDescent="0.35">
      <c r="A1240">
        <v>1234</v>
      </c>
      <c r="B1240" s="7">
        <v>0.69384618275862076</v>
      </c>
      <c r="C1240" s="13">
        <v>1</v>
      </c>
      <c r="D1240" s="10">
        <f t="shared" si="139"/>
        <v>60</v>
      </c>
      <c r="E1240" s="10">
        <f t="shared" si="137"/>
        <v>201.21539300000001</v>
      </c>
      <c r="F1240" s="7">
        <f t="shared" si="138"/>
        <v>0</v>
      </c>
      <c r="G1240" s="7">
        <f t="shared" si="133"/>
        <v>1.0004999999999999</v>
      </c>
      <c r="H1240" s="7">
        <f t="shared" si="134"/>
        <v>0.99949999999999994</v>
      </c>
      <c r="I1240" s="7">
        <v>1655</v>
      </c>
      <c r="J1240" s="7">
        <f t="shared" si="135"/>
        <v>1.0004999999999999</v>
      </c>
      <c r="K1240" s="7">
        <f t="shared" si="136"/>
        <v>0.99950000000000006</v>
      </c>
      <c r="L1240" s="7">
        <f ca="1">IF(COUNTIF($K$1:K1240,"&lt;&gt;"&amp;"")&gt;$F$1,AVERAGE(OFFSET(E1240,0,0,-$F$1,1)),#N/A)</f>
        <v>200.96614696666668</v>
      </c>
    </row>
    <row r="1241" spans="1:12" x14ac:dyDescent="0.35">
      <c r="A1241">
        <v>1235</v>
      </c>
      <c r="B1241" s="7">
        <v>0.69382845172413798</v>
      </c>
      <c r="C1241" s="13">
        <v>1</v>
      </c>
      <c r="D1241" s="10">
        <f t="shared" si="139"/>
        <v>60</v>
      </c>
      <c r="E1241" s="10">
        <f t="shared" si="137"/>
        <v>201.21025100000003</v>
      </c>
      <c r="F1241" s="7">
        <f t="shared" si="138"/>
        <v>0</v>
      </c>
      <c r="G1241" s="7">
        <f t="shared" si="133"/>
        <v>1.0004999999999999</v>
      </c>
      <c r="H1241" s="7">
        <f t="shared" si="134"/>
        <v>0.99949999999999994</v>
      </c>
      <c r="I1241" s="7">
        <v>1656</v>
      </c>
      <c r="J1241" s="7">
        <f t="shared" si="135"/>
        <v>1.0004999999999999</v>
      </c>
      <c r="K1241" s="7">
        <f t="shared" si="136"/>
        <v>0.99950000000000006</v>
      </c>
      <c r="L1241" s="7">
        <f ca="1">IF(COUNTIF($K$1:K1241,"&lt;&gt;"&amp;"")&gt;$F$1,AVERAGE(OFFSET(E1241,0,0,-$F$1,1)),#N/A)</f>
        <v>200.97688610000003</v>
      </c>
    </row>
    <row r="1242" spans="1:12" x14ac:dyDescent="0.35">
      <c r="A1242">
        <v>1236</v>
      </c>
      <c r="B1242" s="7">
        <v>0.6937796758620689</v>
      </c>
      <c r="C1242" s="13">
        <v>1</v>
      </c>
      <c r="D1242" s="10">
        <f t="shared" si="139"/>
        <v>60</v>
      </c>
      <c r="E1242" s="10">
        <f t="shared" si="137"/>
        <v>201.19610599999999</v>
      </c>
      <c r="F1242" s="7">
        <f t="shared" si="138"/>
        <v>0</v>
      </c>
      <c r="G1242" s="7">
        <f t="shared" si="133"/>
        <v>1.0004999999999999</v>
      </c>
      <c r="H1242" s="7">
        <f t="shared" si="134"/>
        <v>0.99949999999999994</v>
      </c>
      <c r="I1242" s="7">
        <v>1657</v>
      </c>
      <c r="J1242" s="7">
        <f t="shared" si="135"/>
        <v>1.0004999999999999</v>
      </c>
      <c r="K1242" s="7">
        <f t="shared" si="136"/>
        <v>0.99950000000000006</v>
      </c>
      <c r="L1242" s="7">
        <f ca="1">IF(COUNTIF($K$1:K1242,"&lt;&gt;"&amp;"")&gt;$F$1,AVERAGE(OFFSET(E1242,0,0,-$F$1,1)),#N/A)</f>
        <v>200.98600680000007</v>
      </c>
    </row>
    <row r="1243" spans="1:12" x14ac:dyDescent="0.35">
      <c r="A1243">
        <v>1237</v>
      </c>
      <c r="B1243" s="7">
        <v>0.6940759586206896</v>
      </c>
      <c r="C1243" s="13">
        <v>1</v>
      </c>
      <c r="D1243" s="10">
        <f t="shared" si="139"/>
        <v>60</v>
      </c>
      <c r="E1243" s="10">
        <f t="shared" si="137"/>
        <v>201.282028</v>
      </c>
      <c r="F1243" s="7">
        <f t="shared" si="138"/>
        <v>0</v>
      </c>
      <c r="G1243" s="7">
        <f t="shared" si="133"/>
        <v>1.0004999999999999</v>
      </c>
      <c r="H1243" s="7">
        <f t="shared" si="134"/>
        <v>0.99949999999999994</v>
      </c>
      <c r="I1243" s="7">
        <v>1658</v>
      </c>
      <c r="J1243" s="7">
        <f t="shared" si="135"/>
        <v>1.0004999999999999</v>
      </c>
      <c r="K1243" s="7">
        <f t="shared" si="136"/>
        <v>0.99950000000000006</v>
      </c>
      <c r="L1243" s="7">
        <f ca="1">IF(COUNTIF($K$1:K1243,"&lt;&gt;"&amp;"")&gt;$F$1,AVERAGE(OFFSET(E1243,0,0,-$F$1,1)),#N/A)</f>
        <v>200.99683393333333</v>
      </c>
    </row>
    <row r="1244" spans="1:12" x14ac:dyDescent="0.35">
      <c r="A1244">
        <v>1238</v>
      </c>
      <c r="B1244" s="7">
        <v>0.69410474137931033</v>
      </c>
      <c r="C1244" s="13">
        <v>1</v>
      </c>
      <c r="D1244" s="10">
        <f t="shared" si="139"/>
        <v>60</v>
      </c>
      <c r="E1244" s="10">
        <f t="shared" si="137"/>
        <v>201.29037499999998</v>
      </c>
      <c r="F1244" s="7">
        <f t="shared" si="138"/>
        <v>0</v>
      </c>
      <c r="G1244" s="7">
        <f t="shared" si="133"/>
        <v>1.0004999999999999</v>
      </c>
      <c r="H1244" s="7">
        <f t="shared" si="134"/>
        <v>0.99949999999999994</v>
      </c>
      <c r="I1244" s="7">
        <v>1659</v>
      </c>
      <c r="J1244" s="7">
        <f t="shared" si="135"/>
        <v>1.0004999999999999</v>
      </c>
      <c r="K1244" s="7">
        <f t="shared" si="136"/>
        <v>0.99950000000000006</v>
      </c>
      <c r="L1244" s="7">
        <f ca="1">IF(COUNTIF($K$1:K1244,"&lt;&gt;"&amp;"")&gt;$F$1,AVERAGE(OFFSET(E1244,0,0,-$F$1,1)),#N/A)</f>
        <v>201.01050073333332</v>
      </c>
    </row>
    <row r="1245" spans="1:12" x14ac:dyDescent="0.35">
      <c r="A1245">
        <v>1239</v>
      </c>
      <c r="B1245" s="7">
        <v>0.69372742758620698</v>
      </c>
      <c r="C1245" s="13">
        <v>1</v>
      </c>
      <c r="D1245" s="10">
        <f t="shared" si="139"/>
        <v>60</v>
      </c>
      <c r="E1245" s="10">
        <f t="shared" si="137"/>
        <v>201.18095400000001</v>
      </c>
      <c r="F1245" s="7">
        <f t="shared" si="138"/>
        <v>0</v>
      </c>
      <c r="G1245" s="7">
        <f t="shared" si="133"/>
        <v>1.0004999999999999</v>
      </c>
      <c r="H1245" s="7">
        <f t="shared" si="134"/>
        <v>0.99949999999999994</v>
      </c>
      <c r="I1245" s="7">
        <v>1660</v>
      </c>
      <c r="J1245" s="7">
        <f t="shared" si="135"/>
        <v>1.0004999999999999</v>
      </c>
      <c r="K1245" s="7">
        <f t="shared" si="136"/>
        <v>0.99950000000000006</v>
      </c>
      <c r="L1245" s="7">
        <f ca="1">IF(COUNTIF($K$1:K1245,"&lt;&gt;"&amp;"")&gt;$F$1,AVERAGE(OFFSET(E1245,0,0,-$F$1,1)),#N/A)</f>
        <v>201.0208629666667</v>
      </c>
    </row>
    <row r="1246" spans="1:12" x14ac:dyDescent="0.35">
      <c r="A1246">
        <v>1240</v>
      </c>
      <c r="B1246" s="7">
        <v>0.69366786551724136</v>
      </c>
      <c r="C1246" s="13">
        <v>1</v>
      </c>
      <c r="D1246" s="10">
        <f t="shared" si="139"/>
        <v>60</v>
      </c>
      <c r="E1246" s="10">
        <f t="shared" si="137"/>
        <v>201.163681</v>
      </c>
      <c r="F1246" s="7">
        <f t="shared" si="138"/>
        <v>0</v>
      </c>
      <c r="G1246" s="7">
        <f t="shared" si="133"/>
        <v>1.0004999999999999</v>
      </c>
      <c r="H1246" s="7">
        <f t="shared" si="134"/>
        <v>0.99949999999999994</v>
      </c>
      <c r="I1246" s="7">
        <v>1661</v>
      </c>
      <c r="J1246" s="7">
        <f t="shared" si="135"/>
        <v>1.0004999999999999</v>
      </c>
      <c r="K1246" s="7">
        <f t="shared" si="136"/>
        <v>0.99950000000000006</v>
      </c>
      <c r="L1246" s="7">
        <f ca="1">IF(COUNTIF($K$1:K1246,"&lt;&gt;"&amp;"")&gt;$F$1,AVERAGE(OFFSET(E1246,0,0,-$F$1,1)),#N/A)</f>
        <v>201.02910220000001</v>
      </c>
    </row>
    <row r="1247" spans="1:12" x14ac:dyDescent="0.35">
      <c r="A1247">
        <v>1241</v>
      </c>
      <c r="B1247" s="7">
        <v>0.6934701862068966</v>
      </c>
      <c r="C1247" s="13">
        <v>1</v>
      </c>
      <c r="D1247" s="10">
        <f t="shared" si="139"/>
        <v>60</v>
      </c>
      <c r="E1247" s="10">
        <f t="shared" si="137"/>
        <v>201.10635400000001</v>
      </c>
      <c r="F1247" s="7">
        <f t="shared" si="138"/>
        <v>0</v>
      </c>
      <c r="G1247" s="7">
        <f t="shared" si="133"/>
        <v>1.0004999999999999</v>
      </c>
      <c r="H1247" s="7">
        <f t="shared" si="134"/>
        <v>0.99949999999999994</v>
      </c>
      <c r="I1247" s="7">
        <v>1662</v>
      </c>
      <c r="J1247" s="7">
        <f t="shared" si="135"/>
        <v>1.0004999999999999</v>
      </c>
      <c r="K1247" s="7">
        <f t="shared" si="136"/>
        <v>0.99950000000000006</v>
      </c>
      <c r="L1247" s="7">
        <f ca="1">IF(COUNTIF($K$1:K1247,"&lt;&gt;"&amp;"")&gt;$F$1,AVERAGE(OFFSET(E1247,0,0,-$F$1,1)),#N/A)</f>
        <v>201.03478610000002</v>
      </c>
    </row>
    <row r="1248" spans="1:12" x14ac:dyDescent="0.35">
      <c r="A1248">
        <v>1242</v>
      </c>
      <c r="B1248" s="7">
        <v>0.69331575517241373</v>
      </c>
      <c r="C1248" s="13">
        <v>1</v>
      </c>
      <c r="D1248" s="10">
        <f t="shared" si="139"/>
        <v>60</v>
      </c>
      <c r="E1248" s="10">
        <f t="shared" si="137"/>
        <v>201.06156899999999</v>
      </c>
      <c r="F1248" s="7">
        <f t="shared" si="138"/>
        <v>0</v>
      </c>
      <c r="G1248" s="7">
        <f t="shared" si="133"/>
        <v>1.0004999999999999</v>
      </c>
      <c r="H1248" s="7">
        <f t="shared" si="134"/>
        <v>0.99949999999999994</v>
      </c>
      <c r="I1248" s="7">
        <v>1663</v>
      </c>
      <c r="J1248" s="7">
        <f t="shared" si="135"/>
        <v>1.0004999999999999</v>
      </c>
      <c r="K1248" s="7">
        <f t="shared" si="136"/>
        <v>0.99950000000000006</v>
      </c>
      <c r="L1248" s="7">
        <f ca="1">IF(COUNTIF($K$1:K1248,"&lt;&gt;"&amp;"")&gt;$F$1,AVERAGE(OFFSET(E1248,0,0,-$F$1,1)),#N/A)</f>
        <v>201.03838106666672</v>
      </c>
    </row>
    <row r="1249" spans="1:12" x14ac:dyDescent="0.35">
      <c r="A1249">
        <v>1243</v>
      </c>
      <c r="B1249" s="7">
        <v>0.69315732758620685</v>
      </c>
      <c r="C1249" s="13">
        <v>1</v>
      </c>
      <c r="D1249" s="10">
        <f t="shared" si="139"/>
        <v>60</v>
      </c>
      <c r="E1249" s="10">
        <f t="shared" si="137"/>
        <v>201.015625</v>
      </c>
      <c r="F1249" s="7">
        <f t="shared" si="138"/>
        <v>0</v>
      </c>
      <c r="G1249" s="7">
        <f t="shared" si="133"/>
        <v>1.0004999999999999</v>
      </c>
      <c r="H1249" s="7">
        <f t="shared" si="134"/>
        <v>0.99949999999999994</v>
      </c>
      <c r="I1249" s="7">
        <v>1664</v>
      </c>
      <c r="J1249" s="7">
        <f t="shared" si="135"/>
        <v>1.0004999999999999</v>
      </c>
      <c r="K1249" s="7">
        <f t="shared" si="136"/>
        <v>0.99950000000000006</v>
      </c>
      <c r="L1249" s="7">
        <f ca="1">IF(COUNTIF($K$1:K1249,"&lt;&gt;"&amp;"")&gt;$F$1,AVERAGE(OFFSET(E1249,0,0,-$F$1,1)),#N/A)</f>
        <v>201.04041913333333</v>
      </c>
    </row>
    <row r="1250" spans="1:12" x14ac:dyDescent="0.35">
      <c r="A1250">
        <v>1244</v>
      </c>
      <c r="B1250" s="7">
        <v>0.69323193793103444</v>
      </c>
      <c r="C1250" s="13">
        <v>1</v>
      </c>
      <c r="D1250" s="10">
        <f t="shared" si="139"/>
        <v>60</v>
      </c>
      <c r="E1250" s="10">
        <f t="shared" si="137"/>
        <v>201.037262</v>
      </c>
      <c r="F1250" s="7">
        <f t="shared" si="138"/>
        <v>0</v>
      </c>
      <c r="G1250" s="7">
        <f t="shared" si="133"/>
        <v>1.0004999999999999</v>
      </c>
      <c r="H1250" s="7">
        <f t="shared" si="134"/>
        <v>0.99949999999999994</v>
      </c>
      <c r="I1250" s="7">
        <v>1665</v>
      </c>
      <c r="J1250" s="7">
        <f t="shared" si="135"/>
        <v>1.0004999999999999</v>
      </c>
      <c r="K1250" s="7">
        <f t="shared" si="136"/>
        <v>0.99950000000000006</v>
      </c>
      <c r="L1250" s="7">
        <f ca="1">IF(COUNTIF($K$1:K1250,"&lt;&gt;"&amp;"")&gt;$F$1,AVERAGE(OFFSET(E1250,0,0,-$F$1,1)),#N/A)</f>
        <v>201.04014090000004</v>
      </c>
    </row>
    <row r="1251" spans="1:12" x14ac:dyDescent="0.35">
      <c r="A1251">
        <v>1245</v>
      </c>
      <c r="B1251" s="7">
        <v>0.69382876551724137</v>
      </c>
      <c r="C1251" s="13">
        <v>1</v>
      </c>
      <c r="D1251" s="10">
        <f t="shared" si="139"/>
        <v>60</v>
      </c>
      <c r="E1251" s="10">
        <f t="shared" si="137"/>
        <v>201.210342</v>
      </c>
      <c r="F1251" s="7">
        <f t="shared" si="138"/>
        <v>0</v>
      </c>
      <c r="G1251" s="7">
        <f t="shared" si="133"/>
        <v>1.0004999999999999</v>
      </c>
      <c r="H1251" s="7">
        <f t="shared" si="134"/>
        <v>0.99949999999999994</v>
      </c>
      <c r="I1251" s="7">
        <v>1666</v>
      </c>
      <c r="J1251" s="7">
        <f t="shared" si="135"/>
        <v>1.0004999999999999</v>
      </c>
      <c r="K1251" s="7">
        <f t="shared" si="136"/>
        <v>0.99950000000000006</v>
      </c>
      <c r="L1251" s="7">
        <f ca="1">IF(COUNTIF($K$1:K1251,"&lt;&gt;"&amp;"")&gt;$F$1,AVERAGE(OFFSET(E1251,0,0,-$F$1,1)),#N/A)</f>
        <v>201.04467833333331</v>
      </c>
    </row>
    <row r="1252" spans="1:12" x14ac:dyDescent="0.35">
      <c r="A1252">
        <v>1246</v>
      </c>
      <c r="B1252" s="7">
        <v>0.69351691034482754</v>
      </c>
      <c r="C1252" s="13">
        <v>1</v>
      </c>
      <c r="D1252" s="10">
        <f t="shared" si="139"/>
        <v>60</v>
      </c>
      <c r="E1252" s="10">
        <f t="shared" si="137"/>
        <v>201.11990399999999</v>
      </c>
      <c r="F1252" s="7">
        <f t="shared" si="138"/>
        <v>0</v>
      </c>
      <c r="G1252" s="7">
        <f t="shared" si="133"/>
        <v>1.0004999999999999</v>
      </c>
      <c r="H1252" s="7">
        <f t="shared" si="134"/>
        <v>0.99949999999999994</v>
      </c>
      <c r="I1252" s="7">
        <v>1667</v>
      </c>
      <c r="J1252" s="7">
        <f t="shared" si="135"/>
        <v>1.0004999999999999</v>
      </c>
      <c r="K1252" s="7">
        <f t="shared" si="136"/>
        <v>0.99950000000000006</v>
      </c>
      <c r="L1252" s="7">
        <f ca="1">IF(COUNTIF($K$1:K1252,"&lt;&gt;"&amp;"")&gt;$F$1,AVERAGE(OFFSET(E1252,0,0,-$F$1,1)),#N/A)</f>
        <v>201.04560913333336</v>
      </c>
    </row>
    <row r="1253" spans="1:12" x14ac:dyDescent="0.35">
      <c r="A1253">
        <v>1247</v>
      </c>
      <c r="B1253" s="7">
        <v>0.69370401379310342</v>
      </c>
      <c r="C1253" s="13">
        <v>1</v>
      </c>
      <c r="D1253" s="10">
        <f t="shared" si="139"/>
        <v>60</v>
      </c>
      <c r="E1253" s="10">
        <f t="shared" si="137"/>
        <v>201.17416399999999</v>
      </c>
      <c r="F1253" s="7">
        <f t="shared" si="138"/>
        <v>0</v>
      </c>
      <c r="G1253" s="7">
        <f t="shared" si="133"/>
        <v>1.0004999999999999</v>
      </c>
      <c r="H1253" s="7">
        <f t="shared" si="134"/>
        <v>0.99949999999999994</v>
      </c>
      <c r="I1253" s="7">
        <v>1668</v>
      </c>
      <c r="J1253" s="7">
        <f t="shared" si="135"/>
        <v>1.0004999999999999</v>
      </c>
      <c r="K1253" s="7">
        <f t="shared" si="136"/>
        <v>0.99950000000000006</v>
      </c>
      <c r="L1253" s="7">
        <f ca="1">IF(COUNTIF($K$1:K1253,"&lt;&gt;"&amp;"")&gt;$F$1,AVERAGE(OFFSET(E1253,0,0,-$F$1,1)),#N/A)</f>
        <v>201.0488231333334</v>
      </c>
    </row>
    <row r="1254" spans="1:12" x14ac:dyDescent="0.35">
      <c r="A1254">
        <v>1248</v>
      </c>
      <c r="B1254" s="7">
        <v>0.69381271724137938</v>
      </c>
      <c r="C1254" s="13">
        <v>1</v>
      </c>
      <c r="D1254" s="10">
        <f t="shared" si="139"/>
        <v>60</v>
      </c>
      <c r="E1254" s="10">
        <f t="shared" si="137"/>
        <v>201.20568800000001</v>
      </c>
      <c r="F1254" s="7">
        <f t="shared" si="138"/>
        <v>0</v>
      </c>
      <c r="G1254" s="7">
        <f t="shared" si="133"/>
        <v>1.0004999999999999</v>
      </c>
      <c r="H1254" s="7">
        <f t="shared" si="134"/>
        <v>0.99949999999999994</v>
      </c>
      <c r="I1254" s="7">
        <v>1669</v>
      </c>
      <c r="J1254" s="7">
        <f t="shared" si="135"/>
        <v>1.0004999999999999</v>
      </c>
      <c r="K1254" s="7">
        <f t="shared" si="136"/>
        <v>0.99950000000000006</v>
      </c>
      <c r="L1254" s="7">
        <f ca="1">IF(COUNTIF($K$1:K1254,"&lt;&gt;"&amp;"")&gt;$F$1,AVERAGE(OFFSET(E1254,0,0,-$F$1,1)),#N/A)</f>
        <v>201.0501918333334</v>
      </c>
    </row>
    <row r="1255" spans="1:12" x14ac:dyDescent="0.35">
      <c r="A1255">
        <v>1249</v>
      </c>
      <c r="B1255" s="7">
        <v>0.69394915517241373</v>
      </c>
      <c r="C1255" s="13">
        <v>1</v>
      </c>
      <c r="D1255" s="10">
        <f t="shared" si="139"/>
        <v>60</v>
      </c>
      <c r="E1255" s="10">
        <f t="shared" si="137"/>
        <v>201.24525499999999</v>
      </c>
      <c r="F1255" s="7">
        <f t="shared" si="138"/>
        <v>0</v>
      </c>
      <c r="G1255" s="7">
        <f t="shared" si="133"/>
        <v>1.0004999999999999</v>
      </c>
      <c r="H1255" s="7">
        <f t="shared" si="134"/>
        <v>0.99949999999999994</v>
      </c>
      <c r="I1255" s="7">
        <v>1670</v>
      </c>
      <c r="J1255" s="7">
        <f t="shared" si="135"/>
        <v>1.0004999999999999</v>
      </c>
      <c r="K1255" s="7">
        <f t="shared" si="136"/>
        <v>0.99950000000000006</v>
      </c>
      <c r="L1255" s="7">
        <f ca="1">IF(COUNTIF($K$1:K1255,"&lt;&gt;"&amp;"")&gt;$F$1,AVERAGE(OFFSET(E1255,0,0,-$F$1,1)),#N/A)</f>
        <v>201.05663156666668</v>
      </c>
    </row>
    <row r="1256" spans="1:12" x14ac:dyDescent="0.35">
      <c r="A1256">
        <v>1250</v>
      </c>
      <c r="B1256" s="7">
        <v>0.69362051034482752</v>
      </c>
      <c r="C1256" s="13">
        <v>1</v>
      </c>
      <c r="D1256" s="10">
        <f t="shared" si="139"/>
        <v>60</v>
      </c>
      <c r="E1256" s="10">
        <f t="shared" si="137"/>
        <v>201.14994799999999</v>
      </c>
      <c r="F1256" s="7">
        <f t="shared" si="138"/>
        <v>0</v>
      </c>
      <c r="G1256" s="7">
        <f t="shared" ref="G1256:G1319" si="140">(60+$B$3/1000)/60</f>
        <v>1.0004999999999999</v>
      </c>
      <c r="H1256" s="7">
        <f t="shared" ref="H1256:H1319" si="141">(60-$B$3/1000)/60</f>
        <v>0.99949999999999994</v>
      </c>
      <c r="I1256" s="7">
        <v>1671</v>
      </c>
      <c r="J1256" s="7">
        <f t="shared" si="135"/>
        <v>1.0004999999999999</v>
      </c>
      <c r="K1256" s="7">
        <f t="shared" si="136"/>
        <v>0.99950000000000006</v>
      </c>
      <c r="L1256" s="7">
        <f ca="1">IF(COUNTIF($K$1:K1256,"&lt;&gt;"&amp;"")&gt;$F$1,AVERAGE(OFFSET(E1256,0,0,-$F$1,1)),#N/A)</f>
        <v>201.06196960000003</v>
      </c>
    </row>
    <row r="1257" spans="1:12" x14ac:dyDescent="0.35">
      <c r="A1257">
        <v>1251</v>
      </c>
      <c r="B1257" s="7">
        <v>0.69363035172413801</v>
      </c>
      <c r="C1257" s="13">
        <v>1</v>
      </c>
      <c r="D1257" s="10">
        <f t="shared" si="139"/>
        <v>60</v>
      </c>
      <c r="E1257" s="10">
        <f t="shared" si="137"/>
        <v>201.15280200000001</v>
      </c>
      <c r="F1257" s="7">
        <f t="shared" si="138"/>
        <v>0</v>
      </c>
      <c r="G1257" s="7">
        <f t="shared" si="140"/>
        <v>1.0004999999999999</v>
      </c>
      <c r="H1257" s="7">
        <f t="shared" si="141"/>
        <v>0.99949999999999994</v>
      </c>
      <c r="I1257" s="7">
        <v>1672</v>
      </c>
      <c r="J1257" s="7">
        <f t="shared" ref="J1257:J1320" si="142">1+0.0005</f>
        <v>1.0004999999999999</v>
      </c>
      <c r="K1257" s="7">
        <f t="shared" ref="K1257:K1320" si="143">1-0.0005</f>
        <v>0.99950000000000006</v>
      </c>
      <c r="L1257" s="7">
        <f ca="1">IF(COUNTIF($K$1:K1257,"&lt;&gt;"&amp;"")&gt;$F$1,AVERAGE(OFFSET(E1257,0,0,-$F$1,1)),#N/A)</f>
        <v>201.07050486666668</v>
      </c>
    </row>
    <row r="1258" spans="1:12" x14ac:dyDescent="0.35">
      <c r="A1258">
        <v>1252</v>
      </c>
      <c r="B1258" s="7">
        <v>0.69318147931034479</v>
      </c>
      <c r="C1258" s="13">
        <v>1</v>
      </c>
      <c r="D1258" s="10">
        <f t="shared" si="139"/>
        <v>60</v>
      </c>
      <c r="E1258" s="10">
        <f t="shared" ref="E1258:E1321" si="144">B1258*$B$2</f>
        <v>201.02262899999999</v>
      </c>
      <c r="F1258" s="7">
        <f t="shared" ref="F1258:F1321" si="145">IF(C1258&lt;&gt;C1257,1,0)</f>
        <v>0</v>
      </c>
      <c r="G1258" s="7">
        <f t="shared" si="140"/>
        <v>1.0004999999999999</v>
      </c>
      <c r="H1258" s="7">
        <f t="shared" si="141"/>
        <v>0.99949999999999994</v>
      </c>
      <c r="I1258" s="7">
        <v>1673</v>
      </c>
      <c r="J1258" s="7">
        <f t="shared" si="142"/>
        <v>1.0004999999999999</v>
      </c>
      <c r="K1258" s="7">
        <f t="shared" si="143"/>
        <v>0.99950000000000006</v>
      </c>
      <c r="L1258" s="7">
        <f ca="1">IF(COUNTIF($K$1:K1258,"&lt;&gt;"&amp;"")&gt;$F$1,AVERAGE(OFFSET(E1258,0,0,-$F$1,1)),#N/A)</f>
        <v>201.07631643333332</v>
      </c>
    </row>
    <row r="1259" spans="1:12" x14ac:dyDescent="0.35">
      <c r="A1259">
        <v>1253</v>
      </c>
      <c r="B1259" s="7">
        <v>0.69337557931034477</v>
      </c>
      <c r="C1259" s="13">
        <v>1</v>
      </c>
      <c r="D1259" s="10">
        <f t="shared" si="139"/>
        <v>60</v>
      </c>
      <c r="E1259" s="10">
        <f t="shared" si="144"/>
        <v>201.07891799999999</v>
      </c>
      <c r="F1259" s="7">
        <f t="shared" si="145"/>
        <v>0</v>
      </c>
      <c r="G1259" s="7">
        <f t="shared" si="140"/>
        <v>1.0004999999999999</v>
      </c>
      <c r="H1259" s="7">
        <f t="shared" si="141"/>
        <v>0.99949999999999994</v>
      </c>
      <c r="I1259" s="7">
        <v>1674</v>
      </c>
      <c r="J1259" s="7">
        <f t="shared" si="142"/>
        <v>1.0004999999999999</v>
      </c>
      <c r="K1259" s="7">
        <f t="shared" si="143"/>
        <v>0.99950000000000006</v>
      </c>
      <c r="L1259" s="7">
        <f ca="1">IF(COUNTIF($K$1:K1259,"&lt;&gt;"&amp;"")&gt;$F$1,AVERAGE(OFFSET(E1259,0,0,-$F$1,1)),#N/A)</f>
        <v>201.08781493333333</v>
      </c>
    </row>
    <row r="1260" spans="1:12" x14ac:dyDescent="0.35">
      <c r="A1260">
        <v>1254</v>
      </c>
      <c r="B1260" s="7">
        <v>0.69298811379310343</v>
      </c>
      <c r="C1260" s="13">
        <v>1</v>
      </c>
      <c r="D1260" s="10">
        <f t="shared" si="139"/>
        <v>60</v>
      </c>
      <c r="E1260" s="10">
        <f t="shared" si="144"/>
        <v>200.966553</v>
      </c>
      <c r="F1260" s="7">
        <f t="shared" si="145"/>
        <v>0</v>
      </c>
      <c r="G1260" s="7">
        <f t="shared" si="140"/>
        <v>1.0004999999999999</v>
      </c>
      <c r="H1260" s="7">
        <f t="shared" si="141"/>
        <v>0.99949999999999994</v>
      </c>
      <c r="I1260" s="7">
        <v>1675</v>
      </c>
      <c r="J1260" s="7">
        <f t="shared" si="142"/>
        <v>1.0004999999999999</v>
      </c>
      <c r="K1260" s="7">
        <f t="shared" si="143"/>
        <v>0.99950000000000006</v>
      </c>
      <c r="L1260" s="7">
        <f ca="1">IF(COUNTIF($K$1:K1260,"&lt;&gt;"&amp;"")&gt;$F$1,AVERAGE(OFFSET(E1260,0,0,-$F$1,1)),#N/A)</f>
        <v>201.09605213333333</v>
      </c>
    </row>
    <row r="1261" spans="1:12" x14ac:dyDescent="0.35">
      <c r="A1261">
        <v>1255</v>
      </c>
      <c r="B1261" s="7">
        <v>0.69280711379310345</v>
      </c>
      <c r="C1261" s="13">
        <v>1</v>
      </c>
      <c r="D1261" s="10">
        <f t="shared" si="139"/>
        <v>60</v>
      </c>
      <c r="E1261" s="10">
        <f t="shared" si="144"/>
        <v>200.914063</v>
      </c>
      <c r="F1261" s="7">
        <f t="shared" si="145"/>
        <v>0</v>
      </c>
      <c r="G1261" s="7">
        <f t="shared" si="140"/>
        <v>1.0004999999999999</v>
      </c>
      <c r="H1261" s="7">
        <f t="shared" si="141"/>
        <v>0.99949999999999994</v>
      </c>
      <c r="I1261" s="7">
        <v>1676</v>
      </c>
      <c r="J1261" s="7">
        <f t="shared" si="142"/>
        <v>1.0004999999999999</v>
      </c>
      <c r="K1261" s="7">
        <f t="shared" si="143"/>
        <v>0.99950000000000006</v>
      </c>
      <c r="L1261" s="7">
        <f ca="1">IF(COUNTIF($K$1:K1261,"&lt;&gt;"&amp;"")&gt;$F$1,AVERAGE(OFFSET(E1261,0,0,-$F$1,1)),#N/A)</f>
        <v>201.10012623333333</v>
      </c>
    </row>
    <row r="1262" spans="1:12" x14ac:dyDescent="0.35">
      <c r="A1262">
        <v>1256</v>
      </c>
      <c r="B1262" s="7">
        <v>0.6929131344827586</v>
      </c>
      <c r="C1262" s="13">
        <v>1</v>
      </c>
      <c r="D1262" s="10">
        <f t="shared" si="139"/>
        <v>60</v>
      </c>
      <c r="E1262" s="10">
        <f t="shared" si="144"/>
        <v>200.94480899999999</v>
      </c>
      <c r="F1262" s="7">
        <f t="shared" si="145"/>
        <v>0</v>
      </c>
      <c r="G1262" s="7">
        <f t="shared" si="140"/>
        <v>1.0004999999999999</v>
      </c>
      <c r="H1262" s="7">
        <f t="shared" si="141"/>
        <v>0.99949999999999994</v>
      </c>
      <c r="I1262" s="7">
        <v>1677</v>
      </c>
      <c r="J1262" s="7">
        <f t="shared" si="142"/>
        <v>1.0004999999999999</v>
      </c>
      <c r="K1262" s="7">
        <f t="shared" si="143"/>
        <v>0.99950000000000006</v>
      </c>
      <c r="L1262" s="7">
        <f ca="1">IF(COUNTIF($K$1:K1262,"&lt;&gt;"&amp;"")&gt;$F$1,AVERAGE(OFFSET(E1262,0,0,-$F$1,1)),#N/A)</f>
        <v>201.10180926666666</v>
      </c>
    </row>
    <row r="1263" spans="1:12" x14ac:dyDescent="0.35">
      <c r="A1263">
        <v>1257</v>
      </c>
      <c r="B1263" s="7">
        <v>0.69309013793103447</v>
      </c>
      <c r="C1263" s="13">
        <v>1</v>
      </c>
      <c r="D1263" s="10">
        <f t="shared" si="139"/>
        <v>60</v>
      </c>
      <c r="E1263" s="10">
        <f t="shared" si="144"/>
        <v>200.99614</v>
      </c>
      <c r="F1263" s="7">
        <f t="shared" si="145"/>
        <v>0</v>
      </c>
      <c r="G1263" s="7">
        <f t="shared" si="140"/>
        <v>1.0004999999999999</v>
      </c>
      <c r="H1263" s="7">
        <f t="shared" si="141"/>
        <v>0.99949999999999994</v>
      </c>
      <c r="I1263" s="7">
        <v>1678</v>
      </c>
      <c r="J1263" s="7">
        <f t="shared" si="142"/>
        <v>1.0004999999999999</v>
      </c>
      <c r="K1263" s="7">
        <f t="shared" si="143"/>
        <v>0.99950000000000006</v>
      </c>
      <c r="L1263" s="7">
        <f ca="1">IF(COUNTIF($K$1:K1263,"&lt;&gt;"&amp;"")&gt;$F$1,AVERAGE(OFFSET(E1263,0,0,-$F$1,1)),#N/A)</f>
        <v>201.10372426666666</v>
      </c>
    </row>
    <row r="1264" spans="1:12" x14ac:dyDescent="0.35">
      <c r="A1264">
        <v>1258</v>
      </c>
      <c r="B1264" s="7">
        <v>0.69316048620689652</v>
      </c>
      <c r="C1264" s="13">
        <v>1</v>
      </c>
      <c r="D1264" s="10">
        <f t="shared" si="139"/>
        <v>60</v>
      </c>
      <c r="E1264" s="10">
        <f t="shared" si="144"/>
        <v>201.01654099999999</v>
      </c>
      <c r="F1264" s="7">
        <f t="shared" si="145"/>
        <v>0</v>
      </c>
      <c r="G1264" s="7">
        <f t="shared" si="140"/>
        <v>1.0004999999999999</v>
      </c>
      <c r="H1264" s="7">
        <f t="shared" si="141"/>
        <v>0.99949999999999994</v>
      </c>
      <c r="I1264" s="7">
        <v>1679</v>
      </c>
      <c r="J1264" s="7">
        <f t="shared" si="142"/>
        <v>1.0004999999999999</v>
      </c>
      <c r="K1264" s="7">
        <f t="shared" si="143"/>
        <v>0.99950000000000006</v>
      </c>
      <c r="L1264" s="7">
        <f ca="1">IF(COUNTIF($K$1:K1264,"&lt;&gt;"&amp;"")&gt;$F$1,AVERAGE(OFFSET(E1264,0,0,-$F$1,1)),#N/A)</f>
        <v>201.10744233333335</v>
      </c>
    </row>
    <row r="1265" spans="1:12" x14ac:dyDescent="0.35">
      <c r="A1265">
        <v>1259</v>
      </c>
      <c r="B1265" s="7">
        <v>0.6928560965517242</v>
      </c>
      <c r="C1265" s="13">
        <v>1</v>
      </c>
      <c r="D1265" s="10">
        <f t="shared" si="139"/>
        <v>60</v>
      </c>
      <c r="E1265" s="10">
        <f t="shared" si="144"/>
        <v>200.92826800000003</v>
      </c>
      <c r="F1265" s="7">
        <f t="shared" si="145"/>
        <v>0</v>
      </c>
      <c r="G1265" s="7">
        <f t="shared" si="140"/>
        <v>1.0004999999999999</v>
      </c>
      <c r="H1265" s="7">
        <f t="shared" si="141"/>
        <v>0.99949999999999994</v>
      </c>
      <c r="I1265" s="7">
        <v>1680</v>
      </c>
      <c r="J1265" s="7">
        <f t="shared" si="142"/>
        <v>1.0004999999999999</v>
      </c>
      <c r="K1265" s="7">
        <f t="shared" si="143"/>
        <v>0.99950000000000006</v>
      </c>
      <c r="L1265" s="7">
        <f ca="1">IF(COUNTIF($K$1:K1265,"&lt;&gt;"&amp;"")&gt;$F$1,AVERAGE(OFFSET(E1265,0,0,-$F$1,1)),#N/A)</f>
        <v>201.10842649999998</v>
      </c>
    </row>
    <row r="1266" spans="1:12" x14ac:dyDescent="0.35">
      <c r="A1266">
        <v>1260</v>
      </c>
      <c r="B1266" s="7">
        <v>0.69241170000000007</v>
      </c>
      <c r="C1266" s="13">
        <v>1</v>
      </c>
      <c r="D1266" s="10">
        <f t="shared" si="139"/>
        <v>60</v>
      </c>
      <c r="E1266" s="10">
        <f t="shared" si="144"/>
        <v>200.79939300000001</v>
      </c>
      <c r="F1266" s="7">
        <f t="shared" si="145"/>
        <v>0</v>
      </c>
      <c r="G1266" s="7">
        <f t="shared" si="140"/>
        <v>1.0004999999999999</v>
      </c>
      <c r="H1266" s="7">
        <f t="shared" si="141"/>
        <v>0.99949999999999994</v>
      </c>
      <c r="I1266" s="7">
        <v>1681</v>
      </c>
      <c r="J1266" s="7">
        <f t="shared" si="142"/>
        <v>1.0004999999999999</v>
      </c>
      <c r="K1266" s="7">
        <f t="shared" si="143"/>
        <v>0.99950000000000006</v>
      </c>
      <c r="L1266" s="7">
        <f ca="1">IF(COUNTIF($K$1:K1266,"&lt;&gt;"&amp;"")&gt;$F$1,AVERAGE(OFFSET(E1266,0,0,-$F$1,1)),#N/A)</f>
        <v>201.10182046666665</v>
      </c>
    </row>
    <row r="1267" spans="1:12" x14ac:dyDescent="0.35">
      <c r="A1267">
        <v>1261</v>
      </c>
      <c r="B1267" s="7">
        <v>0.69207463793103452</v>
      </c>
      <c r="C1267" s="13">
        <v>1</v>
      </c>
      <c r="D1267" s="10">
        <f t="shared" si="139"/>
        <v>60</v>
      </c>
      <c r="E1267" s="10">
        <f t="shared" si="144"/>
        <v>200.70164500000001</v>
      </c>
      <c r="F1267" s="7">
        <f t="shared" si="145"/>
        <v>0</v>
      </c>
      <c r="G1267" s="7">
        <f t="shared" si="140"/>
        <v>1.0004999999999999</v>
      </c>
      <c r="H1267" s="7">
        <f t="shared" si="141"/>
        <v>0.99949999999999994</v>
      </c>
      <c r="I1267" s="7">
        <v>1682</v>
      </c>
      <c r="J1267" s="7">
        <f t="shared" si="142"/>
        <v>1.0004999999999999</v>
      </c>
      <c r="K1267" s="7">
        <f t="shared" si="143"/>
        <v>0.99950000000000006</v>
      </c>
      <c r="L1267" s="7">
        <f ca="1">IF(COUNTIF($K$1:K1267,"&lt;&gt;"&amp;"")&gt;$F$1,AVERAGE(OFFSET(E1267,0,0,-$F$1,1)),#N/A)</f>
        <v>201.08941609999999</v>
      </c>
    </row>
    <row r="1268" spans="1:12" x14ac:dyDescent="0.35">
      <c r="A1268">
        <v>1262</v>
      </c>
      <c r="B1268" s="7">
        <v>0.69174015517241383</v>
      </c>
      <c r="C1268" s="13">
        <v>1</v>
      </c>
      <c r="D1268" s="10">
        <f t="shared" si="139"/>
        <v>60</v>
      </c>
      <c r="E1268" s="10">
        <f t="shared" si="144"/>
        <v>200.604645</v>
      </c>
      <c r="F1268" s="7">
        <f t="shared" si="145"/>
        <v>0</v>
      </c>
      <c r="G1268" s="7">
        <f t="shared" si="140"/>
        <v>1.0004999999999999</v>
      </c>
      <c r="H1268" s="7">
        <f t="shared" si="141"/>
        <v>0.99949999999999994</v>
      </c>
      <c r="I1268" s="7">
        <v>1683</v>
      </c>
      <c r="J1268" s="7">
        <f t="shared" si="142"/>
        <v>1.0004999999999999</v>
      </c>
      <c r="K1268" s="7">
        <f t="shared" si="143"/>
        <v>0.99950000000000006</v>
      </c>
      <c r="L1268" s="7">
        <f ca="1">IF(COUNTIF($K$1:K1268,"&lt;&gt;"&amp;"")&gt;$F$1,AVERAGE(OFFSET(E1268,0,0,-$F$1,1)),#N/A)</f>
        <v>201.07263396666667</v>
      </c>
    </row>
    <row r="1269" spans="1:12" x14ac:dyDescent="0.35">
      <c r="A1269">
        <v>1263</v>
      </c>
      <c r="B1269" s="7">
        <v>0.69194972758620688</v>
      </c>
      <c r="C1269" s="13">
        <v>1</v>
      </c>
      <c r="D1269" s="10">
        <f t="shared" si="139"/>
        <v>60</v>
      </c>
      <c r="E1269" s="10">
        <f t="shared" si="144"/>
        <v>200.66542099999998</v>
      </c>
      <c r="F1269" s="7">
        <f t="shared" si="145"/>
        <v>0</v>
      </c>
      <c r="G1269" s="7">
        <f t="shared" si="140"/>
        <v>1.0004999999999999</v>
      </c>
      <c r="H1269" s="7">
        <f t="shared" si="141"/>
        <v>0.99949999999999994</v>
      </c>
      <c r="I1269" s="7">
        <v>1684</v>
      </c>
      <c r="J1269" s="7">
        <f t="shared" si="142"/>
        <v>1.0004999999999999</v>
      </c>
      <c r="K1269" s="7">
        <f t="shared" si="143"/>
        <v>0.99950000000000006</v>
      </c>
      <c r="L1269" s="7">
        <f ca="1">IF(COUNTIF($K$1:K1269,"&lt;&gt;"&amp;"")&gt;$F$1,AVERAGE(OFFSET(E1269,0,0,-$F$1,1)),#N/A)</f>
        <v>201.05522419999997</v>
      </c>
    </row>
    <row r="1270" spans="1:12" x14ac:dyDescent="0.35">
      <c r="A1270">
        <v>1264</v>
      </c>
      <c r="B1270" s="7">
        <v>0.69235645172413784</v>
      </c>
      <c r="C1270" s="13">
        <v>1</v>
      </c>
      <c r="D1270" s="10">
        <f t="shared" si="139"/>
        <v>60</v>
      </c>
      <c r="E1270" s="10">
        <f t="shared" si="144"/>
        <v>200.78337099999999</v>
      </c>
      <c r="F1270" s="7">
        <f t="shared" si="145"/>
        <v>0</v>
      </c>
      <c r="G1270" s="7">
        <f t="shared" si="140"/>
        <v>1.0004999999999999</v>
      </c>
      <c r="H1270" s="7">
        <f t="shared" si="141"/>
        <v>0.99949999999999994</v>
      </c>
      <c r="I1270" s="7">
        <v>1685</v>
      </c>
      <c r="J1270" s="7">
        <f t="shared" si="142"/>
        <v>1.0004999999999999</v>
      </c>
      <c r="K1270" s="7">
        <f t="shared" si="143"/>
        <v>0.99950000000000006</v>
      </c>
      <c r="L1270" s="7">
        <f ca="1">IF(COUNTIF($K$1:K1270,"&lt;&gt;"&amp;"")&gt;$F$1,AVERAGE(OFFSET(E1270,0,0,-$F$1,1)),#N/A)</f>
        <v>201.04082346666667</v>
      </c>
    </row>
    <row r="1271" spans="1:12" x14ac:dyDescent="0.35">
      <c r="A1271">
        <v>1265</v>
      </c>
      <c r="B1271" s="7">
        <v>0.69274250000000004</v>
      </c>
      <c r="C1271" s="13">
        <v>1</v>
      </c>
      <c r="D1271" s="10">
        <f t="shared" si="139"/>
        <v>60</v>
      </c>
      <c r="E1271" s="10">
        <f t="shared" si="144"/>
        <v>200.89532500000001</v>
      </c>
      <c r="F1271" s="7">
        <f t="shared" si="145"/>
        <v>0</v>
      </c>
      <c r="G1271" s="7">
        <f t="shared" si="140"/>
        <v>1.0004999999999999</v>
      </c>
      <c r="H1271" s="7">
        <f t="shared" si="141"/>
        <v>0.99949999999999994</v>
      </c>
      <c r="I1271" s="7">
        <v>1686</v>
      </c>
      <c r="J1271" s="7">
        <f t="shared" si="142"/>
        <v>1.0004999999999999</v>
      </c>
      <c r="K1271" s="7">
        <f t="shared" si="143"/>
        <v>0.99950000000000006</v>
      </c>
      <c r="L1271" s="7">
        <f ca="1">IF(COUNTIF($K$1:K1271,"&lt;&gt;"&amp;"")&gt;$F$1,AVERAGE(OFFSET(E1271,0,0,-$F$1,1)),#N/A)</f>
        <v>201.03032593333339</v>
      </c>
    </row>
    <row r="1272" spans="1:12" x14ac:dyDescent="0.35">
      <c r="A1272">
        <v>1266</v>
      </c>
      <c r="B1272" s="7">
        <v>0.69273792068965523</v>
      </c>
      <c r="C1272" s="13">
        <v>1</v>
      </c>
      <c r="D1272" s="10">
        <f t="shared" si="139"/>
        <v>60</v>
      </c>
      <c r="E1272" s="10">
        <f t="shared" si="144"/>
        <v>200.89399700000001</v>
      </c>
      <c r="F1272" s="7">
        <f t="shared" si="145"/>
        <v>0</v>
      </c>
      <c r="G1272" s="7">
        <f t="shared" si="140"/>
        <v>1.0004999999999999</v>
      </c>
      <c r="H1272" s="7">
        <f t="shared" si="141"/>
        <v>0.99949999999999994</v>
      </c>
      <c r="I1272" s="7">
        <v>1687</v>
      </c>
      <c r="J1272" s="7">
        <f t="shared" si="142"/>
        <v>1.0004999999999999</v>
      </c>
      <c r="K1272" s="7">
        <f t="shared" si="143"/>
        <v>0.99950000000000006</v>
      </c>
      <c r="L1272" s="7">
        <f ca="1">IF(COUNTIF($K$1:K1272,"&lt;&gt;"&amp;"")&gt;$F$1,AVERAGE(OFFSET(E1272,0,0,-$F$1,1)),#N/A)</f>
        <v>201.02025563333336</v>
      </c>
    </row>
    <row r="1273" spans="1:12" x14ac:dyDescent="0.35">
      <c r="A1273">
        <v>1267</v>
      </c>
      <c r="B1273" s="7">
        <v>0.69281247931034484</v>
      </c>
      <c r="C1273" s="13">
        <v>1</v>
      </c>
      <c r="D1273" s="10">
        <f t="shared" si="139"/>
        <v>60</v>
      </c>
      <c r="E1273" s="10">
        <f t="shared" si="144"/>
        <v>200.91561899999999</v>
      </c>
      <c r="F1273" s="7">
        <f t="shared" si="145"/>
        <v>0</v>
      </c>
      <c r="G1273" s="7">
        <f t="shared" si="140"/>
        <v>1.0004999999999999</v>
      </c>
      <c r="H1273" s="7">
        <f t="shared" si="141"/>
        <v>0.99949999999999994</v>
      </c>
      <c r="I1273" s="7">
        <v>1688</v>
      </c>
      <c r="J1273" s="7">
        <f t="shared" si="142"/>
        <v>1.0004999999999999</v>
      </c>
      <c r="K1273" s="7">
        <f t="shared" si="143"/>
        <v>0.99950000000000006</v>
      </c>
      <c r="L1273" s="7">
        <f ca="1">IF(COUNTIF($K$1:K1273,"&lt;&gt;"&amp;"")&gt;$F$1,AVERAGE(OFFSET(E1273,0,0,-$F$1,1)),#N/A)</f>
        <v>201.00804200000005</v>
      </c>
    </row>
    <row r="1274" spans="1:12" x14ac:dyDescent="0.35">
      <c r="A1274">
        <v>1268</v>
      </c>
      <c r="B1274" s="7">
        <v>0.69293370689655165</v>
      </c>
      <c r="C1274" s="13">
        <v>1</v>
      </c>
      <c r="D1274" s="10">
        <f t="shared" si="139"/>
        <v>60</v>
      </c>
      <c r="E1274" s="10">
        <f t="shared" si="144"/>
        <v>200.95077499999996</v>
      </c>
      <c r="F1274" s="7">
        <f t="shared" si="145"/>
        <v>0</v>
      </c>
      <c r="G1274" s="7">
        <f t="shared" si="140"/>
        <v>1.0004999999999999</v>
      </c>
      <c r="H1274" s="7">
        <f t="shared" si="141"/>
        <v>0.99949999999999994</v>
      </c>
      <c r="I1274" s="7">
        <v>1689</v>
      </c>
      <c r="J1274" s="7">
        <f t="shared" si="142"/>
        <v>1.0004999999999999</v>
      </c>
      <c r="K1274" s="7">
        <f t="shared" si="143"/>
        <v>0.99950000000000006</v>
      </c>
      <c r="L1274" s="7">
        <f ca="1">IF(COUNTIF($K$1:K1274,"&lt;&gt;"&amp;"")&gt;$F$1,AVERAGE(OFFSET(E1274,0,0,-$F$1,1)),#N/A)</f>
        <v>200.99672200000003</v>
      </c>
    </row>
    <row r="1275" spans="1:12" x14ac:dyDescent="0.35">
      <c r="A1275">
        <v>1269</v>
      </c>
      <c r="B1275" s="7">
        <v>0.69284667931034483</v>
      </c>
      <c r="C1275" s="13">
        <v>1</v>
      </c>
      <c r="D1275" s="10">
        <f t="shared" si="139"/>
        <v>60</v>
      </c>
      <c r="E1275" s="10">
        <f t="shared" si="144"/>
        <v>200.92553699999999</v>
      </c>
      <c r="F1275" s="7">
        <f t="shared" si="145"/>
        <v>0</v>
      </c>
      <c r="G1275" s="7">
        <f t="shared" si="140"/>
        <v>1.0004999999999999</v>
      </c>
      <c r="H1275" s="7">
        <f t="shared" si="141"/>
        <v>0.99949999999999994</v>
      </c>
      <c r="I1275" s="7">
        <v>1690</v>
      </c>
      <c r="J1275" s="7">
        <f t="shared" si="142"/>
        <v>1.0004999999999999</v>
      </c>
      <c r="K1275" s="7">
        <f t="shared" si="143"/>
        <v>0.99950000000000006</v>
      </c>
      <c r="L1275" s="7">
        <f ca="1">IF(COUNTIF($K$1:K1275,"&lt;&gt;"&amp;"")&gt;$F$1,AVERAGE(OFFSET(E1275,0,0,-$F$1,1)),#N/A)</f>
        <v>200.98820810000007</v>
      </c>
    </row>
    <row r="1276" spans="1:12" x14ac:dyDescent="0.35">
      <c r="A1276">
        <v>1270</v>
      </c>
      <c r="B1276" s="7">
        <v>0.69227168620689661</v>
      </c>
      <c r="C1276" s="13">
        <v>1</v>
      </c>
      <c r="D1276" s="10">
        <f t="shared" si="139"/>
        <v>60</v>
      </c>
      <c r="E1276" s="10">
        <f t="shared" si="144"/>
        <v>200.75878900000001</v>
      </c>
      <c r="F1276" s="7">
        <f t="shared" si="145"/>
        <v>0</v>
      </c>
      <c r="G1276" s="7">
        <f t="shared" si="140"/>
        <v>1.0004999999999999</v>
      </c>
      <c r="H1276" s="7">
        <f t="shared" si="141"/>
        <v>0.99949999999999994</v>
      </c>
      <c r="I1276" s="7">
        <v>1691</v>
      </c>
      <c r="J1276" s="7">
        <f t="shared" si="142"/>
        <v>1.0004999999999999</v>
      </c>
      <c r="K1276" s="7">
        <f t="shared" si="143"/>
        <v>0.99950000000000006</v>
      </c>
      <c r="L1276" s="7">
        <f ca="1">IF(COUNTIF($K$1:K1276,"&lt;&gt;"&amp;"")&gt;$F$1,AVERAGE(OFFSET(E1276,0,0,-$F$1,1)),#N/A)</f>
        <v>200.97471170000009</v>
      </c>
    </row>
    <row r="1277" spans="1:12" x14ac:dyDescent="0.35">
      <c r="A1277">
        <v>1271</v>
      </c>
      <c r="B1277" s="7">
        <v>0.69233103793103457</v>
      </c>
      <c r="C1277" s="13">
        <v>1</v>
      </c>
      <c r="D1277" s="10">
        <f t="shared" si="139"/>
        <v>60</v>
      </c>
      <c r="E1277" s="10">
        <f t="shared" si="144"/>
        <v>200.77600100000004</v>
      </c>
      <c r="F1277" s="7">
        <f t="shared" si="145"/>
        <v>0</v>
      </c>
      <c r="G1277" s="7">
        <f t="shared" si="140"/>
        <v>1.0004999999999999</v>
      </c>
      <c r="H1277" s="7">
        <f t="shared" si="141"/>
        <v>0.99949999999999994</v>
      </c>
      <c r="I1277" s="7">
        <v>1692</v>
      </c>
      <c r="J1277" s="7">
        <f t="shared" si="142"/>
        <v>1.0004999999999999</v>
      </c>
      <c r="K1277" s="7">
        <f t="shared" si="143"/>
        <v>0.99950000000000006</v>
      </c>
      <c r="L1277" s="7">
        <f ca="1">IF(COUNTIF($K$1:K1277,"&lt;&gt;"&amp;"")&gt;$F$1,AVERAGE(OFFSET(E1277,0,0,-$F$1,1)),#N/A)</f>
        <v>200.96369993333343</v>
      </c>
    </row>
    <row r="1278" spans="1:12" x14ac:dyDescent="0.35">
      <c r="A1278">
        <v>1272</v>
      </c>
      <c r="B1278" s="7">
        <v>0.69250851379310352</v>
      </c>
      <c r="C1278" s="13">
        <v>1</v>
      </c>
      <c r="D1278" s="10">
        <f t="shared" si="139"/>
        <v>60</v>
      </c>
      <c r="E1278" s="10">
        <f t="shared" si="144"/>
        <v>200.82746900000001</v>
      </c>
      <c r="F1278" s="7">
        <f t="shared" si="145"/>
        <v>0</v>
      </c>
      <c r="G1278" s="7">
        <f t="shared" si="140"/>
        <v>1.0004999999999999</v>
      </c>
      <c r="H1278" s="7">
        <f t="shared" si="141"/>
        <v>0.99949999999999994</v>
      </c>
      <c r="I1278" s="7">
        <v>1693</v>
      </c>
      <c r="J1278" s="7">
        <f t="shared" si="142"/>
        <v>1.0004999999999999</v>
      </c>
      <c r="K1278" s="7">
        <f t="shared" si="143"/>
        <v>0.99950000000000006</v>
      </c>
      <c r="L1278" s="7">
        <f ca="1">IF(COUNTIF($K$1:K1278,"&lt;&gt;"&amp;"")&gt;$F$1,AVERAGE(OFFSET(E1278,0,0,-$F$1,1)),#N/A)</f>
        <v>200.9558966000001</v>
      </c>
    </row>
    <row r="1279" spans="1:12" x14ac:dyDescent="0.35">
      <c r="A1279">
        <v>1273</v>
      </c>
      <c r="B1279" s="7">
        <v>0.69272171379310343</v>
      </c>
      <c r="C1279" s="13">
        <v>1</v>
      </c>
      <c r="D1279" s="10">
        <f t="shared" si="139"/>
        <v>60</v>
      </c>
      <c r="E1279" s="10">
        <f t="shared" si="144"/>
        <v>200.889297</v>
      </c>
      <c r="F1279" s="7">
        <f t="shared" si="145"/>
        <v>0</v>
      </c>
      <c r="G1279" s="7">
        <f t="shared" si="140"/>
        <v>1.0004999999999999</v>
      </c>
      <c r="H1279" s="7">
        <f t="shared" si="141"/>
        <v>0.99949999999999994</v>
      </c>
      <c r="I1279" s="7">
        <v>1694</v>
      </c>
      <c r="J1279" s="7">
        <f t="shared" si="142"/>
        <v>1.0004999999999999</v>
      </c>
      <c r="K1279" s="7">
        <f t="shared" si="143"/>
        <v>0.99950000000000006</v>
      </c>
      <c r="L1279" s="7">
        <f ca="1">IF(COUNTIF($K$1:K1279,"&lt;&gt;"&amp;"")&gt;$F$1,AVERAGE(OFFSET(E1279,0,0,-$F$1,1)),#N/A)</f>
        <v>200.95168566666678</v>
      </c>
    </row>
    <row r="1280" spans="1:12" x14ac:dyDescent="0.35">
      <c r="A1280">
        <v>1274</v>
      </c>
      <c r="B1280" s="7">
        <v>0.69258259655172416</v>
      </c>
      <c r="C1280" s="13">
        <v>1</v>
      </c>
      <c r="D1280" s="10">
        <f t="shared" si="139"/>
        <v>60</v>
      </c>
      <c r="E1280" s="10">
        <f t="shared" si="144"/>
        <v>200.84895299999999</v>
      </c>
      <c r="F1280" s="7">
        <f t="shared" si="145"/>
        <v>0</v>
      </c>
      <c r="G1280" s="7">
        <f t="shared" si="140"/>
        <v>1.0004999999999999</v>
      </c>
      <c r="H1280" s="7">
        <f t="shared" si="141"/>
        <v>0.99949999999999994</v>
      </c>
      <c r="I1280" s="7">
        <v>1695</v>
      </c>
      <c r="J1280" s="7">
        <f t="shared" si="142"/>
        <v>1.0004999999999999</v>
      </c>
      <c r="K1280" s="7">
        <f t="shared" si="143"/>
        <v>0.99950000000000006</v>
      </c>
      <c r="L1280" s="7">
        <f ca="1">IF(COUNTIF($K$1:K1280,"&lt;&gt;"&amp;"")&gt;$F$1,AVERAGE(OFFSET(E1280,0,0,-$F$1,1)),#N/A)</f>
        <v>200.94540870000003</v>
      </c>
    </row>
    <row r="1281" spans="1:12" x14ac:dyDescent="0.35">
      <c r="A1281">
        <v>1275</v>
      </c>
      <c r="B1281" s="7">
        <v>0.69300873793103446</v>
      </c>
      <c r="C1281" s="13">
        <v>1</v>
      </c>
      <c r="D1281" s="10">
        <f t="shared" si="139"/>
        <v>60</v>
      </c>
      <c r="E1281" s="10">
        <f t="shared" si="144"/>
        <v>200.972534</v>
      </c>
      <c r="F1281" s="7">
        <f t="shared" si="145"/>
        <v>0</v>
      </c>
      <c r="G1281" s="7">
        <f t="shared" si="140"/>
        <v>1.0004999999999999</v>
      </c>
      <c r="H1281" s="7">
        <f t="shared" si="141"/>
        <v>0.99949999999999994</v>
      </c>
      <c r="I1281" s="7">
        <v>1696</v>
      </c>
      <c r="J1281" s="7">
        <f t="shared" si="142"/>
        <v>1.0004999999999999</v>
      </c>
      <c r="K1281" s="7">
        <f t="shared" si="143"/>
        <v>0.99950000000000006</v>
      </c>
      <c r="L1281" s="7">
        <f ca="1">IF(COUNTIF($K$1:K1281,"&lt;&gt;"&amp;"")&gt;$F$1,AVERAGE(OFFSET(E1281,0,0,-$F$1,1)),#N/A)</f>
        <v>200.93748176666668</v>
      </c>
    </row>
    <row r="1282" spans="1:12" x14ac:dyDescent="0.35">
      <c r="A1282">
        <v>1276</v>
      </c>
      <c r="B1282" s="7">
        <v>0.69329144827586209</v>
      </c>
      <c r="C1282" s="13">
        <v>1</v>
      </c>
      <c r="D1282" s="10">
        <f t="shared" si="139"/>
        <v>60</v>
      </c>
      <c r="E1282" s="10">
        <f t="shared" si="144"/>
        <v>201.05452</v>
      </c>
      <c r="F1282" s="7">
        <f t="shared" si="145"/>
        <v>0</v>
      </c>
      <c r="G1282" s="7">
        <f t="shared" si="140"/>
        <v>1.0004999999999999</v>
      </c>
      <c r="H1282" s="7">
        <f t="shared" si="141"/>
        <v>0.99949999999999994</v>
      </c>
      <c r="I1282" s="7">
        <v>1697</v>
      </c>
      <c r="J1282" s="7">
        <f t="shared" si="142"/>
        <v>1.0004999999999999</v>
      </c>
      <c r="K1282" s="7">
        <f t="shared" si="143"/>
        <v>0.99950000000000006</v>
      </c>
      <c r="L1282" s="7">
        <f ca="1">IF(COUNTIF($K$1:K1282,"&lt;&gt;"&amp;"")&gt;$F$1,AVERAGE(OFFSET(E1282,0,0,-$F$1,1)),#N/A)</f>
        <v>200.93530230000002</v>
      </c>
    </row>
    <row r="1283" spans="1:12" x14ac:dyDescent="0.35">
      <c r="A1283">
        <v>1277</v>
      </c>
      <c r="B1283" s="7">
        <v>0.6935502689655173</v>
      </c>
      <c r="C1283" s="13">
        <v>1</v>
      </c>
      <c r="D1283" s="10">
        <f t="shared" si="139"/>
        <v>60</v>
      </c>
      <c r="E1283" s="10">
        <f t="shared" si="144"/>
        <v>201.12957800000001</v>
      </c>
      <c r="F1283" s="7">
        <f t="shared" si="145"/>
        <v>0</v>
      </c>
      <c r="G1283" s="7">
        <f t="shared" si="140"/>
        <v>1.0004999999999999</v>
      </c>
      <c r="H1283" s="7">
        <f t="shared" si="141"/>
        <v>0.99949999999999994</v>
      </c>
      <c r="I1283" s="7">
        <v>1698</v>
      </c>
      <c r="J1283" s="7">
        <f t="shared" si="142"/>
        <v>1.0004999999999999</v>
      </c>
      <c r="K1283" s="7">
        <f t="shared" si="143"/>
        <v>0.99950000000000006</v>
      </c>
      <c r="L1283" s="7">
        <f ca="1">IF(COUNTIF($K$1:K1283,"&lt;&gt;"&amp;"")&gt;$F$1,AVERAGE(OFFSET(E1283,0,0,-$F$1,1)),#N/A)</f>
        <v>200.93381609999997</v>
      </c>
    </row>
    <row r="1284" spans="1:12" x14ac:dyDescent="0.35">
      <c r="A1284">
        <v>1278</v>
      </c>
      <c r="B1284" s="7">
        <v>0.69364755517241383</v>
      </c>
      <c r="C1284" s="13">
        <v>1</v>
      </c>
      <c r="D1284" s="10">
        <f t="shared" si="139"/>
        <v>60</v>
      </c>
      <c r="E1284" s="10">
        <f t="shared" si="144"/>
        <v>201.157791</v>
      </c>
      <c r="F1284" s="7">
        <f t="shared" si="145"/>
        <v>0</v>
      </c>
      <c r="G1284" s="7">
        <f t="shared" si="140"/>
        <v>1.0004999999999999</v>
      </c>
      <c r="H1284" s="7">
        <f t="shared" si="141"/>
        <v>0.99949999999999994</v>
      </c>
      <c r="I1284" s="7">
        <v>1699</v>
      </c>
      <c r="J1284" s="7">
        <f t="shared" si="142"/>
        <v>1.0004999999999999</v>
      </c>
      <c r="K1284" s="7">
        <f t="shared" si="143"/>
        <v>0.99950000000000006</v>
      </c>
      <c r="L1284" s="7">
        <f ca="1">IF(COUNTIF($K$1:K1284,"&lt;&gt;"&amp;"")&gt;$F$1,AVERAGE(OFFSET(E1284,0,0,-$F$1,1)),#N/A)</f>
        <v>200.9322195333333</v>
      </c>
    </row>
    <row r="1285" spans="1:12" x14ac:dyDescent="0.35">
      <c r="A1285">
        <v>1279</v>
      </c>
      <c r="B1285" s="7">
        <v>0.69347302758620688</v>
      </c>
      <c r="C1285" s="13">
        <v>1</v>
      </c>
      <c r="D1285" s="10">
        <f t="shared" si="139"/>
        <v>60</v>
      </c>
      <c r="E1285" s="10">
        <f t="shared" si="144"/>
        <v>201.107178</v>
      </c>
      <c r="F1285" s="7">
        <f t="shared" si="145"/>
        <v>0</v>
      </c>
      <c r="G1285" s="7">
        <f t="shared" si="140"/>
        <v>1.0004999999999999</v>
      </c>
      <c r="H1285" s="7">
        <f t="shared" si="141"/>
        <v>0.99949999999999994</v>
      </c>
      <c r="I1285" s="7">
        <v>1700</v>
      </c>
      <c r="J1285" s="7">
        <f t="shared" si="142"/>
        <v>1.0004999999999999</v>
      </c>
      <c r="K1285" s="7">
        <f t="shared" si="143"/>
        <v>0.99950000000000006</v>
      </c>
      <c r="L1285" s="7">
        <f ca="1">IF(COUNTIF($K$1:K1285,"&lt;&gt;"&amp;"")&gt;$F$1,AVERAGE(OFFSET(E1285,0,0,-$F$1,1)),#N/A)</f>
        <v>200.92761696666665</v>
      </c>
    </row>
    <row r="1286" spans="1:12" x14ac:dyDescent="0.35">
      <c r="A1286">
        <v>1280</v>
      </c>
      <c r="B1286" s="7">
        <v>0.69344008965517234</v>
      </c>
      <c r="C1286" s="13">
        <v>1</v>
      </c>
      <c r="D1286" s="10">
        <f t="shared" ref="D1286:D1349" si="146">C1286*60</f>
        <v>60</v>
      </c>
      <c r="E1286" s="10">
        <f t="shared" si="144"/>
        <v>201.09762599999999</v>
      </c>
      <c r="F1286" s="7">
        <f t="shared" si="145"/>
        <v>0</v>
      </c>
      <c r="G1286" s="7">
        <f t="shared" si="140"/>
        <v>1.0004999999999999</v>
      </c>
      <c r="H1286" s="7">
        <f t="shared" si="141"/>
        <v>0.99949999999999994</v>
      </c>
      <c r="I1286" s="7">
        <v>1701</v>
      </c>
      <c r="J1286" s="7">
        <f t="shared" si="142"/>
        <v>1.0004999999999999</v>
      </c>
      <c r="K1286" s="7">
        <f t="shared" si="143"/>
        <v>0.99950000000000006</v>
      </c>
      <c r="L1286" s="7">
        <f ca="1">IF(COUNTIF($K$1:K1286,"&lt;&gt;"&amp;"")&gt;$F$1,AVERAGE(OFFSET(E1286,0,0,-$F$1,1)),#N/A)</f>
        <v>200.92587289999994</v>
      </c>
    </row>
    <row r="1287" spans="1:12" x14ac:dyDescent="0.35">
      <c r="A1287">
        <v>1281</v>
      </c>
      <c r="B1287" s="7">
        <v>0.69293118275862065</v>
      </c>
      <c r="C1287" s="13">
        <v>1</v>
      </c>
      <c r="D1287" s="10">
        <f t="shared" si="146"/>
        <v>60</v>
      </c>
      <c r="E1287" s="10">
        <f t="shared" si="144"/>
        <v>200.95004299999999</v>
      </c>
      <c r="F1287" s="7">
        <f t="shared" si="145"/>
        <v>0</v>
      </c>
      <c r="G1287" s="7">
        <f t="shared" si="140"/>
        <v>1.0004999999999999</v>
      </c>
      <c r="H1287" s="7">
        <f t="shared" si="141"/>
        <v>0.99949999999999994</v>
      </c>
      <c r="I1287" s="7">
        <v>1702</v>
      </c>
      <c r="J1287" s="7">
        <f t="shared" si="142"/>
        <v>1.0004999999999999</v>
      </c>
      <c r="K1287" s="7">
        <f t="shared" si="143"/>
        <v>0.99950000000000006</v>
      </c>
      <c r="L1287" s="7">
        <f ca="1">IF(COUNTIF($K$1:K1287,"&lt;&gt;"&amp;"")&gt;$F$1,AVERAGE(OFFSET(E1287,0,0,-$F$1,1)),#N/A)</f>
        <v>200.91911426666667</v>
      </c>
    </row>
    <row r="1288" spans="1:12" x14ac:dyDescent="0.35">
      <c r="A1288">
        <v>1282</v>
      </c>
      <c r="B1288" s="7">
        <v>0.69255734137931035</v>
      </c>
      <c r="C1288" s="13">
        <v>1</v>
      </c>
      <c r="D1288" s="10">
        <f t="shared" si="146"/>
        <v>60</v>
      </c>
      <c r="E1288" s="10">
        <f t="shared" si="144"/>
        <v>200.84162900000001</v>
      </c>
      <c r="F1288" s="7">
        <f t="shared" si="145"/>
        <v>0</v>
      </c>
      <c r="G1288" s="7">
        <f t="shared" si="140"/>
        <v>1.0004999999999999</v>
      </c>
      <c r="H1288" s="7">
        <f t="shared" si="141"/>
        <v>0.99949999999999994</v>
      </c>
      <c r="I1288" s="7">
        <v>1703</v>
      </c>
      <c r="J1288" s="7">
        <f t="shared" si="142"/>
        <v>1.0004999999999999</v>
      </c>
      <c r="K1288" s="7">
        <f t="shared" si="143"/>
        <v>0.99950000000000006</v>
      </c>
      <c r="L1288" s="7">
        <f ca="1">IF(COUNTIF($K$1:K1288,"&lt;&gt;"&amp;"")&gt;$F$1,AVERAGE(OFFSET(E1288,0,0,-$F$1,1)),#N/A)</f>
        <v>200.9130809333333</v>
      </c>
    </row>
    <row r="1289" spans="1:12" x14ac:dyDescent="0.35">
      <c r="A1289">
        <v>1283</v>
      </c>
      <c r="B1289" s="7">
        <v>0.69271539999999998</v>
      </c>
      <c r="C1289" s="13">
        <v>1</v>
      </c>
      <c r="D1289" s="10">
        <f t="shared" si="146"/>
        <v>60</v>
      </c>
      <c r="E1289" s="10">
        <f t="shared" si="144"/>
        <v>200.88746599999999</v>
      </c>
      <c r="F1289" s="7">
        <f t="shared" si="145"/>
        <v>0</v>
      </c>
      <c r="G1289" s="7">
        <f t="shared" si="140"/>
        <v>1.0004999999999999</v>
      </c>
      <c r="H1289" s="7">
        <f t="shared" si="141"/>
        <v>0.99949999999999994</v>
      </c>
      <c r="I1289" s="7">
        <v>1704</v>
      </c>
      <c r="J1289" s="7">
        <f t="shared" si="142"/>
        <v>1.0004999999999999</v>
      </c>
      <c r="K1289" s="7">
        <f t="shared" si="143"/>
        <v>0.99950000000000006</v>
      </c>
      <c r="L1289" s="7">
        <f ca="1">IF(COUNTIF($K$1:K1289,"&lt;&gt;"&amp;"")&gt;$F$1,AVERAGE(OFFSET(E1289,0,0,-$F$1,1)),#N/A)</f>
        <v>200.90669919999999</v>
      </c>
    </row>
    <row r="1290" spans="1:12" x14ac:dyDescent="0.35">
      <c r="A1290">
        <v>1284</v>
      </c>
      <c r="B1290" s="7">
        <v>0.69244516206896556</v>
      </c>
      <c r="C1290" s="13">
        <v>1</v>
      </c>
      <c r="D1290" s="10">
        <f t="shared" si="146"/>
        <v>60</v>
      </c>
      <c r="E1290" s="10">
        <f t="shared" si="144"/>
        <v>200.80909700000001</v>
      </c>
      <c r="F1290" s="7">
        <f t="shared" si="145"/>
        <v>0</v>
      </c>
      <c r="G1290" s="7">
        <f t="shared" si="140"/>
        <v>1.0004999999999999</v>
      </c>
      <c r="H1290" s="7">
        <f t="shared" si="141"/>
        <v>0.99949999999999994</v>
      </c>
      <c r="I1290" s="7">
        <v>1705</v>
      </c>
      <c r="J1290" s="7">
        <f t="shared" si="142"/>
        <v>1.0004999999999999</v>
      </c>
      <c r="K1290" s="7">
        <f t="shared" si="143"/>
        <v>0.99950000000000006</v>
      </c>
      <c r="L1290" s="7">
        <f ca="1">IF(COUNTIF($K$1:K1290,"&lt;&gt;"&amp;"")&gt;$F$1,AVERAGE(OFFSET(E1290,0,0,-$F$1,1)),#N/A)</f>
        <v>200.90145066666668</v>
      </c>
    </row>
    <row r="1291" spans="1:12" x14ac:dyDescent="0.35">
      <c r="A1291">
        <v>1285</v>
      </c>
      <c r="B1291" s="7">
        <v>0.69254460689655173</v>
      </c>
      <c r="C1291" s="13">
        <v>1</v>
      </c>
      <c r="D1291" s="10">
        <f t="shared" si="146"/>
        <v>60</v>
      </c>
      <c r="E1291" s="10">
        <f t="shared" si="144"/>
        <v>200.83793600000001</v>
      </c>
      <c r="F1291" s="7">
        <f t="shared" si="145"/>
        <v>0</v>
      </c>
      <c r="G1291" s="7">
        <f t="shared" si="140"/>
        <v>1.0004999999999999</v>
      </c>
      <c r="H1291" s="7">
        <f t="shared" si="141"/>
        <v>0.99949999999999994</v>
      </c>
      <c r="I1291" s="7">
        <v>1706</v>
      </c>
      <c r="J1291" s="7">
        <f t="shared" si="142"/>
        <v>1.0004999999999999</v>
      </c>
      <c r="K1291" s="7">
        <f t="shared" si="143"/>
        <v>0.99950000000000006</v>
      </c>
      <c r="L1291" s="7">
        <f ca="1">IF(COUNTIF($K$1:K1291,"&lt;&gt;"&amp;"")&gt;$F$1,AVERAGE(OFFSET(E1291,0,0,-$F$1,1)),#N/A)</f>
        <v>200.89891309999999</v>
      </c>
    </row>
    <row r="1292" spans="1:12" x14ac:dyDescent="0.35">
      <c r="A1292">
        <v>1286</v>
      </c>
      <c r="B1292" s="7">
        <v>0.69236597586206894</v>
      </c>
      <c r="C1292" s="13">
        <v>1</v>
      </c>
      <c r="D1292" s="10">
        <f t="shared" si="146"/>
        <v>60</v>
      </c>
      <c r="E1292" s="10">
        <f t="shared" si="144"/>
        <v>200.78613299999998</v>
      </c>
      <c r="F1292" s="7">
        <f t="shared" si="145"/>
        <v>0</v>
      </c>
      <c r="G1292" s="7">
        <f t="shared" si="140"/>
        <v>1.0004999999999999</v>
      </c>
      <c r="H1292" s="7">
        <f t="shared" si="141"/>
        <v>0.99949999999999994</v>
      </c>
      <c r="I1292" s="7">
        <v>1707</v>
      </c>
      <c r="J1292" s="7">
        <f t="shared" si="142"/>
        <v>1.0004999999999999</v>
      </c>
      <c r="K1292" s="7">
        <f t="shared" si="143"/>
        <v>0.99950000000000006</v>
      </c>
      <c r="L1292" s="7">
        <f ca="1">IF(COUNTIF($K$1:K1292,"&lt;&gt;"&amp;"")&gt;$F$1,AVERAGE(OFFSET(E1292,0,0,-$F$1,1)),#N/A)</f>
        <v>200.89362389999997</v>
      </c>
    </row>
    <row r="1293" spans="1:12" x14ac:dyDescent="0.35">
      <c r="A1293">
        <v>1287</v>
      </c>
      <c r="B1293" s="7">
        <v>0.69259838275862073</v>
      </c>
      <c r="C1293" s="13">
        <v>1</v>
      </c>
      <c r="D1293" s="10">
        <f t="shared" si="146"/>
        <v>60</v>
      </c>
      <c r="E1293" s="10">
        <f t="shared" si="144"/>
        <v>200.853531</v>
      </c>
      <c r="F1293" s="7">
        <f t="shared" si="145"/>
        <v>0</v>
      </c>
      <c r="G1293" s="7">
        <f t="shared" si="140"/>
        <v>1.0004999999999999</v>
      </c>
      <c r="H1293" s="7">
        <f t="shared" si="141"/>
        <v>0.99949999999999994</v>
      </c>
      <c r="I1293" s="7">
        <v>1708</v>
      </c>
      <c r="J1293" s="7">
        <f t="shared" si="142"/>
        <v>1.0004999999999999</v>
      </c>
      <c r="K1293" s="7">
        <f t="shared" si="143"/>
        <v>0.99950000000000006</v>
      </c>
      <c r="L1293" s="7">
        <f ca="1">IF(COUNTIF($K$1:K1293,"&lt;&gt;"&amp;"")&gt;$F$1,AVERAGE(OFFSET(E1293,0,0,-$F$1,1)),#N/A)</f>
        <v>200.88887026666666</v>
      </c>
    </row>
    <row r="1294" spans="1:12" x14ac:dyDescent="0.35">
      <c r="A1294">
        <v>1288</v>
      </c>
      <c r="B1294" s="7">
        <v>0.69302015517241378</v>
      </c>
      <c r="C1294" s="13">
        <v>1</v>
      </c>
      <c r="D1294" s="10">
        <f t="shared" si="146"/>
        <v>60</v>
      </c>
      <c r="E1294" s="10">
        <f t="shared" si="144"/>
        <v>200.97584499999999</v>
      </c>
      <c r="F1294" s="7">
        <f t="shared" si="145"/>
        <v>0</v>
      </c>
      <c r="G1294" s="7">
        <f t="shared" si="140"/>
        <v>1.0004999999999999</v>
      </c>
      <c r="H1294" s="7">
        <f t="shared" si="141"/>
        <v>0.99949999999999994</v>
      </c>
      <c r="I1294" s="7">
        <v>1709</v>
      </c>
      <c r="J1294" s="7">
        <f t="shared" si="142"/>
        <v>1.0004999999999999</v>
      </c>
      <c r="K1294" s="7">
        <f t="shared" si="143"/>
        <v>0.99950000000000006</v>
      </c>
      <c r="L1294" s="7">
        <f ca="1">IF(COUNTIF($K$1:K1294,"&lt;&gt;"&amp;"")&gt;$F$1,AVERAGE(OFFSET(E1294,0,0,-$F$1,1)),#N/A)</f>
        <v>200.88751373333335</v>
      </c>
    </row>
    <row r="1295" spans="1:12" x14ac:dyDescent="0.35">
      <c r="A1295">
        <v>1289</v>
      </c>
      <c r="B1295" s="7">
        <v>0.69289703448275863</v>
      </c>
      <c r="C1295" s="13">
        <v>1</v>
      </c>
      <c r="D1295" s="10">
        <f t="shared" si="146"/>
        <v>60</v>
      </c>
      <c r="E1295" s="10">
        <f t="shared" si="144"/>
        <v>200.94014000000001</v>
      </c>
      <c r="F1295" s="7">
        <f t="shared" si="145"/>
        <v>0</v>
      </c>
      <c r="G1295" s="7">
        <f t="shared" si="140"/>
        <v>1.0004999999999999</v>
      </c>
      <c r="H1295" s="7">
        <f t="shared" si="141"/>
        <v>0.99949999999999994</v>
      </c>
      <c r="I1295" s="7">
        <v>1710</v>
      </c>
      <c r="J1295" s="7">
        <f t="shared" si="142"/>
        <v>1.0004999999999999</v>
      </c>
      <c r="K1295" s="7">
        <f t="shared" si="143"/>
        <v>0.99950000000000006</v>
      </c>
      <c r="L1295" s="7">
        <f ca="1">IF(COUNTIF($K$1:K1295,"&lt;&gt;"&amp;"")&gt;$F$1,AVERAGE(OFFSET(E1295,0,0,-$F$1,1)),#N/A)</f>
        <v>200.88790946666668</v>
      </c>
    </row>
    <row r="1296" spans="1:12" x14ac:dyDescent="0.35">
      <c r="A1296">
        <v>1290</v>
      </c>
      <c r="B1296" s="7">
        <v>0.69259712068965518</v>
      </c>
      <c r="C1296" s="13">
        <v>1</v>
      </c>
      <c r="D1296" s="10">
        <f t="shared" si="146"/>
        <v>60</v>
      </c>
      <c r="E1296" s="10">
        <f t="shared" si="144"/>
        <v>200.85316499999999</v>
      </c>
      <c r="F1296" s="7">
        <f t="shared" si="145"/>
        <v>0</v>
      </c>
      <c r="G1296" s="7">
        <f t="shared" si="140"/>
        <v>1.0004999999999999</v>
      </c>
      <c r="H1296" s="7">
        <f t="shared" si="141"/>
        <v>0.99949999999999994</v>
      </c>
      <c r="I1296" s="7">
        <v>1711</v>
      </c>
      <c r="J1296" s="7">
        <f t="shared" si="142"/>
        <v>1.0004999999999999</v>
      </c>
      <c r="K1296" s="7">
        <f t="shared" si="143"/>
        <v>0.99950000000000006</v>
      </c>
      <c r="L1296" s="7">
        <f ca="1">IF(COUNTIF($K$1:K1296,"&lt;&gt;"&amp;"")&gt;$F$1,AVERAGE(OFFSET(E1296,0,0,-$F$1,1)),#N/A)</f>
        <v>200.88970186666666</v>
      </c>
    </row>
    <row r="1297" spans="1:12" x14ac:dyDescent="0.35">
      <c r="A1297">
        <v>1291</v>
      </c>
      <c r="B1297" s="7">
        <v>0.69261469310344825</v>
      </c>
      <c r="C1297" s="13">
        <v>1</v>
      </c>
      <c r="D1297" s="10">
        <f t="shared" si="146"/>
        <v>60</v>
      </c>
      <c r="E1297" s="10">
        <f t="shared" si="144"/>
        <v>200.858261</v>
      </c>
      <c r="F1297" s="7">
        <f t="shared" si="145"/>
        <v>0</v>
      </c>
      <c r="G1297" s="7">
        <f t="shared" si="140"/>
        <v>1.0004999999999999</v>
      </c>
      <c r="H1297" s="7">
        <f t="shared" si="141"/>
        <v>0.99949999999999994</v>
      </c>
      <c r="I1297" s="7">
        <v>1712</v>
      </c>
      <c r="J1297" s="7">
        <f t="shared" si="142"/>
        <v>1.0004999999999999</v>
      </c>
      <c r="K1297" s="7">
        <f t="shared" si="143"/>
        <v>0.99950000000000006</v>
      </c>
      <c r="L1297" s="7">
        <f ca="1">IF(COUNTIF($K$1:K1297,"&lt;&gt;"&amp;"")&gt;$F$1,AVERAGE(OFFSET(E1297,0,0,-$F$1,1)),#N/A)</f>
        <v>200.89492240000001</v>
      </c>
    </row>
    <row r="1298" spans="1:12" x14ac:dyDescent="0.35">
      <c r="A1298">
        <v>1292</v>
      </c>
      <c r="B1298" s="7">
        <v>0.69251924827586209</v>
      </c>
      <c r="C1298" s="13">
        <v>1</v>
      </c>
      <c r="D1298" s="10">
        <f t="shared" si="146"/>
        <v>60</v>
      </c>
      <c r="E1298" s="10">
        <f t="shared" si="144"/>
        <v>200.83058199999999</v>
      </c>
      <c r="F1298" s="7">
        <f t="shared" si="145"/>
        <v>0</v>
      </c>
      <c r="G1298" s="7">
        <f t="shared" si="140"/>
        <v>1.0004999999999999</v>
      </c>
      <c r="H1298" s="7">
        <f t="shared" si="141"/>
        <v>0.99949999999999994</v>
      </c>
      <c r="I1298" s="7">
        <v>1713</v>
      </c>
      <c r="J1298" s="7">
        <f t="shared" si="142"/>
        <v>1.0004999999999999</v>
      </c>
      <c r="K1298" s="7">
        <f t="shared" si="143"/>
        <v>0.99950000000000006</v>
      </c>
      <c r="L1298" s="7">
        <f ca="1">IF(COUNTIF($K$1:K1298,"&lt;&gt;"&amp;"")&gt;$F$1,AVERAGE(OFFSET(E1298,0,0,-$F$1,1)),#N/A)</f>
        <v>200.90245363333329</v>
      </c>
    </row>
    <row r="1299" spans="1:12" x14ac:dyDescent="0.35">
      <c r="A1299">
        <v>1293</v>
      </c>
      <c r="B1299" s="7">
        <v>0.69220917931034476</v>
      </c>
      <c r="C1299" s="13">
        <v>1</v>
      </c>
      <c r="D1299" s="10">
        <f t="shared" si="146"/>
        <v>60</v>
      </c>
      <c r="E1299" s="10">
        <f t="shared" si="144"/>
        <v>200.74066199999999</v>
      </c>
      <c r="F1299" s="7">
        <f t="shared" si="145"/>
        <v>0</v>
      </c>
      <c r="G1299" s="7">
        <f t="shared" si="140"/>
        <v>1.0004999999999999</v>
      </c>
      <c r="H1299" s="7">
        <f t="shared" si="141"/>
        <v>0.99949999999999994</v>
      </c>
      <c r="I1299" s="7">
        <v>1714</v>
      </c>
      <c r="J1299" s="7">
        <f t="shared" si="142"/>
        <v>1.0004999999999999</v>
      </c>
      <c r="K1299" s="7">
        <f t="shared" si="143"/>
        <v>0.99950000000000006</v>
      </c>
      <c r="L1299" s="7">
        <f ca="1">IF(COUNTIF($K$1:K1299,"&lt;&gt;"&amp;"")&gt;$F$1,AVERAGE(OFFSET(E1299,0,0,-$F$1,1)),#N/A)</f>
        <v>200.90496166666665</v>
      </c>
    </row>
    <row r="1300" spans="1:12" x14ac:dyDescent="0.35">
      <c r="A1300">
        <v>1294</v>
      </c>
      <c r="B1300" s="7">
        <v>0.69242285517241375</v>
      </c>
      <c r="C1300" s="13">
        <v>1</v>
      </c>
      <c r="D1300" s="10">
        <f t="shared" si="146"/>
        <v>60</v>
      </c>
      <c r="E1300" s="10">
        <f t="shared" si="144"/>
        <v>200.802628</v>
      </c>
      <c r="F1300" s="7">
        <f t="shared" si="145"/>
        <v>0</v>
      </c>
      <c r="G1300" s="7">
        <f t="shared" si="140"/>
        <v>1.0004999999999999</v>
      </c>
      <c r="H1300" s="7">
        <f t="shared" si="141"/>
        <v>0.99949999999999994</v>
      </c>
      <c r="I1300" s="7">
        <v>1715</v>
      </c>
      <c r="J1300" s="7">
        <f t="shared" si="142"/>
        <v>1.0004999999999999</v>
      </c>
      <c r="K1300" s="7">
        <f t="shared" si="143"/>
        <v>0.99950000000000006</v>
      </c>
      <c r="L1300" s="7">
        <f ca="1">IF(COUNTIF($K$1:K1300,"&lt;&gt;"&amp;"")&gt;$F$1,AVERAGE(OFFSET(E1300,0,0,-$F$1,1)),#N/A)</f>
        <v>200.90560356666663</v>
      </c>
    </row>
    <row r="1301" spans="1:12" x14ac:dyDescent="0.35">
      <c r="A1301">
        <v>1295</v>
      </c>
      <c r="B1301" s="7">
        <v>0.69250483103448279</v>
      </c>
      <c r="C1301" s="13">
        <v>1</v>
      </c>
      <c r="D1301" s="10">
        <f t="shared" si="146"/>
        <v>60</v>
      </c>
      <c r="E1301" s="10">
        <f t="shared" si="144"/>
        <v>200.826401</v>
      </c>
      <c r="F1301" s="7">
        <f t="shared" si="145"/>
        <v>0</v>
      </c>
      <c r="G1301" s="7">
        <f t="shared" si="140"/>
        <v>1.0004999999999999</v>
      </c>
      <c r="H1301" s="7">
        <f t="shared" si="141"/>
        <v>0.99949999999999994</v>
      </c>
      <c r="I1301" s="7">
        <v>1716</v>
      </c>
      <c r="J1301" s="7">
        <f t="shared" si="142"/>
        <v>1.0004999999999999</v>
      </c>
      <c r="K1301" s="7">
        <f t="shared" si="143"/>
        <v>0.99950000000000006</v>
      </c>
      <c r="L1301" s="7">
        <f ca="1">IF(COUNTIF($K$1:K1301,"&lt;&gt;"&amp;"")&gt;$F$1,AVERAGE(OFFSET(E1301,0,0,-$F$1,1)),#N/A)</f>
        <v>200.90330609999998</v>
      </c>
    </row>
    <row r="1302" spans="1:12" x14ac:dyDescent="0.35">
      <c r="A1302">
        <v>1296</v>
      </c>
      <c r="B1302" s="7">
        <v>0.69230841379310348</v>
      </c>
      <c r="C1302" s="13">
        <v>1</v>
      </c>
      <c r="D1302" s="10">
        <f t="shared" si="146"/>
        <v>60</v>
      </c>
      <c r="E1302" s="10">
        <f t="shared" si="144"/>
        <v>200.76944</v>
      </c>
      <c r="F1302" s="7">
        <f t="shared" si="145"/>
        <v>0</v>
      </c>
      <c r="G1302" s="7">
        <f t="shared" si="140"/>
        <v>1.0004999999999999</v>
      </c>
      <c r="H1302" s="7">
        <f t="shared" si="141"/>
        <v>0.99949999999999994</v>
      </c>
      <c r="I1302" s="7">
        <v>1717</v>
      </c>
      <c r="J1302" s="7">
        <f t="shared" si="142"/>
        <v>1.0004999999999999</v>
      </c>
      <c r="K1302" s="7">
        <f t="shared" si="143"/>
        <v>0.99950000000000006</v>
      </c>
      <c r="L1302" s="7">
        <f ca="1">IF(COUNTIF($K$1:K1302,"&lt;&gt;"&amp;"")&gt;$F$1,AVERAGE(OFFSET(E1302,0,0,-$F$1,1)),#N/A)</f>
        <v>200.8991542</v>
      </c>
    </row>
    <row r="1303" spans="1:12" x14ac:dyDescent="0.35">
      <c r="A1303">
        <v>1297</v>
      </c>
      <c r="B1303" s="7">
        <v>0.69198524137931039</v>
      </c>
      <c r="C1303" s="13">
        <v>1</v>
      </c>
      <c r="D1303" s="10">
        <f t="shared" si="146"/>
        <v>60</v>
      </c>
      <c r="E1303" s="10">
        <f t="shared" si="144"/>
        <v>200.67572000000001</v>
      </c>
      <c r="F1303" s="7">
        <f t="shared" si="145"/>
        <v>0</v>
      </c>
      <c r="G1303" s="7">
        <f t="shared" si="140"/>
        <v>1.0004999999999999</v>
      </c>
      <c r="H1303" s="7">
        <f t="shared" si="141"/>
        <v>0.99949999999999994</v>
      </c>
      <c r="I1303" s="7">
        <v>1718</v>
      </c>
      <c r="J1303" s="7">
        <f t="shared" si="142"/>
        <v>1.0004999999999999</v>
      </c>
      <c r="K1303" s="7">
        <f t="shared" si="143"/>
        <v>0.99950000000000006</v>
      </c>
      <c r="L1303" s="7">
        <f ca="1">IF(COUNTIF($K$1:K1303,"&lt;&gt;"&amp;"")&gt;$F$1,AVERAGE(OFFSET(E1303,0,0,-$F$1,1)),#N/A)</f>
        <v>200.89115756666669</v>
      </c>
    </row>
    <row r="1304" spans="1:12" x14ac:dyDescent="0.35">
      <c r="A1304">
        <v>1298</v>
      </c>
      <c r="B1304" s="7">
        <v>0.69151185172413787</v>
      </c>
      <c r="C1304" s="13">
        <v>1</v>
      </c>
      <c r="D1304" s="10">
        <f t="shared" si="146"/>
        <v>60</v>
      </c>
      <c r="E1304" s="10">
        <f t="shared" si="144"/>
        <v>200.53843699999999</v>
      </c>
      <c r="F1304" s="7">
        <f t="shared" si="145"/>
        <v>0</v>
      </c>
      <c r="G1304" s="7">
        <f t="shared" si="140"/>
        <v>1.0004999999999999</v>
      </c>
      <c r="H1304" s="7">
        <f t="shared" si="141"/>
        <v>0.99949999999999994</v>
      </c>
      <c r="I1304" s="7">
        <v>1719</v>
      </c>
      <c r="J1304" s="7">
        <f t="shared" si="142"/>
        <v>1.0004999999999999</v>
      </c>
      <c r="K1304" s="7">
        <f t="shared" si="143"/>
        <v>0.99950000000000006</v>
      </c>
      <c r="L1304" s="7">
        <f ca="1">IF(COUNTIF($K$1:K1304,"&lt;&gt;"&amp;"")&gt;$F$1,AVERAGE(OFFSET(E1304,0,0,-$F$1,1)),#N/A)</f>
        <v>200.87741296666667</v>
      </c>
    </row>
    <row r="1305" spans="1:12" x14ac:dyDescent="0.35">
      <c r="A1305">
        <v>1299</v>
      </c>
      <c r="B1305" s="7">
        <v>0.6914798620689655</v>
      </c>
      <c r="C1305" s="13">
        <v>1</v>
      </c>
      <c r="D1305" s="10">
        <f t="shared" si="146"/>
        <v>60</v>
      </c>
      <c r="E1305" s="10">
        <f t="shared" si="144"/>
        <v>200.52915999999999</v>
      </c>
      <c r="F1305" s="7">
        <f t="shared" si="145"/>
        <v>0</v>
      </c>
      <c r="G1305" s="7">
        <f t="shared" si="140"/>
        <v>1.0004999999999999</v>
      </c>
      <c r="H1305" s="7">
        <f t="shared" si="141"/>
        <v>0.99949999999999994</v>
      </c>
      <c r="I1305" s="7">
        <v>1720</v>
      </c>
      <c r="J1305" s="7">
        <f t="shared" si="142"/>
        <v>1.0004999999999999</v>
      </c>
      <c r="K1305" s="7">
        <f t="shared" si="143"/>
        <v>0.99950000000000006</v>
      </c>
      <c r="L1305" s="7">
        <f ca="1">IF(COUNTIF($K$1:K1305,"&lt;&gt;"&amp;"")&gt;$F$1,AVERAGE(OFFSET(E1305,0,0,-$F$1,1)),#N/A)</f>
        <v>200.86420040000002</v>
      </c>
    </row>
    <row r="1306" spans="1:12" x14ac:dyDescent="0.35">
      <c r="A1306">
        <v>1300</v>
      </c>
      <c r="B1306" s="7">
        <v>0.69131980000000004</v>
      </c>
      <c r="C1306" s="13">
        <v>1</v>
      </c>
      <c r="D1306" s="10">
        <f t="shared" si="146"/>
        <v>60</v>
      </c>
      <c r="E1306" s="10">
        <f t="shared" si="144"/>
        <v>200.482742</v>
      </c>
      <c r="F1306" s="7">
        <f t="shared" si="145"/>
        <v>0</v>
      </c>
      <c r="G1306" s="7">
        <f t="shared" si="140"/>
        <v>1.0004999999999999</v>
      </c>
      <c r="H1306" s="7">
        <f t="shared" si="141"/>
        <v>0.99949999999999994</v>
      </c>
      <c r="I1306" s="7">
        <v>1721</v>
      </c>
      <c r="J1306" s="7">
        <f t="shared" si="142"/>
        <v>1.0004999999999999</v>
      </c>
      <c r="K1306" s="7">
        <f t="shared" si="143"/>
        <v>0.99950000000000006</v>
      </c>
      <c r="L1306" s="7">
        <f ca="1">IF(COUNTIF($K$1:K1306,"&lt;&gt;"&amp;"")&gt;$F$1,AVERAGE(OFFSET(E1306,0,0,-$F$1,1)),#N/A)</f>
        <v>200.85499883333338</v>
      </c>
    </row>
    <row r="1307" spans="1:12" x14ac:dyDescent="0.35">
      <c r="A1307">
        <v>1301</v>
      </c>
      <c r="B1307" s="7">
        <v>0.69050450689655174</v>
      </c>
      <c r="C1307" s="13">
        <v>1</v>
      </c>
      <c r="D1307" s="10">
        <f t="shared" si="146"/>
        <v>60</v>
      </c>
      <c r="E1307" s="10">
        <f t="shared" si="144"/>
        <v>200.246307</v>
      </c>
      <c r="F1307" s="7">
        <f t="shared" si="145"/>
        <v>0</v>
      </c>
      <c r="G1307" s="7">
        <f t="shared" si="140"/>
        <v>1.0004999999999999</v>
      </c>
      <c r="H1307" s="7">
        <f t="shared" si="141"/>
        <v>0.99949999999999994</v>
      </c>
      <c r="I1307" s="7">
        <v>1722</v>
      </c>
      <c r="J1307" s="7">
        <f t="shared" si="142"/>
        <v>1.0004999999999999</v>
      </c>
      <c r="K1307" s="7">
        <f t="shared" si="143"/>
        <v>0.99950000000000006</v>
      </c>
      <c r="L1307" s="7">
        <f ca="1">IF(COUNTIF($K$1:K1307,"&lt;&gt;"&amp;"")&gt;$F$1,AVERAGE(OFFSET(E1307,0,0,-$F$1,1)),#N/A)</f>
        <v>200.83734236666672</v>
      </c>
    </row>
    <row r="1308" spans="1:12" x14ac:dyDescent="0.35">
      <c r="A1308">
        <v>1302</v>
      </c>
      <c r="B1308" s="7">
        <v>0.69040422068965512</v>
      </c>
      <c r="C1308" s="13">
        <v>1</v>
      </c>
      <c r="D1308" s="10">
        <f t="shared" si="146"/>
        <v>60</v>
      </c>
      <c r="E1308" s="10">
        <f t="shared" si="144"/>
        <v>200.21722399999999</v>
      </c>
      <c r="F1308" s="7">
        <f t="shared" si="145"/>
        <v>0</v>
      </c>
      <c r="G1308" s="7">
        <f t="shared" si="140"/>
        <v>1.0004999999999999</v>
      </c>
      <c r="H1308" s="7">
        <f t="shared" si="141"/>
        <v>0.99949999999999994</v>
      </c>
      <c r="I1308" s="7">
        <v>1723</v>
      </c>
      <c r="J1308" s="7">
        <f t="shared" si="142"/>
        <v>1.0004999999999999</v>
      </c>
      <c r="K1308" s="7">
        <f t="shared" si="143"/>
        <v>0.99950000000000006</v>
      </c>
      <c r="L1308" s="7">
        <f ca="1">IF(COUNTIF($K$1:K1308,"&lt;&gt;"&amp;"")&gt;$F$1,AVERAGE(OFFSET(E1308,0,0,-$F$1,1)),#N/A)</f>
        <v>200.81700086666672</v>
      </c>
    </row>
    <row r="1309" spans="1:12" x14ac:dyDescent="0.35">
      <c r="A1309">
        <v>1303</v>
      </c>
      <c r="B1309" s="7">
        <v>0.69008936551724132</v>
      </c>
      <c r="C1309" s="13">
        <v>1</v>
      </c>
      <c r="D1309" s="10">
        <f t="shared" si="146"/>
        <v>60</v>
      </c>
      <c r="E1309" s="10">
        <f t="shared" si="144"/>
        <v>200.12591599999999</v>
      </c>
      <c r="F1309" s="7">
        <f t="shared" si="145"/>
        <v>0</v>
      </c>
      <c r="G1309" s="7">
        <f t="shared" si="140"/>
        <v>1.0004999999999999</v>
      </c>
      <c r="H1309" s="7">
        <f t="shared" si="141"/>
        <v>0.99949999999999994</v>
      </c>
      <c r="I1309" s="7">
        <v>1724</v>
      </c>
      <c r="J1309" s="7">
        <f t="shared" si="142"/>
        <v>1.0004999999999999</v>
      </c>
      <c r="K1309" s="7">
        <f t="shared" si="143"/>
        <v>0.99950000000000006</v>
      </c>
      <c r="L1309" s="7">
        <f ca="1">IF(COUNTIF($K$1:K1309,"&lt;&gt;"&amp;"")&gt;$F$1,AVERAGE(OFFSET(E1309,0,0,-$F$1,1)),#N/A)</f>
        <v>200.79155483333338</v>
      </c>
    </row>
    <row r="1310" spans="1:12" x14ac:dyDescent="0.35">
      <c r="A1310">
        <v>1304</v>
      </c>
      <c r="B1310" s="7">
        <v>0.68999944137931035</v>
      </c>
      <c r="C1310" s="13">
        <v>1</v>
      </c>
      <c r="D1310" s="10">
        <f t="shared" si="146"/>
        <v>60</v>
      </c>
      <c r="E1310" s="10">
        <f t="shared" si="144"/>
        <v>200.09983800000001</v>
      </c>
      <c r="F1310" s="7">
        <f t="shared" si="145"/>
        <v>0</v>
      </c>
      <c r="G1310" s="7">
        <f t="shared" si="140"/>
        <v>1.0004999999999999</v>
      </c>
      <c r="H1310" s="7">
        <f t="shared" si="141"/>
        <v>0.99949999999999994</v>
      </c>
      <c r="I1310" s="7">
        <v>1725</v>
      </c>
      <c r="J1310" s="7">
        <f t="shared" si="142"/>
        <v>1.0004999999999999</v>
      </c>
      <c r="K1310" s="7">
        <f t="shared" si="143"/>
        <v>0.99950000000000006</v>
      </c>
      <c r="L1310" s="7">
        <f ca="1">IF(COUNTIF($K$1:K1310,"&lt;&gt;"&amp;"")&gt;$F$1,AVERAGE(OFFSET(E1310,0,0,-$F$1,1)),#N/A)</f>
        <v>200.76658433333338</v>
      </c>
    </row>
    <row r="1311" spans="1:12" x14ac:dyDescent="0.35">
      <c r="A1311">
        <v>1305</v>
      </c>
      <c r="B1311" s="7">
        <v>0.69046483448275864</v>
      </c>
      <c r="C1311" s="13">
        <v>1</v>
      </c>
      <c r="D1311" s="10">
        <f t="shared" si="146"/>
        <v>60</v>
      </c>
      <c r="E1311" s="10">
        <f t="shared" si="144"/>
        <v>200.234802</v>
      </c>
      <c r="F1311" s="7">
        <f t="shared" si="145"/>
        <v>0</v>
      </c>
      <c r="G1311" s="7">
        <f t="shared" si="140"/>
        <v>1.0004999999999999</v>
      </c>
      <c r="H1311" s="7">
        <f t="shared" si="141"/>
        <v>0.99949999999999994</v>
      </c>
      <c r="I1311" s="7">
        <v>1726</v>
      </c>
      <c r="J1311" s="7">
        <f t="shared" si="142"/>
        <v>1.0004999999999999</v>
      </c>
      <c r="K1311" s="7">
        <f t="shared" si="143"/>
        <v>0.99950000000000006</v>
      </c>
      <c r="L1311" s="7">
        <f ca="1">IF(COUNTIF($K$1:K1311,"&lt;&gt;"&amp;"")&gt;$F$1,AVERAGE(OFFSET(E1311,0,0,-$F$1,1)),#N/A)</f>
        <v>200.7419932666667</v>
      </c>
    </row>
    <row r="1312" spans="1:12" x14ac:dyDescent="0.35">
      <c r="A1312">
        <v>1306</v>
      </c>
      <c r="B1312" s="7">
        <v>0.69091333793103449</v>
      </c>
      <c r="C1312" s="13">
        <v>1</v>
      </c>
      <c r="D1312" s="10">
        <f t="shared" si="146"/>
        <v>60</v>
      </c>
      <c r="E1312" s="10">
        <f t="shared" si="144"/>
        <v>200.364868</v>
      </c>
      <c r="F1312" s="7">
        <f t="shared" si="145"/>
        <v>0</v>
      </c>
      <c r="G1312" s="7">
        <f t="shared" si="140"/>
        <v>1.0004999999999999</v>
      </c>
      <c r="H1312" s="7">
        <f t="shared" si="141"/>
        <v>0.99949999999999994</v>
      </c>
      <c r="I1312" s="7">
        <v>1727</v>
      </c>
      <c r="J1312" s="7">
        <f t="shared" si="142"/>
        <v>1.0004999999999999</v>
      </c>
      <c r="K1312" s="7">
        <f t="shared" si="143"/>
        <v>0.99950000000000006</v>
      </c>
      <c r="L1312" s="7">
        <f ca="1">IF(COUNTIF($K$1:K1312,"&lt;&gt;"&amp;"")&gt;$F$1,AVERAGE(OFFSET(E1312,0,0,-$F$1,1)),#N/A)</f>
        <v>200.71900486666667</v>
      </c>
    </row>
    <row r="1313" spans="1:12" x14ac:dyDescent="0.35">
      <c r="A1313">
        <v>1307</v>
      </c>
      <c r="B1313" s="7">
        <v>0.69203569999999992</v>
      </c>
      <c r="C1313" s="13">
        <v>1</v>
      </c>
      <c r="D1313" s="10">
        <f t="shared" si="146"/>
        <v>60</v>
      </c>
      <c r="E1313" s="10">
        <f t="shared" si="144"/>
        <v>200.69035299999999</v>
      </c>
      <c r="F1313" s="7">
        <f t="shared" si="145"/>
        <v>0</v>
      </c>
      <c r="G1313" s="7">
        <f t="shared" si="140"/>
        <v>1.0004999999999999</v>
      </c>
      <c r="H1313" s="7">
        <f t="shared" si="141"/>
        <v>0.99949999999999994</v>
      </c>
      <c r="I1313" s="7">
        <v>1728</v>
      </c>
      <c r="J1313" s="7">
        <f t="shared" si="142"/>
        <v>1.0004999999999999</v>
      </c>
      <c r="K1313" s="7">
        <f t="shared" si="143"/>
        <v>0.99950000000000006</v>
      </c>
      <c r="L1313" s="7">
        <f ca="1">IF(COUNTIF($K$1:K1313,"&lt;&gt;"&amp;"")&gt;$F$1,AVERAGE(OFFSET(E1313,0,0,-$F$1,1)),#N/A)</f>
        <v>200.70436403333335</v>
      </c>
    </row>
    <row r="1314" spans="1:12" x14ac:dyDescent="0.35">
      <c r="A1314">
        <v>1308</v>
      </c>
      <c r="B1314" s="7">
        <v>0.69234797931034486</v>
      </c>
      <c r="C1314" s="13">
        <v>1</v>
      </c>
      <c r="D1314" s="10">
        <f t="shared" si="146"/>
        <v>60</v>
      </c>
      <c r="E1314" s="10">
        <f t="shared" si="144"/>
        <v>200.78091400000002</v>
      </c>
      <c r="F1314" s="7">
        <f t="shared" si="145"/>
        <v>0</v>
      </c>
      <c r="G1314" s="7">
        <f t="shared" si="140"/>
        <v>1.0004999999999999</v>
      </c>
      <c r="H1314" s="7">
        <f t="shared" si="141"/>
        <v>0.99949999999999994</v>
      </c>
      <c r="I1314" s="7">
        <v>1729</v>
      </c>
      <c r="J1314" s="7">
        <f t="shared" si="142"/>
        <v>1.0004999999999999</v>
      </c>
      <c r="K1314" s="7">
        <f t="shared" si="143"/>
        <v>0.99950000000000006</v>
      </c>
      <c r="L1314" s="7">
        <f ca="1">IF(COUNTIF($K$1:K1314,"&lt;&gt;"&amp;"")&gt;$F$1,AVERAGE(OFFSET(E1314,0,0,-$F$1,1)),#N/A)</f>
        <v>200.69180146666667</v>
      </c>
    </row>
    <row r="1315" spans="1:12" x14ac:dyDescent="0.35">
      <c r="A1315">
        <v>1309</v>
      </c>
      <c r="B1315" s="7">
        <v>0.69260927241379311</v>
      </c>
      <c r="C1315" s="13">
        <v>1</v>
      </c>
      <c r="D1315" s="10">
        <f t="shared" si="146"/>
        <v>60</v>
      </c>
      <c r="E1315" s="10">
        <f t="shared" si="144"/>
        <v>200.85668899999999</v>
      </c>
      <c r="F1315" s="7">
        <f t="shared" si="145"/>
        <v>0</v>
      </c>
      <c r="G1315" s="7">
        <f t="shared" si="140"/>
        <v>1.0004999999999999</v>
      </c>
      <c r="H1315" s="7">
        <f t="shared" si="141"/>
        <v>0.99949999999999994</v>
      </c>
      <c r="I1315" s="7">
        <v>1730</v>
      </c>
      <c r="J1315" s="7">
        <f t="shared" si="142"/>
        <v>1.0004999999999999</v>
      </c>
      <c r="K1315" s="7">
        <f t="shared" si="143"/>
        <v>0.99950000000000006</v>
      </c>
      <c r="L1315" s="7">
        <f ca="1">IF(COUNTIF($K$1:K1315,"&lt;&gt;"&amp;"")&gt;$F$1,AVERAGE(OFFSET(E1315,0,0,-$F$1,1)),#N/A)</f>
        <v>200.68345183333335</v>
      </c>
    </row>
    <row r="1316" spans="1:12" x14ac:dyDescent="0.35">
      <c r="A1316">
        <v>1310</v>
      </c>
      <c r="B1316" s="7">
        <v>0.69262153448275854</v>
      </c>
      <c r="C1316" s="13">
        <v>1</v>
      </c>
      <c r="D1316" s="10">
        <f t="shared" si="146"/>
        <v>60</v>
      </c>
      <c r="E1316" s="10">
        <f t="shared" si="144"/>
        <v>200.86024499999996</v>
      </c>
      <c r="F1316" s="7">
        <f t="shared" si="145"/>
        <v>0</v>
      </c>
      <c r="G1316" s="7">
        <f t="shared" si="140"/>
        <v>1.0004999999999999</v>
      </c>
      <c r="H1316" s="7">
        <f t="shared" si="141"/>
        <v>0.99949999999999994</v>
      </c>
      <c r="I1316" s="7">
        <v>1731</v>
      </c>
      <c r="J1316" s="7">
        <f t="shared" si="142"/>
        <v>1.0004999999999999</v>
      </c>
      <c r="K1316" s="7">
        <f t="shared" si="143"/>
        <v>0.99950000000000006</v>
      </c>
      <c r="L1316" s="7">
        <f ca="1">IF(COUNTIF($K$1:K1316,"&lt;&gt;"&amp;"")&gt;$F$1,AVERAGE(OFFSET(E1316,0,0,-$F$1,1)),#N/A)</f>
        <v>200.67553913333333</v>
      </c>
    </row>
    <row r="1317" spans="1:12" x14ac:dyDescent="0.35">
      <c r="A1317">
        <v>1311</v>
      </c>
      <c r="B1317" s="7">
        <v>0.69268704137931036</v>
      </c>
      <c r="C1317" s="13">
        <v>1</v>
      </c>
      <c r="D1317" s="10">
        <f t="shared" si="146"/>
        <v>60</v>
      </c>
      <c r="E1317" s="10">
        <f t="shared" si="144"/>
        <v>200.879242</v>
      </c>
      <c r="F1317" s="7">
        <f t="shared" si="145"/>
        <v>0</v>
      </c>
      <c r="G1317" s="7">
        <f t="shared" si="140"/>
        <v>1.0004999999999999</v>
      </c>
      <c r="H1317" s="7">
        <f t="shared" si="141"/>
        <v>0.99949999999999994</v>
      </c>
      <c r="I1317" s="7">
        <v>1732</v>
      </c>
      <c r="J1317" s="7">
        <f t="shared" si="142"/>
        <v>1.0004999999999999</v>
      </c>
      <c r="K1317" s="7">
        <f t="shared" si="143"/>
        <v>0.99950000000000006</v>
      </c>
      <c r="L1317" s="7">
        <f ca="1">IF(COUNTIF($K$1:K1317,"&lt;&gt;"&amp;"")&gt;$F$1,AVERAGE(OFFSET(E1317,0,0,-$F$1,1)),#N/A)</f>
        <v>200.6731791</v>
      </c>
    </row>
    <row r="1318" spans="1:12" x14ac:dyDescent="0.35">
      <c r="A1318">
        <v>1312</v>
      </c>
      <c r="B1318" s="7">
        <v>0.69264026551724145</v>
      </c>
      <c r="C1318" s="13">
        <v>1</v>
      </c>
      <c r="D1318" s="10">
        <f t="shared" si="146"/>
        <v>60</v>
      </c>
      <c r="E1318" s="10">
        <f t="shared" si="144"/>
        <v>200.86567700000003</v>
      </c>
      <c r="F1318" s="7">
        <f t="shared" si="145"/>
        <v>0</v>
      </c>
      <c r="G1318" s="7">
        <f t="shared" si="140"/>
        <v>1.0004999999999999</v>
      </c>
      <c r="H1318" s="7">
        <f t="shared" si="141"/>
        <v>0.99949999999999994</v>
      </c>
      <c r="I1318" s="7">
        <v>1733</v>
      </c>
      <c r="J1318" s="7">
        <f t="shared" si="142"/>
        <v>1.0004999999999999</v>
      </c>
      <c r="K1318" s="7">
        <f t="shared" si="143"/>
        <v>0.99950000000000006</v>
      </c>
      <c r="L1318" s="7">
        <f ca="1">IF(COUNTIF($K$1:K1318,"&lt;&gt;"&amp;"")&gt;$F$1,AVERAGE(OFFSET(E1318,0,0,-$F$1,1)),#N/A)</f>
        <v>200.67398069999999</v>
      </c>
    </row>
    <row r="1319" spans="1:12" x14ac:dyDescent="0.35">
      <c r="A1319">
        <v>1313</v>
      </c>
      <c r="B1319" s="7">
        <v>0.69258854137931036</v>
      </c>
      <c r="C1319" s="13">
        <v>1</v>
      </c>
      <c r="D1319" s="10">
        <f t="shared" si="146"/>
        <v>60</v>
      </c>
      <c r="E1319" s="10">
        <f t="shared" si="144"/>
        <v>200.85067700000002</v>
      </c>
      <c r="F1319" s="7">
        <f t="shared" si="145"/>
        <v>0</v>
      </c>
      <c r="G1319" s="7">
        <f t="shared" si="140"/>
        <v>1.0004999999999999</v>
      </c>
      <c r="H1319" s="7">
        <f t="shared" si="141"/>
        <v>0.99949999999999994</v>
      </c>
      <c r="I1319" s="7">
        <v>1734</v>
      </c>
      <c r="J1319" s="7">
        <f t="shared" si="142"/>
        <v>1.0004999999999999</v>
      </c>
      <c r="K1319" s="7">
        <f t="shared" si="143"/>
        <v>0.99950000000000006</v>
      </c>
      <c r="L1319" s="7">
        <f ca="1">IF(COUNTIF($K$1:K1319,"&lt;&gt;"&amp;"")&gt;$F$1,AVERAGE(OFFSET(E1319,0,0,-$F$1,1)),#N/A)</f>
        <v>200.6727544</v>
      </c>
    </row>
    <row r="1320" spans="1:12" x14ac:dyDescent="0.35">
      <c r="A1320">
        <v>1314</v>
      </c>
      <c r="B1320" s="7">
        <v>0.69281189999999993</v>
      </c>
      <c r="C1320" s="13">
        <v>1</v>
      </c>
      <c r="D1320" s="10">
        <f t="shared" si="146"/>
        <v>60</v>
      </c>
      <c r="E1320" s="10">
        <f t="shared" si="144"/>
        <v>200.91545099999999</v>
      </c>
      <c r="F1320" s="7">
        <f t="shared" si="145"/>
        <v>0</v>
      </c>
      <c r="G1320" s="7">
        <f t="shared" ref="G1320:G1383" si="147">(60+$B$3/1000)/60</f>
        <v>1.0004999999999999</v>
      </c>
      <c r="H1320" s="7">
        <f t="shared" ref="H1320:H1383" si="148">(60-$B$3/1000)/60</f>
        <v>0.99949999999999994</v>
      </c>
      <c r="I1320" s="7">
        <v>1735</v>
      </c>
      <c r="J1320" s="7">
        <f t="shared" si="142"/>
        <v>1.0004999999999999</v>
      </c>
      <c r="K1320" s="7">
        <f t="shared" si="143"/>
        <v>0.99950000000000006</v>
      </c>
      <c r="L1320" s="7">
        <f ca="1">IF(COUNTIF($K$1:K1320,"&lt;&gt;"&amp;"")&gt;$F$1,AVERAGE(OFFSET(E1320,0,0,-$F$1,1)),#N/A)</f>
        <v>200.67629953333332</v>
      </c>
    </row>
    <row r="1321" spans="1:12" x14ac:dyDescent="0.35">
      <c r="A1321">
        <v>1315</v>
      </c>
      <c r="B1321" s="7">
        <v>0.6928947172413793</v>
      </c>
      <c r="C1321" s="13">
        <v>1</v>
      </c>
      <c r="D1321" s="10">
        <f t="shared" si="146"/>
        <v>60</v>
      </c>
      <c r="E1321" s="10">
        <f t="shared" si="144"/>
        <v>200.93946800000001</v>
      </c>
      <c r="F1321" s="7">
        <f t="shared" si="145"/>
        <v>0</v>
      </c>
      <c r="G1321" s="7">
        <f t="shared" si="147"/>
        <v>1.0004999999999999</v>
      </c>
      <c r="H1321" s="7">
        <f t="shared" si="148"/>
        <v>0.99949999999999994</v>
      </c>
      <c r="I1321" s="7">
        <v>1736</v>
      </c>
      <c r="J1321" s="7">
        <f t="shared" ref="J1321:J1384" si="149">1+0.0005</f>
        <v>1.0004999999999999</v>
      </c>
      <c r="K1321" s="7">
        <f t="shared" ref="K1321:K1384" si="150">1-0.0005</f>
        <v>0.99950000000000006</v>
      </c>
      <c r="L1321" s="7">
        <f ca="1">IF(COUNTIF($K$1:K1321,"&lt;&gt;"&amp;"")&gt;$F$1,AVERAGE(OFFSET(E1321,0,0,-$F$1,1)),#N/A)</f>
        <v>200.67968393333331</v>
      </c>
    </row>
    <row r="1322" spans="1:12" x14ac:dyDescent="0.35">
      <c r="A1322">
        <v>1316</v>
      </c>
      <c r="B1322" s="7">
        <v>0.69296501379310349</v>
      </c>
      <c r="C1322" s="13">
        <v>1</v>
      </c>
      <c r="D1322" s="10">
        <f t="shared" si="146"/>
        <v>60</v>
      </c>
      <c r="E1322" s="10">
        <f t="shared" ref="E1322:E1385" si="151">B1322*$B$2</f>
        <v>200.95985400000001</v>
      </c>
      <c r="F1322" s="7">
        <f t="shared" ref="F1322:F1385" si="152">IF(C1322&lt;&gt;C1321,1,0)</f>
        <v>0</v>
      </c>
      <c r="G1322" s="7">
        <f t="shared" si="147"/>
        <v>1.0004999999999999</v>
      </c>
      <c r="H1322" s="7">
        <f t="shared" si="148"/>
        <v>0.99949999999999994</v>
      </c>
      <c r="I1322" s="7">
        <v>1737</v>
      </c>
      <c r="J1322" s="7">
        <f t="shared" si="149"/>
        <v>1.0004999999999999</v>
      </c>
      <c r="K1322" s="7">
        <f t="shared" si="150"/>
        <v>0.99950000000000006</v>
      </c>
      <c r="L1322" s="7">
        <f ca="1">IF(COUNTIF($K$1:K1322,"&lt;&gt;"&amp;"")&gt;$F$1,AVERAGE(OFFSET(E1322,0,0,-$F$1,1)),#N/A)</f>
        <v>200.68547463333331</v>
      </c>
    </row>
    <row r="1323" spans="1:12" x14ac:dyDescent="0.35">
      <c r="A1323">
        <v>1317</v>
      </c>
      <c r="B1323" s="7">
        <v>0.69296927586206902</v>
      </c>
      <c r="C1323" s="13">
        <v>1</v>
      </c>
      <c r="D1323" s="10">
        <f t="shared" si="146"/>
        <v>60</v>
      </c>
      <c r="E1323" s="10">
        <f t="shared" si="151"/>
        <v>200.96109000000001</v>
      </c>
      <c r="F1323" s="7">
        <f t="shared" si="152"/>
        <v>0</v>
      </c>
      <c r="G1323" s="7">
        <f t="shared" si="147"/>
        <v>1.0004999999999999</v>
      </c>
      <c r="H1323" s="7">
        <f t="shared" si="148"/>
        <v>0.99949999999999994</v>
      </c>
      <c r="I1323" s="7">
        <v>1738</v>
      </c>
      <c r="J1323" s="7">
        <f t="shared" si="149"/>
        <v>1.0004999999999999</v>
      </c>
      <c r="K1323" s="7">
        <f t="shared" si="150"/>
        <v>0.99950000000000006</v>
      </c>
      <c r="L1323" s="7">
        <f ca="1">IF(COUNTIF($K$1:K1323,"&lt;&gt;"&amp;"")&gt;$F$1,AVERAGE(OFFSET(E1323,0,0,-$F$1,1)),#N/A)</f>
        <v>200.68905993333331</v>
      </c>
    </row>
    <row r="1324" spans="1:12" x14ac:dyDescent="0.35">
      <c r="A1324">
        <v>1318</v>
      </c>
      <c r="B1324" s="7">
        <v>0.69289177241379307</v>
      </c>
      <c r="C1324" s="13">
        <v>1</v>
      </c>
      <c r="D1324" s="10">
        <f t="shared" si="146"/>
        <v>60</v>
      </c>
      <c r="E1324" s="10">
        <f t="shared" si="151"/>
        <v>200.938614</v>
      </c>
      <c r="F1324" s="7">
        <f t="shared" si="152"/>
        <v>0</v>
      </c>
      <c r="G1324" s="7">
        <f t="shared" si="147"/>
        <v>1.0004999999999999</v>
      </c>
      <c r="H1324" s="7">
        <f t="shared" si="148"/>
        <v>0.99949999999999994</v>
      </c>
      <c r="I1324" s="7">
        <v>1739</v>
      </c>
      <c r="J1324" s="7">
        <f t="shared" si="149"/>
        <v>1.0004999999999999</v>
      </c>
      <c r="K1324" s="7">
        <f t="shared" si="150"/>
        <v>0.99950000000000006</v>
      </c>
      <c r="L1324" s="7">
        <f ca="1">IF(COUNTIF($K$1:K1324,"&lt;&gt;"&amp;"")&gt;$F$1,AVERAGE(OFFSET(E1324,0,0,-$F$1,1)),#N/A)</f>
        <v>200.68781889999994</v>
      </c>
    </row>
    <row r="1325" spans="1:12" x14ac:dyDescent="0.35">
      <c r="A1325">
        <v>1319</v>
      </c>
      <c r="B1325" s="7">
        <v>0.69319510689655173</v>
      </c>
      <c r="C1325" s="13">
        <v>1</v>
      </c>
      <c r="D1325" s="10">
        <f t="shared" si="146"/>
        <v>60</v>
      </c>
      <c r="E1325" s="10">
        <f t="shared" si="151"/>
        <v>201.02658099999999</v>
      </c>
      <c r="F1325" s="7">
        <f t="shared" si="152"/>
        <v>0</v>
      </c>
      <c r="G1325" s="7">
        <f t="shared" si="147"/>
        <v>1.0004999999999999</v>
      </c>
      <c r="H1325" s="7">
        <f t="shared" si="148"/>
        <v>0.99949999999999994</v>
      </c>
      <c r="I1325" s="7">
        <v>1740</v>
      </c>
      <c r="J1325" s="7">
        <f t="shared" si="149"/>
        <v>1.0004999999999999</v>
      </c>
      <c r="K1325" s="7">
        <f t="shared" si="150"/>
        <v>0.99950000000000006</v>
      </c>
      <c r="L1325" s="7">
        <f ca="1">IF(COUNTIF($K$1:K1325,"&lt;&gt;"&amp;"")&gt;$F$1,AVERAGE(OFFSET(E1325,0,0,-$F$1,1)),#N/A)</f>
        <v>200.69070026666662</v>
      </c>
    </row>
    <row r="1326" spans="1:12" x14ac:dyDescent="0.35">
      <c r="A1326">
        <v>1320</v>
      </c>
      <c r="B1326" s="7">
        <v>0.69304641034482761</v>
      </c>
      <c r="C1326" s="13">
        <v>1</v>
      </c>
      <c r="D1326" s="10">
        <f t="shared" si="146"/>
        <v>60</v>
      </c>
      <c r="E1326" s="10">
        <f t="shared" si="151"/>
        <v>200.98345900000001</v>
      </c>
      <c r="F1326" s="7">
        <f t="shared" si="152"/>
        <v>0</v>
      </c>
      <c r="G1326" s="7">
        <f t="shared" si="147"/>
        <v>1.0004999999999999</v>
      </c>
      <c r="H1326" s="7">
        <f t="shared" si="148"/>
        <v>0.99949999999999994</v>
      </c>
      <c r="I1326" s="7">
        <v>1741</v>
      </c>
      <c r="J1326" s="7">
        <f t="shared" si="149"/>
        <v>1.0004999999999999</v>
      </c>
      <c r="K1326" s="7">
        <f t="shared" si="150"/>
        <v>0.99950000000000006</v>
      </c>
      <c r="L1326" s="7">
        <f ca="1">IF(COUNTIF($K$1:K1326,"&lt;&gt;"&amp;"")&gt;$F$1,AVERAGE(OFFSET(E1326,0,0,-$F$1,1)),#N/A)</f>
        <v>200.69504339999997</v>
      </c>
    </row>
    <row r="1327" spans="1:12" x14ac:dyDescent="0.35">
      <c r="A1327">
        <v>1321</v>
      </c>
      <c r="B1327" s="7">
        <v>0.69281279310344823</v>
      </c>
      <c r="C1327" s="13">
        <v>1</v>
      </c>
      <c r="D1327" s="10">
        <f t="shared" si="146"/>
        <v>60</v>
      </c>
      <c r="E1327" s="10">
        <f t="shared" si="151"/>
        <v>200.91570999999999</v>
      </c>
      <c r="F1327" s="7">
        <f t="shared" si="152"/>
        <v>0</v>
      </c>
      <c r="G1327" s="7">
        <f t="shared" si="147"/>
        <v>1.0004999999999999</v>
      </c>
      <c r="H1327" s="7">
        <f t="shared" si="148"/>
        <v>0.99949999999999994</v>
      </c>
      <c r="I1327" s="7">
        <v>1742</v>
      </c>
      <c r="J1327" s="7">
        <f t="shared" si="149"/>
        <v>1.0004999999999999</v>
      </c>
      <c r="K1327" s="7">
        <f t="shared" si="150"/>
        <v>0.99950000000000006</v>
      </c>
      <c r="L1327" s="7">
        <f ca="1">IF(COUNTIF($K$1:K1327,"&lt;&gt;"&amp;"")&gt;$F$1,AVERAGE(OFFSET(E1327,0,0,-$F$1,1)),#N/A)</f>
        <v>200.69695836666662</v>
      </c>
    </row>
    <row r="1328" spans="1:12" x14ac:dyDescent="0.35">
      <c r="A1328">
        <v>1322</v>
      </c>
      <c r="B1328" s="7">
        <v>0.69242553793103445</v>
      </c>
      <c r="C1328" s="13">
        <v>1</v>
      </c>
      <c r="D1328" s="10">
        <f t="shared" si="146"/>
        <v>60</v>
      </c>
      <c r="E1328" s="10">
        <f t="shared" si="151"/>
        <v>200.803406</v>
      </c>
      <c r="F1328" s="7">
        <f t="shared" si="152"/>
        <v>0</v>
      </c>
      <c r="G1328" s="7">
        <f t="shared" si="147"/>
        <v>1.0004999999999999</v>
      </c>
      <c r="H1328" s="7">
        <f t="shared" si="148"/>
        <v>0.99949999999999994</v>
      </c>
      <c r="I1328" s="7">
        <v>1743</v>
      </c>
      <c r="J1328" s="7">
        <f t="shared" si="149"/>
        <v>1.0004999999999999</v>
      </c>
      <c r="K1328" s="7">
        <f t="shared" si="150"/>
        <v>0.99950000000000006</v>
      </c>
      <c r="L1328" s="7">
        <f ca="1">IF(COUNTIF($K$1:K1328,"&lt;&gt;"&amp;"")&gt;$F$1,AVERAGE(OFFSET(E1328,0,0,-$F$1,1)),#N/A)</f>
        <v>200.69605249999998</v>
      </c>
    </row>
    <row r="1329" spans="1:12" x14ac:dyDescent="0.35">
      <c r="A1329">
        <v>1323</v>
      </c>
      <c r="B1329" s="7">
        <v>0.6922020206896552</v>
      </c>
      <c r="C1329" s="13">
        <v>1</v>
      </c>
      <c r="D1329" s="10">
        <f t="shared" si="146"/>
        <v>60</v>
      </c>
      <c r="E1329" s="10">
        <f t="shared" si="151"/>
        <v>200.738586</v>
      </c>
      <c r="F1329" s="7">
        <f t="shared" si="152"/>
        <v>0</v>
      </c>
      <c r="G1329" s="7">
        <f t="shared" si="147"/>
        <v>1.0004999999999999</v>
      </c>
      <c r="H1329" s="7">
        <f t="shared" si="148"/>
        <v>0.99949999999999994</v>
      </c>
      <c r="I1329" s="7">
        <v>1744</v>
      </c>
      <c r="J1329" s="7">
        <f t="shared" si="149"/>
        <v>1.0004999999999999</v>
      </c>
      <c r="K1329" s="7">
        <f t="shared" si="150"/>
        <v>0.99950000000000006</v>
      </c>
      <c r="L1329" s="7">
        <f ca="1">IF(COUNTIF($K$1:K1329,"&lt;&gt;"&amp;"")&gt;$F$1,AVERAGE(OFFSET(E1329,0,0,-$F$1,1)),#N/A)</f>
        <v>200.69598329999999</v>
      </c>
    </row>
    <row r="1330" spans="1:12" x14ac:dyDescent="0.35">
      <c r="A1330">
        <v>1324</v>
      </c>
      <c r="B1330" s="7">
        <v>0.69165944137931035</v>
      </c>
      <c r="C1330" s="13">
        <v>1</v>
      </c>
      <c r="D1330" s="10">
        <f t="shared" si="146"/>
        <v>60</v>
      </c>
      <c r="E1330" s="10">
        <f t="shared" si="151"/>
        <v>200.58123800000001</v>
      </c>
      <c r="F1330" s="7">
        <f t="shared" si="152"/>
        <v>0</v>
      </c>
      <c r="G1330" s="7">
        <f t="shared" si="147"/>
        <v>1.0004999999999999</v>
      </c>
      <c r="H1330" s="7">
        <f t="shared" si="148"/>
        <v>0.99949999999999994</v>
      </c>
      <c r="I1330" s="7">
        <v>1745</v>
      </c>
      <c r="J1330" s="7">
        <f t="shared" si="149"/>
        <v>1.0004999999999999</v>
      </c>
      <c r="K1330" s="7">
        <f t="shared" si="150"/>
        <v>0.99950000000000006</v>
      </c>
      <c r="L1330" s="7">
        <f ca="1">IF(COUNTIF($K$1:K1330,"&lt;&gt;"&amp;"")&gt;$F$1,AVERAGE(OFFSET(E1330,0,0,-$F$1,1)),#N/A)</f>
        <v>200.68860363333332</v>
      </c>
    </row>
    <row r="1331" spans="1:12" x14ac:dyDescent="0.35">
      <c r="A1331">
        <v>1325</v>
      </c>
      <c r="B1331" s="7">
        <v>0.69138341379310353</v>
      </c>
      <c r="C1331" s="13">
        <v>1</v>
      </c>
      <c r="D1331" s="10">
        <f t="shared" si="146"/>
        <v>60</v>
      </c>
      <c r="E1331" s="10">
        <f t="shared" si="151"/>
        <v>200.50119000000004</v>
      </c>
      <c r="F1331" s="7">
        <f t="shared" si="152"/>
        <v>0</v>
      </c>
      <c r="G1331" s="7">
        <f t="shared" si="147"/>
        <v>1.0004999999999999</v>
      </c>
      <c r="H1331" s="7">
        <f t="shared" si="148"/>
        <v>0.99949999999999994</v>
      </c>
      <c r="I1331" s="7">
        <v>1746</v>
      </c>
      <c r="J1331" s="7">
        <f t="shared" si="149"/>
        <v>1.0004999999999999</v>
      </c>
      <c r="K1331" s="7">
        <f t="shared" si="150"/>
        <v>0.99950000000000006</v>
      </c>
      <c r="L1331" s="7">
        <f ca="1">IF(COUNTIF($K$1:K1331,"&lt;&gt;"&amp;"")&gt;$F$1,AVERAGE(OFFSET(E1331,0,0,-$F$1,1)),#N/A)</f>
        <v>200.67776326666666</v>
      </c>
    </row>
    <row r="1332" spans="1:12" x14ac:dyDescent="0.35">
      <c r="A1332">
        <v>1326</v>
      </c>
      <c r="B1332" s="7">
        <v>0.69125018965517249</v>
      </c>
      <c r="C1332" s="13">
        <v>1</v>
      </c>
      <c r="D1332" s="10">
        <f t="shared" si="146"/>
        <v>60</v>
      </c>
      <c r="E1332" s="10">
        <f t="shared" si="151"/>
        <v>200.46255500000001</v>
      </c>
      <c r="F1332" s="7">
        <f t="shared" si="152"/>
        <v>0</v>
      </c>
      <c r="G1332" s="7">
        <f t="shared" si="147"/>
        <v>1.0004999999999999</v>
      </c>
      <c r="H1332" s="7">
        <f t="shared" si="148"/>
        <v>0.99949999999999994</v>
      </c>
      <c r="I1332" s="7">
        <v>1747</v>
      </c>
      <c r="J1332" s="7">
        <f t="shared" si="149"/>
        <v>1.0004999999999999</v>
      </c>
      <c r="K1332" s="7">
        <f t="shared" si="150"/>
        <v>0.99950000000000006</v>
      </c>
      <c r="L1332" s="7">
        <f ca="1">IF(COUNTIF($K$1:K1332,"&lt;&gt;"&amp;"")&gt;$F$1,AVERAGE(OFFSET(E1332,0,0,-$F$1,1)),#N/A)</f>
        <v>200.66753376666668</v>
      </c>
    </row>
    <row r="1333" spans="1:12" x14ac:dyDescent="0.35">
      <c r="A1333">
        <v>1327</v>
      </c>
      <c r="B1333" s="7">
        <v>0.69165612413793098</v>
      </c>
      <c r="C1333" s="13">
        <v>1</v>
      </c>
      <c r="D1333" s="10">
        <f t="shared" si="146"/>
        <v>60</v>
      </c>
      <c r="E1333" s="10">
        <f t="shared" si="151"/>
        <v>200.580276</v>
      </c>
      <c r="F1333" s="7">
        <f t="shared" si="152"/>
        <v>0</v>
      </c>
      <c r="G1333" s="7">
        <f t="shared" si="147"/>
        <v>1.0004999999999999</v>
      </c>
      <c r="H1333" s="7">
        <f t="shared" si="148"/>
        <v>0.99949999999999994</v>
      </c>
      <c r="I1333" s="7">
        <v>1748</v>
      </c>
      <c r="J1333" s="7">
        <f t="shared" si="149"/>
        <v>1.0004999999999999</v>
      </c>
      <c r="K1333" s="7">
        <f t="shared" si="150"/>
        <v>0.99950000000000006</v>
      </c>
      <c r="L1333" s="7">
        <f ca="1">IF(COUNTIF($K$1:K1333,"&lt;&gt;"&amp;"")&gt;$F$1,AVERAGE(OFFSET(E1333,0,0,-$F$1,1)),#N/A)</f>
        <v>200.66435229999999</v>
      </c>
    </row>
    <row r="1334" spans="1:12" x14ac:dyDescent="0.35">
      <c r="A1334">
        <v>1328</v>
      </c>
      <c r="B1334" s="7">
        <v>0.69155110344827586</v>
      </c>
      <c r="C1334" s="13">
        <v>1</v>
      </c>
      <c r="D1334" s="10">
        <f t="shared" si="146"/>
        <v>60</v>
      </c>
      <c r="E1334" s="10">
        <f t="shared" si="151"/>
        <v>200.54982000000001</v>
      </c>
      <c r="F1334" s="7">
        <f t="shared" si="152"/>
        <v>0</v>
      </c>
      <c r="G1334" s="7">
        <f t="shared" si="147"/>
        <v>1.0004999999999999</v>
      </c>
      <c r="H1334" s="7">
        <f t="shared" si="148"/>
        <v>0.99949999999999994</v>
      </c>
      <c r="I1334" s="7">
        <v>1749</v>
      </c>
      <c r="J1334" s="7">
        <f t="shared" si="149"/>
        <v>1.0004999999999999</v>
      </c>
      <c r="K1334" s="7">
        <f t="shared" si="150"/>
        <v>0.99950000000000006</v>
      </c>
      <c r="L1334" s="7">
        <f ca="1">IF(COUNTIF($K$1:K1334,"&lt;&gt;"&amp;"")&gt;$F$1,AVERAGE(OFFSET(E1334,0,0,-$F$1,1)),#N/A)</f>
        <v>200.66473173333333</v>
      </c>
    </row>
    <row r="1335" spans="1:12" x14ac:dyDescent="0.35">
      <c r="A1335">
        <v>1329</v>
      </c>
      <c r="B1335" s="7">
        <v>0.69211278620689654</v>
      </c>
      <c r="C1335" s="13">
        <v>1</v>
      </c>
      <c r="D1335" s="10">
        <f t="shared" si="146"/>
        <v>60</v>
      </c>
      <c r="E1335" s="10">
        <f t="shared" si="151"/>
        <v>200.71270799999999</v>
      </c>
      <c r="F1335" s="7">
        <f t="shared" si="152"/>
        <v>0</v>
      </c>
      <c r="G1335" s="7">
        <f t="shared" si="147"/>
        <v>1.0004999999999999</v>
      </c>
      <c r="H1335" s="7">
        <f t="shared" si="148"/>
        <v>0.99949999999999994</v>
      </c>
      <c r="I1335" s="7">
        <v>1750</v>
      </c>
      <c r="J1335" s="7">
        <f t="shared" si="149"/>
        <v>1.0004999999999999</v>
      </c>
      <c r="K1335" s="7">
        <f t="shared" si="150"/>
        <v>0.99950000000000006</v>
      </c>
      <c r="L1335" s="7">
        <f ca="1">IF(COUNTIF($K$1:K1335,"&lt;&gt;"&amp;"")&gt;$F$1,AVERAGE(OFFSET(E1335,0,0,-$F$1,1)),#N/A)</f>
        <v>200.67085</v>
      </c>
    </row>
    <row r="1336" spans="1:12" x14ac:dyDescent="0.35">
      <c r="A1336">
        <v>1330</v>
      </c>
      <c r="B1336" s="7">
        <v>0.6926498413793104</v>
      </c>
      <c r="C1336" s="13">
        <v>1</v>
      </c>
      <c r="D1336" s="10">
        <f t="shared" si="146"/>
        <v>60</v>
      </c>
      <c r="E1336" s="10">
        <f t="shared" si="151"/>
        <v>200.86845400000001</v>
      </c>
      <c r="F1336" s="7">
        <f t="shared" si="152"/>
        <v>0</v>
      </c>
      <c r="G1336" s="7">
        <f t="shared" si="147"/>
        <v>1.0004999999999999</v>
      </c>
      <c r="H1336" s="7">
        <f t="shared" si="148"/>
        <v>0.99949999999999994</v>
      </c>
      <c r="I1336" s="7">
        <v>1751</v>
      </c>
      <c r="J1336" s="7">
        <f t="shared" si="149"/>
        <v>1.0004999999999999</v>
      </c>
      <c r="K1336" s="7">
        <f t="shared" si="150"/>
        <v>0.99950000000000006</v>
      </c>
      <c r="L1336" s="7">
        <f ca="1">IF(COUNTIF($K$1:K1336,"&lt;&gt;"&amp;"")&gt;$F$1,AVERAGE(OFFSET(E1336,0,0,-$F$1,1)),#N/A)</f>
        <v>200.68370706666667</v>
      </c>
    </row>
    <row r="1337" spans="1:12" x14ac:dyDescent="0.35">
      <c r="A1337">
        <v>1331</v>
      </c>
      <c r="B1337" s="7">
        <v>0.69237523448275862</v>
      </c>
      <c r="C1337" s="13">
        <v>1</v>
      </c>
      <c r="D1337" s="10">
        <f t="shared" si="146"/>
        <v>60</v>
      </c>
      <c r="E1337" s="10">
        <f t="shared" si="151"/>
        <v>200.78881799999999</v>
      </c>
      <c r="F1337" s="7">
        <f t="shared" si="152"/>
        <v>0</v>
      </c>
      <c r="G1337" s="7">
        <f t="shared" si="147"/>
        <v>1.0004999999999999</v>
      </c>
      <c r="H1337" s="7">
        <f t="shared" si="148"/>
        <v>0.99949999999999994</v>
      </c>
      <c r="I1337" s="7">
        <v>1752</v>
      </c>
      <c r="J1337" s="7">
        <f t="shared" si="149"/>
        <v>1.0004999999999999</v>
      </c>
      <c r="K1337" s="7">
        <f t="shared" si="150"/>
        <v>0.99950000000000006</v>
      </c>
      <c r="L1337" s="7">
        <f ca="1">IF(COUNTIF($K$1:K1337,"&lt;&gt;"&amp;"")&gt;$F$1,AVERAGE(OFFSET(E1337,0,0,-$F$1,1)),#N/A)</f>
        <v>200.7017907666667</v>
      </c>
    </row>
    <row r="1338" spans="1:12" x14ac:dyDescent="0.35">
      <c r="A1338">
        <v>1332</v>
      </c>
      <c r="B1338" s="7">
        <v>0.69240996206896555</v>
      </c>
      <c r="C1338" s="13">
        <v>1</v>
      </c>
      <c r="D1338" s="10">
        <f t="shared" si="146"/>
        <v>60</v>
      </c>
      <c r="E1338" s="10">
        <f t="shared" si="151"/>
        <v>200.798889</v>
      </c>
      <c r="F1338" s="7">
        <f t="shared" si="152"/>
        <v>0</v>
      </c>
      <c r="G1338" s="7">
        <f t="shared" si="147"/>
        <v>1.0004999999999999</v>
      </c>
      <c r="H1338" s="7">
        <f t="shared" si="148"/>
        <v>0.99949999999999994</v>
      </c>
      <c r="I1338" s="7">
        <v>1753</v>
      </c>
      <c r="J1338" s="7">
        <f t="shared" si="149"/>
        <v>1.0004999999999999</v>
      </c>
      <c r="K1338" s="7">
        <f t="shared" si="150"/>
        <v>0.99950000000000006</v>
      </c>
      <c r="L1338" s="7">
        <f ca="1">IF(COUNTIF($K$1:K1338,"&lt;&gt;"&amp;"")&gt;$F$1,AVERAGE(OFFSET(E1338,0,0,-$F$1,1)),#N/A)</f>
        <v>200.72117960000003</v>
      </c>
    </row>
    <row r="1339" spans="1:12" x14ac:dyDescent="0.35">
      <c r="A1339">
        <v>1333</v>
      </c>
      <c r="B1339" s="7">
        <v>0.69229794137931033</v>
      </c>
      <c r="C1339" s="13">
        <v>1</v>
      </c>
      <c r="D1339" s="10">
        <f t="shared" si="146"/>
        <v>60</v>
      </c>
      <c r="E1339" s="10">
        <f t="shared" si="151"/>
        <v>200.766403</v>
      </c>
      <c r="F1339" s="7">
        <f t="shared" si="152"/>
        <v>0</v>
      </c>
      <c r="G1339" s="7">
        <f t="shared" si="147"/>
        <v>1.0004999999999999</v>
      </c>
      <c r="H1339" s="7">
        <f t="shared" si="148"/>
        <v>0.99949999999999994</v>
      </c>
      <c r="I1339" s="7">
        <v>1754</v>
      </c>
      <c r="J1339" s="7">
        <f t="shared" si="149"/>
        <v>1.0004999999999999</v>
      </c>
      <c r="K1339" s="7">
        <f t="shared" si="150"/>
        <v>0.99950000000000006</v>
      </c>
      <c r="L1339" s="7">
        <f ca="1">IF(COUNTIF($K$1:K1339,"&lt;&gt;"&amp;"")&gt;$F$1,AVERAGE(OFFSET(E1339,0,0,-$F$1,1)),#N/A)</f>
        <v>200.74252916666669</v>
      </c>
    </row>
    <row r="1340" spans="1:12" x14ac:dyDescent="0.35">
      <c r="A1340">
        <v>1334</v>
      </c>
      <c r="B1340" s="7">
        <v>0.69218950000000001</v>
      </c>
      <c r="C1340" s="13">
        <v>1</v>
      </c>
      <c r="D1340" s="10">
        <f t="shared" si="146"/>
        <v>60</v>
      </c>
      <c r="E1340" s="10">
        <f t="shared" si="151"/>
        <v>200.73495500000001</v>
      </c>
      <c r="F1340" s="7">
        <f t="shared" si="152"/>
        <v>0</v>
      </c>
      <c r="G1340" s="7">
        <f t="shared" si="147"/>
        <v>1.0004999999999999</v>
      </c>
      <c r="H1340" s="7">
        <f t="shared" si="148"/>
        <v>0.99949999999999994</v>
      </c>
      <c r="I1340" s="7">
        <v>1755</v>
      </c>
      <c r="J1340" s="7">
        <f t="shared" si="149"/>
        <v>1.0004999999999999</v>
      </c>
      <c r="K1340" s="7">
        <f t="shared" si="150"/>
        <v>0.99950000000000006</v>
      </c>
      <c r="L1340" s="7">
        <f ca="1">IF(COUNTIF($K$1:K1340,"&lt;&gt;"&amp;"")&gt;$F$1,AVERAGE(OFFSET(E1340,0,0,-$F$1,1)),#N/A)</f>
        <v>200.76369973333334</v>
      </c>
    </row>
    <row r="1341" spans="1:12" x14ac:dyDescent="0.35">
      <c r="A1341">
        <v>1335</v>
      </c>
      <c r="B1341" s="7">
        <v>0.6919070551724138</v>
      </c>
      <c r="C1341" s="13">
        <v>1</v>
      </c>
      <c r="D1341" s="10">
        <f t="shared" si="146"/>
        <v>60</v>
      </c>
      <c r="E1341" s="10">
        <f t="shared" si="151"/>
        <v>200.65304599999999</v>
      </c>
      <c r="F1341" s="7">
        <f t="shared" si="152"/>
        <v>0</v>
      </c>
      <c r="G1341" s="7">
        <f t="shared" si="147"/>
        <v>1.0004999999999999</v>
      </c>
      <c r="H1341" s="7">
        <f t="shared" si="148"/>
        <v>0.99949999999999994</v>
      </c>
      <c r="I1341" s="7">
        <v>1756</v>
      </c>
      <c r="J1341" s="7">
        <f t="shared" si="149"/>
        <v>1.0004999999999999</v>
      </c>
      <c r="K1341" s="7">
        <f t="shared" si="150"/>
        <v>0.99950000000000006</v>
      </c>
      <c r="L1341" s="7">
        <f ca="1">IF(COUNTIF($K$1:K1341,"&lt;&gt;"&amp;"")&gt;$F$1,AVERAGE(OFFSET(E1341,0,0,-$F$1,1)),#N/A)</f>
        <v>200.77764120000001</v>
      </c>
    </row>
    <row r="1342" spans="1:12" x14ac:dyDescent="0.35">
      <c r="A1342">
        <v>1336</v>
      </c>
      <c r="B1342" s="7">
        <v>0.69130743448275855</v>
      </c>
      <c r="C1342" s="13">
        <v>1</v>
      </c>
      <c r="D1342" s="10">
        <f t="shared" si="146"/>
        <v>60</v>
      </c>
      <c r="E1342" s="10">
        <f t="shared" si="151"/>
        <v>200.47915599999999</v>
      </c>
      <c r="F1342" s="7">
        <f t="shared" si="152"/>
        <v>0</v>
      </c>
      <c r="G1342" s="7">
        <f t="shared" si="147"/>
        <v>1.0004999999999999</v>
      </c>
      <c r="H1342" s="7">
        <f t="shared" si="148"/>
        <v>0.99949999999999994</v>
      </c>
      <c r="I1342" s="7">
        <v>1757</v>
      </c>
      <c r="J1342" s="7">
        <f t="shared" si="149"/>
        <v>1.0004999999999999</v>
      </c>
      <c r="K1342" s="7">
        <f t="shared" si="150"/>
        <v>0.99950000000000006</v>
      </c>
      <c r="L1342" s="7">
        <f ca="1">IF(COUNTIF($K$1:K1342,"&lt;&gt;"&amp;"")&gt;$F$1,AVERAGE(OFFSET(E1342,0,0,-$F$1,1)),#N/A)</f>
        <v>200.78145080000002</v>
      </c>
    </row>
    <row r="1343" spans="1:12" x14ac:dyDescent="0.35">
      <c r="A1343">
        <v>1337</v>
      </c>
      <c r="B1343" s="7">
        <v>0.69106918965517239</v>
      </c>
      <c r="C1343" s="13">
        <v>1</v>
      </c>
      <c r="D1343" s="10">
        <f t="shared" si="146"/>
        <v>60</v>
      </c>
      <c r="E1343" s="10">
        <f t="shared" si="151"/>
        <v>200.410065</v>
      </c>
      <c r="F1343" s="7">
        <f t="shared" si="152"/>
        <v>0</v>
      </c>
      <c r="G1343" s="7">
        <f t="shared" si="147"/>
        <v>1.0004999999999999</v>
      </c>
      <c r="H1343" s="7">
        <f t="shared" si="148"/>
        <v>0.99949999999999994</v>
      </c>
      <c r="I1343" s="7">
        <v>1758</v>
      </c>
      <c r="J1343" s="7">
        <f t="shared" si="149"/>
        <v>1.0004999999999999</v>
      </c>
      <c r="K1343" s="7">
        <f t="shared" si="150"/>
        <v>0.99950000000000006</v>
      </c>
      <c r="L1343" s="7">
        <f ca="1">IF(COUNTIF($K$1:K1343,"&lt;&gt;"&amp;"")&gt;$F$1,AVERAGE(OFFSET(E1343,0,0,-$F$1,1)),#N/A)</f>
        <v>200.77210786666669</v>
      </c>
    </row>
    <row r="1344" spans="1:12" x14ac:dyDescent="0.35">
      <c r="A1344">
        <v>1338</v>
      </c>
      <c r="B1344" s="7">
        <v>0.6908445172413793</v>
      </c>
      <c r="C1344" s="13">
        <v>1</v>
      </c>
      <c r="D1344" s="10">
        <f t="shared" si="146"/>
        <v>60</v>
      </c>
      <c r="E1344" s="10">
        <f t="shared" si="151"/>
        <v>200.34491</v>
      </c>
      <c r="F1344" s="7">
        <f t="shared" si="152"/>
        <v>0</v>
      </c>
      <c r="G1344" s="7">
        <f t="shared" si="147"/>
        <v>1.0004999999999999</v>
      </c>
      <c r="H1344" s="7">
        <f t="shared" si="148"/>
        <v>0.99949999999999994</v>
      </c>
      <c r="I1344" s="7">
        <v>1759</v>
      </c>
      <c r="J1344" s="7">
        <f t="shared" si="149"/>
        <v>1.0004999999999999</v>
      </c>
      <c r="K1344" s="7">
        <f t="shared" si="150"/>
        <v>0.99950000000000006</v>
      </c>
      <c r="L1344" s="7">
        <f ca="1">IF(COUNTIF($K$1:K1344,"&lt;&gt;"&amp;"")&gt;$F$1,AVERAGE(OFFSET(E1344,0,0,-$F$1,1)),#N/A)</f>
        <v>200.75757440000001</v>
      </c>
    </row>
    <row r="1345" spans="1:12" x14ac:dyDescent="0.35">
      <c r="A1345">
        <v>1339</v>
      </c>
      <c r="B1345" s="7">
        <v>0.69078027241379314</v>
      </c>
      <c r="C1345" s="13">
        <v>1</v>
      </c>
      <c r="D1345" s="10">
        <f t="shared" si="146"/>
        <v>60</v>
      </c>
      <c r="E1345" s="10">
        <f t="shared" si="151"/>
        <v>200.326279</v>
      </c>
      <c r="F1345" s="7">
        <f t="shared" si="152"/>
        <v>0</v>
      </c>
      <c r="G1345" s="7">
        <f t="shared" si="147"/>
        <v>1.0004999999999999</v>
      </c>
      <c r="H1345" s="7">
        <f t="shared" si="148"/>
        <v>0.99949999999999994</v>
      </c>
      <c r="I1345" s="7">
        <v>1760</v>
      </c>
      <c r="J1345" s="7">
        <f t="shared" si="149"/>
        <v>1.0004999999999999</v>
      </c>
      <c r="K1345" s="7">
        <f t="shared" si="150"/>
        <v>0.99950000000000006</v>
      </c>
      <c r="L1345" s="7">
        <f ca="1">IF(COUNTIF($K$1:K1345,"&lt;&gt;"&amp;"")&gt;$F$1,AVERAGE(OFFSET(E1345,0,0,-$F$1,1)),#N/A)</f>
        <v>200.73989406666666</v>
      </c>
    </row>
    <row r="1346" spans="1:12" x14ac:dyDescent="0.35">
      <c r="A1346">
        <v>1340</v>
      </c>
      <c r="B1346" s="7">
        <v>0.69034655172413795</v>
      </c>
      <c r="C1346" s="13">
        <v>1</v>
      </c>
      <c r="D1346" s="10">
        <f t="shared" si="146"/>
        <v>60</v>
      </c>
      <c r="E1346" s="10">
        <f t="shared" si="151"/>
        <v>200.20050000000001</v>
      </c>
      <c r="F1346" s="7">
        <f t="shared" si="152"/>
        <v>0</v>
      </c>
      <c r="G1346" s="7">
        <f t="shared" si="147"/>
        <v>1.0004999999999999</v>
      </c>
      <c r="H1346" s="7">
        <f t="shared" si="148"/>
        <v>0.99949999999999994</v>
      </c>
      <c r="I1346" s="7">
        <v>1761</v>
      </c>
      <c r="J1346" s="7">
        <f t="shared" si="149"/>
        <v>1.0004999999999999</v>
      </c>
      <c r="K1346" s="7">
        <f t="shared" si="150"/>
        <v>0.99950000000000006</v>
      </c>
      <c r="L1346" s="7">
        <f ca="1">IF(COUNTIF($K$1:K1346,"&lt;&gt;"&amp;"")&gt;$F$1,AVERAGE(OFFSET(E1346,0,0,-$F$1,1)),#N/A)</f>
        <v>200.71790256666665</v>
      </c>
    </row>
    <row r="1347" spans="1:12" x14ac:dyDescent="0.35">
      <c r="A1347">
        <v>1341</v>
      </c>
      <c r="B1347" s="7">
        <v>0.69039048965517247</v>
      </c>
      <c r="C1347" s="13">
        <v>1</v>
      </c>
      <c r="D1347" s="10">
        <f t="shared" si="146"/>
        <v>60</v>
      </c>
      <c r="E1347" s="10">
        <f t="shared" si="151"/>
        <v>200.21324200000001</v>
      </c>
      <c r="F1347" s="7">
        <f t="shared" si="152"/>
        <v>0</v>
      </c>
      <c r="G1347" s="7">
        <f t="shared" si="147"/>
        <v>1.0004999999999999</v>
      </c>
      <c r="H1347" s="7">
        <f t="shared" si="148"/>
        <v>0.99949999999999994</v>
      </c>
      <c r="I1347" s="7">
        <v>1762</v>
      </c>
      <c r="J1347" s="7">
        <f t="shared" si="149"/>
        <v>1.0004999999999999</v>
      </c>
      <c r="K1347" s="7">
        <f t="shared" si="150"/>
        <v>0.99950000000000006</v>
      </c>
      <c r="L1347" s="7">
        <f ca="1">IF(COUNTIF($K$1:K1347,"&lt;&gt;"&amp;"")&gt;$F$1,AVERAGE(OFFSET(E1347,0,0,-$F$1,1)),#N/A)</f>
        <v>200.69570256666665</v>
      </c>
    </row>
    <row r="1348" spans="1:12" x14ac:dyDescent="0.35">
      <c r="A1348">
        <v>1342</v>
      </c>
      <c r="B1348" s="7">
        <v>0.6906865620689655</v>
      </c>
      <c r="C1348" s="13">
        <v>1</v>
      </c>
      <c r="D1348" s="10">
        <f t="shared" si="146"/>
        <v>60</v>
      </c>
      <c r="E1348" s="10">
        <f t="shared" si="151"/>
        <v>200.299103</v>
      </c>
      <c r="F1348" s="7">
        <f t="shared" si="152"/>
        <v>0</v>
      </c>
      <c r="G1348" s="7">
        <f t="shared" si="147"/>
        <v>1.0004999999999999</v>
      </c>
      <c r="H1348" s="7">
        <f t="shared" si="148"/>
        <v>0.99949999999999994</v>
      </c>
      <c r="I1348" s="7">
        <v>1763</v>
      </c>
      <c r="J1348" s="7">
        <f t="shared" si="149"/>
        <v>1.0004999999999999</v>
      </c>
      <c r="K1348" s="7">
        <f t="shared" si="150"/>
        <v>0.99950000000000006</v>
      </c>
      <c r="L1348" s="7">
        <f ca="1">IF(COUNTIF($K$1:K1348,"&lt;&gt;"&amp;"")&gt;$F$1,AVERAGE(OFFSET(E1348,0,0,-$F$1,1)),#N/A)</f>
        <v>200.67681676666672</v>
      </c>
    </row>
    <row r="1349" spans="1:12" x14ac:dyDescent="0.35">
      <c r="A1349">
        <v>1343</v>
      </c>
      <c r="B1349" s="7">
        <v>0.69047072758620687</v>
      </c>
      <c r="C1349" s="13">
        <v>1</v>
      </c>
      <c r="D1349" s="10">
        <f t="shared" si="146"/>
        <v>60</v>
      </c>
      <c r="E1349" s="10">
        <f t="shared" si="151"/>
        <v>200.23651099999998</v>
      </c>
      <c r="F1349" s="7">
        <f t="shared" si="152"/>
        <v>0</v>
      </c>
      <c r="G1349" s="7">
        <f t="shared" si="147"/>
        <v>1.0004999999999999</v>
      </c>
      <c r="H1349" s="7">
        <f t="shared" si="148"/>
        <v>0.99949999999999994</v>
      </c>
      <c r="I1349" s="7">
        <v>1764</v>
      </c>
      <c r="J1349" s="7">
        <f t="shared" si="149"/>
        <v>1.0004999999999999</v>
      </c>
      <c r="K1349" s="7">
        <f t="shared" si="150"/>
        <v>0.99950000000000006</v>
      </c>
      <c r="L1349" s="7">
        <f ca="1">IF(COUNTIF($K$1:K1349,"&lt;&gt;"&amp;"")&gt;$F$1,AVERAGE(OFFSET(E1349,0,0,-$F$1,1)),#N/A)</f>
        <v>200.65634456666669</v>
      </c>
    </row>
    <row r="1350" spans="1:12" x14ac:dyDescent="0.35">
      <c r="A1350">
        <v>1344</v>
      </c>
      <c r="B1350" s="7">
        <v>0.69032703103448279</v>
      </c>
      <c r="C1350" s="13">
        <v>1</v>
      </c>
      <c r="D1350" s="10">
        <f t="shared" ref="D1350:D1413" si="153">C1350*60</f>
        <v>60</v>
      </c>
      <c r="E1350" s="10">
        <f t="shared" si="151"/>
        <v>200.194839</v>
      </c>
      <c r="F1350" s="7">
        <f t="shared" si="152"/>
        <v>0</v>
      </c>
      <c r="G1350" s="7">
        <f t="shared" si="147"/>
        <v>1.0004999999999999</v>
      </c>
      <c r="H1350" s="7">
        <f t="shared" si="148"/>
        <v>0.99949999999999994</v>
      </c>
      <c r="I1350" s="7">
        <v>1765</v>
      </c>
      <c r="J1350" s="7">
        <f t="shared" si="149"/>
        <v>1.0004999999999999</v>
      </c>
      <c r="K1350" s="7">
        <f t="shared" si="150"/>
        <v>0.99950000000000006</v>
      </c>
      <c r="L1350" s="7">
        <f ca="1">IF(COUNTIF($K$1:K1350,"&lt;&gt;"&amp;"")&gt;$F$1,AVERAGE(OFFSET(E1350,0,0,-$F$1,1)),#N/A)</f>
        <v>200.63232416666671</v>
      </c>
    </row>
    <row r="1351" spans="1:12" x14ac:dyDescent="0.35">
      <c r="A1351">
        <v>1345</v>
      </c>
      <c r="B1351" s="7">
        <v>0.69054218275862078</v>
      </c>
      <c r="C1351" s="13">
        <v>1</v>
      </c>
      <c r="D1351" s="10">
        <f t="shared" si="153"/>
        <v>60</v>
      </c>
      <c r="E1351" s="10">
        <f t="shared" si="151"/>
        <v>200.25723300000001</v>
      </c>
      <c r="F1351" s="7">
        <f t="shared" si="152"/>
        <v>0</v>
      </c>
      <c r="G1351" s="7">
        <f t="shared" si="147"/>
        <v>1.0004999999999999</v>
      </c>
      <c r="H1351" s="7">
        <f t="shared" si="148"/>
        <v>0.99949999999999994</v>
      </c>
      <c r="I1351" s="7">
        <v>1766</v>
      </c>
      <c r="J1351" s="7">
        <f t="shared" si="149"/>
        <v>1.0004999999999999</v>
      </c>
      <c r="K1351" s="7">
        <f t="shared" si="150"/>
        <v>0.99950000000000006</v>
      </c>
      <c r="L1351" s="7">
        <f ca="1">IF(COUNTIF($K$1:K1351,"&lt;&gt;"&amp;"")&gt;$F$1,AVERAGE(OFFSET(E1351,0,0,-$F$1,1)),#N/A)</f>
        <v>200.60958299999999</v>
      </c>
    </row>
    <row r="1352" spans="1:12" x14ac:dyDescent="0.35">
      <c r="A1352">
        <v>1346</v>
      </c>
      <c r="B1352" s="7">
        <v>0.69062205517241382</v>
      </c>
      <c r="C1352" s="13">
        <v>1</v>
      </c>
      <c r="D1352" s="10">
        <f t="shared" si="153"/>
        <v>60</v>
      </c>
      <c r="E1352" s="10">
        <f t="shared" si="151"/>
        <v>200.280396</v>
      </c>
      <c r="F1352" s="7">
        <f t="shared" si="152"/>
        <v>0</v>
      </c>
      <c r="G1352" s="7">
        <f t="shared" si="147"/>
        <v>1.0004999999999999</v>
      </c>
      <c r="H1352" s="7">
        <f t="shared" si="148"/>
        <v>0.99949999999999994</v>
      </c>
      <c r="I1352" s="7">
        <v>1767</v>
      </c>
      <c r="J1352" s="7">
        <f t="shared" si="149"/>
        <v>1.0004999999999999</v>
      </c>
      <c r="K1352" s="7">
        <f t="shared" si="150"/>
        <v>0.99950000000000006</v>
      </c>
      <c r="L1352" s="7">
        <f ca="1">IF(COUNTIF($K$1:K1352,"&lt;&gt;"&amp;"")&gt;$F$1,AVERAGE(OFFSET(E1352,0,0,-$F$1,1)),#N/A)</f>
        <v>200.58693439999999</v>
      </c>
    </row>
    <row r="1353" spans="1:12" x14ac:dyDescent="0.35">
      <c r="A1353">
        <v>1347</v>
      </c>
      <c r="B1353" s="7">
        <v>0.69050093103448273</v>
      </c>
      <c r="C1353" s="13">
        <v>1</v>
      </c>
      <c r="D1353" s="10">
        <f t="shared" si="153"/>
        <v>60</v>
      </c>
      <c r="E1353" s="10">
        <f t="shared" si="151"/>
        <v>200.24527</v>
      </c>
      <c r="F1353" s="7">
        <f t="shared" si="152"/>
        <v>0</v>
      </c>
      <c r="G1353" s="7">
        <f t="shared" si="147"/>
        <v>1.0004999999999999</v>
      </c>
      <c r="H1353" s="7">
        <f t="shared" si="148"/>
        <v>0.99949999999999994</v>
      </c>
      <c r="I1353" s="7">
        <v>1768</v>
      </c>
      <c r="J1353" s="7">
        <f t="shared" si="149"/>
        <v>1.0004999999999999</v>
      </c>
      <c r="K1353" s="7">
        <f t="shared" si="150"/>
        <v>0.99950000000000006</v>
      </c>
      <c r="L1353" s="7">
        <f ca="1">IF(COUNTIF($K$1:K1353,"&lt;&gt;"&amp;"")&gt;$F$1,AVERAGE(OFFSET(E1353,0,0,-$F$1,1)),#N/A)</f>
        <v>200.56307373333337</v>
      </c>
    </row>
    <row r="1354" spans="1:12" x14ac:dyDescent="0.35">
      <c r="A1354">
        <v>1348</v>
      </c>
      <c r="B1354" s="7">
        <v>0.69037075862068964</v>
      </c>
      <c r="C1354" s="13">
        <v>1</v>
      </c>
      <c r="D1354" s="10">
        <f t="shared" si="153"/>
        <v>60</v>
      </c>
      <c r="E1354" s="10">
        <f t="shared" si="151"/>
        <v>200.20751999999999</v>
      </c>
      <c r="F1354" s="7">
        <f t="shared" si="152"/>
        <v>0</v>
      </c>
      <c r="G1354" s="7">
        <f t="shared" si="147"/>
        <v>1.0004999999999999</v>
      </c>
      <c r="H1354" s="7">
        <f t="shared" si="148"/>
        <v>0.99949999999999994</v>
      </c>
      <c r="I1354" s="7">
        <v>1769</v>
      </c>
      <c r="J1354" s="7">
        <f t="shared" si="149"/>
        <v>1.0004999999999999</v>
      </c>
      <c r="K1354" s="7">
        <f t="shared" si="150"/>
        <v>0.99950000000000006</v>
      </c>
      <c r="L1354" s="7">
        <f ca="1">IF(COUNTIF($K$1:K1354,"&lt;&gt;"&amp;"")&gt;$F$1,AVERAGE(OFFSET(E1354,0,0,-$F$1,1)),#N/A)</f>
        <v>200.53870393333332</v>
      </c>
    </row>
    <row r="1355" spans="1:12" x14ac:dyDescent="0.35">
      <c r="A1355">
        <v>1349</v>
      </c>
      <c r="B1355" s="7">
        <v>0.69047804137931035</v>
      </c>
      <c r="C1355" s="13">
        <v>1</v>
      </c>
      <c r="D1355" s="10">
        <f t="shared" si="153"/>
        <v>60</v>
      </c>
      <c r="E1355" s="10">
        <f t="shared" si="151"/>
        <v>200.238632</v>
      </c>
      <c r="F1355" s="7">
        <f t="shared" si="152"/>
        <v>0</v>
      </c>
      <c r="G1355" s="7">
        <f t="shared" si="147"/>
        <v>1.0004999999999999</v>
      </c>
      <c r="H1355" s="7">
        <f t="shared" si="148"/>
        <v>0.99949999999999994</v>
      </c>
      <c r="I1355" s="7">
        <v>1770</v>
      </c>
      <c r="J1355" s="7">
        <f t="shared" si="149"/>
        <v>1.0004999999999999</v>
      </c>
      <c r="K1355" s="7">
        <f t="shared" si="150"/>
        <v>0.99950000000000006</v>
      </c>
      <c r="L1355" s="7">
        <f ca="1">IF(COUNTIF($K$1:K1355,"&lt;&gt;"&amp;"")&gt;$F$1,AVERAGE(OFFSET(E1355,0,0,-$F$1,1)),#N/A)</f>
        <v>200.51243896666665</v>
      </c>
    </row>
    <row r="1356" spans="1:12" x14ac:dyDescent="0.35">
      <c r="A1356">
        <v>1350</v>
      </c>
      <c r="B1356" s="7">
        <v>0.69066246206896553</v>
      </c>
      <c r="C1356" s="13">
        <v>1</v>
      </c>
      <c r="D1356" s="10">
        <f t="shared" si="153"/>
        <v>60</v>
      </c>
      <c r="E1356" s="10">
        <f t="shared" si="151"/>
        <v>200.292114</v>
      </c>
      <c r="F1356" s="7">
        <f t="shared" si="152"/>
        <v>0</v>
      </c>
      <c r="G1356" s="7">
        <f t="shared" si="147"/>
        <v>1.0004999999999999</v>
      </c>
      <c r="H1356" s="7">
        <f t="shared" si="148"/>
        <v>0.99949999999999994</v>
      </c>
      <c r="I1356" s="7">
        <v>1771</v>
      </c>
      <c r="J1356" s="7">
        <f t="shared" si="149"/>
        <v>1.0004999999999999</v>
      </c>
      <c r="K1356" s="7">
        <f t="shared" si="150"/>
        <v>0.99950000000000006</v>
      </c>
      <c r="L1356" s="7">
        <f ca="1">IF(COUNTIF($K$1:K1356,"&lt;&gt;"&amp;"")&gt;$F$1,AVERAGE(OFFSET(E1356,0,0,-$F$1,1)),#N/A)</f>
        <v>200.48939413333332</v>
      </c>
    </row>
    <row r="1357" spans="1:12" x14ac:dyDescent="0.35">
      <c r="A1357">
        <v>1351</v>
      </c>
      <c r="B1357" s="7">
        <v>0.69041758620689653</v>
      </c>
      <c r="C1357" s="13">
        <v>1</v>
      </c>
      <c r="D1357" s="10">
        <f t="shared" si="153"/>
        <v>60</v>
      </c>
      <c r="E1357" s="10">
        <f t="shared" si="151"/>
        <v>200.22110000000001</v>
      </c>
      <c r="F1357" s="7">
        <f t="shared" si="152"/>
        <v>0</v>
      </c>
      <c r="G1357" s="7">
        <f t="shared" si="147"/>
        <v>1.0004999999999999</v>
      </c>
      <c r="H1357" s="7">
        <f t="shared" si="148"/>
        <v>0.99949999999999994</v>
      </c>
      <c r="I1357" s="7">
        <v>1772</v>
      </c>
      <c r="J1357" s="7">
        <f t="shared" si="149"/>
        <v>1.0004999999999999</v>
      </c>
      <c r="K1357" s="7">
        <f t="shared" si="150"/>
        <v>0.99950000000000006</v>
      </c>
      <c r="L1357" s="7">
        <f ca="1">IF(COUNTIF($K$1:K1357,"&lt;&gt;"&amp;"")&gt;$F$1,AVERAGE(OFFSET(E1357,0,0,-$F$1,1)),#N/A)</f>
        <v>200.46624046666662</v>
      </c>
    </row>
    <row r="1358" spans="1:12" x14ac:dyDescent="0.35">
      <c r="A1358">
        <v>1352</v>
      </c>
      <c r="B1358" s="7">
        <v>0.69050803448275866</v>
      </c>
      <c r="C1358" s="13">
        <v>1</v>
      </c>
      <c r="D1358" s="10">
        <f t="shared" si="153"/>
        <v>60</v>
      </c>
      <c r="E1358" s="10">
        <f t="shared" si="151"/>
        <v>200.24733000000001</v>
      </c>
      <c r="F1358" s="7">
        <f t="shared" si="152"/>
        <v>0</v>
      </c>
      <c r="G1358" s="7">
        <f t="shared" si="147"/>
        <v>1.0004999999999999</v>
      </c>
      <c r="H1358" s="7">
        <f t="shared" si="148"/>
        <v>0.99949999999999994</v>
      </c>
      <c r="I1358" s="7">
        <v>1773</v>
      </c>
      <c r="J1358" s="7">
        <f t="shared" si="149"/>
        <v>1.0004999999999999</v>
      </c>
      <c r="K1358" s="7">
        <f t="shared" si="150"/>
        <v>0.99950000000000006</v>
      </c>
      <c r="L1358" s="7">
        <f ca="1">IF(COUNTIF($K$1:K1358,"&lt;&gt;"&amp;"")&gt;$F$1,AVERAGE(OFFSET(E1358,0,0,-$F$1,1)),#N/A)</f>
        <v>200.44770459999998</v>
      </c>
    </row>
    <row r="1359" spans="1:12" x14ac:dyDescent="0.35">
      <c r="A1359">
        <v>1353</v>
      </c>
      <c r="B1359" s="7">
        <v>0.69040343103448276</v>
      </c>
      <c r="C1359" s="13">
        <v>1</v>
      </c>
      <c r="D1359" s="10">
        <f t="shared" si="153"/>
        <v>60</v>
      </c>
      <c r="E1359" s="10">
        <f t="shared" si="151"/>
        <v>200.216995</v>
      </c>
      <c r="F1359" s="7">
        <f t="shared" si="152"/>
        <v>0</v>
      </c>
      <c r="G1359" s="7">
        <f t="shared" si="147"/>
        <v>1.0004999999999999</v>
      </c>
      <c r="H1359" s="7">
        <f t="shared" si="148"/>
        <v>0.99949999999999994</v>
      </c>
      <c r="I1359" s="7">
        <v>1774</v>
      </c>
      <c r="J1359" s="7">
        <f t="shared" si="149"/>
        <v>1.0004999999999999</v>
      </c>
      <c r="K1359" s="7">
        <f t="shared" si="150"/>
        <v>0.99950000000000006</v>
      </c>
      <c r="L1359" s="7">
        <f ca="1">IF(COUNTIF($K$1:K1359,"&lt;&gt;"&amp;"")&gt;$F$1,AVERAGE(OFFSET(E1359,0,0,-$F$1,1)),#N/A)</f>
        <v>200.43031823333331</v>
      </c>
    </row>
    <row r="1360" spans="1:12" x14ac:dyDescent="0.35">
      <c r="A1360">
        <v>1354</v>
      </c>
      <c r="B1360" s="7">
        <v>0.69035097241379317</v>
      </c>
      <c r="C1360" s="13">
        <v>1</v>
      </c>
      <c r="D1360" s="10">
        <f t="shared" si="153"/>
        <v>60</v>
      </c>
      <c r="E1360" s="10">
        <f t="shared" si="151"/>
        <v>200.20178200000001</v>
      </c>
      <c r="F1360" s="7">
        <f t="shared" si="152"/>
        <v>0</v>
      </c>
      <c r="G1360" s="7">
        <f t="shared" si="147"/>
        <v>1.0004999999999999</v>
      </c>
      <c r="H1360" s="7">
        <f t="shared" si="148"/>
        <v>0.99949999999999994</v>
      </c>
      <c r="I1360" s="7">
        <v>1775</v>
      </c>
      <c r="J1360" s="7">
        <f t="shared" si="149"/>
        <v>1.0004999999999999</v>
      </c>
      <c r="K1360" s="7">
        <f t="shared" si="150"/>
        <v>0.99950000000000006</v>
      </c>
      <c r="L1360" s="7">
        <f ca="1">IF(COUNTIF($K$1:K1360,"&lt;&gt;"&amp;"")&gt;$F$1,AVERAGE(OFFSET(E1360,0,0,-$F$1,1)),#N/A)</f>
        <v>200.41766969999995</v>
      </c>
    </row>
    <row r="1361" spans="1:12" x14ac:dyDescent="0.35">
      <c r="A1361">
        <v>1355</v>
      </c>
      <c r="B1361" s="7">
        <v>0.68974314827586203</v>
      </c>
      <c r="C1361" s="13">
        <v>1</v>
      </c>
      <c r="D1361" s="10">
        <f t="shared" si="153"/>
        <v>60</v>
      </c>
      <c r="E1361" s="10">
        <f t="shared" si="151"/>
        <v>200.02551299999999</v>
      </c>
      <c r="F1361" s="7">
        <f t="shared" si="152"/>
        <v>0</v>
      </c>
      <c r="G1361" s="7">
        <f t="shared" si="147"/>
        <v>1.0004999999999999</v>
      </c>
      <c r="H1361" s="7">
        <f t="shared" si="148"/>
        <v>0.99949999999999994</v>
      </c>
      <c r="I1361" s="7">
        <v>1776</v>
      </c>
      <c r="J1361" s="7">
        <f t="shared" si="149"/>
        <v>1.0004999999999999</v>
      </c>
      <c r="K1361" s="7">
        <f t="shared" si="150"/>
        <v>0.99950000000000006</v>
      </c>
      <c r="L1361" s="7">
        <f ca="1">IF(COUNTIF($K$1:K1361,"&lt;&gt;"&amp;"")&gt;$F$1,AVERAGE(OFFSET(E1361,0,0,-$F$1,1)),#N/A)</f>
        <v>200.40181379999993</v>
      </c>
    </row>
    <row r="1362" spans="1:12" x14ac:dyDescent="0.35">
      <c r="A1362">
        <v>1356</v>
      </c>
      <c r="B1362" s="7">
        <v>0.68953189310344831</v>
      </c>
      <c r="C1362" s="13">
        <v>1</v>
      </c>
      <c r="D1362" s="10">
        <f t="shared" si="153"/>
        <v>60</v>
      </c>
      <c r="E1362" s="10">
        <f t="shared" si="151"/>
        <v>199.96424900000002</v>
      </c>
      <c r="F1362" s="7">
        <f t="shared" si="152"/>
        <v>0</v>
      </c>
      <c r="G1362" s="7">
        <f t="shared" si="147"/>
        <v>1.0004999999999999</v>
      </c>
      <c r="H1362" s="7">
        <f t="shared" si="148"/>
        <v>0.99949999999999994</v>
      </c>
      <c r="I1362" s="7">
        <v>1777</v>
      </c>
      <c r="J1362" s="7">
        <f t="shared" si="149"/>
        <v>1.0004999999999999</v>
      </c>
      <c r="K1362" s="7">
        <f t="shared" si="150"/>
        <v>0.99950000000000006</v>
      </c>
      <c r="L1362" s="7">
        <f ca="1">IF(COUNTIF($K$1:K1362,"&lt;&gt;"&amp;"")&gt;$F$1,AVERAGE(OFFSET(E1362,0,0,-$F$1,1)),#N/A)</f>
        <v>200.3852035999999</v>
      </c>
    </row>
    <row r="1363" spans="1:12" x14ac:dyDescent="0.35">
      <c r="A1363">
        <v>1357</v>
      </c>
      <c r="B1363" s="7">
        <v>0.68950937241379306</v>
      </c>
      <c r="C1363" s="13">
        <v>1</v>
      </c>
      <c r="D1363" s="10">
        <f t="shared" si="153"/>
        <v>60</v>
      </c>
      <c r="E1363" s="10">
        <f t="shared" si="151"/>
        <v>199.957718</v>
      </c>
      <c r="F1363" s="7">
        <f t="shared" si="152"/>
        <v>0</v>
      </c>
      <c r="G1363" s="7">
        <f t="shared" si="147"/>
        <v>1.0004999999999999</v>
      </c>
      <c r="H1363" s="7">
        <f t="shared" si="148"/>
        <v>0.99949999999999994</v>
      </c>
      <c r="I1363" s="7">
        <v>1778</v>
      </c>
      <c r="J1363" s="7">
        <f t="shared" si="149"/>
        <v>1.0004999999999999</v>
      </c>
      <c r="K1363" s="7">
        <f t="shared" si="150"/>
        <v>0.99950000000000006</v>
      </c>
      <c r="L1363" s="7">
        <f ca="1">IF(COUNTIF($K$1:K1363,"&lt;&gt;"&amp;"")&gt;$F$1,AVERAGE(OFFSET(E1363,0,0,-$F$1,1)),#N/A)</f>
        <v>200.36445166666655</v>
      </c>
    </row>
    <row r="1364" spans="1:12" x14ac:dyDescent="0.35">
      <c r="A1364">
        <v>1358</v>
      </c>
      <c r="B1364" s="7">
        <v>0.68927769999999999</v>
      </c>
      <c r="C1364" s="13">
        <v>1</v>
      </c>
      <c r="D1364" s="10">
        <f t="shared" si="153"/>
        <v>60</v>
      </c>
      <c r="E1364" s="10">
        <f t="shared" si="151"/>
        <v>199.890533</v>
      </c>
      <c r="F1364" s="7">
        <f t="shared" si="152"/>
        <v>0</v>
      </c>
      <c r="G1364" s="7">
        <f t="shared" si="147"/>
        <v>1.0004999999999999</v>
      </c>
      <c r="H1364" s="7">
        <f t="shared" si="148"/>
        <v>0.99949999999999994</v>
      </c>
      <c r="I1364" s="7">
        <v>1779</v>
      </c>
      <c r="J1364" s="7">
        <f t="shared" si="149"/>
        <v>1.0004999999999999</v>
      </c>
      <c r="K1364" s="7">
        <f t="shared" si="150"/>
        <v>0.99950000000000006</v>
      </c>
      <c r="L1364" s="7">
        <f ca="1">IF(COUNTIF($K$1:K1364,"&lt;&gt;"&amp;"")&gt;$F$1,AVERAGE(OFFSET(E1364,0,0,-$F$1,1)),#N/A)</f>
        <v>200.34247543333325</v>
      </c>
    </row>
    <row r="1365" spans="1:12" x14ac:dyDescent="0.35">
      <c r="A1365">
        <v>1359</v>
      </c>
      <c r="B1365" s="7">
        <v>0.68893443103448282</v>
      </c>
      <c r="C1365" s="13">
        <v>1</v>
      </c>
      <c r="D1365" s="10">
        <f t="shared" si="153"/>
        <v>60</v>
      </c>
      <c r="E1365" s="10">
        <f t="shared" si="151"/>
        <v>199.79098500000001</v>
      </c>
      <c r="F1365" s="7">
        <f t="shared" si="152"/>
        <v>0</v>
      </c>
      <c r="G1365" s="7">
        <f t="shared" si="147"/>
        <v>1.0004999999999999</v>
      </c>
      <c r="H1365" s="7">
        <f t="shared" si="148"/>
        <v>0.99949999999999994</v>
      </c>
      <c r="I1365" s="7">
        <v>1780</v>
      </c>
      <c r="J1365" s="7">
        <f t="shared" si="149"/>
        <v>1.0004999999999999</v>
      </c>
      <c r="K1365" s="7">
        <f t="shared" si="150"/>
        <v>0.99950000000000006</v>
      </c>
      <c r="L1365" s="7">
        <f ca="1">IF(COUNTIF($K$1:K1365,"&lt;&gt;"&amp;"")&gt;$F$1,AVERAGE(OFFSET(E1365,0,0,-$F$1,1)),#N/A)</f>
        <v>200.31175133333326</v>
      </c>
    </row>
    <row r="1366" spans="1:12" x14ac:dyDescent="0.35">
      <c r="A1366">
        <v>1360</v>
      </c>
      <c r="B1366" s="7">
        <v>0.68898457586206896</v>
      </c>
      <c r="C1366" s="13">
        <v>1</v>
      </c>
      <c r="D1366" s="10">
        <f t="shared" si="153"/>
        <v>60</v>
      </c>
      <c r="E1366" s="10">
        <f t="shared" si="151"/>
        <v>199.80552700000001</v>
      </c>
      <c r="F1366" s="7">
        <f t="shared" si="152"/>
        <v>0</v>
      </c>
      <c r="G1366" s="7">
        <f t="shared" si="147"/>
        <v>1.0004999999999999</v>
      </c>
      <c r="H1366" s="7">
        <f t="shared" si="148"/>
        <v>0.99949999999999994</v>
      </c>
      <c r="I1366" s="7">
        <v>1781</v>
      </c>
      <c r="J1366" s="7">
        <f t="shared" si="149"/>
        <v>1.0004999999999999</v>
      </c>
      <c r="K1366" s="7">
        <f t="shared" si="150"/>
        <v>0.99950000000000006</v>
      </c>
      <c r="L1366" s="7">
        <f ca="1">IF(COUNTIF($K$1:K1366,"&lt;&gt;"&amp;"")&gt;$F$1,AVERAGE(OFFSET(E1366,0,0,-$F$1,1)),#N/A)</f>
        <v>200.27632043333327</v>
      </c>
    </row>
    <row r="1367" spans="1:12" x14ac:dyDescent="0.35">
      <c r="A1367">
        <v>1361</v>
      </c>
      <c r="B1367" s="7">
        <v>0.68899131034482763</v>
      </c>
      <c r="C1367" s="13">
        <v>1</v>
      </c>
      <c r="D1367" s="10">
        <f t="shared" si="153"/>
        <v>60</v>
      </c>
      <c r="E1367" s="10">
        <f t="shared" si="151"/>
        <v>199.80748000000003</v>
      </c>
      <c r="F1367" s="7">
        <f t="shared" si="152"/>
        <v>0</v>
      </c>
      <c r="G1367" s="7">
        <f t="shared" si="147"/>
        <v>1.0004999999999999</v>
      </c>
      <c r="H1367" s="7">
        <f t="shared" si="148"/>
        <v>0.99949999999999994</v>
      </c>
      <c r="I1367" s="7">
        <v>1782</v>
      </c>
      <c r="J1367" s="7">
        <f t="shared" si="149"/>
        <v>1.0004999999999999</v>
      </c>
      <c r="K1367" s="7">
        <f t="shared" si="150"/>
        <v>0.99950000000000006</v>
      </c>
      <c r="L1367" s="7">
        <f ca="1">IF(COUNTIF($K$1:K1367,"&lt;&gt;"&amp;"")&gt;$F$1,AVERAGE(OFFSET(E1367,0,0,-$F$1,1)),#N/A)</f>
        <v>200.24360916666666</v>
      </c>
    </row>
    <row r="1368" spans="1:12" x14ac:dyDescent="0.35">
      <c r="A1368">
        <v>1362</v>
      </c>
      <c r="B1368" s="7">
        <v>0.6889894172413793</v>
      </c>
      <c r="C1368" s="13">
        <v>1</v>
      </c>
      <c r="D1368" s="10">
        <f t="shared" si="153"/>
        <v>60</v>
      </c>
      <c r="E1368" s="10">
        <f t="shared" si="151"/>
        <v>199.80693099999999</v>
      </c>
      <c r="F1368" s="7">
        <f t="shared" si="152"/>
        <v>0</v>
      </c>
      <c r="G1368" s="7">
        <f t="shared" si="147"/>
        <v>1.0004999999999999</v>
      </c>
      <c r="H1368" s="7">
        <f t="shared" si="148"/>
        <v>0.99949999999999994</v>
      </c>
      <c r="I1368" s="7">
        <v>1783</v>
      </c>
      <c r="J1368" s="7">
        <f t="shared" si="149"/>
        <v>1.0004999999999999</v>
      </c>
      <c r="K1368" s="7">
        <f t="shared" si="150"/>
        <v>0.99950000000000006</v>
      </c>
      <c r="L1368" s="7">
        <f ca="1">IF(COUNTIF($K$1:K1368,"&lt;&gt;"&amp;"")&gt;$F$1,AVERAGE(OFFSET(E1368,0,0,-$F$1,1)),#N/A)</f>
        <v>200.21054389999998</v>
      </c>
    </row>
    <row r="1369" spans="1:12" x14ac:dyDescent="0.35">
      <c r="A1369">
        <v>1363</v>
      </c>
      <c r="B1369" s="7">
        <v>0.68897820689655176</v>
      </c>
      <c r="C1369" s="13">
        <v>1</v>
      </c>
      <c r="D1369" s="10">
        <f t="shared" si="153"/>
        <v>60</v>
      </c>
      <c r="E1369" s="10">
        <f t="shared" si="151"/>
        <v>199.80368000000001</v>
      </c>
      <c r="F1369" s="7">
        <f t="shared" si="152"/>
        <v>0</v>
      </c>
      <c r="G1369" s="7">
        <f t="shared" si="147"/>
        <v>1.0004999999999999</v>
      </c>
      <c r="H1369" s="7">
        <f t="shared" si="148"/>
        <v>0.99949999999999994</v>
      </c>
      <c r="I1369" s="7">
        <v>1784</v>
      </c>
      <c r="J1369" s="7">
        <f t="shared" si="149"/>
        <v>1.0004999999999999</v>
      </c>
      <c r="K1369" s="7">
        <f t="shared" si="150"/>
        <v>0.99950000000000006</v>
      </c>
      <c r="L1369" s="7">
        <f ca="1">IF(COUNTIF($K$1:K1369,"&lt;&gt;"&amp;"")&gt;$F$1,AVERAGE(OFFSET(E1369,0,0,-$F$1,1)),#N/A)</f>
        <v>200.17845313333331</v>
      </c>
    </row>
    <row r="1370" spans="1:12" x14ac:dyDescent="0.35">
      <c r="A1370">
        <v>1364</v>
      </c>
      <c r="B1370" s="7">
        <v>0.68893780000000004</v>
      </c>
      <c r="C1370" s="13">
        <v>1</v>
      </c>
      <c r="D1370" s="10">
        <f t="shared" si="153"/>
        <v>60</v>
      </c>
      <c r="E1370" s="10">
        <f t="shared" si="151"/>
        <v>199.79196200000001</v>
      </c>
      <c r="F1370" s="7">
        <f t="shared" si="152"/>
        <v>0</v>
      </c>
      <c r="G1370" s="7">
        <f t="shared" si="147"/>
        <v>1.0004999999999999</v>
      </c>
      <c r="H1370" s="7">
        <f t="shared" si="148"/>
        <v>0.99949999999999994</v>
      </c>
      <c r="I1370" s="7">
        <v>1785</v>
      </c>
      <c r="J1370" s="7">
        <f t="shared" si="149"/>
        <v>1.0004999999999999</v>
      </c>
      <c r="K1370" s="7">
        <f t="shared" si="150"/>
        <v>0.99950000000000006</v>
      </c>
      <c r="L1370" s="7">
        <f ca="1">IF(COUNTIF($K$1:K1370,"&lt;&gt;"&amp;"")&gt;$F$1,AVERAGE(OFFSET(E1370,0,0,-$F$1,1)),#N/A)</f>
        <v>200.14702003333332</v>
      </c>
    </row>
    <row r="1371" spans="1:12" x14ac:dyDescent="0.35">
      <c r="A1371">
        <v>1365</v>
      </c>
      <c r="B1371" s="7">
        <v>0.68906676206896555</v>
      </c>
      <c r="C1371" s="13">
        <v>1</v>
      </c>
      <c r="D1371" s="10">
        <f t="shared" si="153"/>
        <v>60</v>
      </c>
      <c r="E1371" s="10">
        <f t="shared" si="151"/>
        <v>199.82936100000001</v>
      </c>
      <c r="F1371" s="7">
        <f t="shared" si="152"/>
        <v>0</v>
      </c>
      <c r="G1371" s="7">
        <f t="shared" si="147"/>
        <v>1.0004999999999999</v>
      </c>
      <c r="H1371" s="7">
        <f t="shared" si="148"/>
        <v>0.99949999999999994</v>
      </c>
      <c r="I1371" s="7">
        <v>1786</v>
      </c>
      <c r="J1371" s="7">
        <f t="shared" si="149"/>
        <v>1.0004999999999999</v>
      </c>
      <c r="K1371" s="7">
        <f t="shared" si="150"/>
        <v>0.99950000000000006</v>
      </c>
      <c r="L1371" s="7">
        <f ca="1">IF(COUNTIF($K$1:K1371,"&lt;&gt;"&amp;"")&gt;$F$1,AVERAGE(OFFSET(E1371,0,0,-$F$1,1)),#N/A)</f>
        <v>200.11956386666671</v>
      </c>
    </row>
    <row r="1372" spans="1:12" x14ac:dyDescent="0.35">
      <c r="A1372">
        <v>1366</v>
      </c>
      <c r="B1372" s="7">
        <v>0.68831408275862072</v>
      </c>
      <c r="C1372" s="13">
        <v>1</v>
      </c>
      <c r="D1372" s="10">
        <f t="shared" si="153"/>
        <v>60</v>
      </c>
      <c r="E1372" s="10">
        <f t="shared" si="151"/>
        <v>199.61108400000001</v>
      </c>
      <c r="F1372" s="7">
        <f t="shared" si="152"/>
        <v>0</v>
      </c>
      <c r="G1372" s="7">
        <f t="shared" si="147"/>
        <v>1.0004999999999999</v>
      </c>
      <c r="H1372" s="7">
        <f t="shared" si="148"/>
        <v>0.99949999999999994</v>
      </c>
      <c r="I1372" s="7">
        <v>1787</v>
      </c>
      <c r="J1372" s="7">
        <f t="shared" si="149"/>
        <v>1.0004999999999999</v>
      </c>
      <c r="K1372" s="7">
        <f t="shared" si="150"/>
        <v>0.99950000000000006</v>
      </c>
      <c r="L1372" s="7">
        <f ca="1">IF(COUNTIF($K$1:K1372,"&lt;&gt;"&amp;"")&gt;$F$1,AVERAGE(OFFSET(E1372,0,0,-$F$1,1)),#N/A)</f>
        <v>200.09062813333335</v>
      </c>
    </row>
    <row r="1373" spans="1:12" x14ac:dyDescent="0.35">
      <c r="A1373">
        <v>1367</v>
      </c>
      <c r="B1373" s="7">
        <v>0.68811461379310346</v>
      </c>
      <c r="C1373" s="13">
        <v>1</v>
      </c>
      <c r="D1373" s="10">
        <f t="shared" si="153"/>
        <v>60</v>
      </c>
      <c r="E1373" s="10">
        <f t="shared" si="151"/>
        <v>199.55323799999999</v>
      </c>
      <c r="F1373" s="7">
        <f t="shared" si="152"/>
        <v>0</v>
      </c>
      <c r="G1373" s="7">
        <f t="shared" si="147"/>
        <v>1.0004999999999999</v>
      </c>
      <c r="H1373" s="7">
        <f t="shared" si="148"/>
        <v>0.99949999999999994</v>
      </c>
      <c r="I1373" s="7">
        <v>1788</v>
      </c>
      <c r="J1373" s="7">
        <f t="shared" si="149"/>
        <v>1.0004999999999999</v>
      </c>
      <c r="K1373" s="7">
        <f t="shared" si="150"/>
        <v>0.99950000000000006</v>
      </c>
      <c r="L1373" s="7">
        <f ca="1">IF(COUNTIF($K$1:K1373,"&lt;&gt;"&amp;"")&gt;$F$1,AVERAGE(OFFSET(E1373,0,0,-$F$1,1)),#N/A)</f>
        <v>200.06206723333341</v>
      </c>
    </row>
    <row r="1374" spans="1:12" x14ac:dyDescent="0.35">
      <c r="A1374">
        <v>1368</v>
      </c>
      <c r="B1374" s="7">
        <v>0.68782422413793098</v>
      </c>
      <c r="C1374" s="13">
        <v>1</v>
      </c>
      <c r="D1374" s="10">
        <f t="shared" si="153"/>
        <v>60</v>
      </c>
      <c r="E1374" s="10">
        <f t="shared" si="151"/>
        <v>199.46902499999999</v>
      </c>
      <c r="F1374" s="7">
        <f t="shared" si="152"/>
        <v>0</v>
      </c>
      <c r="G1374" s="7">
        <f t="shared" si="147"/>
        <v>1.0004999999999999</v>
      </c>
      <c r="H1374" s="7">
        <f t="shared" si="148"/>
        <v>0.99949999999999994</v>
      </c>
      <c r="I1374" s="7">
        <v>1789</v>
      </c>
      <c r="J1374" s="7">
        <f t="shared" si="149"/>
        <v>1.0004999999999999</v>
      </c>
      <c r="K1374" s="7">
        <f t="shared" si="150"/>
        <v>0.99950000000000006</v>
      </c>
      <c r="L1374" s="7">
        <f ca="1">IF(COUNTIF($K$1:K1374,"&lt;&gt;"&amp;"")&gt;$F$1,AVERAGE(OFFSET(E1374,0,0,-$F$1,1)),#N/A)</f>
        <v>200.03287106666676</v>
      </c>
    </row>
    <row r="1375" spans="1:12" x14ac:dyDescent="0.35">
      <c r="A1375">
        <v>1369</v>
      </c>
      <c r="B1375" s="7">
        <v>0.68756413793103444</v>
      </c>
      <c r="C1375" s="13">
        <v>1</v>
      </c>
      <c r="D1375" s="10">
        <f t="shared" si="153"/>
        <v>60</v>
      </c>
      <c r="E1375" s="10">
        <f t="shared" si="151"/>
        <v>199.39359999999999</v>
      </c>
      <c r="F1375" s="7">
        <f t="shared" si="152"/>
        <v>0</v>
      </c>
      <c r="G1375" s="7">
        <f t="shared" si="147"/>
        <v>1.0004999999999999</v>
      </c>
      <c r="H1375" s="7">
        <f t="shared" si="148"/>
        <v>0.99949999999999994</v>
      </c>
      <c r="I1375" s="7">
        <v>1790</v>
      </c>
      <c r="J1375" s="7">
        <f t="shared" si="149"/>
        <v>1.0004999999999999</v>
      </c>
      <c r="K1375" s="7">
        <f t="shared" si="150"/>
        <v>0.99950000000000006</v>
      </c>
      <c r="L1375" s="7">
        <f ca="1">IF(COUNTIF($K$1:K1375,"&lt;&gt;"&amp;"")&gt;$F$1,AVERAGE(OFFSET(E1375,0,0,-$F$1,1)),#N/A)</f>
        <v>200.00178176666674</v>
      </c>
    </row>
    <row r="1376" spans="1:12" x14ac:dyDescent="0.35">
      <c r="A1376">
        <v>1370</v>
      </c>
      <c r="B1376" s="7">
        <v>0.6877279344827586</v>
      </c>
      <c r="C1376" s="13">
        <v>1</v>
      </c>
      <c r="D1376" s="10">
        <f t="shared" si="153"/>
        <v>60</v>
      </c>
      <c r="E1376" s="10">
        <f t="shared" si="151"/>
        <v>199.441101</v>
      </c>
      <c r="F1376" s="7">
        <f t="shared" si="152"/>
        <v>0</v>
      </c>
      <c r="G1376" s="7">
        <f t="shared" si="147"/>
        <v>1.0004999999999999</v>
      </c>
      <c r="H1376" s="7">
        <f t="shared" si="148"/>
        <v>0.99949999999999994</v>
      </c>
      <c r="I1376" s="7">
        <v>1791</v>
      </c>
      <c r="J1376" s="7">
        <f t="shared" si="149"/>
        <v>1.0004999999999999</v>
      </c>
      <c r="K1376" s="7">
        <f t="shared" si="150"/>
        <v>0.99950000000000006</v>
      </c>
      <c r="L1376" s="7">
        <f ca="1">IF(COUNTIF($K$1:K1376,"&lt;&gt;"&amp;"")&gt;$F$1,AVERAGE(OFFSET(E1376,0,0,-$F$1,1)),#N/A)</f>
        <v>199.97646846666674</v>
      </c>
    </row>
    <row r="1377" spans="1:12" x14ac:dyDescent="0.35">
      <c r="A1377">
        <v>1371</v>
      </c>
      <c r="B1377" s="7">
        <v>0.68818596206896554</v>
      </c>
      <c r="C1377" s="13">
        <v>1</v>
      </c>
      <c r="D1377" s="10">
        <f t="shared" si="153"/>
        <v>60</v>
      </c>
      <c r="E1377" s="10">
        <f t="shared" si="151"/>
        <v>199.57392899999999</v>
      </c>
      <c r="F1377" s="7">
        <f t="shared" si="152"/>
        <v>0</v>
      </c>
      <c r="G1377" s="7">
        <f t="shared" si="147"/>
        <v>1.0004999999999999</v>
      </c>
      <c r="H1377" s="7">
        <f t="shared" si="148"/>
        <v>0.99949999999999994</v>
      </c>
      <c r="I1377" s="7">
        <v>1792</v>
      </c>
      <c r="J1377" s="7">
        <f t="shared" si="149"/>
        <v>1.0004999999999999</v>
      </c>
      <c r="K1377" s="7">
        <f t="shared" si="150"/>
        <v>0.99950000000000006</v>
      </c>
      <c r="L1377" s="7">
        <f ca="1">IF(COUNTIF($K$1:K1377,"&lt;&gt;"&amp;"")&gt;$F$1,AVERAGE(OFFSET(E1377,0,0,-$F$1,1)),#N/A)</f>
        <v>199.95515803333339</v>
      </c>
    </row>
    <row r="1378" spans="1:12" x14ac:dyDescent="0.35">
      <c r="A1378">
        <v>1372</v>
      </c>
      <c r="B1378" s="7">
        <v>0.68891891034482755</v>
      </c>
      <c r="C1378" s="13">
        <v>1</v>
      </c>
      <c r="D1378" s="10">
        <f t="shared" si="153"/>
        <v>60</v>
      </c>
      <c r="E1378" s="10">
        <f t="shared" si="151"/>
        <v>199.786484</v>
      </c>
      <c r="F1378" s="7">
        <f t="shared" si="152"/>
        <v>0</v>
      </c>
      <c r="G1378" s="7">
        <f t="shared" si="147"/>
        <v>1.0004999999999999</v>
      </c>
      <c r="H1378" s="7">
        <f t="shared" si="148"/>
        <v>0.99949999999999994</v>
      </c>
      <c r="I1378" s="7">
        <v>1793</v>
      </c>
      <c r="J1378" s="7">
        <f t="shared" si="149"/>
        <v>1.0004999999999999</v>
      </c>
      <c r="K1378" s="7">
        <f t="shared" si="150"/>
        <v>0.99950000000000006</v>
      </c>
      <c r="L1378" s="7">
        <f ca="1">IF(COUNTIF($K$1:K1378,"&lt;&gt;"&amp;"")&gt;$F$1,AVERAGE(OFFSET(E1378,0,0,-$F$1,1)),#N/A)</f>
        <v>199.93807073333343</v>
      </c>
    </row>
    <row r="1379" spans="1:12" x14ac:dyDescent="0.35">
      <c r="A1379">
        <v>1373</v>
      </c>
      <c r="B1379" s="7">
        <v>0.68970436896551723</v>
      </c>
      <c r="C1379" s="13">
        <v>1</v>
      </c>
      <c r="D1379" s="10">
        <f t="shared" si="153"/>
        <v>60</v>
      </c>
      <c r="E1379" s="10">
        <f t="shared" si="151"/>
        <v>200.01426699999999</v>
      </c>
      <c r="F1379" s="7">
        <f t="shared" si="152"/>
        <v>0</v>
      </c>
      <c r="G1379" s="7">
        <f t="shared" si="147"/>
        <v>1.0004999999999999</v>
      </c>
      <c r="H1379" s="7">
        <f t="shared" si="148"/>
        <v>0.99949999999999994</v>
      </c>
      <c r="I1379" s="7">
        <v>1794</v>
      </c>
      <c r="J1379" s="7">
        <f t="shared" si="149"/>
        <v>1.0004999999999999</v>
      </c>
      <c r="K1379" s="7">
        <f t="shared" si="150"/>
        <v>0.99950000000000006</v>
      </c>
      <c r="L1379" s="7">
        <f ca="1">IF(COUNTIF($K$1:K1379,"&lt;&gt;"&amp;"")&gt;$F$1,AVERAGE(OFFSET(E1379,0,0,-$F$1,1)),#N/A)</f>
        <v>199.93066260000006</v>
      </c>
    </row>
    <row r="1380" spans="1:12" x14ac:dyDescent="0.35">
      <c r="A1380">
        <v>1374</v>
      </c>
      <c r="B1380" s="7">
        <v>0.69011630344827579</v>
      </c>
      <c r="C1380" s="13">
        <v>1</v>
      </c>
      <c r="D1380" s="10">
        <f t="shared" si="153"/>
        <v>60</v>
      </c>
      <c r="E1380" s="10">
        <f t="shared" si="151"/>
        <v>200.13372799999999</v>
      </c>
      <c r="F1380" s="7">
        <f t="shared" si="152"/>
        <v>0</v>
      </c>
      <c r="G1380" s="7">
        <f t="shared" si="147"/>
        <v>1.0004999999999999</v>
      </c>
      <c r="H1380" s="7">
        <f t="shared" si="148"/>
        <v>0.99949999999999994</v>
      </c>
      <c r="I1380" s="7">
        <v>1795</v>
      </c>
      <c r="J1380" s="7">
        <f t="shared" si="149"/>
        <v>1.0004999999999999</v>
      </c>
      <c r="K1380" s="7">
        <f t="shared" si="150"/>
        <v>0.99950000000000006</v>
      </c>
      <c r="L1380" s="7">
        <f ca="1">IF(COUNTIF($K$1:K1380,"&lt;&gt;"&amp;"")&gt;$F$1,AVERAGE(OFFSET(E1380,0,0,-$F$1,1)),#N/A)</f>
        <v>199.92862556666671</v>
      </c>
    </row>
    <row r="1381" spans="1:12" x14ac:dyDescent="0.35">
      <c r="A1381">
        <v>1375</v>
      </c>
      <c r="B1381" s="7">
        <v>0.69040632413793102</v>
      </c>
      <c r="C1381" s="13">
        <v>1</v>
      </c>
      <c r="D1381" s="10">
        <f t="shared" si="153"/>
        <v>60</v>
      </c>
      <c r="E1381" s="10">
        <f t="shared" si="151"/>
        <v>200.21783399999998</v>
      </c>
      <c r="F1381" s="7">
        <f t="shared" si="152"/>
        <v>0</v>
      </c>
      <c r="G1381" s="7">
        <f t="shared" si="147"/>
        <v>1.0004999999999999</v>
      </c>
      <c r="H1381" s="7">
        <f t="shared" si="148"/>
        <v>0.99949999999999994</v>
      </c>
      <c r="I1381" s="7">
        <v>1796</v>
      </c>
      <c r="J1381" s="7">
        <f t="shared" si="149"/>
        <v>1.0004999999999999</v>
      </c>
      <c r="K1381" s="7">
        <f t="shared" si="150"/>
        <v>0.99950000000000006</v>
      </c>
      <c r="L1381" s="7">
        <f ca="1">IF(COUNTIF($K$1:K1381,"&lt;&gt;"&amp;"")&gt;$F$1,AVERAGE(OFFSET(E1381,0,0,-$F$1,1)),#N/A)</f>
        <v>199.92731226666672</v>
      </c>
    </row>
    <row r="1382" spans="1:12" x14ac:dyDescent="0.35">
      <c r="A1382">
        <v>1376</v>
      </c>
      <c r="B1382" s="7">
        <v>0.69065341379310341</v>
      </c>
      <c r="C1382" s="13">
        <v>1</v>
      </c>
      <c r="D1382" s="10">
        <f t="shared" si="153"/>
        <v>60</v>
      </c>
      <c r="E1382" s="10">
        <f t="shared" si="151"/>
        <v>200.28949</v>
      </c>
      <c r="F1382" s="7">
        <f t="shared" si="152"/>
        <v>0</v>
      </c>
      <c r="G1382" s="7">
        <f t="shared" si="147"/>
        <v>1.0004999999999999</v>
      </c>
      <c r="H1382" s="7">
        <f t="shared" si="148"/>
        <v>0.99949999999999994</v>
      </c>
      <c r="I1382" s="7">
        <v>1797</v>
      </c>
      <c r="J1382" s="7">
        <f t="shared" si="149"/>
        <v>1.0004999999999999</v>
      </c>
      <c r="K1382" s="7">
        <f t="shared" si="150"/>
        <v>0.99950000000000006</v>
      </c>
      <c r="L1382" s="7">
        <f ca="1">IF(COUNTIF($K$1:K1382,"&lt;&gt;"&amp;"")&gt;$F$1,AVERAGE(OFFSET(E1382,0,0,-$F$1,1)),#N/A)</f>
        <v>199.92761540000004</v>
      </c>
    </row>
    <row r="1383" spans="1:12" x14ac:dyDescent="0.35">
      <c r="A1383">
        <v>1377</v>
      </c>
      <c r="B1383" s="7">
        <v>0.69048561724137925</v>
      </c>
      <c r="C1383" s="13">
        <v>1</v>
      </c>
      <c r="D1383" s="10">
        <f t="shared" si="153"/>
        <v>60</v>
      </c>
      <c r="E1383" s="10">
        <f t="shared" si="151"/>
        <v>200.24082899999999</v>
      </c>
      <c r="F1383" s="7">
        <f t="shared" si="152"/>
        <v>0</v>
      </c>
      <c r="G1383" s="7">
        <f t="shared" si="147"/>
        <v>1.0004999999999999</v>
      </c>
      <c r="H1383" s="7">
        <f t="shared" si="148"/>
        <v>0.99949999999999994</v>
      </c>
      <c r="I1383" s="7">
        <v>1798</v>
      </c>
      <c r="J1383" s="7">
        <f t="shared" si="149"/>
        <v>1.0004999999999999</v>
      </c>
      <c r="K1383" s="7">
        <f t="shared" si="150"/>
        <v>0.99950000000000006</v>
      </c>
      <c r="L1383" s="7">
        <f ca="1">IF(COUNTIF($K$1:K1383,"&lt;&gt;"&amp;"")&gt;$F$1,AVERAGE(OFFSET(E1383,0,0,-$F$1,1)),#N/A)</f>
        <v>199.92746736666672</v>
      </c>
    </row>
    <row r="1384" spans="1:12" x14ac:dyDescent="0.35">
      <c r="A1384">
        <v>1378</v>
      </c>
      <c r="B1384" s="7">
        <v>0.6903038275862069</v>
      </c>
      <c r="C1384" s="13">
        <v>1</v>
      </c>
      <c r="D1384" s="10">
        <f t="shared" si="153"/>
        <v>60</v>
      </c>
      <c r="E1384" s="10">
        <f t="shared" si="151"/>
        <v>200.18810999999999</v>
      </c>
      <c r="F1384" s="7">
        <f t="shared" si="152"/>
        <v>0</v>
      </c>
      <c r="G1384" s="7">
        <f t="shared" ref="G1384:G1447" si="154">(60+$B$3/1000)/60</f>
        <v>1.0004999999999999</v>
      </c>
      <c r="H1384" s="7">
        <f t="shared" ref="H1384:H1447" si="155">(60-$B$3/1000)/60</f>
        <v>0.99949999999999994</v>
      </c>
      <c r="I1384" s="7">
        <v>1799</v>
      </c>
      <c r="J1384" s="7">
        <f t="shared" si="149"/>
        <v>1.0004999999999999</v>
      </c>
      <c r="K1384" s="7">
        <f t="shared" si="150"/>
        <v>0.99950000000000006</v>
      </c>
      <c r="L1384" s="7">
        <f ca="1">IF(COUNTIF($K$1:K1384,"&lt;&gt;"&amp;"")&gt;$F$1,AVERAGE(OFFSET(E1384,0,0,-$F$1,1)),#N/A)</f>
        <v>199.9268203666667</v>
      </c>
    </row>
    <row r="1385" spans="1:12" x14ac:dyDescent="0.35">
      <c r="A1385">
        <v>1379</v>
      </c>
      <c r="B1385" s="7">
        <v>0.69005126896551727</v>
      </c>
      <c r="C1385" s="13">
        <v>1</v>
      </c>
      <c r="D1385" s="10">
        <f t="shared" si="153"/>
        <v>60</v>
      </c>
      <c r="E1385" s="10">
        <f t="shared" si="151"/>
        <v>200.114868</v>
      </c>
      <c r="F1385" s="7">
        <f t="shared" si="152"/>
        <v>0</v>
      </c>
      <c r="G1385" s="7">
        <f t="shared" si="154"/>
        <v>1.0004999999999999</v>
      </c>
      <c r="H1385" s="7">
        <f t="shared" si="155"/>
        <v>0.99949999999999994</v>
      </c>
      <c r="I1385" s="7">
        <v>1800</v>
      </c>
      <c r="J1385" s="7">
        <f t="shared" ref="J1385:J1448" si="156">1+0.0005</f>
        <v>1.0004999999999999</v>
      </c>
      <c r="K1385" s="7">
        <f t="shared" ref="K1385:K1448" si="157">1-0.0005</f>
        <v>0.99950000000000006</v>
      </c>
      <c r="L1385" s="7">
        <f ca="1">IF(COUNTIF($K$1:K1385,"&lt;&gt;"&amp;"")&gt;$F$1,AVERAGE(OFFSET(E1385,0,0,-$F$1,1)),#N/A)</f>
        <v>199.92269489999998</v>
      </c>
    </row>
    <row r="1386" spans="1:12" x14ac:dyDescent="0.35">
      <c r="A1386">
        <v>1380</v>
      </c>
      <c r="B1386" s="7">
        <v>0.68945922758620692</v>
      </c>
      <c r="C1386" s="13">
        <v>1</v>
      </c>
      <c r="D1386" s="10">
        <f t="shared" si="153"/>
        <v>60</v>
      </c>
      <c r="E1386" s="10">
        <f t="shared" ref="E1386:E1449" si="158">B1386*$B$2</f>
        <v>199.94317599999999</v>
      </c>
      <c r="F1386" s="7">
        <f t="shared" ref="F1386:F1449" si="159">IF(C1386&lt;&gt;C1385,1,0)</f>
        <v>0</v>
      </c>
      <c r="G1386" s="7">
        <f t="shared" si="154"/>
        <v>1.0004999999999999</v>
      </c>
      <c r="H1386" s="7">
        <f t="shared" si="155"/>
        <v>0.99949999999999994</v>
      </c>
      <c r="I1386" s="7">
        <v>1801</v>
      </c>
      <c r="J1386" s="7">
        <f t="shared" si="156"/>
        <v>1.0004999999999999</v>
      </c>
      <c r="K1386" s="7">
        <f t="shared" si="157"/>
        <v>0.99950000000000006</v>
      </c>
      <c r="L1386" s="7">
        <f ca="1">IF(COUNTIF($K$1:K1386,"&lt;&gt;"&amp;"")&gt;$F$1,AVERAGE(OFFSET(E1386,0,0,-$F$1,1)),#N/A)</f>
        <v>199.91106363333333</v>
      </c>
    </row>
    <row r="1387" spans="1:12" x14ac:dyDescent="0.35">
      <c r="A1387">
        <v>1381</v>
      </c>
      <c r="B1387" s="7">
        <v>0.68907970689655174</v>
      </c>
      <c r="C1387" s="13">
        <v>1</v>
      </c>
      <c r="D1387" s="10">
        <f t="shared" si="153"/>
        <v>60</v>
      </c>
      <c r="E1387" s="10">
        <f t="shared" si="158"/>
        <v>199.83311499999999</v>
      </c>
      <c r="F1387" s="7">
        <f t="shared" si="159"/>
        <v>0</v>
      </c>
      <c r="G1387" s="7">
        <f t="shared" si="154"/>
        <v>1.0004999999999999</v>
      </c>
      <c r="H1387" s="7">
        <f t="shared" si="155"/>
        <v>0.99949999999999994</v>
      </c>
      <c r="I1387" s="7">
        <v>1802</v>
      </c>
      <c r="J1387" s="7">
        <f t="shared" si="156"/>
        <v>1.0004999999999999</v>
      </c>
      <c r="K1387" s="7">
        <f t="shared" si="157"/>
        <v>0.99950000000000006</v>
      </c>
      <c r="L1387" s="7">
        <f ca="1">IF(COUNTIF($K$1:K1387,"&lt;&gt;"&amp;"")&gt;$F$1,AVERAGE(OFFSET(E1387,0,0,-$F$1,1)),#N/A)</f>
        <v>199.89813080000002</v>
      </c>
    </row>
    <row r="1388" spans="1:12" x14ac:dyDescent="0.35">
      <c r="A1388">
        <v>1382</v>
      </c>
      <c r="B1388" s="7">
        <v>0.68869281724137921</v>
      </c>
      <c r="C1388" s="13">
        <v>1</v>
      </c>
      <c r="D1388" s="10">
        <f t="shared" si="153"/>
        <v>60</v>
      </c>
      <c r="E1388" s="10">
        <f t="shared" si="158"/>
        <v>199.72091699999996</v>
      </c>
      <c r="F1388" s="7">
        <f t="shared" si="159"/>
        <v>0</v>
      </c>
      <c r="G1388" s="7">
        <f t="shared" si="154"/>
        <v>1.0004999999999999</v>
      </c>
      <c r="H1388" s="7">
        <f t="shared" si="155"/>
        <v>0.99949999999999994</v>
      </c>
      <c r="I1388" s="7">
        <v>1803</v>
      </c>
      <c r="J1388" s="7">
        <f t="shared" si="156"/>
        <v>1.0004999999999999</v>
      </c>
      <c r="K1388" s="7">
        <f t="shared" si="157"/>
        <v>0.99950000000000006</v>
      </c>
      <c r="L1388" s="7">
        <f ca="1">IF(COUNTIF($K$1:K1388,"&lt;&gt;"&amp;"")&gt;$F$1,AVERAGE(OFFSET(E1388,0,0,-$F$1,1)),#N/A)</f>
        <v>199.88058369999999</v>
      </c>
    </row>
    <row r="1389" spans="1:12" x14ac:dyDescent="0.35">
      <c r="A1389">
        <v>1383</v>
      </c>
      <c r="B1389" s="7">
        <v>0.68845672758620691</v>
      </c>
      <c r="C1389" s="13">
        <v>1</v>
      </c>
      <c r="D1389" s="10">
        <f t="shared" si="153"/>
        <v>60</v>
      </c>
      <c r="E1389" s="10">
        <f t="shared" si="158"/>
        <v>199.65245100000001</v>
      </c>
      <c r="F1389" s="7">
        <f t="shared" si="159"/>
        <v>0</v>
      </c>
      <c r="G1389" s="7">
        <f t="shared" si="154"/>
        <v>1.0004999999999999</v>
      </c>
      <c r="H1389" s="7">
        <f t="shared" si="155"/>
        <v>0.99949999999999994</v>
      </c>
      <c r="I1389" s="7">
        <v>1804</v>
      </c>
      <c r="J1389" s="7">
        <f t="shared" si="156"/>
        <v>1.0004999999999999</v>
      </c>
      <c r="K1389" s="7">
        <f t="shared" si="157"/>
        <v>0.99950000000000006</v>
      </c>
      <c r="L1389" s="7">
        <f ca="1">IF(COUNTIF($K$1:K1389,"&lt;&gt;"&amp;"")&gt;$F$1,AVERAGE(OFFSET(E1389,0,0,-$F$1,1)),#N/A)</f>
        <v>199.86176556666666</v>
      </c>
    </row>
    <row r="1390" spans="1:12" x14ac:dyDescent="0.35">
      <c r="A1390">
        <v>1384</v>
      </c>
      <c r="B1390" s="7">
        <v>0.68823136896551729</v>
      </c>
      <c r="C1390" s="13">
        <v>1</v>
      </c>
      <c r="D1390" s="10">
        <f t="shared" si="153"/>
        <v>60</v>
      </c>
      <c r="E1390" s="10">
        <f t="shared" si="158"/>
        <v>199.587097</v>
      </c>
      <c r="F1390" s="7">
        <f t="shared" si="159"/>
        <v>0</v>
      </c>
      <c r="G1390" s="7">
        <f t="shared" si="154"/>
        <v>1.0004999999999999</v>
      </c>
      <c r="H1390" s="7">
        <f t="shared" si="155"/>
        <v>0.99949999999999994</v>
      </c>
      <c r="I1390" s="7">
        <v>1805</v>
      </c>
      <c r="J1390" s="7">
        <f t="shared" si="156"/>
        <v>1.0004999999999999</v>
      </c>
      <c r="K1390" s="7">
        <f t="shared" si="157"/>
        <v>0.99950000000000006</v>
      </c>
      <c r="L1390" s="7">
        <f ca="1">IF(COUNTIF($K$1:K1390,"&lt;&gt;"&amp;"")&gt;$F$1,AVERAGE(OFFSET(E1390,0,0,-$F$1,1)),#N/A)</f>
        <v>199.84127606666664</v>
      </c>
    </row>
    <row r="1391" spans="1:12" x14ac:dyDescent="0.35">
      <c r="A1391">
        <v>1385</v>
      </c>
      <c r="B1391" s="7">
        <v>0.68814992068965519</v>
      </c>
      <c r="C1391" s="13">
        <v>1</v>
      </c>
      <c r="D1391" s="10">
        <f t="shared" si="153"/>
        <v>60</v>
      </c>
      <c r="E1391" s="10">
        <f t="shared" si="158"/>
        <v>199.56347700000001</v>
      </c>
      <c r="F1391" s="7">
        <f t="shared" si="159"/>
        <v>0</v>
      </c>
      <c r="G1391" s="7">
        <f t="shared" si="154"/>
        <v>1.0004999999999999</v>
      </c>
      <c r="H1391" s="7">
        <f t="shared" si="155"/>
        <v>0.99949999999999994</v>
      </c>
      <c r="I1391" s="7">
        <v>1806</v>
      </c>
      <c r="J1391" s="7">
        <f t="shared" si="156"/>
        <v>1.0004999999999999</v>
      </c>
      <c r="K1391" s="7">
        <f t="shared" si="157"/>
        <v>0.99950000000000006</v>
      </c>
      <c r="L1391" s="7">
        <f ca="1">IF(COUNTIF($K$1:K1391,"&lt;&gt;"&amp;"")&gt;$F$1,AVERAGE(OFFSET(E1391,0,0,-$F$1,1)),#N/A)</f>
        <v>199.82587486666662</v>
      </c>
    </row>
    <row r="1392" spans="1:12" x14ac:dyDescent="0.35">
      <c r="A1392">
        <v>1386</v>
      </c>
      <c r="B1392" s="7">
        <v>0.68804994827586208</v>
      </c>
      <c r="C1392" s="13">
        <v>1</v>
      </c>
      <c r="D1392" s="10">
        <f t="shared" si="153"/>
        <v>60</v>
      </c>
      <c r="E1392" s="10">
        <f t="shared" si="158"/>
        <v>199.53448499999999</v>
      </c>
      <c r="F1392" s="7">
        <f t="shared" si="159"/>
        <v>0</v>
      </c>
      <c r="G1392" s="7">
        <f t="shared" si="154"/>
        <v>1.0004999999999999</v>
      </c>
      <c r="H1392" s="7">
        <f t="shared" si="155"/>
        <v>0.99949999999999994</v>
      </c>
      <c r="I1392" s="7">
        <v>1807</v>
      </c>
      <c r="J1392" s="7">
        <f t="shared" si="156"/>
        <v>1.0004999999999999</v>
      </c>
      <c r="K1392" s="7">
        <f t="shared" si="157"/>
        <v>0.99950000000000006</v>
      </c>
      <c r="L1392" s="7">
        <f ca="1">IF(COUNTIF($K$1:K1392,"&lt;&gt;"&amp;"")&gt;$F$1,AVERAGE(OFFSET(E1392,0,0,-$F$1,1)),#N/A)</f>
        <v>199.81154939999996</v>
      </c>
    </row>
    <row r="1393" spans="1:12" x14ac:dyDescent="0.35">
      <c r="A1393">
        <v>1387</v>
      </c>
      <c r="B1393" s="7">
        <v>0.68844714827586206</v>
      </c>
      <c r="C1393" s="13">
        <v>1</v>
      </c>
      <c r="D1393" s="10">
        <f t="shared" si="153"/>
        <v>60</v>
      </c>
      <c r="E1393" s="10">
        <f t="shared" si="158"/>
        <v>199.64967300000001</v>
      </c>
      <c r="F1393" s="7">
        <f t="shared" si="159"/>
        <v>0</v>
      </c>
      <c r="G1393" s="7">
        <f t="shared" si="154"/>
        <v>1.0004999999999999</v>
      </c>
      <c r="H1393" s="7">
        <f t="shared" si="155"/>
        <v>0.99949999999999994</v>
      </c>
      <c r="I1393" s="7">
        <v>1808</v>
      </c>
      <c r="J1393" s="7">
        <f t="shared" si="156"/>
        <v>1.0004999999999999</v>
      </c>
      <c r="K1393" s="7">
        <f t="shared" si="157"/>
        <v>0.99950000000000006</v>
      </c>
      <c r="L1393" s="7">
        <f ca="1">IF(COUNTIF($K$1:K1393,"&lt;&gt;"&amp;"")&gt;$F$1,AVERAGE(OFFSET(E1393,0,0,-$F$1,1)),#N/A)</f>
        <v>199.80128123333327</v>
      </c>
    </row>
    <row r="1394" spans="1:12" x14ac:dyDescent="0.35">
      <c r="A1394">
        <v>1388</v>
      </c>
      <c r="B1394" s="7">
        <v>0.68897463103448275</v>
      </c>
      <c r="C1394" s="13">
        <v>1</v>
      </c>
      <c r="D1394" s="10">
        <f t="shared" si="153"/>
        <v>60</v>
      </c>
      <c r="E1394" s="10">
        <f t="shared" si="158"/>
        <v>199.80264299999999</v>
      </c>
      <c r="F1394" s="7">
        <f t="shared" si="159"/>
        <v>0</v>
      </c>
      <c r="G1394" s="7">
        <f t="shared" si="154"/>
        <v>1.0004999999999999</v>
      </c>
      <c r="H1394" s="7">
        <f t="shared" si="155"/>
        <v>0.99949999999999994</v>
      </c>
      <c r="I1394" s="7">
        <v>1809</v>
      </c>
      <c r="J1394" s="7">
        <f t="shared" si="156"/>
        <v>1.0004999999999999</v>
      </c>
      <c r="K1394" s="7">
        <f t="shared" si="157"/>
        <v>0.99950000000000006</v>
      </c>
      <c r="L1394" s="7">
        <f ca="1">IF(COUNTIF($K$1:K1394,"&lt;&gt;"&amp;"")&gt;$F$1,AVERAGE(OFFSET(E1394,0,0,-$F$1,1)),#N/A)</f>
        <v>199.79835156666661</v>
      </c>
    </row>
    <row r="1395" spans="1:12" x14ac:dyDescent="0.35">
      <c r="A1395">
        <v>1389</v>
      </c>
      <c r="B1395" s="7">
        <v>0.68927317586206893</v>
      </c>
      <c r="C1395" s="13">
        <v>1</v>
      </c>
      <c r="D1395" s="10">
        <f t="shared" si="153"/>
        <v>60</v>
      </c>
      <c r="E1395" s="10">
        <f t="shared" si="158"/>
        <v>199.88922099999999</v>
      </c>
      <c r="F1395" s="7">
        <f t="shared" si="159"/>
        <v>0</v>
      </c>
      <c r="G1395" s="7">
        <f t="shared" si="154"/>
        <v>1.0004999999999999</v>
      </c>
      <c r="H1395" s="7">
        <f t="shared" si="155"/>
        <v>0.99949999999999994</v>
      </c>
      <c r="I1395" s="7">
        <v>1810</v>
      </c>
      <c r="J1395" s="7">
        <f t="shared" si="156"/>
        <v>1.0004999999999999</v>
      </c>
      <c r="K1395" s="7">
        <f t="shared" si="157"/>
        <v>0.99950000000000006</v>
      </c>
      <c r="L1395" s="7">
        <f ca="1">IF(COUNTIF($K$1:K1395,"&lt;&gt;"&amp;"")&gt;$F$1,AVERAGE(OFFSET(E1395,0,0,-$F$1,1)),#N/A)</f>
        <v>199.80162609999996</v>
      </c>
    </row>
    <row r="1396" spans="1:12" x14ac:dyDescent="0.35">
      <c r="A1396">
        <v>1390</v>
      </c>
      <c r="B1396" s="7">
        <v>0.68931789999999993</v>
      </c>
      <c r="C1396" s="13">
        <v>1</v>
      </c>
      <c r="D1396" s="10">
        <f t="shared" si="153"/>
        <v>60</v>
      </c>
      <c r="E1396" s="10">
        <f t="shared" si="158"/>
        <v>199.90219099999999</v>
      </c>
      <c r="F1396" s="7">
        <f t="shared" si="159"/>
        <v>0</v>
      </c>
      <c r="G1396" s="7">
        <f t="shared" si="154"/>
        <v>1.0004999999999999</v>
      </c>
      <c r="H1396" s="7">
        <f t="shared" si="155"/>
        <v>0.99949999999999994</v>
      </c>
      <c r="I1396" s="7">
        <v>1811</v>
      </c>
      <c r="J1396" s="7">
        <f t="shared" si="156"/>
        <v>1.0004999999999999</v>
      </c>
      <c r="K1396" s="7">
        <f t="shared" si="157"/>
        <v>0.99950000000000006</v>
      </c>
      <c r="L1396" s="7">
        <f ca="1">IF(COUNTIF($K$1:K1396,"&lt;&gt;"&amp;"")&gt;$F$1,AVERAGE(OFFSET(E1396,0,0,-$F$1,1)),#N/A)</f>
        <v>199.80484823333333</v>
      </c>
    </row>
    <row r="1397" spans="1:12" x14ac:dyDescent="0.35">
      <c r="A1397">
        <v>1391</v>
      </c>
      <c r="B1397" s="7">
        <v>0.68885913793103448</v>
      </c>
      <c r="C1397" s="13">
        <v>1</v>
      </c>
      <c r="D1397" s="10">
        <f t="shared" si="153"/>
        <v>60</v>
      </c>
      <c r="E1397" s="10">
        <f t="shared" si="158"/>
        <v>199.76915</v>
      </c>
      <c r="F1397" s="7">
        <f t="shared" si="159"/>
        <v>0</v>
      </c>
      <c r="G1397" s="7">
        <f t="shared" si="154"/>
        <v>1.0004999999999999</v>
      </c>
      <c r="H1397" s="7">
        <f t="shared" si="155"/>
        <v>0.99949999999999994</v>
      </c>
      <c r="I1397" s="7">
        <v>1812</v>
      </c>
      <c r="J1397" s="7">
        <f t="shared" si="156"/>
        <v>1.0004999999999999</v>
      </c>
      <c r="K1397" s="7">
        <f t="shared" si="157"/>
        <v>0.99950000000000006</v>
      </c>
      <c r="L1397" s="7">
        <f ca="1">IF(COUNTIF($K$1:K1397,"&lt;&gt;"&amp;"")&gt;$F$1,AVERAGE(OFFSET(E1397,0,0,-$F$1,1)),#N/A)</f>
        <v>199.80357056666665</v>
      </c>
    </row>
    <row r="1398" spans="1:12" x14ac:dyDescent="0.35">
      <c r="A1398">
        <v>1392</v>
      </c>
      <c r="B1398" s="7">
        <v>0.68839853103448267</v>
      </c>
      <c r="C1398" s="13">
        <v>1</v>
      </c>
      <c r="D1398" s="10">
        <f t="shared" si="153"/>
        <v>60</v>
      </c>
      <c r="E1398" s="10">
        <f t="shared" si="158"/>
        <v>199.63557399999996</v>
      </c>
      <c r="F1398" s="7">
        <f t="shared" si="159"/>
        <v>0</v>
      </c>
      <c r="G1398" s="7">
        <f t="shared" si="154"/>
        <v>1.0004999999999999</v>
      </c>
      <c r="H1398" s="7">
        <f t="shared" si="155"/>
        <v>0.99949999999999994</v>
      </c>
      <c r="I1398" s="7">
        <v>1813</v>
      </c>
      <c r="J1398" s="7">
        <f t="shared" si="156"/>
        <v>1.0004999999999999</v>
      </c>
      <c r="K1398" s="7">
        <f t="shared" si="157"/>
        <v>0.99950000000000006</v>
      </c>
      <c r="L1398" s="7">
        <f ca="1">IF(COUNTIF($K$1:K1398,"&lt;&gt;"&amp;"")&gt;$F$1,AVERAGE(OFFSET(E1398,0,0,-$F$1,1)),#N/A)</f>
        <v>199.79785866666666</v>
      </c>
    </row>
    <row r="1399" spans="1:12" x14ac:dyDescent="0.35">
      <c r="A1399">
        <v>1393</v>
      </c>
      <c r="B1399" s="7">
        <v>0.68879347241379318</v>
      </c>
      <c r="C1399" s="13">
        <v>1</v>
      </c>
      <c r="D1399" s="10">
        <f t="shared" si="153"/>
        <v>60</v>
      </c>
      <c r="E1399" s="10">
        <f t="shared" si="158"/>
        <v>199.75010700000001</v>
      </c>
      <c r="F1399" s="7">
        <f t="shared" si="159"/>
        <v>0</v>
      </c>
      <c r="G1399" s="7">
        <f t="shared" si="154"/>
        <v>1.0004999999999999</v>
      </c>
      <c r="H1399" s="7">
        <f t="shared" si="155"/>
        <v>0.99949999999999994</v>
      </c>
      <c r="I1399" s="7">
        <v>1814</v>
      </c>
      <c r="J1399" s="7">
        <f t="shared" si="156"/>
        <v>1.0004999999999999</v>
      </c>
      <c r="K1399" s="7">
        <f t="shared" si="157"/>
        <v>0.99950000000000006</v>
      </c>
      <c r="L1399" s="7">
        <f ca="1">IF(COUNTIF($K$1:K1399,"&lt;&gt;"&amp;"")&gt;$F$1,AVERAGE(OFFSET(E1399,0,0,-$F$1,1)),#N/A)</f>
        <v>199.79607289999998</v>
      </c>
    </row>
    <row r="1400" spans="1:12" x14ac:dyDescent="0.35">
      <c r="A1400">
        <v>1394</v>
      </c>
      <c r="B1400" s="7">
        <v>0.68891043793103446</v>
      </c>
      <c r="C1400" s="13">
        <v>1</v>
      </c>
      <c r="D1400" s="10">
        <f t="shared" si="153"/>
        <v>60</v>
      </c>
      <c r="E1400" s="10">
        <f t="shared" si="158"/>
        <v>199.78402699999998</v>
      </c>
      <c r="F1400" s="7">
        <f t="shared" si="159"/>
        <v>0</v>
      </c>
      <c r="G1400" s="7">
        <f t="shared" si="154"/>
        <v>1.0004999999999999</v>
      </c>
      <c r="H1400" s="7">
        <f t="shared" si="155"/>
        <v>0.99949999999999994</v>
      </c>
      <c r="I1400" s="7">
        <v>1815</v>
      </c>
      <c r="J1400" s="7">
        <f t="shared" si="156"/>
        <v>1.0004999999999999</v>
      </c>
      <c r="K1400" s="7">
        <f t="shared" si="157"/>
        <v>0.99950000000000006</v>
      </c>
      <c r="L1400" s="7">
        <f ca="1">IF(COUNTIF($K$1:K1400,"&lt;&gt;"&amp;"")&gt;$F$1,AVERAGE(OFFSET(E1400,0,0,-$F$1,1)),#N/A)</f>
        <v>199.79580840000003</v>
      </c>
    </row>
    <row r="1401" spans="1:12" x14ac:dyDescent="0.35">
      <c r="A1401">
        <v>1395</v>
      </c>
      <c r="B1401" s="7">
        <v>0.68915231724137938</v>
      </c>
      <c r="C1401" s="13">
        <v>1</v>
      </c>
      <c r="D1401" s="10">
        <f t="shared" si="153"/>
        <v>60</v>
      </c>
      <c r="E1401" s="10">
        <f t="shared" si="158"/>
        <v>199.85417200000001</v>
      </c>
      <c r="F1401" s="7">
        <f t="shared" si="159"/>
        <v>0</v>
      </c>
      <c r="G1401" s="7">
        <f t="shared" si="154"/>
        <v>1.0004999999999999</v>
      </c>
      <c r="H1401" s="7">
        <f t="shared" si="155"/>
        <v>0.99949999999999994</v>
      </c>
      <c r="I1401" s="7">
        <v>1816</v>
      </c>
      <c r="J1401" s="7">
        <f t="shared" si="156"/>
        <v>1.0004999999999999</v>
      </c>
      <c r="K1401" s="7">
        <f t="shared" si="157"/>
        <v>0.99950000000000006</v>
      </c>
      <c r="L1401" s="7">
        <f ca="1">IF(COUNTIF($K$1:K1401,"&lt;&gt;"&amp;"")&gt;$F$1,AVERAGE(OFFSET(E1401,0,0,-$F$1,1)),#N/A)</f>
        <v>199.79663543333336</v>
      </c>
    </row>
    <row r="1402" spans="1:12" x14ac:dyDescent="0.35">
      <c r="A1402">
        <v>1396</v>
      </c>
      <c r="B1402" s="7">
        <v>0.68923018965517246</v>
      </c>
      <c r="C1402" s="13">
        <v>1</v>
      </c>
      <c r="D1402" s="10">
        <f t="shared" si="153"/>
        <v>60</v>
      </c>
      <c r="E1402" s="10">
        <f t="shared" si="158"/>
        <v>199.876755</v>
      </c>
      <c r="F1402" s="7">
        <f t="shared" si="159"/>
        <v>0</v>
      </c>
      <c r="G1402" s="7">
        <f t="shared" si="154"/>
        <v>1.0004999999999999</v>
      </c>
      <c r="H1402" s="7">
        <f t="shared" si="155"/>
        <v>0.99949999999999994</v>
      </c>
      <c r="I1402" s="7">
        <v>1817</v>
      </c>
      <c r="J1402" s="7">
        <f t="shared" si="156"/>
        <v>1.0004999999999999</v>
      </c>
      <c r="K1402" s="7">
        <f t="shared" si="157"/>
        <v>0.99950000000000006</v>
      </c>
      <c r="L1402" s="7">
        <f ca="1">IF(COUNTIF($K$1:K1402,"&lt;&gt;"&amp;"")&gt;$F$1,AVERAGE(OFFSET(E1402,0,0,-$F$1,1)),#N/A)</f>
        <v>199.80549113333336</v>
      </c>
    </row>
    <row r="1403" spans="1:12" x14ac:dyDescent="0.35">
      <c r="A1403">
        <v>1397</v>
      </c>
      <c r="B1403" s="7">
        <v>0.68909380689655175</v>
      </c>
      <c r="C1403" s="13">
        <v>1</v>
      </c>
      <c r="D1403" s="10">
        <f t="shared" si="153"/>
        <v>60</v>
      </c>
      <c r="E1403" s="10">
        <f t="shared" si="158"/>
        <v>199.83720400000001</v>
      </c>
      <c r="F1403" s="7">
        <f t="shared" si="159"/>
        <v>0</v>
      </c>
      <c r="G1403" s="7">
        <f t="shared" si="154"/>
        <v>1.0004999999999999</v>
      </c>
      <c r="H1403" s="7">
        <f t="shared" si="155"/>
        <v>0.99949999999999994</v>
      </c>
      <c r="I1403" s="7">
        <v>1818</v>
      </c>
      <c r="J1403" s="7">
        <f t="shared" si="156"/>
        <v>1.0004999999999999</v>
      </c>
      <c r="K1403" s="7">
        <f t="shared" si="157"/>
        <v>0.99950000000000006</v>
      </c>
      <c r="L1403" s="7">
        <f ca="1">IF(COUNTIF($K$1:K1403,"&lt;&gt;"&amp;"")&gt;$F$1,AVERAGE(OFFSET(E1403,0,0,-$F$1,1)),#N/A)</f>
        <v>199.81495666666669</v>
      </c>
    </row>
    <row r="1404" spans="1:12" x14ac:dyDescent="0.35">
      <c r="A1404">
        <v>1398</v>
      </c>
      <c r="B1404" s="7">
        <v>0.6890909137931035</v>
      </c>
      <c r="C1404" s="13">
        <v>1</v>
      </c>
      <c r="D1404" s="10">
        <f t="shared" si="153"/>
        <v>60</v>
      </c>
      <c r="E1404" s="10">
        <f t="shared" si="158"/>
        <v>199.836365</v>
      </c>
      <c r="F1404" s="7">
        <f t="shared" si="159"/>
        <v>0</v>
      </c>
      <c r="G1404" s="7">
        <f t="shared" si="154"/>
        <v>1.0004999999999999</v>
      </c>
      <c r="H1404" s="7">
        <f t="shared" si="155"/>
        <v>0.99949999999999994</v>
      </c>
      <c r="I1404" s="7">
        <v>1819</v>
      </c>
      <c r="J1404" s="7">
        <f t="shared" si="156"/>
        <v>1.0004999999999999</v>
      </c>
      <c r="K1404" s="7">
        <f t="shared" si="157"/>
        <v>0.99950000000000006</v>
      </c>
      <c r="L1404" s="7">
        <f ca="1">IF(COUNTIF($K$1:K1404,"&lt;&gt;"&amp;"")&gt;$F$1,AVERAGE(OFFSET(E1404,0,0,-$F$1,1)),#N/A)</f>
        <v>199.82720133333339</v>
      </c>
    </row>
    <row r="1405" spans="1:12" x14ac:dyDescent="0.35">
      <c r="A1405">
        <v>1399</v>
      </c>
      <c r="B1405" s="7">
        <v>0.68914915862068959</v>
      </c>
      <c r="C1405" s="13">
        <v>1</v>
      </c>
      <c r="D1405" s="10">
        <f t="shared" si="153"/>
        <v>60</v>
      </c>
      <c r="E1405" s="10">
        <f t="shared" si="158"/>
        <v>199.85325599999999</v>
      </c>
      <c r="F1405" s="7">
        <f t="shared" si="159"/>
        <v>0</v>
      </c>
      <c r="G1405" s="7">
        <f t="shared" si="154"/>
        <v>1.0004999999999999</v>
      </c>
      <c r="H1405" s="7">
        <f t="shared" si="155"/>
        <v>0.99949999999999994</v>
      </c>
      <c r="I1405" s="7">
        <v>1820</v>
      </c>
      <c r="J1405" s="7">
        <f t="shared" si="156"/>
        <v>1.0004999999999999</v>
      </c>
      <c r="K1405" s="7">
        <f t="shared" si="157"/>
        <v>0.99950000000000006</v>
      </c>
      <c r="L1405" s="7">
        <f ca="1">IF(COUNTIF($K$1:K1405,"&lt;&gt;"&amp;"")&gt;$F$1,AVERAGE(OFFSET(E1405,0,0,-$F$1,1)),#N/A)</f>
        <v>199.84252320000002</v>
      </c>
    </row>
    <row r="1406" spans="1:12" x14ac:dyDescent="0.35">
      <c r="A1406">
        <v>1400</v>
      </c>
      <c r="B1406" s="7">
        <v>0.6894326586206897</v>
      </c>
      <c r="C1406" s="13">
        <v>1</v>
      </c>
      <c r="D1406" s="10">
        <f t="shared" si="153"/>
        <v>60</v>
      </c>
      <c r="E1406" s="10">
        <f t="shared" si="158"/>
        <v>199.93547100000001</v>
      </c>
      <c r="F1406" s="7">
        <f t="shared" si="159"/>
        <v>0</v>
      </c>
      <c r="G1406" s="7">
        <f t="shared" si="154"/>
        <v>1.0004999999999999</v>
      </c>
      <c r="H1406" s="7">
        <f t="shared" si="155"/>
        <v>0.99949999999999994</v>
      </c>
      <c r="I1406" s="7">
        <v>1821</v>
      </c>
      <c r="J1406" s="7">
        <f t="shared" si="156"/>
        <v>1.0004999999999999</v>
      </c>
      <c r="K1406" s="7">
        <f t="shared" si="157"/>
        <v>0.99950000000000006</v>
      </c>
      <c r="L1406" s="7">
        <f ca="1">IF(COUNTIF($K$1:K1406,"&lt;&gt;"&amp;"")&gt;$F$1,AVERAGE(OFFSET(E1406,0,0,-$F$1,1)),#N/A)</f>
        <v>199.85900220000002</v>
      </c>
    </row>
    <row r="1407" spans="1:12" x14ac:dyDescent="0.35">
      <c r="A1407">
        <v>1401</v>
      </c>
      <c r="B1407" s="7">
        <v>0.68945323103448275</v>
      </c>
      <c r="C1407" s="13">
        <v>1</v>
      </c>
      <c r="D1407" s="10">
        <f t="shared" si="153"/>
        <v>60</v>
      </c>
      <c r="E1407" s="10">
        <f t="shared" si="158"/>
        <v>199.94143700000001</v>
      </c>
      <c r="F1407" s="7">
        <f t="shared" si="159"/>
        <v>0</v>
      </c>
      <c r="G1407" s="7">
        <f t="shared" si="154"/>
        <v>1.0004999999999999</v>
      </c>
      <c r="H1407" s="7">
        <f t="shared" si="155"/>
        <v>0.99949999999999994</v>
      </c>
      <c r="I1407" s="7">
        <v>1822</v>
      </c>
      <c r="J1407" s="7">
        <f t="shared" si="156"/>
        <v>1.0004999999999999</v>
      </c>
      <c r="K1407" s="7">
        <f t="shared" si="157"/>
        <v>0.99950000000000006</v>
      </c>
      <c r="L1407" s="7">
        <f ca="1">IF(COUNTIF($K$1:K1407,"&lt;&gt;"&amp;"")&gt;$F$1,AVERAGE(OFFSET(E1407,0,0,-$F$1,1)),#N/A)</f>
        <v>199.8712524666667</v>
      </c>
    </row>
    <row r="1408" spans="1:12" x14ac:dyDescent="0.35">
      <c r="A1408">
        <v>1402</v>
      </c>
      <c r="B1408" s="7">
        <v>0.68925171034482757</v>
      </c>
      <c r="C1408" s="13">
        <v>1</v>
      </c>
      <c r="D1408" s="10">
        <f t="shared" si="153"/>
        <v>60</v>
      </c>
      <c r="E1408" s="10">
        <f t="shared" si="158"/>
        <v>199.88299599999999</v>
      </c>
      <c r="F1408" s="7">
        <f t="shared" si="159"/>
        <v>0</v>
      </c>
      <c r="G1408" s="7">
        <f t="shared" si="154"/>
        <v>1.0004999999999999</v>
      </c>
      <c r="H1408" s="7">
        <f t="shared" si="155"/>
        <v>0.99949999999999994</v>
      </c>
      <c r="I1408" s="7">
        <v>1823</v>
      </c>
      <c r="J1408" s="7">
        <f t="shared" si="156"/>
        <v>1.0004999999999999</v>
      </c>
      <c r="K1408" s="7">
        <f t="shared" si="157"/>
        <v>0.99950000000000006</v>
      </c>
      <c r="L1408" s="7">
        <f ca="1">IF(COUNTIF($K$1:K1408,"&lt;&gt;"&amp;"")&gt;$F$1,AVERAGE(OFFSET(E1408,0,0,-$F$1,1)),#N/A)</f>
        <v>199.87446953333338</v>
      </c>
    </row>
    <row r="1409" spans="1:12" x14ac:dyDescent="0.35">
      <c r="A1409">
        <v>1403</v>
      </c>
      <c r="B1409" s="7">
        <v>0.68923408275862064</v>
      </c>
      <c r="C1409" s="13">
        <v>1</v>
      </c>
      <c r="D1409" s="10">
        <f t="shared" si="153"/>
        <v>60</v>
      </c>
      <c r="E1409" s="10">
        <f t="shared" si="158"/>
        <v>199.87788399999999</v>
      </c>
      <c r="F1409" s="7">
        <f t="shared" si="159"/>
        <v>0</v>
      </c>
      <c r="G1409" s="7">
        <f t="shared" si="154"/>
        <v>1.0004999999999999</v>
      </c>
      <c r="H1409" s="7">
        <f t="shared" si="155"/>
        <v>0.99949999999999994</v>
      </c>
      <c r="I1409" s="7">
        <v>1824</v>
      </c>
      <c r="J1409" s="7">
        <f t="shared" si="156"/>
        <v>1.0004999999999999</v>
      </c>
      <c r="K1409" s="7">
        <f t="shared" si="157"/>
        <v>0.99950000000000006</v>
      </c>
      <c r="L1409" s="7">
        <f ca="1">IF(COUNTIF($K$1:K1409,"&lt;&gt;"&amp;"")&gt;$F$1,AVERAGE(OFFSET(E1409,0,0,-$F$1,1)),#N/A)</f>
        <v>199.86992343333338</v>
      </c>
    </row>
    <row r="1410" spans="1:12" x14ac:dyDescent="0.35">
      <c r="A1410">
        <v>1404</v>
      </c>
      <c r="B1410" s="7">
        <v>0.68942634482758625</v>
      </c>
      <c r="C1410" s="13">
        <v>1</v>
      </c>
      <c r="D1410" s="10">
        <f t="shared" si="153"/>
        <v>60</v>
      </c>
      <c r="E1410" s="10">
        <f t="shared" si="158"/>
        <v>199.93364000000003</v>
      </c>
      <c r="F1410" s="7">
        <f t="shared" si="159"/>
        <v>0</v>
      </c>
      <c r="G1410" s="7">
        <f t="shared" si="154"/>
        <v>1.0004999999999999</v>
      </c>
      <c r="H1410" s="7">
        <f t="shared" si="155"/>
        <v>0.99949999999999994</v>
      </c>
      <c r="I1410" s="7">
        <v>1825</v>
      </c>
      <c r="J1410" s="7">
        <f t="shared" si="156"/>
        <v>1.0004999999999999</v>
      </c>
      <c r="K1410" s="7">
        <f t="shared" si="157"/>
        <v>0.99950000000000006</v>
      </c>
      <c r="L1410" s="7">
        <f ca="1">IF(COUNTIF($K$1:K1410,"&lt;&gt;"&amp;"")&gt;$F$1,AVERAGE(OFFSET(E1410,0,0,-$F$1,1)),#N/A)</f>
        <v>199.86325383333335</v>
      </c>
    </row>
    <row r="1411" spans="1:12" x14ac:dyDescent="0.35">
      <c r="A1411">
        <v>1405</v>
      </c>
      <c r="B1411" s="7">
        <v>0.68974314827586203</v>
      </c>
      <c r="C1411" s="13">
        <v>1</v>
      </c>
      <c r="D1411" s="10">
        <f t="shared" si="153"/>
        <v>60</v>
      </c>
      <c r="E1411" s="10">
        <f t="shared" si="158"/>
        <v>200.02551299999999</v>
      </c>
      <c r="F1411" s="7">
        <f t="shared" si="159"/>
        <v>0</v>
      </c>
      <c r="G1411" s="7">
        <f t="shared" si="154"/>
        <v>1.0004999999999999</v>
      </c>
      <c r="H1411" s="7">
        <f t="shared" si="155"/>
        <v>0.99949999999999994</v>
      </c>
      <c r="I1411" s="7">
        <v>1826</v>
      </c>
      <c r="J1411" s="7">
        <f t="shared" si="156"/>
        <v>1.0004999999999999</v>
      </c>
      <c r="K1411" s="7">
        <f t="shared" si="157"/>
        <v>0.99950000000000006</v>
      </c>
      <c r="L1411" s="7">
        <f ca="1">IF(COUNTIF($K$1:K1411,"&lt;&gt;"&amp;"")&gt;$F$1,AVERAGE(OFFSET(E1411,0,0,-$F$1,1)),#N/A)</f>
        <v>199.85684313333337</v>
      </c>
    </row>
    <row r="1412" spans="1:12" x14ac:dyDescent="0.35">
      <c r="A1412">
        <v>1406</v>
      </c>
      <c r="B1412" s="7">
        <v>0.6895433620689656</v>
      </c>
      <c r="C1412" s="13">
        <v>1</v>
      </c>
      <c r="D1412" s="10">
        <f t="shared" si="153"/>
        <v>60</v>
      </c>
      <c r="E1412" s="10">
        <f t="shared" si="158"/>
        <v>199.96757500000004</v>
      </c>
      <c r="F1412" s="7">
        <f t="shared" si="159"/>
        <v>0</v>
      </c>
      <c r="G1412" s="7">
        <f t="shared" si="154"/>
        <v>1.0004999999999999</v>
      </c>
      <c r="H1412" s="7">
        <f t="shared" si="155"/>
        <v>0.99949999999999994</v>
      </c>
      <c r="I1412" s="7">
        <v>1827</v>
      </c>
      <c r="J1412" s="7">
        <f t="shared" si="156"/>
        <v>1.0004999999999999</v>
      </c>
      <c r="K1412" s="7">
        <f t="shared" si="157"/>
        <v>0.99950000000000006</v>
      </c>
      <c r="L1412" s="7">
        <f ca="1">IF(COUNTIF($K$1:K1412,"&lt;&gt;"&amp;"")&gt;$F$1,AVERAGE(OFFSET(E1412,0,0,-$F$1,1)),#N/A)</f>
        <v>199.84611263333332</v>
      </c>
    </row>
    <row r="1413" spans="1:12" x14ac:dyDescent="0.35">
      <c r="A1413">
        <v>1407</v>
      </c>
      <c r="B1413" s="7">
        <v>0.68944291724137929</v>
      </c>
      <c r="C1413" s="13">
        <v>1</v>
      </c>
      <c r="D1413" s="10">
        <f t="shared" si="153"/>
        <v>60</v>
      </c>
      <c r="E1413" s="10">
        <f t="shared" si="158"/>
        <v>199.938446</v>
      </c>
      <c r="F1413" s="7">
        <f t="shared" si="159"/>
        <v>0</v>
      </c>
      <c r="G1413" s="7">
        <f t="shared" si="154"/>
        <v>1.0004999999999999</v>
      </c>
      <c r="H1413" s="7">
        <f t="shared" si="155"/>
        <v>0.99949999999999994</v>
      </c>
      <c r="I1413" s="7">
        <v>1828</v>
      </c>
      <c r="J1413" s="7">
        <f t="shared" si="156"/>
        <v>1.0004999999999999</v>
      </c>
      <c r="K1413" s="7">
        <f t="shared" si="157"/>
        <v>0.99950000000000006</v>
      </c>
      <c r="L1413" s="7">
        <f ca="1">IF(COUNTIF($K$1:K1413,"&lt;&gt;"&amp;"")&gt;$F$1,AVERAGE(OFFSET(E1413,0,0,-$F$1,1)),#N/A)</f>
        <v>199.8360332</v>
      </c>
    </row>
    <row r="1414" spans="1:12" x14ac:dyDescent="0.35">
      <c r="A1414">
        <v>1408</v>
      </c>
      <c r="B1414" s="7">
        <v>0.68957224827586205</v>
      </c>
      <c r="C1414" s="13">
        <v>1</v>
      </c>
      <c r="D1414" s="10">
        <f t="shared" ref="D1414:D1477" si="160">C1414*60</f>
        <v>60</v>
      </c>
      <c r="E1414" s="10">
        <f t="shared" si="158"/>
        <v>199.97595200000001</v>
      </c>
      <c r="F1414" s="7">
        <f t="shared" si="159"/>
        <v>0</v>
      </c>
      <c r="G1414" s="7">
        <f t="shared" si="154"/>
        <v>1.0004999999999999</v>
      </c>
      <c r="H1414" s="7">
        <f t="shared" si="155"/>
        <v>0.99949999999999994</v>
      </c>
      <c r="I1414" s="7">
        <v>1829</v>
      </c>
      <c r="J1414" s="7">
        <f t="shared" si="156"/>
        <v>1.0004999999999999</v>
      </c>
      <c r="K1414" s="7">
        <f t="shared" si="157"/>
        <v>0.99950000000000006</v>
      </c>
      <c r="L1414" s="7">
        <f ca="1">IF(COUNTIF($K$1:K1414,"&lt;&gt;"&amp;"")&gt;$F$1,AVERAGE(OFFSET(E1414,0,0,-$F$1,1)),#N/A)</f>
        <v>199.82896126666668</v>
      </c>
    </row>
    <row r="1415" spans="1:12" x14ac:dyDescent="0.35">
      <c r="A1415">
        <v>1409</v>
      </c>
      <c r="B1415" s="7">
        <v>0.68912180000000001</v>
      </c>
      <c r="C1415" s="13">
        <v>1</v>
      </c>
      <c r="D1415" s="10">
        <f t="shared" si="160"/>
        <v>60</v>
      </c>
      <c r="E1415" s="10">
        <f t="shared" si="158"/>
        <v>199.84532200000001</v>
      </c>
      <c r="F1415" s="7">
        <f t="shared" si="159"/>
        <v>0</v>
      </c>
      <c r="G1415" s="7">
        <f t="shared" si="154"/>
        <v>1.0004999999999999</v>
      </c>
      <c r="H1415" s="7">
        <f t="shared" si="155"/>
        <v>0.99949999999999994</v>
      </c>
      <c r="I1415" s="7">
        <v>1830</v>
      </c>
      <c r="J1415" s="7">
        <f t="shared" si="156"/>
        <v>1.0004999999999999</v>
      </c>
      <c r="K1415" s="7">
        <f t="shared" si="157"/>
        <v>0.99950000000000006</v>
      </c>
      <c r="L1415" s="7">
        <f ca="1">IF(COUNTIF($K$1:K1415,"&lt;&gt;"&amp;"")&gt;$F$1,AVERAGE(OFFSET(E1415,0,0,-$F$1,1)),#N/A)</f>
        <v>199.8199764</v>
      </c>
    </row>
    <row r="1416" spans="1:12" x14ac:dyDescent="0.35">
      <c r="A1416">
        <v>1410</v>
      </c>
      <c r="B1416" s="7">
        <v>0.68882625172413792</v>
      </c>
      <c r="C1416" s="13">
        <v>1</v>
      </c>
      <c r="D1416" s="10">
        <f t="shared" si="160"/>
        <v>60</v>
      </c>
      <c r="E1416" s="10">
        <f t="shared" si="158"/>
        <v>199.759613</v>
      </c>
      <c r="F1416" s="7">
        <f t="shared" si="159"/>
        <v>0</v>
      </c>
      <c r="G1416" s="7">
        <f t="shared" si="154"/>
        <v>1.0004999999999999</v>
      </c>
      <c r="H1416" s="7">
        <f t="shared" si="155"/>
        <v>0.99949999999999994</v>
      </c>
      <c r="I1416" s="7">
        <v>1831</v>
      </c>
      <c r="J1416" s="7">
        <f t="shared" si="156"/>
        <v>1.0004999999999999</v>
      </c>
      <c r="K1416" s="7">
        <f t="shared" si="157"/>
        <v>0.99950000000000006</v>
      </c>
      <c r="L1416" s="7">
        <f ca="1">IF(COUNTIF($K$1:K1416,"&lt;&gt;"&amp;"")&gt;$F$1,AVERAGE(OFFSET(E1416,0,0,-$F$1,1)),#N/A)</f>
        <v>199.8138576333333</v>
      </c>
    </row>
    <row r="1417" spans="1:12" x14ac:dyDescent="0.35">
      <c r="A1417">
        <v>1411</v>
      </c>
      <c r="B1417" s="7">
        <v>0.68854591034482759</v>
      </c>
      <c r="C1417" s="13">
        <v>1</v>
      </c>
      <c r="D1417" s="10">
        <f t="shared" si="160"/>
        <v>60</v>
      </c>
      <c r="E1417" s="10">
        <f t="shared" si="158"/>
        <v>199.678314</v>
      </c>
      <c r="F1417" s="7">
        <f t="shared" si="159"/>
        <v>0</v>
      </c>
      <c r="G1417" s="7">
        <f t="shared" si="154"/>
        <v>1.0004999999999999</v>
      </c>
      <c r="H1417" s="7">
        <f t="shared" si="155"/>
        <v>0.99949999999999994</v>
      </c>
      <c r="I1417" s="7">
        <v>1832</v>
      </c>
      <c r="J1417" s="7">
        <f t="shared" si="156"/>
        <v>1.0004999999999999</v>
      </c>
      <c r="K1417" s="7">
        <f t="shared" si="157"/>
        <v>0.99950000000000006</v>
      </c>
      <c r="L1417" s="7">
        <f ca="1">IF(COUNTIF($K$1:K1417,"&lt;&gt;"&amp;"")&gt;$F$1,AVERAGE(OFFSET(E1417,0,0,-$F$1,1)),#N/A)</f>
        <v>199.80869759999993</v>
      </c>
    </row>
    <row r="1418" spans="1:12" x14ac:dyDescent="0.35">
      <c r="A1418">
        <v>1412</v>
      </c>
      <c r="B1418" s="7">
        <v>0.68781206896551716</v>
      </c>
      <c r="C1418" s="13">
        <v>1</v>
      </c>
      <c r="D1418" s="10">
        <f t="shared" si="160"/>
        <v>60</v>
      </c>
      <c r="E1418" s="10">
        <f t="shared" si="158"/>
        <v>199.46549999999999</v>
      </c>
      <c r="F1418" s="7">
        <f t="shared" si="159"/>
        <v>0</v>
      </c>
      <c r="G1418" s="7">
        <f t="shared" si="154"/>
        <v>1.0004999999999999</v>
      </c>
      <c r="H1418" s="7">
        <f t="shared" si="155"/>
        <v>0.99949999999999994</v>
      </c>
      <c r="I1418" s="7">
        <v>1833</v>
      </c>
      <c r="J1418" s="7">
        <f t="shared" si="156"/>
        <v>1.0004999999999999</v>
      </c>
      <c r="K1418" s="7">
        <f t="shared" si="157"/>
        <v>0.99950000000000006</v>
      </c>
      <c r="L1418" s="7">
        <f ca="1">IF(COUNTIF($K$1:K1418,"&lt;&gt;"&amp;"")&gt;$F$1,AVERAGE(OFFSET(E1418,0,0,-$F$1,1)),#N/A)</f>
        <v>199.80018369999999</v>
      </c>
    </row>
    <row r="1419" spans="1:12" x14ac:dyDescent="0.35">
      <c r="A1419">
        <v>1413</v>
      </c>
      <c r="B1419" s="7">
        <v>0.68790425172413794</v>
      </c>
      <c r="C1419" s="13">
        <v>1</v>
      </c>
      <c r="D1419" s="10">
        <f t="shared" si="160"/>
        <v>60</v>
      </c>
      <c r="E1419" s="10">
        <f t="shared" si="158"/>
        <v>199.492233</v>
      </c>
      <c r="F1419" s="7">
        <f t="shared" si="159"/>
        <v>0</v>
      </c>
      <c r="G1419" s="7">
        <f t="shared" si="154"/>
        <v>1.0004999999999999</v>
      </c>
      <c r="H1419" s="7">
        <f t="shared" si="155"/>
        <v>0.99949999999999994</v>
      </c>
      <c r="I1419" s="7">
        <v>1834</v>
      </c>
      <c r="J1419" s="7">
        <f t="shared" si="156"/>
        <v>1.0004999999999999</v>
      </c>
      <c r="K1419" s="7">
        <f t="shared" si="157"/>
        <v>0.99950000000000006</v>
      </c>
      <c r="L1419" s="7">
        <f ca="1">IF(COUNTIF($K$1:K1419,"&lt;&gt;"&amp;"")&gt;$F$1,AVERAGE(OFFSET(E1419,0,0,-$F$1,1)),#N/A)</f>
        <v>199.79484309999995</v>
      </c>
    </row>
    <row r="1420" spans="1:12" x14ac:dyDescent="0.35">
      <c r="A1420">
        <v>1414</v>
      </c>
      <c r="B1420" s="7">
        <v>0.68795702758620692</v>
      </c>
      <c r="C1420" s="13">
        <v>1</v>
      </c>
      <c r="D1420" s="10">
        <f t="shared" si="160"/>
        <v>60</v>
      </c>
      <c r="E1420" s="10">
        <f t="shared" si="158"/>
        <v>199.50753800000001</v>
      </c>
      <c r="F1420" s="7">
        <f t="shared" si="159"/>
        <v>0</v>
      </c>
      <c r="G1420" s="7">
        <f t="shared" si="154"/>
        <v>1.0004999999999999</v>
      </c>
      <c r="H1420" s="7">
        <f t="shared" si="155"/>
        <v>0.99949999999999994</v>
      </c>
      <c r="I1420" s="7">
        <v>1835</v>
      </c>
      <c r="J1420" s="7">
        <f t="shared" si="156"/>
        <v>1.0004999999999999</v>
      </c>
      <c r="K1420" s="7">
        <f t="shared" si="157"/>
        <v>0.99950000000000006</v>
      </c>
      <c r="L1420" s="7">
        <f ca="1">IF(COUNTIF($K$1:K1420,"&lt;&gt;"&amp;"")&gt;$F$1,AVERAGE(OFFSET(E1420,0,0,-$F$1,1)),#N/A)</f>
        <v>199.79219113333332</v>
      </c>
    </row>
    <row r="1421" spans="1:12" x14ac:dyDescent="0.35">
      <c r="A1421">
        <v>1415</v>
      </c>
      <c r="B1421" s="7">
        <v>0.68793661034482767</v>
      </c>
      <c r="C1421" s="13">
        <v>1</v>
      </c>
      <c r="D1421" s="10">
        <f t="shared" si="160"/>
        <v>60</v>
      </c>
      <c r="E1421" s="10">
        <f t="shared" si="158"/>
        <v>199.50161700000001</v>
      </c>
      <c r="F1421" s="7">
        <f t="shared" si="159"/>
        <v>0</v>
      </c>
      <c r="G1421" s="7">
        <f t="shared" si="154"/>
        <v>1.0004999999999999</v>
      </c>
      <c r="H1421" s="7">
        <f t="shared" si="155"/>
        <v>0.99949999999999994</v>
      </c>
      <c r="I1421" s="7">
        <v>1836</v>
      </c>
      <c r="J1421" s="7">
        <f t="shared" si="156"/>
        <v>1.0004999999999999</v>
      </c>
      <c r="K1421" s="7">
        <f t="shared" si="157"/>
        <v>0.99950000000000006</v>
      </c>
      <c r="L1421" s="7">
        <f ca="1">IF(COUNTIF($K$1:K1421,"&lt;&gt;"&amp;"")&gt;$F$1,AVERAGE(OFFSET(E1421,0,0,-$F$1,1)),#N/A)</f>
        <v>199.79012913333332</v>
      </c>
    </row>
    <row r="1422" spans="1:12" x14ac:dyDescent="0.35">
      <c r="A1422">
        <v>1416</v>
      </c>
      <c r="B1422" s="7">
        <v>0.68857169310344823</v>
      </c>
      <c r="C1422" s="13">
        <v>1</v>
      </c>
      <c r="D1422" s="10">
        <f t="shared" si="160"/>
        <v>60</v>
      </c>
      <c r="E1422" s="10">
        <f t="shared" si="158"/>
        <v>199.68579099999999</v>
      </c>
      <c r="F1422" s="7">
        <f t="shared" si="159"/>
        <v>0</v>
      </c>
      <c r="G1422" s="7">
        <f t="shared" si="154"/>
        <v>1.0004999999999999</v>
      </c>
      <c r="H1422" s="7">
        <f t="shared" si="155"/>
        <v>0.99949999999999994</v>
      </c>
      <c r="I1422" s="7">
        <v>1837</v>
      </c>
      <c r="J1422" s="7">
        <f t="shared" si="156"/>
        <v>1.0004999999999999</v>
      </c>
      <c r="K1422" s="7">
        <f t="shared" si="157"/>
        <v>0.99950000000000006</v>
      </c>
      <c r="L1422" s="7">
        <f ca="1">IF(COUNTIF($K$1:K1422,"&lt;&gt;"&amp;"")&gt;$F$1,AVERAGE(OFFSET(E1422,0,0,-$F$1,1)),#N/A)</f>
        <v>199.79517266666664</v>
      </c>
    </row>
    <row r="1423" spans="1:12" x14ac:dyDescent="0.35">
      <c r="A1423">
        <v>1417</v>
      </c>
      <c r="B1423" s="7">
        <v>0.68912495517241379</v>
      </c>
      <c r="C1423" s="13">
        <v>1</v>
      </c>
      <c r="D1423" s="10">
        <f t="shared" si="160"/>
        <v>60</v>
      </c>
      <c r="E1423" s="10">
        <f t="shared" si="158"/>
        <v>199.846237</v>
      </c>
      <c r="F1423" s="7">
        <f t="shared" si="159"/>
        <v>0</v>
      </c>
      <c r="G1423" s="7">
        <f t="shared" si="154"/>
        <v>1.0004999999999999</v>
      </c>
      <c r="H1423" s="7">
        <f t="shared" si="155"/>
        <v>0.99949999999999994</v>
      </c>
      <c r="I1423" s="7">
        <v>1838</v>
      </c>
      <c r="J1423" s="7">
        <f t="shared" si="156"/>
        <v>1.0004999999999999</v>
      </c>
      <c r="K1423" s="7">
        <f t="shared" si="157"/>
        <v>0.99950000000000006</v>
      </c>
      <c r="L1423" s="7">
        <f ca="1">IF(COUNTIF($K$1:K1423,"&lt;&gt;"&amp;"")&gt;$F$1,AVERAGE(OFFSET(E1423,0,0,-$F$1,1)),#N/A)</f>
        <v>199.80172480000002</v>
      </c>
    </row>
    <row r="1424" spans="1:12" x14ac:dyDescent="0.35">
      <c r="A1424">
        <v>1418</v>
      </c>
      <c r="B1424" s="7">
        <v>0.68928306896551728</v>
      </c>
      <c r="C1424" s="13">
        <v>1</v>
      </c>
      <c r="D1424" s="10">
        <f t="shared" si="160"/>
        <v>60</v>
      </c>
      <c r="E1424" s="10">
        <f t="shared" si="158"/>
        <v>199.89209</v>
      </c>
      <c r="F1424" s="7">
        <f t="shared" si="159"/>
        <v>0</v>
      </c>
      <c r="G1424" s="7">
        <f t="shared" si="154"/>
        <v>1.0004999999999999</v>
      </c>
      <c r="H1424" s="7">
        <f t="shared" si="155"/>
        <v>0.99949999999999994</v>
      </c>
      <c r="I1424" s="7">
        <v>1839</v>
      </c>
      <c r="J1424" s="7">
        <f t="shared" si="156"/>
        <v>1.0004999999999999</v>
      </c>
      <c r="K1424" s="7">
        <f t="shared" si="157"/>
        <v>0.99950000000000006</v>
      </c>
      <c r="L1424" s="7">
        <f ca="1">IF(COUNTIF($K$1:K1424,"&lt;&gt;"&amp;"")&gt;$F$1,AVERAGE(OFFSET(E1424,0,0,-$F$1,1)),#N/A)</f>
        <v>199.80470636666669</v>
      </c>
    </row>
    <row r="1425" spans="1:12" x14ac:dyDescent="0.35">
      <c r="A1425">
        <v>1419</v>
      </c>
      <c r="B1425" s="7">
        <v>0.68943834137931037</v>
      </c>
      <c r="C1425" s="13">
        <v>1</v>
      </c>
      <c r="D1425" s="10">
        <f t="shared" si="160"/>
        <v>60</v>
      </c>
      <c r="E1425" s="10">
        <f t="shared" si="158"/>
        <v>199.937119</v>
      </c>
      <c r="F1425" s="7">
        <f t="shared" si="159"/>
        <v>0</v>
      </c>
      <c r="G1425" s="7">
        <f t="shared" si="154"/>
        <v>1.0004999999999999</v>
      </c>
      <c r="H1425" s="7">
        <f t="shared" si="155"/>
        <v>0.99949999999999994</v>
      </c>
      <c r="I1425" s="7">
        <v>1840</v>
      </c>
      <c r="J1425" s="7">
        <f t="shared" si="156"/>
        <v>1.0004999999999999</v>
      </c>
      <c r="K1425" s="7">
        <f t="shared" si="157"/>
        <v>0.99950000000000006</v>
      </c>
      <c r="L1425" s="7">
        <f ca="1">IF(COUNTIF($K$1:K1425,"&lt;&gt;"&amp;"")&gt;$F$1,AVERAGE(OFFSET(E1425,0,0,-$F$1,1)),#N/A)</f>
        <v>199.80630296666669</v>
      </c>
    </row>
    <row r="1426" spans="1:12" x14ac:dyDescent="0.35">
      <c r="A1426">
        <v>1420</v>
      </c>
      <c r="B1426" s="7">
        <v>0.68964733103448272</v>
      </c>
      <c r="C1426" s="13">
        <v>1</v>
      </c>
      <c r="D1426" s="10">
        <f t="shared" si="160"/>
        <v>60</v>
      </c>
      <c r="E1426" s="10">
        <f t="shared" si="158"/>
        <v>199.997726</v>
      </c>
      <c r="F1426" s="7">
        <f t="shared" si="159"/>
        <v>0</v>
      </c>
      <c r="G1426" s="7">
        <f t="shared" si="154"/>
        <v>1.0004999999999999</v>
      </c>
      <c r="H1426" s="7">
        <f t="shared" si="155"/>
        <v>0.99949999999999994</v>
      </c>
      <c r="I1426" s="7">
        <v>1841</v>
      </c>
      <c r="J1426" s="7">
        <f t="shared" si="156"/>
        <v>1.0004999999999999</v>
      </c>
      <c r="K1426" s="7">
        <f t="shared" si="157"/>
        <v>0.99950000000000006</v>
      </c>
      <c r="L1426" s="7">
        <f ca="1">IF(COUNTIF($K$1:K1426,"&lt;&gt;"&amp;"")&gt;$F$1,AVERAGE(OFFSET(E1426,0,0,-$F$1,1)),#N/A)</f>
        <v>199.80948746666667</v>
      </c>
    </row>
    <row r="1427" spans="1:12" x14ac:dyDescent="0.35">
      <c r="A1427">
        <v>1421</v>
      </c>
      <c r="B1427" s="7">
        <v>0.68959782068965525</v>
      </c>
      <c r="C1427" s="13">
        <v>1</v>
      </c>
      <c r="D1427" s="10">
        <f t="shared" si="160"/>
        <v>60</v>
      </c>
      <c r="E1427" s="10">
        <f t="shared" si="158"/>
        <v>199.98336800000001</v>
      </c>
      <c r="F1427" s="7">
        <f t="shared" si="159"/>
        <v>0</v>
      </c>
      <c r="G1427" s="7">
        <f t="shared" si="154"/>
        <v>1.0004999999999999</v>
      </c>
      <c r="H1427" s="7">
        <f t="shared" si="155"/>
        <v>0.99949999999999994</v>
      </c>
      <c r="I1427" s="7">
        <v>1842</v>
      </c>
      <c r="J1427" s="7">
        <f t="shared" si="156"/>
        <v>1.0004999999999999</v>
      </c>
      <c r="K1427" s="7">
        <f t="shared" si="157"/>
        <v>0.99950000000000006</v>
      </c>
      <c r="L1427" s="7">
        <f ca="1">IF(COUNTIF($K$1:K1427,"&lt;&gt;"&amp;"")&gt;$F$1,AVERAGE(OFFSET(E1427,0,0,-$F$1,1)),#N/A)</f>
        <v>199.81662806666665</v>
      </c>
    </row>
    <row r="1428" spans="1:12" x14ac:dyDescent="0.35">
      <c r="A1428">
        <v>1422</v>
      </c>
      <c r="B1428" s="7">
        <v>0.68908707241379308</v>
      </c>
      <c r="C1428" s="13">
        <v>1</v>
      </c>
      <c r="D1428" s="10">
        <f t="shared" si="160"/>
        <v>60</v>
      </c>
      <c r="E1428" s="10">
        <f t="shared" si="158"/>
        <v>199.835251</v>
      </c>
      <c r="F1428" s="7">
        <f t="shared" si="159"/>
        <v>0</v>
      </c>
      <c r="G1428" s="7">
        <f t="shared" si="154"/>
        <v>1.0004999999999999</v>
      </c>
      <c r="H1428" s="7">
        <f t="shared" si="155"/>
        <v>0.99949999999999994</v>
      </c>
      <c r="I1428" s="7">
        <v>1843</v>
      </c>
      <c r="J1428" s="7">
        <f t="shared" si="156"/>
        <v>1.0004999999999999</v>
      </c>
      <c r="K1428" s="7">
        <f t="shared" si="157"/>
        <v>0.99950000000000006</v>
      </c>
      <c r="L1428" s="7">
        <f ca="1">IF(COUNTIF($K$1:K1428,"&lt;&gt;"&amp;"")&gt;$F$1,AVERAGE(OFFSET(E1428,0,0,-$F$1,1)),#N/A)</f>
        <v>199.82328396666668</v>
      </c>
    </row>
    <row r="1429" spans="1:12" x14ac:dyDescent="0.35">
      <c r="A1429">
        <v>1423</v>
      </c>
      <c r="B1429" s="7">
        <v>0.6886466206896551</v>
      </c>
      <c r="C1429" s="13">
        <v>1</v>
      </c>
      <c r="D1429" s="10">
        <f t="shared" si="160"/>
        <v>60</v>
      </c>
      <c r="E1429" s="10">
        <f t="shared" si="158"/>
        <v>199.70751999999999</v>
      </c>
      <c r="F1429" s="7">
        <f t="shared" si="159"/>
        <v>0</v>
      </c>
      <c r="G1429" s="7">
        <f t="shared" si="154"/>
        <v>1.0004999999999999</v>
      </c>
      <c r="H1429" s="7">
        <f t="shared" si="155"/>
        <v>0.99949999999999994</v>
      </c>
      <c r="I1429" s="7">
        <v>1844</v>
      </c>
      <c r="J1429" s="7">
        <f t="shared" si="156"/>
        <v>1.0004999999999999</v>
      </c>
      <c r="K1429" s="7">
        <f t="shared" si="157"/>
        <v>0.99950000000000006</v>
      </c>
      <c r="L1429" s="7">
        <f ca="1">IF(COUNTIF($K$1:K1429,"&lt;&gt;"&amp;"")&gt;$F$1,AVERAGE(OFFSET(E1429,0,0,-$F$1,1)),#N/A)</f>
        <v>199.82186440000001</v>
      </c>
    </row>
    <row r="1430" spans="1:12" x14ac:dyDescent="0.35">
      <c r="A1430">
        <v>1424</v>
      </c>
      <c r="B1430" s="7">
        <v>0.68859168620689648</v>
      </c>
      <c r="C1430" s="13">
        <v>1</v>
      </c>
      <c r="D1430" s="10">
        <f t="shared" si="160"/>
        <v>60</v>
      </c>
      <c r="E1430" s="10">
        <f t="shared" si="158"/>
        <v>199.69158899999999</v>
      </c>
      <c r="F1430" s="7">
        <f t="shared" si="159"/>
        <v>0</v>
      </c>
      <c r="G1430" s="7">
        <f t="shared" si="154"/>
        <v>1.0004999999999999</v>
      </c>
      <c r="H1430" s="7">
        <f t="shared" si="155"/>
        <v>0.99949999999999994</v>
      </c>
      <c r="I1430" s="7">
        <v>1845</v>
      </c>
      <c r="J1430" s="7">
        <f t="shared" si="156"/>
        <v>1.0004999999999999</v>
      </c>
      <c r="K1430" s="7">
        <f t="shared" si="157"/>
        <v>0.99950000000000006</v>
      </c>
      <c r="L1430" s="7">
        <f ca="1">IF(COUNTIF($K$1:K1430,"&lt;&gt;"&amp;"")&gt;$F$1,AVERAGE(OFFSET(E1430,0,0,-$F$1,1)),#N/A)</f>
        <v>199.81878313333334</v>
      </c>
    </row>
    <row r="1431" spans="1:12" x14ac:dyDescent="0.35">
      <c r="A1431">
        <v>1425</v>
      </c>
      <c r="B1431" s="7">
        <v>0.68899951724137931</v>
      </c>
      <c r="C1431" s="13">
        <v>1</v>
      </c>
      <c r="D1431" s="10">
        <f t="shared" si="160"/>
        <v>60</v>
      </c>
      <c r="E1431" s="10">
        <f t="shared" si="158"/>
        <v>199.80985999999999</v>
      </c>
      <c r="F1431" s="7">
        <f t="shared" si="159"/>
        <v>0</v>
      </c>
      <c r="G1431" s="7">
        <f t="shared" si="154"/>
        <v>1.0004999999999999</v>
      </c>
      <c r="H1431" s="7">
        <f t="shared" si="155"/>
        <v>0.99949999999999994</v>
      </c>
      <c r="I1431" s="7">
        <v>1846</v>
      </c>
      <c r="J1431" s="7">
        <f t="shared" si="156"/>
        <v>1.0004999999999999</v>
      </c>
      <c r="K1431" s="7">
        <f t="shared" si="157"/>
        <v>0.99950000000000006</v>
      </c>
      <c r="L1431" s="7">
        <f ca="1">IF(COUNTIF($K$1:K1431,"&lt;&gt;"&amp;"")&gt;$F$1,AVERAGE(OFFSET(E1431,0,0,-$F$1,1)),#N/A)</f>
        <v>199.8173060666667</v>
      </c>
    </row>
    <row r="1432" spans="1:12" x14ac:dyDescent="0.35">
      <c r="A1432">
        <v>1426</v>
      </c>
      <c r="B1432" s="7">
        <v>0.68901367241379308</v>
      </c>
      <c r="C1432" s="13">
        <v>1</v>
      </c>
      <c r="D1432" s="10">
        <f t="shared" si="160"/>
        <v>60</v>
      </c>
      <c r="E1432" s="10">
        <f t="shared" si="158"/>
        <v>199.813965</v>
      </c>
      <c r="F1432" s="7">
        <f t="shared" si="159"/>
        <v>0</v>
      </c>
      <c r="G1432" s="7">
        <f t="shared" si="154"/>
        <v>1.0004999999999999</v>
      </c>
      <c r="H1432" s="7">
        <f t="shared" si="155"/>
        <v>0.99949999999999994</v>
      </c>
      <c r="I1432" s="7">
        <v>1847</v>
      </c>
      <c r="J1432" s="7">
        <f t="shared" si="156"/>
        <v>1.0004999999999999</v>
      </c>
      <c r="K1432" s="7">
        <f t="shared" si="157"/>
        <v>0.99950000000000006</v>
      </c>
      <c r="L1432" s="7">
        <f ca="1">IF(COUNTIF($K$1:K1432,"&lt;&gt;"&amp;"")&gt;$F$1,AVERAGE(OFFSET(E1432,0,0,-$F$1,1)),#N/A)</f>
        <v>199.8152130666667</v>
      </c>
    </row>
    <row r="1433" spans="1:12" x14ac:dyDescent="0.35">
      <c r="A1433">
        <v>1427</v>
      </c>
      <c r="B1433" s="7">
        <v>0.68887539655172414</v>
      </c>
      <c r="C1433" s="13">
        <v>1</v>
      </c>
      <c r="D1433" s="10">
        <f t="shared" si="160"/>
        <v>60</v>
      </c>
      <c r="E1433" s="10">
        <f t="shared" si="158"/>
        <v>199.773865</v>
      </c>
      <c r="F1433" s="7">
        <f t="shared" si="159"/>
        <v>0</v>
      </c>
      <c r="G1433" s="7">
        <f t="shared" si="154"/>
        <v>1.0004999999999999</v>
      </c>
      <c r="H1433" s="7">
        <f t="shared" si="155"/>
        <v>0.99949999999999994</v>
      </c>
      <c r="I1433" s="7">
        <v>1848</v>
      </c>
      <c r="J1433" s="7">
        <f t="shared" si="156"/>
        <v>1.0004999999999999</v>
      </c>
      <c r="K1433" s="7">
        <f t="shared" si="157"/>
        <v>0.99950000000000006</v>
      </c>
      <c r="L1433" s="7">
        <f ca="1">IF(COUNTIF($K$1:K1433,"&lt;&gt;"&amp;"")&gt;$F$1,AVERAGE(OFFSET(E1433,0,0,-$F$1,1)),#N/A)</f>
        <v>199.81310176666668</v>
      </c>
    </row>
    <row r="1434" spans="1:12" x14ac:dyDescent="0.35">
      <c r="A1434">
        <v>1428</v>
      </c>
      <c r="B1434" s="7">
        <v>0.68917046896551715</v>
      </c>
      <c r="C1434" s="13">
        <v>1</v>
      </c>
      <c r="D1434" s="10">
        <f t="shared" si="160"/>
        <v>60</v>
      </c>
      <c r="E1434" s="10">
        <f t="shared" si="158"/>
        <v>199.85943599999996</v>
      </c>
      <c r="F1434" s="7">
        <f t="shared" si="159"/>
        <v>0</v>
      </c>
      <c r="G1434" s="7">
        <f t="shared" si="154"/>
        <v>1.0004999999999999</v>
      </c>
      <c r="H1434" s="7">
        <f t="shared" si="155"/>
        <v>0.99949999999999994</v>
      </c>
      <c r="I1434" s="7">
        <v>1849</v>
      </c>
      <c r="J1434" s="7">
        <f t="shared" si="156"/>
        <v>1.0004999999999999</v>
      </c>
      <c r="K1434" s="7">
        <f t="shared" si="157"/>
        <v>0.99950000000000006</v>
      </c>
      <c r="L1434" s="7">
        <f ca="1">IF(COUNTIF($K$1:K1434,"&lt;&gt;"&amp;"")&gt;$F$1,AVERAGE(OFFSET(E1434,0,0,-$F$1,1)),#N/A)</f>
        <v>199.81387080000002</v>
      </c>
    </row>
    <row r="1435" spans="1:12" x14ac:dyDescent="0.35">
      <c r="A1435">
        <v>1429</v>
      </c>
      <c r="B1435" s="7">
        <v>0.68920624827586208</v>
      </c>
      <c r="C1435" s="13">
        <v>1</v>
      </c>
      <c r="D1435" s="10">
        <f t="shared" si="160"/>
        <v>60</v>
      </c>
      <c r="E1435" s="10">
        <f t="shared" si="158"/>
        <v>199.869812</v>
      </c>
      <c r="F1435" s="7">
        <f t="shared" si="159"/>
        <v>0</v>
      </c>
      <c r="G1435" s="7">
        <f t="shared" si="154"/>
        <v>1.0004999999999999</v>
      </c>
      <c r="H1435" s="7">
        <f t="shared" si="155"/>
        <v>0.99949999999999994</v>
      </c>
      <c r="I1435" s="7">
        <v>1850</v>
      </c>
      <c r="J1435" s="7">
        <f t="shared" si="156"/>
        <v>1.0004999999999999</v>
      </c>
      <c r="K1435" s="7">
        <f t="shared" si="157"/>
        <v>0.99950000000000006</v>
      </c>
      <c r="L1435" s="7">
        <f ca="1">IF(COUNTIF($K$1:K1435,"&lt;&gt;"&amp;"")&gt;$F$1,AVERAGE(OFFSET(E1435,0,0,-$F$1,1)),#N/A)</f>
        <v>199.8144226666667</v>
      </c>
    </row>
    <row r="1436" spans="1:12" x14ac:dyDescent="0.35">
      <c r="A1436">
        <v>1430</v>
      </c>
      <c r="B1436" s="7">
        <v>0.68910722413793102</v>
      </c>
      <c r="C1436" s="13">
        <v>1</v>
      </c>
      <c r="D1436" s="10">
        <f t="shared" si="160"/>
        <v>60</v>
      </c>
      <c r="E1436" s="10">
        <f t="shared" si="158"/>
        <v>199.841095</v>
      </c>
      <c r="F1436" s="7">
        <f t="shared" si="159"/>
        <v>0</v>
      </c>
      <c r="G1436" s="7">
        <f t="shared" si="154"/>
        <v>1.0004999999999999</v>
      </c>
      <c r="H1436" s="7">
        <f t="shared" si="155"/>
        <v>0.99949999999999994</v>
      </c>
      <c r="I1436" s="7">
        <v>1851</v>
      </c>
      <c r="J1436" s="7">
        <f t="shared" si="156"/>
        <v>1.0004999999999999</v>
      </c>
      <c r="K1436" s="7">
        <f t="shared" si="157"/>
        <v>0.99950000000000006</v>
      </c>
      <c r="L1436" s="7">
        <f ca="1">IF(COUNTIF($K$1:K1436,"&lt;&gt;"&amp;"")&gt;$F$1,AVERAGE(OFFSET(E1436,0,0,-$F$1,1)),#N/A)</f>
        <v>199.8112768</v>
      </c>
    </row>
    <row r="1437" spans="1:12" x14ac:dyDescent="0.35">
      <c r="A1437">
        <v>1431</v>
      </c>
      <c r="B1437" s="7">
        <v>0.68891443793103446</v>
      </c>
      <c r="C1437" s="13">
        <v>1</v>
      </c>
      <c r="D1437" s="10">
        <f t="shared" si="160"/>
        <v>60</v>
      </c>
      <c r="E1437" s="10">
        <f t="shared" si="158"/>
        <v>199.78518700000001</v>
      </c>
      <c r="F1437" s="7">
        <f t="shared" si="159"/>
        <v>0</v>
      </c>
      <c r="G1437" s="7">
        <f t="shared" si="154"/>
        <v>1.0004999999999999</v>
      </c>
      <c r="H1437" s="7">
        <f t="shared" si="155"/>
        <v>0.99949999999999994</v>
      </c>
      <c r="I1437" s="7">
        <v>1852</v>
      </c>
      <c r="J1437" s="7">
        <f t="shared" si="156"/>
        <v>1.0004999999999999</v>
      </c>
      <c r="K1437" s="7">
        <f t="shared" si="157"/>
        <v>0.99950000000000006</v>
      </c>
      <c r="L1437" s="7">
        <f ca="1">IF(COUNTIF($K$1:K1437,"&lt;&gt;"&amp;"")&gt;$F$1,AVERAGE(OFFSET(E1437,0,0,-$F$1,1)),#N/A)</f>
        <v>199.80606846666669</v>
      </c>
    </row>
    <row r="1438" spans="1:12" x14ac:dyDescent="0.35">
      <c r="A1438">
        <v>1432</v>
      </c>
      <c r="B1438" s="7">
        <v>0.6886106827586207</v>
      </c>
      <c r="C1438" s="13">
        <v>1</v>
      </c>
      <c r="D1438" s="10">
        <f t="shared" si="160"/>
        <v>60</v>
      </c>
      <c r="E1438" s="10">
        <f t="shared" si="158"/>
        <v>199.69709800000001</v>
      </c>
      <c r="F1438" s="7">
        <f t="shared" si="159"/>
        <v>0</v>
      </c>
      <c r="G1438" s="7">
        <f t="shared" si="154"/>
        <v>1.0004999999999999</v>
      </c>
      <c r="H1438" s="7">
        <f t="shared" si="155"/>
        <v>0.99949999999999994</v>
      </c>
      <c r="I1438" s="7">
        <v>1853</v>
      </c>
      <c r="J1438" s="7">
        <f t="shared" si="156"/>
        <v>1.0004999999999999</v>
      </c>
      <c r="K1438" s="7">
        <f t="shared" si="157"/>
        <v>0.99950000000000006</v>
      </c>
      <c r="L1438" s="7">
        <f ca="1">IF(COUNTIF($K$1:K1438,"&lt;&gt;"&amp;"")&gt;$F$1,AVERAGE(OFFSET(E1438,0,0,-$F$1,1)),#N/A)</f>
        <v>199.79987186666668</v>
      </c>
    </row>
    <row r="1439" spans="1:12" x14ac:dyDescent="0.35">
      <c r="A1439">
        <v>1433</v>
      </c>
      <c r="B1439" s="7">
        <v>0.68807872758620692</v>
      </c>
      <c r="C1439" s="13">
        <v>1</v>
      </c>
      <c r="D1439" s="10">
        <f t="shared" si="160"/>
        <v>60</v>
      </c>
      <c r="E1439" s="10">
        <f t="shared" si="158"/>
        <v>199.54283100000001</v>
      </c>
      <c r="F1439" s="7">
        <f t="shared" si="159"/>
        <v>0</v>
      </c>
      <c r="G1439" s="7">
        <f t="shared" si="154"/>
        <v>1.0004999999999999</v>
      </c>
      <c r="H1439" s="7">
        <f t="shared" si="155"/>
        <v>0.99949999999999994</v>
      </c>
      <c r="I1439" s="7">
        <v>1854</v>
      </c>
      <c r="J1439" s="7">
        <f t="shared" si="156"/>
        <v>1.0004999999999999</v>
      </c>
      <c r="K1439" s="7">
        <f t="shared" si="157"/>
        <v>0.99950000000000006</v>
      </c>
      <c r="L1439" s="7">
        <f ca="1">IF(COUNTIF($K$1:K1439,"&lt;&gt;"&amp;"")&gt;$F$1,AVERAGE(OFFSET(E1439,0,0,-$F$1,1)),#N/A)</f>
        <v>199.78870343333332</v>
      </c>
    </row>
    <row r="1440" spans="1:12" x14ac:dyDescent="0.35">
      <c r="A1440">
        <v>1434</v>
      </c>
      <c r="B1440" s="7">
        <v>0.68774330000000006</v>
      </c>
      <c r="C1440" s="13">
        <v>1</v>
      </c>
      <c r="D1440" s="10">
        <f t="shared" si="160"/>
        <v>60</v>
      </c>
      <c r="E1440" s="10">
        <f t="shared" si="158"/>
        <v>199.44555700000001</v>
      </c>
      <c r="F1440" s="7">
        <f t="shared" si="159"/>
        <v>0</v>
      </c>
      <c r="G1440" s="7">
        <f t="shared" si="154"/>
        <v>1.0004999999999999</v>
      </c>
      <c r="H1440" s="7">
        <f t="shared" si="155"/>
        <v>0.99949999999999994</v>
      </c>
      <c r="I1440" s="7">
        <v>1855</v>
      </c>
      <c r="J1440" s="7">
        <f t="shared" si="156"/>
        <v>1.0004999999999999</v>
      </c>
      <c r="K1440" s="7">
        <f t="shared" si="157"/>
        <v>0.99950000000000006</v>
      </c>
      <c r="L1440" s="7">
        <f ca="1">IF(COUNTIF($K$1:K1440,"&lt;&gt;"&amp;"")&gt;$F$1,AVERAGE(OFFSET(E1440,0,0,-$F$1,1)),#N/A)</f>
        <v>199.772434</v>
      </c>
    </row>
    <row r="1441" spans="1:12" x14ac:dyDescent="0.35">
      <c r="A1441">
        <v>1435</v>
      </c>
      <c r="B1441" s="7">
        <v>0.6881707034482758</v>
      </c>
      <c r="C1441" s="13">
        <v>1</v>
      </c>
      <c r="D1441" s="10">
        <f t="shared" si="160"/>
        <v>60</v>
      </c>
      <c r="E1441" s="10">
        <f t="shared" si="158"/>
        <v>199.56950399999999</v>
      </c>
      <c r="F1441" s="7">
        <f t="shared" si="159"/>
        <v>0</v>
      </c>
      <c r="G1441" s="7">
        <f t="shared" si="154"/>
        <v>1.0004999999999999</v>
      </c>
      <c r="H1441" s="7">
        <f t="shared" si="155"/>
        <v>0.99949999999999994</v>
      </c>
      <c r="I1441" s="7">
        <v>1856</v>
      </c>
      <c r="J1441" s="7">
        <f t="shared" si="156"/>
        <v>1.0004999999999999</v>
      </c>
      <c r="K1441" s="7">
        <f t="shared" si="157"/>
        <v>0.99950000000000006</v>
      </c>
      <c r="L1441" s="7">
        <f ca="1">IF(COUNTIF($K$1:K1441,"&lt;&gt;"&amp;"")&gt;$F$1,AVERAGE(OFFSET(E1441,0,0,-$F$1,1)),#N/A)</f>
        <v>199.7572337</v>
      </c>
    </row>
    <row r="1442" spans="1:12" x14ac:dyDescent="0.35">
      <c r="A1442">
        <v>1436</v>
      </c>
      <c r="B1442" s="7">
        <v>0.68872943793103447</v>
      </c>
      <c r="C1442" s="13">
        <v>1</v>
      </c>
      <c r="D1442" s="10">
        <f t="shared" si="160"/>
        <v>60</v>
      </c>
      <c r="E1442" s="10">
        <f t="shared" si="158"/>
        <v>199.731537</v>
      </c>
      <c r="F1442" s="7">
        <f t="shared" si="159"/>
        <v>0</v>
      </c>
      <c r="G1442" s="7">
        <f t="shared" si="154"/>
        <v>1.0004999999999999</v>
      </c>
      <c r="H1442" s="7">
        <f t="shared" si="155"/>
        <v>0.99949999999999994</v>
      </c>
      <c r="I1442" s="7">
        <v>1857</v>
      </c>
      <c r="J1442" s="7">
        <f t="shared" si="156"/>
        <v>1.0004999999999999</v>
      </c>
      <c r="K1442" s="7">
        <f t="shared" si="157"/>
        <v>0.99950000000000006</v>
      </c>
      <c r="L1442" s="7">
        <f ca="1">IF(COUNTIF($K$1:K1442,"&lt;&gt;"&amp;"")&gt;$F$1,AVERAGE(OFFSET(E1442,0,0,-$F$1,1)),#N/A)</f>
        <v>199.74936576666661</v>
      </c>
    </row>
    <row r="1443" spans="1:12" x14ac:dyDescent="0.35">
      <c r="A1443">
        <v>1437</v>
      </c>
      <c r="B1443" s="7">
        <v>0.68902114482758625</v>
      </c>
      <c r="C1443" s="13">
        <v>1</v>
      </c>
      <c r="D1443" s="10">
        <f t="shared" si="160"/>
        <v>60</v>
      </c>
      <c r="E1443" s="10">
        <f t="shared" si="158"/>
        <v>199.81613200000001</v>
      </c>
      <c r="F1443" s="7">
        <f t="shared" si="159"/>
        <v>0</v>
      </c>
      <c r="G1443" s="7">
        <f t="shared" si="154"/>
        <v>1.0004999999999999</v>
      </c>
      <c r="H1443" s="7">
        <f t="shared" si="155"/>
        <v>0.99949999999999994</v>
      </c>
      <c r="I1443" s="7">
        <v>1858</v>
      </c>
      <c r="J1443" s="7">
        <f t="shared" si="156"/>
        <v>1.0004999999999999</v>
      </c>
      <c r="K1443" s="7">
        <f t="shared" si="157"/>
        <v>0.99950000000000006</v>
      </c>
      <c r="L1443" s="7">
        <f ca="1">IF(COUNTIF($K$1:K1443,"&lt;&gt;"&amp;"")&gt;$F$1,AVERAGE(OFFSET(E1443,0,0,-$F$1,1)),#N/A)</f>
        <v>199.74528863333333</v>
      </c>
    </row>
    <row r="1444" spans="1:12" x14ac:dyDescent="0.35">
      <c r="A1444">
        <v>1438</v>
      </c>
      <c r="B1444" s="7">
        <v>0.68909338620689653</v>
      </c>
      <c r="C1444" s="13">
        <v>1</v>
      </c>
      <c r="D1444" s="10">
        <f t="shared" si="160"/>
        <v>60</v>
      </c>
      <c r="E1444" s="10">
        <f t="shared" si="158"/>
        <v>199.83708199999998</v>
      </c>
      <c r="F1444" s="7">
        <f t="shared" si="159"/>
        <v>0</v>
      </c>
      <c r="G1444" s="7">
        <f t="shared" si="154"/>
        <v>1.0004999999999999</v>
      </c>
      <c r="H1444" s="7">
        <f t="shared" si="155"/>
        <v>0.99949999999999994</v>
      </c>
      <c r="I1444" s="7">
        <v>1859</v>
      </c>
      <c r="J1444" s="7">
        <f t="shared" si="156"/>
        <v>1.0004999999999999</v>
      </c>
      <c r="K1444" s="7">
        <f t="shared" si="157"/>
        <v>0.99950000000000006</v>
      </c>
      <c r="L1444" s="7">
        <f ca="1">IF(COUNTIF($K$1:K1444,"&lt;&gt;"&amp;"")&gt;$F$1,AVERAGE(OFFSET(E1444,0,0,-$F$1,1)),#N/A)</f>
        <v>199.74065963333331</v>
      </c>
    </row>
    <row r="1445" spans="1:12" x14ac:dyDescent="0.35">
      <c r="A1445">
        <v>1439</v>
      </c>
      <c r="B1445" s="7">
        <v>0.68919156896551725</v>
      </c>
      <c r="C1445" s="13">
        <v>1</v>
      </c>
      <c r="D1445" s="10">
        <f t="shared" si="160"/>
        <v>60</v>
      </c>
      <c r="E1445" s="10">
        <f t="shared" si="158"/>
        <v>199.865555</v>
      </c>
      <c r="F1445" s="7">
        <f t="shared" si="159"/>
        <v>0</v>
      </c>
      <c r="G1445" s="7">
        <f t="shared" si="154"/>
        <v>1.0004999999999999</v>
      </c>
      <c r="H1445" s="7">
        <f t="shared" si="155"/>
        <v>0.99949999999999994</v>
      </c>
      <c r="I1445" s="7">
        <v>1860</v>
      </c>
      <c r="J1445" s="7">
        <f t="shared" si="156"/>
        <v>1.0004999999999999</v>
      </c>
      <c r="K1445" s="7">
        <f t="shared" si="157"/>
        <v>0.99950000000000006</v>
      </c>
      <c r="L1445" s="7">
        <f ca="1">IF(COUNTIF($K$1:K1445,"&lt;&gt;"&amp;"")&gt;$F$1,AVERAGE(OFFSET(E1445,0,0,-$F$1,1)),#N/A)</f>
        <v>199.74133406666664</v>
      </c>
    </row>
    <row r="1446" spans="1:12" x14ac:dyDescent="0.35">
      <c r="A1446">
        <v>1440</v>
      </c>
      <c r="B1446" s="7">
        <v>0.68940166551724136</v>
      </c>
      <c r="C1446" s="13">
        <v>1</v>
      </c>
      <c r="D1446" s="10">
        <f t="shared" si="160"/>
        <v>60</v>
      </c>
      <c r="E1446" s="10">
        <f t="shared" si="158"/>
        <v>199.92648299999999</v>
      </c>
      <c r="F1446" s="7">
        <f t="shared" si="159"/>
        <v>0</v>
      </c>
      <c r="G1446" s="7">
        <f t="shared" si="154"/>
        <v>1.0004999999999999</v>
      </c>
      <c r="H1446" s="7">
        <f t="shared" si="155"/>
        <v>0.99949999999999994</v>
      </c>
      <c r="I1446" s="7">
        <v>1861</v>
      </c>
      <c r="J1446" s="7">
        <f t="shared" si="156"/>
        <v>1.0004999999999999</v>
      </c>
      <c r="K1446" s="7">
        <f t="shared" si="157"/>
        <v>0.99950000000000006</v>
      </c>
      <c r="L1446" s="7">
        <f ca="1">IF(COUNTIF($K$1:K1446,"&lt;&gt;"&amp;"")&gt;$F$1,AVERAGE(OFFSET(E1446,0,0,-$F$1,1)),#N/A)</f>
        <v>199.74689639999997</v>
      </c>
    </row>
    <row r="1447" spans="1:12" x14ac:dyDescent="0.35">
      <c r="A1447">
        <v>1441</v>
      </c>
      <c r="B1447" s="7">
        <v>0.68971994482758625</v>
      </c>
      <c r="C1447" s="13">
        <v>1</v>
      </c>
      <c r="D1447" s="10">
        <f t="shared" si="160"/>
        <v>60</v>
      </c>
      <c r="E1447" s="10">
        <f t="shared" si="158"/>
        <v>200.01878400000001</v>
      </c>
      <c r="F1447" s="7">
        <f t="shared" si="159"/>
        <v>0</v>
      </c>
      <c r="G1447" s="7">
        <f t="shared" si="154"/>
        <v>1.0004999999999999</v>
      </c>
      <c r="H1447" s="7">
        <f t="shared" si="155"/>
        <v>0.99949999999999994</v>
      </c>
      <c r="I1447" s="7">
        <v>1862</v>
      </c>
      <c r="J1447" s="7">
        <f t="shared" si="156"/>
        <v>1.0004999999999999</v>
      </c>
      <c r="K1447" s="7">
        <f t="shared" si="157"/>
        <v>0.99950000000000006</v>
      </c>
      <c r="L1447" s="7">
        <f ca="1">IF(COUNTIF($K$1:K1447,"&lt;&gt;"&amp;"")&gt;$F$1,AVERAGE(OFFSET(E1447,0,0,-$F$1,1)),#N/A)</f>
        <v>199.75824539999996</v>
      </c>
    </row>
    <row r="1448" spans="1:12" x14ac:dyDescent="0.35">
      <c r="A1448">
        <v>1442</v>
      </c>
      <c r="B1448" s="7">
        <v>0.68950016551724136</v>
      </c>
      <c r="C1448" s="13">
        <v>1</v>
      </c>
      <c r="D1448" s="10">
        <f t="shared" si="160"/>
        <v>60</v>
      </c>
      <c r="E1448" s="10">
        <f t="shared" si="158"/>
        <v>199.95504800000001</v>
      </c>
      <c r="F1448" s="7">
        <f t="shared" si="159"/>
        <v>0</v>
      </c>
      <c r="G1448" s="7">
        <f t="shared" ref="G1448:G1511" si="161">(60+$B$3/1000)/60</f>
        <v>1.0004999999999999</v>
      </c>
      <c r="H1448" s="7">
        <f t="shared" ref="H1448:H1511" si="162">(60-$B$3/1000)/60</f>
        <v>0.99949999999999994</v>
      </c>
      <c r="I1448" s="7">
        <v>1863</v>
      </c>
      <c r="J1448" s="7">
        <f t="shared" si="156"/>
        <v>1.0004999999999999</v>
      </c>
      <c r="K1448" s="7">
        <f t="shared" si="157"/>
        <v>0.99950000000000006</v>
      </c>
      <c r="L1448" s="7">
        <f ca="1">IF(COUNTIF($K$1:K1448,"&lt;&gt;"&amp;"")&gt;$F$1,AVERAGE(OFFSET(E1448,0,0,-$F$1,1)),#N/A)</f>
        <v>199.77456366666664</v>
      </c>
    </row>
    <row r="1449" spans="1:12" x14ac:dyDescent="0.35">
      <c r="A1449">
        <v>1443</v>
      </c>
      <c r="B1449" s="7">
        <v>0.68943239310344828</v>
      </c>
      <c r="C1449" s="13">
        <v>1</v>
      </c>
      <c r="D1449" s="10">
        <f t="shared" si="160"/>
        <v>60</v>
      </c>
      <c r="E1449" s="10">
        <f t="shared" si="158"/>
        <v>199.935394</v>
      </c>
      <c r="F1449" s="7">
        <f t="shared" si="159"/>
        <v>0</v>
      </c>
      <c r="G1449" s="7">
        <f t="shared" si="161"/>
        <v>1.0004999999999999</v>
      </c>
      <c r="H1449" s="7">
        <f t="shared" si="162"/>
        <v>0.99949999999999994</v>
      </c>
      <c r="I1449" s="7">
        <v>1864</v>
      </c>
      <c r="J1449" s="7">
        <f t="shared" ref="J1449:J1512" si="163">1+0.0005</f>
        <v>1.0004999999999999</v>
      </c>
      <c r="K1449" s="7">
        <f t="shared" ref="K1449:K1512" si="164">1-0.0005</f>
        <v>0.99950000000000006</v>
      </c>
      <c r="L1449" s="7">
        <f ca="1">IF(COUNTIF($K$1:K1449,"&lt;&gt;"&amp;"")&gt;$F$1,AVERAGE(OFFSET(E1449,0,0,-$F$1,1)),#N/A)</f>
        <v>199.78933569999995</v>
      </c>
    </row>
    <row r="1450" spans="1:12" x14ac:dyDescent="0.35">
      <c r="A1450">
        <v>1444</v>
      </c>
      <c r="B1450" s="7">
        <v>0.68953483793103443</v>
      </c>
      <c r="C1450" s="13">
        <v>1</v>
      </c>
      <c r="D1450" s="10">
        <f t="shared" si="160"/>
        <v>60</v>
      </c>
      <c r="E1450" s="10">
        <f t="shared" ref="E1450:E1513" si="165">B1450*$B$2</f>
        <v>199.96510299999997</v>
      </c>
      <c r="F1450" s="7">
        <f t="shared" ref="F1450:F1513" si="166">IF(C1450&lt;&gt;C1449,1,0)</f>
        <v>0</v>
      </c>
      <c r="G1450" s="7">
        <f t="shared" si="161"/>
        <v>1.0004999999999999</v>
      </c>
      <c r="H1450" s="7">
        <f t="shared" si="162"/>
        <v>0.99949999999999994</v>
      </c>
      <c r="I1450" s="7">
        <v>1865</v>
      </c>
      <c r="J1450" s="7">
        <f t="shared" si="163"/>
        <v>1.0004999999999999</v>
      </c>
      <c r="K1450" s="7">
        <f t="shared" si="164"/>
        <v>0.99950000000000006</v>
      </c>
      <c r="L1450" s="7">
        <f ca="1">IF(COUNTIF($K$1:K1450,"&lt;&gt;"&amp;"")&gt;$F$1,AVERAGE(OFFSET(E1450,0,0,-$F$1,1)),#N/A)</f>
        <v>199.80458786666662</v>
      </c>
    </row>
    <row r="1451" spans="1:12" x14ac:dyDescent="0.35">
      <c r="A1451">
        <v>1445</v>
      </c>
      <c r="B1451" s="7">
        <v>0.68919241034482759</v>
      </c>
      <c r="C1451" s="13">
        <v>1</v>
      </c>
      <c r="D1451" s="10">
        <f t="shared" si="160"/>
        <v>60</v>
      </c>
      <c r="E1451" s="10">
        <f t="shared" si="165"/>
        <v>199.86579900000001</v>
      </c>
      <c r="F1451" s="7">
        <f t="shared" si="166"/>
        <v>0</v>
      </c>
      <c r="G1451" s="7">
        <f t="shared" si="161"/>
        <v>1.0004999999999999</v>
      </c>
      <c r="H1451" s="7">
        <f t="shared" si="162"/>
        <v>0.99949999999999994</v>
      </c>
      <c r="I1451" s="7">
        <v>1866</v>
      </c>
      <c r="J1451" s="7">
        <f t="shared" si="163"/>
        <v>1.0004999999999999</v>
      </c>
      <c r="K1451" s="7">
        <f t="shared" si="164"/>
        <v>0.99950000000000006</v>
      </c>
      <c r="L1451" s="7">
        <f ca="1">IF(COUNTIF($K$1:K1451,"&lt;&gt;"&amp;"")&gt;$F$1,AVERAGE(OFFSET(E1451,0,0,-$F$1,1)),#N/A)</f>
        <v>199.81672726666665</v>
      </c>
    </row>
    <row r="1452" spans="1:12" x14ac:dyDescent="0.35">
      <c r="A1452">
        <v>1446</v>
      </c>
      <c r="B1452" s="7">
        <v>0.68919956551724137</v>
      </c>
      <c r="C1452" s="13">
        <v>1</v>
      </c>
      <c r="D1452" s="10">
        <f t="shared" si="160"/>
        <v>60</v>
      </c>
      <c r="E1452" s="10">
        <f t="shared" si="165"/>
        <v>199.867874</v>
      </c>
      <c r="F1452" s="7">
        <f t="shared" si="166"/>
        <v>0</v>
      </c>
      <c r="G1452" s="7">
        <f t="shared" si="161"/>
        <v>1.0004999999999999</v>
      </c>
      <c r="H1452" s="7">
        <f t="shared" si="162"/>
        <v>0.99949999999999994</v>
      </c>
      <c r="I1452" s="7">
        <v>1867</v>
      </c>
      <c r="J1452" s="7">
        <f t="shared" si="163"/>
        <v>1.0004999999999999</v>
      </c>
      <c r="K1452" s="7">
        <f t="shared" si="164"/>
        <v>0.99950000000000006</v>
      </c>
      <c r="L1452" s="7">
        <f ca="1">IF(COUNTIF($K$1:K1452,"&lt;&gt;"&amp;"")&gt;$F$1,AVERAGE(OFFSET(E1452,0,0,-$F$1,1)),#N/A)</f>
        <v>199.82279669999997</v>
      </c>
    </row>
    <row r="1453" spans="1:12" x14ac:dyDescent="0.35">
      <c r="A1453">
        <v>1447</v>
      </c>
      <c r="B1453" s="7">
        <v>0.68897805172413795</v>
      </c>
      <c r="C1453" s="13">
        <v>1</v>
      </c>
      <c r="D1453" s="10">
        <f t="shared" si="160"/>
        <v>60</v>
      </c>
      <c r="E1453" s="10">
        <f t="shared" si="165"/>
        <v>199.80363500000001</v>
      </c>
      <c r="F1453" s="7">
        <f t="shared" si="166"/>
        <v>0</v>
      </c>
      <c r="G1453" s="7">
        <f t="shared" si="161"/>
        <v>1.0004999999999999</v>
      </c>
      <c r="H1453" s="7">
        <f t="shared" si="162"/>
        <v>0.99949999999999994</v>
      </c>
      <c r="I1453" s="7">
        <v>1868</v>
      </c>
      <c r="J1453" s="7">
        <f t="shared" si="163"/>
        <v>1.0004999999999999</v>
      </c>
      <c r="K1453" s="7">
        <f t="shared" si="164"/>
        <v>0.99950000000000006</v>
      </c>
      <c r="L1453" s="7">
        <f ca="1">IF(COUNTIF($K$1:K1453,"&lt;&gt;"&amp;"")&gt;$F$1,AVERAGE(OFFSET(E1453,0,0,-$F$1,1)),#N/A)</f>
        <v>199.82137663333333</v>
      </c>
    </row>
    <row r="1454" spans="1:12" x14ac:dyDescent="0.35">
      <c r="A1454">
        <v>1448</v>
      </c>
      <c r="B1454" s="7">
        <v>0.6888976</v>
      </c>
      <c r="C1454" s="13">
        <v>1</v>
      </c>
      <c r="D1454" s="10">
        <f t="shared" si="160"/>
        <v>60</v>
      </c>
      <c r="E1454" s="10">
        <f t="shared" si="165"/>
        <v>199.780304</v>
      </c>
      <c r="F1454" s="7">
        <f t="shared" si="166"/>
        <v>0</v>
      </c>
      <c r="G1454" s="7">
        <f t="shared" si="161"/>
        <v>1.0004999999999999</v>
      </c>
      <c r="H1454" s="7">
        <f t="shared" si="162"/>
        <v>0.99949999999999994</v>
      </c>
      <c r="I1454" s="7">
        <v>1869</v>
      </c>
      <c r="J1454" s="7">
        <f t="shared" si="163"/>
        <v>1.0004999999999999</v>
      </c>
      <c r="K1454" s="7">
        <f t="shared" si="164"/>
        <v>0.99950000000000006</v>
      </c>
      <c r="L1454" s="7">
        <f ca="1">IF(COUNTIF($K$1:K1454,"&lt;&gt;"&amp;"")&gt;$F$1,AVERAGE(OFFSET(E1454,0,0,-$F$1,1)),#N/A)</f>
        <v>199.81765043333334</v>
      </c>
    </row>
    <row r="1455" spans="1:12" x14ac:dyDescent="0.35">
      <c r="A1455">
        <v>1449</v>
      </c>
      <c r="B1455" s="7">
        <v>0.68904161034482758</v>
      </c>
      <c r="C1455" s="13">
        <v>1</v>
      </c>
      <c r="D1455" s="10">
        <f t="shared" si="160"/>
        <v>60</v>
      </c>
      <c r="E1455" s="10">
        <f t="shared" si="165"/>
        <v>199.822067</v>
      </c>
      <c r="F1455" s="7">
        <f t="shared" si="166"/>
        <v>0</v>
      </c>
      <c r="G1455" s="7">
        <f t="shared" si="161"/>
        <v>1.0004999999999999</v>
      </c>
      <c r="H1455" s="7">
        <f t="shared" si="162"/>
        <v>0.99949999999999994</v>
      </c>
      <c r="I1455" s="7">
        <v>1870</v>
      </c>
      <c r="J1455" s="7">
        <f t="shared" si="163"/>
        <v>1.0004999999999999</v>
      </c>
      <c r="K1455" s="7">
        <f t="shared" si="164"/>
        <v>0.99950000000000006</v>
      </c>
      <c r="L1455" s="7">
        <f ca="1">IF(COUNTIF($K$1:K1455,"&lt;&gt;"&amp;"")&gt;$F$1,AVERAGE(OFFSET(E1455,0,0,-$F$1,1)),#N/A)</f>
        <v>199.81381536666666</v>
      </c>
    </row>
    <row r="1456" spans="1:12" x14ac:dyDescent="0.35">
      <c r="A1456">
        <v>1450</v>
      </c>
      <c r="B1456" s="7">
        <v>0.68851265862068967</v>
      </c>
      <c r="C1456" s="13">
        <v>1</v>
      </c>
      <c r="D1456" s="10">
        <f t="shared" si="160"/>
        <v>60</v>
      </c>
      <c r="E1456" s="10">
        <f t="shared" si="165"/>
        <v>199.66867099999999</v>
      </c>
      <c r="F1456" s="7">
        <f t="shared" si="166"/>
        <v>0</v>
      </c>
      <c r="G1456" s="7">
        <f t="shared" si="161"/>
        <v>1.0004999999999999</v>
      </c>
      <c r="H1456" s="7">
        <f t="shared" si="162"/>
        <v>0.99949999999999994</v>
      </c>
      <c r="I1456" s="7">
        <v>1871</v>
      </c>
      <c r="J1456" s="7">
        <f t="shared" si="163"/>
        <v>1.0004999999999999</v>
      </c>
      <c r="K1456" s="7">
        <f t="shared" si="164"/>
        <v>0.99950000000000006</v>
      </c>
      <c r="L1456" s="7">
        <f ca="1">IF(COUNTIF($K$1:K1456,"&lt;&gt;"&amp;"")&gt;$F$1,AVERAGE(OFFSET(E1456,0,0,-$F$1,1)),#N/A)</f>
        <v>199.80284686666667</v>
      </c>
    </row>
    <row r="1457" spans="1:12" x14ac:dyDescent="0.35">
      <c r="A1457">
        <v>1451</v>
      </c>
      <c r="B1457" s="7">
        <v>0.68833555172413796</v>
      </c>
      <c r="C1457" s="13">
        <v>1</v>
      </c>
      <c r="D1457" s="10">
        <f t="shared" si="160"/>
        <v>60</v>
      </c>
      <c r="E1457" s="10">
        <f t="shared" si="165"/>
        <v>199.61731</v>
      </c>
      <c r="F1457" s="7">
        <f t="shared" si="166"/>
        <v>0</v>
      </c>
      <c r="G1457" s="7">
        <f t="shared" si="161"/>
        <v>1.0004999999999999</v>
      </c>
      <c r="H1457" s="7">
        <f t="shared" si="162"/>
        <v>0.99949999999999994</v>
      </c>
      <c r="I1457" s="7">
        <v>1872</v>
      </c>
      <c r="J1457" s="7">
        <f t="shared" si="163"/>
        <v>1.0004999999999999</v>
      </c>
      <c r="K1457" s="7">
        <f t="shared" si="164"/>
        <v>0.99950000000000006</v>
      </c>
      <c r="L1457" s="7">
        <f ca="1">IF(COUNTIF($K$1:K1457,"&lt;&gt;"&amp;"")&gt;$F$1,AVERAGE(OFFSET(E1457,0,0,-$F$1,1)),#N/A)</f>
        <v>199.79064493333331</v>
      </c>
    </row>
    <row r="1458" spans="1:12" x14ac:dyDescent="0.35">
      <c r="A1458">
        <v>1452</v>
      </c>
      <c r="B1458" s="7">
        <v>0.68821332068965513</v>
      </c>
      <c r="C1458" s="13">
        <v>1</v>
      </c>
      <c r="D1458" s="10">
        <f t="shared" si="160"/>
        <v>60</v>
      </c>
      <c r="E1458" s="10">
        <f t="shared" si="165"/>
        <v>199.581863</v>
      </c>
      <c r="F1458" s="7">
        <f t="shared" si="166"/>
        <v>0</v>
      </c>
      <c r="G1458" s="7">
        <f t="shared" si="161"/>
        <v>1.0004999999999999</v>
      </c>
      <c r="H1458" s="7">
        <f t="shared" si="162"/>
        <v>0.99949999999999994</v>
      </c>
      <c r="I1458" s="7">
        <v>1873</v>
      </c>
      <c r="J1458" s="7">
        <f t="shared" si="163"/>
        <v>1.0004999999999999</v>
      </c>
      <c r="K1458" s="7">
        <f t="shared" si="164"/>
        <v>0.99950000000000006</v>
      </c>
      <c r="L1458" s="7">
        <f ca="1">IF(COUNTIF($K$1:K1458,"&lt;&gt;"&amp;"")&gt;$F$1,AVERAGE(OFFSET(E1458,0,0,-$F$1,1)),#N/A)</f>
        <v>199.78219866666666</v>
      </c>
    </row>
    <row r="1459" spans="1:12" x14ac:dyDescent="0.35">
      <c r="A1459">
        <v>1453</v>
      </c>
      <c r="B1459" s="7">
        <v>0.68820774482758618</v>
      </c>
      <c r="C1459" s="13">
        <v>1</v>
      </c>
      <c r="D1459" s="10">
        <f t="shared" si="160"/>
        <v>60</v>
      </c>
      <c r="E1459" s="10">
        <f t="shared" si="165"/>
        <v>199.58024599999999</v>
      </c>
      <c r="F1459" s="7">
        <f t="shared" si="166"/>
        <v>0</v>
      </c>
      <c r="G1459" s="7">
        <f t="shared" si="161"/>
        <v>1.0004999999999999</v>
      </c>
      <c r="H1459" s="7">
        <f t="shared" si="162"/>
        <v>0.99949999999999994</v>
      </c>
      <c r="I1459" s="7">
        <v>1874</v>
      </c>
      <c r="J1459" s="7">
        <f t="shared" si="163"/>
        <v>1.0004999999999999</v>
      </c>
      <c r="K1459" s="7">
        <f t="shared" si="164"/>
        <v>0.99950000000000006</v>
      </c>
      <c r="L1459" s="7">
        <f ca="1">IF(COUNTIF($K$1:K1459,"&lt;&gt;"&amp;"")&gt;$F$1,AVERAGE(OFFSET(E1459,0,0,-$F$1,1)),#N/A)</f>
        <v>199.77795619999998</v>
      </c>
    </row>
    <row r="1460" spans="1:12" x14ac:dyDescent="0.35">
      <c r="A1460">
        <v>1454</v>
      </c>
      <c r="B1460" s="7">
        <v>0.68838695517241377</v>
      </c>
      <c r="C1460" s="13">
        <v>1</v>
      </c>
      <c r="D1460" s="10">
        <f t="shared" si="160"/>
        <v>60</v>
      </c>
      <c r="E1460" s="10">
        <f t="shared" si="165"/>
        <v>199.632217</v>
      </c>
      <c r="F1460" s="7">
        <f t="shared" si="166"/>
        <v>0</v>
      </c>
      <c r="G1460" s="7">
        <f t="shared" si="161"/>
        <v>1.0004999999999999</v>
      </c>
      <c r="H1460" s="7">
        <f t="shared" si="162"/>
        <v>0.99949999999999994</v>
      </c>
      <c r="I1460" s="7">
        <v>1875</v>
      </c>
      <c r="J1460" s="7">
        <f t="shared" si="163"/>
        <v>1.0004999999999999</v>
      </c>
      <c r="K1460" s="7">
        <f t="shared" si="164"/>
        <v>0.99950000000000006</v>
      </c>
      <c r="L1460" s="7">
        <f ca="1">IF(COUNTIF($K$1:K1460,"&lt;&gt;"&amp;"")&gt;$F$1,AVERAGE(OFFSET(E1460,0,0,-$F$1,1)),#N/A)</f>
        <v>199.77597713333333</v>
      </c>
    </row>
    <row r="1461" spans="1:12" x14ac:dyDescent="0.35">
      <c r="A1461">
        <v>1455</v>
      </c>
      <c r="B1461" s="7">
        <v>0.6888698172413793</v>
      </c>
      <c r="C1461" s="13">
        <v>1</v>
      </c>
      <c r="D1461" s="10">
        <f t="shared" si="160"/>
        <v>60</v>
      </c>
      <c r="E1461" s="10">
        <f t="shared" si="165"/>
        <v>199.77224699999999</v>
      </c>
      <c r="F1461" s="7">
        <f t="shared" si="166"/>
        <v>0</v>
      </c>
      <c r="G1461" s="7">
        <f t="shared" si="161"/>
        <v>1.0004999999999999</v>
      </c>
      <c r="H1461" s="7">
        <f t="shared" si="162"/>
        <v>0.99949999999999994</v>
      </c>
      <c r="I1461" s="7">
        <v>1876</v>
      </c>
      <c r="J1461" s="7">
        <f t="shared" si="163"/>
        <v>1.0004999999999999</v>
      </c>
      <c r="K1461" s="7">
        <f t="shared" si="164"/>
        <v>0.99950000000000006</v>
      </c>
      <c r="L1461" s="7">
        <f ca="1">IF(COUNTIF($K$1:K1461,"&lt;&gt;"&amp;"")&gt;$F$1,AVERAGE(OFFSET(E1461,0,0,-$F$1,1)),#N/A)</f>
        <v>199.77472336666668</v>
      </c>
    </row>
    <row r="1462" spans="1:12" x14ac:dyDescent="0.35">
      <c r="A1462">
        <v>1456</v>
      </c>
      <c r="B1462" s="7">
        <v>0.68914100344827578</v>
      </c>
      <c r="C1462" s="13">
        <v>1</v>
      </c>
      <c r="D1462" s="10">
        <f t="shared" si="160"/>
        <v>60</v>
      </c>
      <c r="E1462" s="10">
        <f t="shared" si="165"/>
        <v>199.85089099999999</v>
      </c>
      <c r="F1462" s="7">
        <f t="shared" si="166"/>
        <v>0</v>
      </c>
      <c r="G1462" s="7">
        <f t="shared" si="161"/>
        <v>1.0004999999999999</v>
      </c>
      <c r="H1462" s="7">
        <f t="shared" si="162"/>
        <v>0.99949999999999994</v>
      </c>
      <c r="I1462" s="7">
        <v>1877</v>
      </c>
      <c r="J1462" s="7">
        <f t="shared" si="163"/>
        <v>1.0004999999999999</v>
      </c>
      <c r="K1462" s="7">
        <f t="shared" si="164"/>
        <v>0.99950000000000006</v>
      </c>
      <c r="L1462" s="7">
        <f ca="1">IF(COUNTIF($K$1:K1462,"&lt;&gt;"&amp;"")&gt;$F$1,AVERAGE(OFFSET(E1462,0,0,-$F$1,1)),#N/A)</f>
        <v>199.77595423333335</v>
      </c>
    </row>
    <row r="1463" spans="1:12" x14ac:dyDescent="0.35">
      <c r="A1463">
        <v>1457</v>
      </c>
      <c r="B1463" s="7">
        <v>0.6889230137931035</v>
      </c>
      <c r="C1463" s="13">
        <v>1</v>
      </c>
      <c r="D1463" s="10">
        <f t="shared" si="160"/>
        <v>60</v>
      </c>
      <c r="E1463" s="10">
        <f t="shared" si="165"/>
        <v>199.78767400000001</v>
      </c>
      <c r="F1463" s="7">
        <f t="shared" si="166"/>
        <v>0</v>
      </c>
      <c r="G1463" s="7">
        <f t="shared" si="161"/>
        <v>1.0004999999999999</v>
      </c>
      <c r="H1463" s="7">
        <f t="shared" si="162"/>
        <v>0.99949999999999994</v>
      </c>
      <c r="I1463" s="7">
        <v>1878</v>
      </c>
      <c r="J1463" s="7">
        <f t="shared" si="163"/>
        <v>1.0004999999999999</v>
      </c>
      <c r="K1463" s="7">
        <f t="shared" si="164"/>
        <v>0.99950000000000006</v>
      </c>
      <c r="L1463" s="7">
        <f ca="1">IF(COUNTIF($K$1:K1463,"&lt;&gt;"&amp;"")&gt;$F$1,AVERAGE(OFFSET(E1463,0,0,-$F$1,1)),#N/A)</f>
        <v>199.77641453333339</v>
      </c>
    </row>
    <row r="1464" spans="1:12" x14ac:dyDescent="0.35">
      <c r="A1464">
        <v>1458</v>
      </c>
      <c r="B1464" s="7">
        <v>0.68843815172413791</v>
      </c>
      <c r="C1464" s="13">
        <v>1</v>
      </c>
      <c r="D1464" s="10">
        <f t="shared" si="160"/>
        <v>60</v>
      </c>
      <c r="E1464" s="10">
        <f t="shared" si="165"/>
        <v>199.647064</v>
      </c>
      <c r="F1464" s="7">
        <f t="shared" si="166"/>
        <v>0</v>
      </c>
      <c r="G1464" s="7">
        <f t="shared" si="161"/>
        <v>1.0004999999999999</v>
      </c>
      <c r="H1464" s="7">
        <f t="shared" si="162"/>
        <v>0.99949999999999994</v>
      </c>
      <c r="I1464" s="7">
        <v>1879</v>
      </c>
      <c r="J1464" s="7">
        <f t="shared" si="163"/>
        <v>1.0004999999999999</v>
      </c>
      <c r="K1464" s="7">
        <f t="shared" si="164"/>
        <v>0.99950000000000006</v>
      </c>
      <c r="L1464" s="7">
        <f ca="1">IF(COUNTIF($K$1:K1464,"&lt;&gt;"&amp;"")&gt;$F$1,AVERAGE(OFFSET(E1464,0,0,-$F$1,1)),#N/A)</f>
        <v>199.76933546666669</v>
      </c>
    </row>
    <row r="1465" spans="1:12" x14ac:dyDescent="0.35">
      <c r="A1465">
        <v>1459</v>
      </c>
      <c r="B1465" s="7">
        <v>0.68843625862068958</v>
      </c>
      <c r="C1465" s="13">
        <v>1</v>
      </c>
      <c r="D1465" s="10">
        <f t="shared" si="160"/>
        <v>60</v>
      </c>
      <c r="E1465" s="10">
        <f t="shared" si="165"/>
        <v>199.64651499999997</v>
      </c>
      <c r="F1465" s="7">
        <f t="shared" si="166"/>
        <v>0</v>
      </c>
      <c r="G1465" s="7">
        <f t="shared" si="161"/>
        <v>1.0004999999999999</v>
      </c>
      <c r="H1465" s="7">
        <f t="shared" si="162"/>
        <v>0.99949999999999994</v>
      </c>
      <c r="I1465" s="7">
        <v>1880</v>
      </c>
      <c r="J1465" s="7">
        <f t="shared" si="163"/>
        <v>1.0004999999999999</v>
      </c>
      <c r="K1465" s="7">
        <f t="shared" si="164"/>
        <v>0.99950000000000006</v>
      </c>
      <c r="L1465" s="7">
        <f ca="1">IF(COUNTIF($K$1:K1465,"&lt;&gt;"&amp;"")&gt;$F$1,AVERAGE(OFFSET(E1465,0,0,-$F$1,1)),#N/A)</f>
        <v>199.76189223333333</v>
      </c>
    </row>
    <row r="1466" spans="1:12" x14ac:dyDescent="0.35">
      <c r="A1466">
        <v>1460</v>
      </c>
      <c r="B1466" s="7">
        <v>0.68870291724137933</v>
      </c>
      <c r="C1466" s="13">
        <v>1</v>
      </c>
      <c r="D1466" s="10">
        <f t="shared" si="160"/>
        <v>60</v>
      </c>
      <c r="E1466" s="10">
        <f t="shared" si="165"/>
        <v>199.72384600000001</v>
      </c>
      <c r="F1466" s="7">
        <f t="shared" si="166"/>
        <v>0</v>
      </c>
      <c r="G1466" s="7">
        <f t="shared" si="161"/>
        <v>1.0004999999999999</v>
      </c>
      <c r="H1466" s="7">
        <f t="shared" si="162"/>
        <v>0.99949999999999994</v>
      </c>
      <c r="I1466" s="7">
        <v>1881</v>
      </c>
      <c r="J1466" s="7">
        <f t="shared" si="163"/>
        <v>1.0004999999999999</v>
      </c>
      <c r="K1466" s="7">
        <f t="shared" si="164"/>
        <v>0.99950000000000006</v>
      </c>
      <c r="L1466" s="7">
        <f ca="1">IF(COUNTIF($K$1:K1466,"&lt;&gt;"&amp;"")&gt;$F$1,AVERAGE(OFFSET(E1466,0,0,-$F$1,1)),#N/A)</f>
        <v>199.75798393333335</v>
      </c>
    </row>
    <row r="1467" spans="1:12" x14ac:dyDescent="0.35">
      <c r="A1467">
        <v>1461</v>
      </c>
      <c r="B1467" s="7">
        <v>0.68877305517241383</v>
      </c>
      <c r="C1467" s="13">
        <v>1</v>
      </c>
      <c r="D1467" s="10">
        <f t="shared" si="160"/>
        <v>60</v>
      </c>
      <c r="E1467" s="10">
        <f t="shared" si="165"/>
        <v>199.74418600000001</v>
      </c>
      <c r="F1467" s="7">
        <f t="shared" si="166"/>
        <v>0</v>
      </c>
      <c r="G1467" s="7">
        <f t="shared" si="161"/>
        <v>1.0004999999999999</v>
      </c>
      <c r="H1467" s="7">
        <f t="shared" si="162"/>
        <v>0.99949999999999994</v>
      </c>
      <c r="I1467" s="7">
        <v>1882</v>
      </c>
      <c r="J1467" s="7">
        <f t="shared" si="163"/>
        <v>1.0004999999999999</v>
      </c>
      <c r="K1467" s="7">
        <f t="shared" si="164"/>
        <v>0.99950000000000006</v>
      </c>
      <c r="L1467" s="7">
        <f ca="1">IF(COUNTIF($K$1:K1467,"&lt;&gt;"&amp;"")&gt;$F$1,AVERAGE(OFFSET(E1467,0,0,-$F$1,1)),#N/A)</f>
        <v>199.75661723333334</v>
      </c>
    </row>
    <row r="1468" spans="1:12" x14ac:dyDescent="0.35">
      <c r="A1468">
        <v>1462</v>
      </c>
      <c r="B1468" s="7">
        <v>0.6889919413793103</v>
      </c>
      <c r="C1468" s="13">
        <v>1</v>
      </c>
      <c r="D1468" s="10">
        <f t="shared" si="160"/>
        <v>60</v>
      </c>
      <c r="E1468" s="10">
        <f t="shared" si="165"/>
        <v>199.80766299999999</v>
      </c>
      <c r="F1468" s="7">
        <f t="shared" si="166"/>
        <v>0</v>
      </c>
      <c r="G1468" s="7">
        <f t="shared" si="161"/>
        <v>1.0004999999999999</v>
      </c>
      <c r="H1468" s="7">
        <f t="shared" si="162"/>
        <v>0.99949999999999994</v>
      </c>
      <c r="I1468" s="7">
        <v>1883</v>
      </c>
      <c r="J1468" s="7">
        <f t="shared" si="163"/>
        <v>1.0004999999999999</v>
      </c>
      <c r="K1468" s="7">
        <f t="shared" si="164"/>
        <v>0.99950000000000006</v>
      </c>
      <c r="L1468" s="7">
        <f ca="1">IF(COUNTIF($K$1:K1468,"&lt;&gt;"&amp;"")&gt;$F$1,AVERAGE(OFFSET(E1468,0,0,-$F$1,1)),#N/A)</f>
        <v>199.76030273333333</v>
      </c>
    </row>
    <row r="1469" spans="1:12" x14ac:dyDescent="0.35">
      <c r="A1469">
        <v>1463</v>
      </c>
      <c r="B1469" s="7">
        <v>0.68959292758620683</v>
      </c>
      <c r="C1469" s="13">
        <v>1</v>
      </c>
      <c r="D1469" s="10">
        <f t="shared" si="160"/>
        <v>60</v>
      </c>
      <c r="E1469" s="10">
        <f t="shared" si="165"/>
        <v>199.98194899999999</v>
      </c>
      <c r="F1469" s="7">
        <f t="shared" si="166"/>
        <v>0</v>
      </c>
      <c r="G1469" s="7">
        <f t="shared" si="161"/>
        <v>1.0004999999999999</v>
      </c>
      <c r="H1469" s="7">
        <f t="shared" si="162"/>
        <v>0.99949999999999994</v>
      </c>
      <c r="I1469" s="7">
        <v>1884</v>
      </c>
      <c r="J1469" s="7">
        <f t="shared" si="163"/>
        <v>1.0004999999999999</v>
      </c>
      <c r="K1469" s="7">
        <f t="shared" si="164"/>
        <v>0.99950000000000006</v>
      </c>
      <c r="L1469" s="7">
        <f ca="1">IF(COUNTIF($K$1:K1469,"&lt;&gt;"&amp;"")&gt;$F$1,AVERAGE(OFFSET(E1469,0,0,-$F$1,1)),#N/A)</f>
        <v>199.77493999999999</v>
      </c>
    </row>
    <row r="1470" spans="1:12" x14ac:dyDescent="0.35">
      <c r="A1470">
        <v>1464</v>
      </c>
      <c r="B1470" s="7">
        <v>0.68956851379310347</v>
      </c>
      <c r="C1470" s="13">
        <v>1</v>
      </c>
      <c r="D1470" s="10">
        <f t="shared" si="160"/>
        <v>60</v>
      </c>
      <c r="E1470" s="10">
        <f t="shared" si="165"/>
        <v>199.97486900000001</v>
      </c>
      <c r="F1470" s="7">
        <f t="shared" si="166"/>
        <v>0</v>
      </c>
      <c r="G1470" s="7">
        <f t="shared" si="161"/>
        <v>1.0004999999999999</v>
      </c>
      <c r="H1470" s="7">
        <f t="shared" si="162"/>
        <v>0.99949999999999994</v>
      </c>
      <c r="I1470" s="7">
        <v>1885</v>
      </c>
      <c r="J1470" s="7">
        <f t="shared" si="163"/>
        <v>1.0004999999999999</v>
      </c>
      <c r="K1470" s="7">
        <f t="shared" si="164"/>
        <v>0.99950000000000006</v>
      </c>
      <c r="L1470" s="7">
        <f ca="1">IF(COUNTIF($K$1:K1470,"&lt;&gt;"&amp;"")&gt;$F$1,AVERAGE(OFFSET(E1470,0,0,-$F$1,1)),#N/A)</f>
        <v>199.79258373333332</v>
      </c>
    </row>
    <row r="1471" spans="1:12" x14ac:dyDescent="0.35">
      <c r="A1471">
        <v>1465</v>
      </c>
      <c r="B1471" s="7">
        <v>0.68959803103448281</v>
      </c>
      <c r="C1471" s="13">
        <v>1</v>
      </c>
      <c r="D1471" s="10">
        <f t="shared" si="160"/>
        <v>60</v>
      </c>
      <c r="E1471" s="10">
        <f t="shared" si="165"/>
        <v>199.983429</v>
      </c>
      <c r="F1471" s="7">
        <f t="shared" si="166"/>
        <v>0</v>
      </c>
      <c r="G1471" s="7">
        <f t="shared" si="161"/>
        <v>1.0004999999999999</v>
      </c>
      <c r="H1471" s="7">
        <f t="shared" si="162"/>
        <v>0.99949999999999994</v>
      </c>
      <c r="I1471" s="7">
        <v>1886</v>
      </c>
      <c r="J1471" s="7">
        <f t="shared" si="163"/>
        <v>1.0004999999999999</v>
      </c>
      <c r="K1471" s="7">
        <f t="shared" si="164"/>
        <v>0.99950000000000006</v>
      </c>
      <c r="L1471" s="7">
        <f ca="1">IF(COUNTIF($K$1:K1471,"&lt;&gt;"&amp;"")&gt;$F$1,AVERAGE(OFFSET(E1471,0,0,-$F$1,1)),#N/A)</f>
        <v>199.8063812333333</v>
      </c>
    </row>
    <row r="1472" spans="1:12" x14ac:dyDescent="0.35">
      <c r="A1472">
        <v>1466</v>
      </c>
      <c r="B1472" s="7">
        <v>0.68982081034482756</v>
      </c>
      <c r="C1472" s="13">
        <v>1</v>
      </c>
      <c r="D1472" s="10">
        <f t="shared" si="160"/>
        <v>60</v>
      </c>
      <c r="E1472" s="10">
        <f t="shared" si="165"/>
        <v>200.048035</v>
      </c>
      <c r="F1472" s="7">
        <f t="shared" si="166"/>
        <v>0</v>
      </c>
      <c r="G1472" s="7">
        <f t="shared" si="161"/>
        <v>1.0004999999999999</v>
      </c>
      <c r="H1472" s="7">
        <f t="shared" si="162"/>
        <v>0.99949999999999994</v>
      </c>
      <c r="I1472" s="7">
        <v>1887</v>
      </c>
      <c r="J1472" s="7">
        <f t="shared" si="163"/>
        <v>1.0004999999999999</v>
      </c>
      <c r="K1472" s="7">
        <f t="shared" si="164"/>
        <v>0.99950000000000006</v>
      </c>
      <c r="L1472" s="7">
        <f ca="1">IF(COUNTIF($K$1:K1472,"&lt;&gt;"&amp;"")&gt;$F$1,AVERAGE(OFFSET(E1472,0,0,-$F$1,1)),#N/A)</f>
        <v>199.81693116666662</v>
      </c>
    </row>
    <row r="1473" spans="1:12" x14ac:dyDescent="0.35">
      <c r="A1473">
        <v>1467</v>
      </c>
      <c r="B1473" s="7">
        <v>0.69002506551724141</v>
      </c>
      <c r="C1473" s="13">
        <v>1</v>
      </c>
      <c r="D1473" s="10">
        <f t="shared" si="160"/>
        <v>60</v>
      </c>
      <c r="E1473" s="10">
        <f t="shared" si="165"/>
        <v>200.107269</v>
      </c>
      <c r="F1473" s="7">
        <f t="shared" si="166"/>
        <v>0</v>
      </c>
      <c r="G1473" s="7">
        <f t="shared" si="161"/>
        <v>1.0004999999999999</v>
      </c>
      <c r="H1473" s="7">
        <f t="shared" si="162"/>
        <v>0.99949999999999994</v>
      </c>
      <c r="I1473" s="7">
        <v>1888</v>
      </c>
      <c r="J1473" s="7">
        <f t="shared" si="163"/>
        <v>1.0004999999999999</v>
      </c>
      <c r="K1473" s="7">
        <f t="shared" si="164"/>
        <v>0.99950000000000006</v>
      </c>
      <c r="L1473" s="7">
        <f ca="1">IF(COUNTIF($K$1:K1473,"&lt;&gt;"&amp;"")&gt;$F$1,AVERAGE(OFFSET(E1473,0,0,-$F$1,1)),#N/A)</f>
        <v>199.82663573333329</v>
      </c>
    </row>
    <row r="1474" spans="1:12" x14ac:dyDescent="0.35">
      <c r="A1474">
        <v>1468</v>
      </c>
      <c r="B1474" s="7">
        <v>0.69005079655172419</v>
      </c>
      <c r="C1474" s="13">
        <v>1</v>
      </c>
      <c r="D1474" s="10">
        <f t="shared" si="160"/>
        <v>60</v>
      </c>
      <c r="E1474" s="10">
        <f t="shared" si="165"/>
        <v>200.11473100000001</v>
      </c>
      <c r="F1474" s="7">
        <f t="shared" si="166"/>
        <v>0</v>
      </c>
      <c r="G1474" s="7">
        <f t="shared" si="161"/>
        <v>1.0004999999999999</v>
      </c>
      <c r="H1474" s="7">
        <f t="shared" si="162"/>
        <v>0.99949999999999994</v>
      </c>
      <c r="I1474" s="7">
        <v>1889</v>
      </c>
      <c r="J1474" s="7">
        <f t="shared" si="163"/>
        <v>1.0004999999999999</v>
      </c>
      <c r="K1474" s="7">
        <f t="shared" si="164"/>
        <v>0.99950000000000006</v>
      </c>
      <c r="L1474" s="7">
        <f ca="1">IF(COUNTIF($K$1:K1474,"&lt;&gt;"&amp;"")&gt;$F$1,AVERAGE(OFFSET(E1474,0,0,-$F$1,1)),#N/A)</f>
        <v>199.83589069999996</v>
      </c>
    </row>
    <row r="1475" spans="1:12" x14ac:dyDescent="0.35">
      <c r="A1475">
        <v>1469</v>
      </c>
      <c r="B1475" s="7">
        <v>0.69012256551724138</v>
      </c>
      <c r="C1475" s="13">
        <v>1</v>
      </c>
      <c r="D1475" s="10">
        <f t="shared" si="160"/>
        <v>60</v>
      </c>
      <c r="E1475" s="10">
        <f t="shared" si="165"/>
        <v>200.13554400000001</v>
      </c>
      <c r="F1475" s="7">
        <f t="shared" si="166"/>
        <v>0</v>
      </c>
      <c r="G1475" s="7">
        <f t="shared" si="161"/>
        <v>1.0004999999999999</v>
      </c>
      <c r="H1475" s="7">
        <f t="shared" si="162"/>
        <v>0.99949999999999994</v>
      </c>
      <c r="I1475" s="7">
        <v>1890</v>
      </c>
      <c r="J1475" s="7">
        <f t="shared" si="163"/>
        <v>1.0004999999999999</v>
      </c>
      <c r="K1475" s="7">
        <f t="shared" si="164"/>
        <v>0.99950000000000006</v>
      </c>
      <c r="L1475" s="7">
        <f ca="1">IF(COUNTIF($K$1:K1475,"&lt;&gt;"&amp;"")&gt;$F$1,AVERAGE(OFFSET(E1475,0,0,-$F$1,1)),#N/A)</f>
        <v>199.84489033333327</v>
      </c>
    </row>
    <row r="1476" spans="1:12" x14ac:dyDescent="0.35">
      <c r="A1476">
        <v>1470</v>
      </c>
      <c r="B1476" s="7">
        <v>0.69037686206896554</v>
      </c>
      <c r="C1476" s="13">
        <v>1</v>
      </c>
      <c r="D1476" s="10">
        <f t="shared" si="160"/>
        <v>60</v>
      </c>
      <c r="E1476" s="10">
        <f t="shared" si="165"/>
        <v>200.20929000000001</v>
      </c>
      <c r="F1476" s="7">
        <f t="shared" si="166"/>
        <v>0</v>
      </c>
      <c r="G1476" s="7">
        <f t="shared" si="161"/>
        <v>1.0004999999999999</v>
      </c>
      <c r="H1476" s="7">
        <f t="shared" si="162"/>
        <v>0.99949999999999994</v>
      </c>
      <c r="I1476" s="7">
        <v>1891</v>
      </c>
      <c r="J1476" s="7">
        <f t="shared" si="163"/>
        <v>1.0004999999999999</v>
      </c>
      <c r="K1476" s="7">
        <f t="shared" si="164"/>
        <v>0.99950000000000006</v>
      </c>
      <c r="L1476" s="7">
        <f ca="1">IF(COUNTIF($K$1:K1476,"&lt;&gt;"&amp;"")&gt;$F$1,AVERAGE(OFFSET(E1476,0,0,-$F$1,1)),#N/A)</f>
        <v>199.85431723333329</v>
      </c>
    </row>
    <row r="1477" spans="1:12" x14ac:dyDescent="0.35">
      <c r="A1477">
        <v>1471</v>
      </c>
      <c r="B1477" s="7">
        <v>0.68995308620689655</v>
      </c>
      <c r="C1477" s="13">
        <v>1</v>
      </c>
      <c r="D1477" s="10">
        <f t="shared" si="160"/>
        <v>60</v>
      </c>
      <c r="E1477" s="10">
        <f t="shared" si="165"/>
        <v>200.08639500000001</v>
      </c>
      <c r="F1477" s="7">
        <f t="shared" si="166"/>
        <v>0</v>
      </c>
      <c r="G1477" s="7">
        <f t="shared" si="161"/>
        <v>1.0004999999999999</v>
      </c>
      <c r="H1477" s="7">
        <f t="shared" si="162"/>
        <v>0.99949999999999994</v>
      </c>
      <c r="I1477" s="7">
        <v>1892</v>
      </c>
      <c r="J1477" s="7">
        <f t="shared" si="163"/>
        <v>1.0004999999999999</v>
      </c>
      <c r="K1477" s="7">
        <f t="shared" si="164"/>
        <v>0.99950000000000006</v>
      </c>
      <c r="L1477" s="7">
        <f ca="1">IF(COUNTIF($K$1:K1477,"&lt;&gt;"&amp;"")&gt;$F$1,AVERAGE(OFFSET(E1477,0,0,-$F$1,1)),#N/A)</f>
        <v>199.8565709333333</v>
      </c>
    </row>
    <row r="1478" spans="1:12" x14ac:dyDescent="0.35">
      <c r="A1478">
        <v>1472</v>
      </c>
      <c r="B1478" s="7">
        <v>0.68980207931034487</v>
      </c>
      <c r="C1478" s="13">
        <v>1</v>
      </c>
      <c r="D1478" s="10">
        <f t="shared" ref="D1478:D1541" si="167">C1478*60</f>
        <v>60</v>
      </c>
      <c r="E1478" s="10">
        <f t="shared" si="165"/>
        <v>200.04260300000001</v>
      </c>
      <c r="F1478" s="7">
        <f t="shared" si="166"/>
        <v>0</v>
      </c>
      <c r="G1478" s="7">
        <f t="shared" si="161"/>
        <v>1.0004999999999999</v>
      </c>
      <c r="H1478" s="7">
        <f t="shared" si="162"/>
        <v>0.99949999999999994</v>
      </c>
      <c r="I1478" s="7">
        <v>1893</v>
      </c>
      <c r="J1478" s="7">
        <f t="shared" si="163"/>
        <v>1.0004999999999999</v>
      </c>
      <c r="K1478" s="7">
        <f t="shared" si="164"/>
        <v>0.99950000000000006</v>
      </c>
      <c r="L1478" s="7">
        <f ca="1">IF(COUNTIF($K$1:K1478,"&lt;&gt;"&amp;"")&gt;$F$1,AVERAGE(OFFSET(E1478,0,0,-$F$1,1)),#N/A)</f>
        <v>199.85948943333327</v>
      </c>
    </row>
    <row r="1479" spans="1:12" x14ac:dyDescent="0.35">
      <c r="A1479">
        <v>1473</v>
      </c>
      <c r="B1479" s="7">
        <v>0.68983570000000005</v>
      </c>
      <c r="C1479" s="13">
        <v>1</v>
      </c>
      <c r="D1479" s="10">
        <f t="shared" si="167"/>
        <v>60</v>
      </c>
      <c r="E1479" s="10">
        <f t="shared" si="165"/>
        <v>200.05235300000001</v>
      </c>
      <c r="F1479" s="7">
        <f t="shared" si="166"/>
        <v>0</v>
      </c>
      <c r="G1479" s="7">
        <f t="shared" si="161"/>
        <v>1.0004999999999999</v>
      </c>
      <c r="H1479" s="7">
        <f t="shared" si="162"/>
        <v>0.99949999999999994</v>
      </c>
      <c r="I1479" s="7">
        <v>1894</v>
      </c>
      <c r="J1479" s="7">
        <f t="shared" si="163"/>
        <v>1.0004999999999999</v>
      </c>
      <c r="K1479" s="7">
        <f t="shared" si="164"/>
        <v>0.99950000000000006</v>
      </c>
      <c r="L1479" s="7">
        <f ca="1">IF(COUNTIF($K$1:K1479,"&lt;&gt;"&amp;"")&gt;$F$1,AVERAGE(OFFSET(E1479,0,0,-$F$1,1)),#N/A)</f>
        <v>199.8633880666666</v>
      </c>
    </row>
    <row r="1480" spans="1:12" x14ac:dyDescent="0.35">
      <c r="A1480">
        <v>1474</v>
      </c>
      <c r="B1480" s="7">
        <v>0.68990752068965522</v>
      </c>
      <c r="C1480" s="13">
        <v>1</v>
      </c>
      <c r="D1480" s="10">
        <f t="shared" si="167"/>
        <v>60</v>
      </c>
      <c r="E1480" s="10">
        <f t="shared" si="165"/>
        <v>200.07318100000001</v>
      </c>
      <c r="F1480" s="7">
        <f t="shared" si="166"/>
        <v>0</v>
      </c>
      <c r="G1480" s="7">
        <f t="shared" si="161"/>
        <v>1.0004999999999999</v>
      </c>
      <c r="H1480" s="7">
        <f t="shared" si="162"/>
        <v>0.99949999999999994</v>
      </c>
      <c r="I1480" s="7">
        <v>1895</v>
      </c>
      <c r="J1480" s="7">
        <f t="shared" si="163"/>
        <v>1.0004999999999999</v>
      </c>
      <c r="K1480" s="7">
        <f t="shared" si="164"/>
        <v>0.99950000000000006</v>
      </c>
      <c r="L1480" s="7">
        <f ca="1">IF(COUNTIF($K$1:K1480,"&lt;&gt;"&amp;"")&gt;$F$1,AVERAGE(OFFSET(E1480,0,0,-$F$1,1)),#N/A)</f>
        <v>199.86699066666668</v>
      </c>
    </row>
    <row r="1481" spans="1:12" x14ac:dyDescent="0.35">
      <c r="A1481">
        <v>1475</v>
      </c>
      <c r="B1481" s="7">
        <v>0.68969947586206892</v>
      </c>
      <c r="C1481" s="13">
        <v>1</v>
      </c>
      <c r="D1481" s="10">
        <f t="shared" si="167"/>
        <v>60</v>
      </c>
      <c r="E1481" s="10">
        <f t="shared" si="165"/>
        <v>200.01284799999999</v>
      </c>
      <c r="F1481" s="7">
        <f t="shared" si="166"/>
        <v>0</v>
      </c>
      <c r="G1481" s="7">
        <f t="shared" si="161"/>
        <v>1.0004999999999999</v>
      </c>
      <c r="H1481" s="7">
        <f t="shared" si="162"/>
        <v>0.99949999999999994</v>
      </c>
      <c r="I1481" s="7">
        <v>1896</v>
      </c>
      <c r="J1481" s="7">
        <f t="shared" si="163"/>
        <v>1.0004999999999999</v>
      </c>
      <c r="K1481" s="7">
        <f t="shared" si="164"/>
        <v>0.99950000000000006</v>
      </c>
      <c r="L1481" s="7">
        <f ca="1">IF(COUNTIF($K$1:K1481,"&lt;&gt;"&amp;"")&gt;$F$1,AVERAGE(OFFSET(E1481,0,0,-$F$1,1)),#N/A)</f>
        <v>199.87189230000001</v>
      </c>
    </row>
    <row r="1482" spans="1:12" x14ac:dyDescent="0.35">
      <c r="A1482">
        <v>1476</v>
      </c>
      <c r="B1482" s="7">
        <v>0.68942965862068961</v>
      </c>
      <c r="C1482" s="13">
        <v>1</v>
      </c>
      <c r="D1482" s="10">
        <f t="shared" si="167"/>
        <v>60</v>
      </c>
      <c r="E1482" s="10">
        <f t="shared" si="165"/>
        <v>199.93460099999999</v>
      </c>
      <c r="F1482" s="7">
        <f t="shared" si="166"/>
        <v>0</v>
      </c>
      <c r="G1482" s="7">
        <f t="shared" si="161"/>
        <v>1.0004999999999999</v>
      </c>
      <c r="H1482" s="7">
        <f t="shared" si="162"/>
        <v>0.99949999999999994</v>
      </c>
      <c r="I1482" s="7">
        <v>1897</v>
      </c>
      <c r="J1482" s="7">
        <f t="shared" si="163"/>
        <v>1.0004999999999999</v>
      </c>
      <c r="K1482" s="7">
        <f t="shared" si="164"/>
        <v>0.99950000000000006</v>
      </c>
      <c r="L1482" s="7">
        <f ca="1">IF(COUNTIF($K$1:K1482,"&lt;&gt;"&amp;"")&gt;$F$1,AVERAGE(OFFSET(E1482,0,0,-$F$1,1)),#N/A)</f>
        <v>199.87411653333328</v>
      </c>
    </row>
    <row r="1483" spans="1:12" x14ac:dyDescent="0.35">
      <c r="A1483">
        <v>1477</v>
      </c>
      <c r="B1483" s="7">
        <v>0.68954788620689655</v>
      </c>
      <c r="C1483" s="13">
        <v>1</v>
      </c>
      <c r="D1483" s="10">
        <f t="shared" si="167"/>
        <v>60</v>
      </c>
      <c r="E1483" s="10">
        <f t="shared" si="165"/>
        <v>199.968887</v>
      </c>
      <c r="F1483" s="7">
        <f t="shared" si="166"/>
        <v>0</v>
      </c>
      <c r="G1483" s="7">
        <f t="shared" si="161"/>
        <v>1.0004999999999999</v>
      </c>
      <c r="H1483" s="7">
        <f t="shared" si="162"/>
        <v>0.99949999999999994</v>
      </c>
      <c r="I1483" s="7">
        <v>1898</v>
      </c>
      <c r="J1483" s="7">
        <f t="shared" si="163"/>
        <v>1.0004999999999999</v>
      </c>
      <c r="K1483" s="7">
        <f t="shared" si="164"/>
        <v>0.99950000000000006</v>
      </c>
      <c r="L1483" s="7">
        <f ca="1">IF(COUNTIF($K$1:K1483,"&lt;&gt;"&amp;"")&gt;$F$1,AVERAGE(OFFSET(E1483,0,0,-$F$1,1)),#N/A)</f>
        <v>199.8796249333333</v>
      </c>
    </row>
    <row r="1484" spans="1:12" x14ac:dyDescent="0.35">
      <c r="A1484">
        <v>1478</v>
      </c>
      <c r="B1484" s="7">
        <v>0.68948832413793104</v>
      </c>
      <c r="C1484" s="13">
        <v>1</v>
      </c>
      <c r="D1484" s="10">
        <f t="shared" si="167"/>
        <v>60</v>
      </c>
      <c r="E1484" s="10">
        <f t="shared" si="165"/>
        <v>199.95161400000001</v>
      </c>
      <c r="F1484" s="7">
        <f t="shared" si="166"/>
        <v>0</v>
      </c>
      <c r="G1484" s="7">
        <f t="shared" si="161"/>
        <v>1.0004999999999999</v>
      </c>
      <c r="H1484" s="7">
        <f t="shared" si="162"/>
        <v>0.99949999999999994</v>
      </c>
      <c r="I1484" s="7">
        <v>1899</v>
      </c>
      <c r="J1484" s="7">
        <f t="shared" si="163"/>
        <v>1.0004999999999999</v>
      </c>
      <c r="K1484" s="7">
        <f t="shared" si="164"/>
        <v>0.99950000000000006</v>
      </c>
      <c r="L1484" s="7">
        <f ca="1">IF(COUNTIF($K$1:K1484,"&lt;&gt;"&amp;"")&gt;$F$1,AVERAGE(OFFSET(E1484,0,0,-$F$1,1)),#N/A)</f>
        <v>199.88533526666663</v>
      </c>
    </row>
    <row r="1485" spans="1:12" x14ac:dyDescent="0.35">
      <c r="A1485">
        <v>1479</v>
      </c>
      <c r="B1485" s="7">
        <v>0.68930169310344824</v>
      </c>
      <c r="C1485" s="13">
        <v>1</v>
      </c>
      <c r="D1485" s="10">
        <f t="shared" si="167"/>
        <v>60</v>
      </c>
      <c r="E1485" s="10">
        <f t="shared" si="165"/>
        <v>199.897491</v>
      </c>
      <c r="F1485" s="7">
        <f t="shared" si="166"/>
        <v>0</v>
      </c>
      <c r="G1485" s="7">
        <f t="shared" si="161"/>
        <v>1.0004999999999999</v>
      </c>
      <c r="H1485" s="7">
        <f t="shared" si="162"/>
        <v>0.99949999999999994</v>
      </c>
      <c r="I1485" s="7">
        <v>1900</v>
      </c>
      <c r="J1485" s="7">
        <f t="shared" si="163"/>
        <v>1.0004999999999999</v>
      </c>
      <c r="K1485" s="7">
        <f t="shared" si="164"/>
        <v>0.99950000000000006</v>
      </c>
      <c r="L1485" s="7">
        <f ca="1">IF(COUNTIF($K$1:K1485,"&lt;&gt;"&amp;"")&gt;$F$1,AVERAGE(OFFSET(E1485,0,0,-$F$1,1)),#N/A)</f>
        <v>199.88784939999999</v>
      </c>
    </row>
    <row r="1486" spans="1:12" x14ac:dyDescent="0.35">
      <c r="A1486">
        <v>1480</v>
      </c>
      <c r="B1486" s="7">
        <v>0.68942881724137928</v>
      </c>
      <c r="C1486" s="13">
        <v>1</v>
      </c>
      <c r="D1486" s="10">
        <f t="shared" si="167"/>
        <v>60</v>
      </c>
      <c r="E1486" s="10">
        <f t="shared" si="165"/>
        <v>199.93435699999998</v>
      </c>
      <c r="F1486" s="7">
        <f t="shared" si="166"/>
        <v>0</v>
      </c>
      <c r="G1486" s="7">
        <f t="shared" si="161"/>
        <v>1.0004999999999999</v>
      </c>
      <c r="H1486" s="7">
        <f t="shared" si="162"/>
        <v>0.99949999999999994</v>
      </c>
      <c r="I1486" s="7">
        <v>1901</v>
      </c>
      <c r="J1486" s="7">
        <f t="shared" si="163"/>
        <v>1.0004999999999999</v>
      </c>
      <c r="K1486" s="7">
        <f t="shared" si="164"/>
        <v>0.99950000000000006</v>
      </c>
      <c r="L1486" s="7">
        <f ca="1">IF(COUNTIF($K$1:K1486,"&lt;&gt;"&amp;"")&gt;$F$1,AVERAGE(OFFSET(E1486,0,0,-$F$1,1)),#N/A)</f>
        <v>199.89670559999999</v>
      </c>
    </row>
    <row r="1487" spans="1:12" x14ac:dyDescent="0.35">
      <c r="A1487">
        <v>1481</v>
      </c>
      <c r="B1487" s="7">
        <v>0.6891287965517241</v>
      </c>
      <c r="C1487" s="13">
        <v>1</v>
      </c>
      <c r="D1487" s="10">
        <f t="shared" si="167"/>
        <v>60</v>
      </c>
      <c r="E1487" s="10">
        <f t="shared" si="165"/>
        <v>199.84735099999997</v>
      </c>
      <c r="F1487" s="7">
        <f t="shared" si="166"/>
        <v>0</v>
      </c>
      <c r="G1487" s="7">
        <f t="shared" si="161"/>
        <v>1.0004999999999999</v>
      </c>
      <c r="H1487" s="7">
        <f t="shared" si="162"/>
        <v>0.99949999999999994</v>
      </c>
      <c r="I1487" s="7">
        <v>1902</v>
      </c>
      <c r="J1487" s="7">
        <f t="shared" si="163"/>
        <v>1.0004999999999999</v>
      </c>
      <c r="K1487" s="7">
        <f t="shared" si="164"/>
        <v>0.99950000000000006</v>
      </c>
      <c r="L1487" s="7">
        <f ca="1">IF(COUNTIF($K$1:K1487,"&lt;&gt;"&amp;"")&gt;$F$1,AVERAGE(OFFSET(E1487,0,0,-$F$1,1)),#N/A)</f>
        <v>199.90437363333334</v>
      </c>
    </row>
    <row r="1488" spans="1:12" x14ac:dyDescent="0.35">
      <c r="A1488">
        <v>1482</v>
      </c>
      <c r="B1488" s="7">
        <v>0.68930485172413791</v>
      </c>
      <c r="C1488" s="13">
        <v>1</v>
      </c>
      <c r="D1488" s="10">
        <f t="shared" si="167"/>
        <v>60</v>
      </c>
      <c r="E1488" s="10">
        <f t="shared" si="165"/>
        <v>199.89840699999999</v>
      </c>
      <c r="F1488" s="7">
        <f t="shared" si="166"/>
        <v>0</v>
      </c>
      <c r="G1488" s="7">
        <f t="shared" si="161"/>
        <v>1.0004999999999999</v>
      </c>
      <c r="H1488" s="7">
        <f t="shared" si="162"/>
        <v>0.99949999999999994</v>
      </c>
      <c r="I1488" s="7">
        <v>1903</v>
      </c>
      <c r="J1488" s="7">
        <f t="shared" si="163"/>
        <v>1.0004999999999999</v>
      </c>
      <c r="K1488" s="7">
        <f t="shared" si="164"/>
        <v>0.99950000000000006</v>
      </c>
      <c r="L1488" s="7">
        <f ca="1">IF(COUNTIF($K$1:K1488,"&lt;&gt;"&amp;"")&gt;$F$1,AVERAGE(OFFSET(E1488,0,0,-$F$1,1)),#N/A)</f>
        <v>199.91492509999998</v>
      </c>
    </row>
    <row r="1489" spans="1:12" x14ac:dyDescent="0.35">
      <c r="A1489">
        <v>1483</v>
      </c>
      <c r="B1489" s="7">
        <v>0.6893888275862069</v>
      </c>
      <c r="C1489" s="13">
        <v>1</v>
      </c>
      <c r="D1489" s="10">
        <f t="shared" si="167"/>
        <v>60</v>
      </c>
      <c r="E1489" s="10">
        <f t="shared" si="165"/>
        <v>199.92276000000001</v>
      </c>
      <c r="F1489" s="7">
        <f t="shared" si="166"/>
        <v>0</v>
      </c>
      <c r="G1489" s="7">
        <f t="shared" si="161"/>
        <v>1.0004999999999999</v>
      </c>
      <c r="H1489" s="7">
        <f t="shared" si="162"/>
        <v>0.99949999999999994</v>
      </c>
      <c r="I1489" s="7">
        <v>1904</v>
      </c>
      <c r="J1489" s="7">
        <f t="shared" si="163"/>
        <v>1.0004999999999999</v>
      </c>
      <c r="K1489" s="7">
        <f t="shared" si="164"/>
        <v>0.99950000000000006</v>
      </c>
      <c r="L1489" s="7">
        <f ca="1">IF(COUNTIF($K$1:K1489,"&lt;&gt;"&amp;"")&gt;$F$1,AVERAGE(OFFSET(E1489,0,0,-$F$1,1)),#N/A)</f>
        <v>199.92634223333334</v>
      </c>
    </row>
    <row r="1490" spans="1:12" x14ac:dyDescent="0.35">
      <c r="A1490">
        <v>1484</v>
      </c>
      <c r="B1490" s="7">
        <v>0.68911958965517239</v>
      </c>
      <c r="C1490" s="13">
        <v>1</v>
      </c>
      <c r="D1490" s="10">
        <f t="shared" si="167"/>
        <v>60</v>
      </c>
      <c r="E1490" s="10">
        <f t="shared" si="165"/>
        <v>199.84468099999998</v>
      </c>
      <c r="F1490" s="7">
        <f t="shared" si="166"/>
        <v>0</v>
      </c>
      <c r="G1490" s="7">
        <f t="shared" si="161"/>
        <v>1.0004999999999999</v>
      </c>
      <c r="H1490" s="7">
        <f t="shared" si="162"/>
        <v>0.99949999999999994</v>
      </c>
      <c r="I1490" s="7">
        <v>1905</v>
      </c>
      <c r="J1490" s="7">
        <f t="shared" si="163"/>
        <v>1.0004999999999999</v>
      </c>
      <c r="K1490" s="7">
        <f t="shared" si="164"/>
        <v>0.99950000000000006</v>
      </c>
      <c r="L1490" s="7">
        <f ca="1">IF(COUNTIF($K$1:K1490,"&lt;&gt;"&amp;"")&gt;$F$1,AVERAGE(OFFSET(E1490,0,0,-$F$1,1)),#N/A)</f>
        <v>199.93342436666666</v>
      </c>
    </row>
    <row r="1491" spans="1:12" x14ac:dyDescent="0.35">
      <c r="A1491">
        <v>1485</v>
      </c>
      <c r="B1491" s="7">
        <v>0.68908112758620688</v>
      </c>
      <c r="C1491" s="13">
        <v>1</v>
      </c>
      <c r="D1491" s="10">
        <f t="shared" si="167"/>
        <v>60</v>
      </c>
      <c r="E1491" s="10">
        <f t="shared" si="165"/>
        <v>199.833527</v>
      </c>
      <c r="F1491" s="7">
        <f t="shared" si="166"/>
        <v>0</v>
      </c>
      <c r="G1491" s="7">
        <f t="shared" si="161"/>
        <v>1.0004999999999999</v>
      </c>
      <c r="H1491" s="7">
        <f t="shared" si="162"/>
        <v>0.99949999999999994</v>
      </c>
      <c r="I1491" s="7">
        <v>1906</v>
      </c>
      <c r="J1491" s="7">
        <f t="shared" si="163"/>
        <v>1.0004999999999999</v>
      </c>
      <c r="K1491" s="7">
        <f t="shared" si="164"/>
        <v>0.99950000000000006</v>
      </c>
      <c r="L1491" s="7">
        <f ca="1">IF(COUNTIF($K$1:K1491,"&lt;&gt;"&amp;"")&gt;$F$1,AVERAGE(OFFSET(E1491,0,0,-$F$1,1)),#N/A)</f>
        <v>199.93546703333331</v>
      </c>
    </row>
    <row r="1492" spans="1:12" x14ac:dyDescent="0.35">
      <c r="A1492">
        <v>1486</v>
      </c>
      <c r="B1492" s="7">
        <v>0.68908591379310347</v>
      </c>
      <c r="C1492" s="13">
        <v>1</v>
      </c>
      <c r="D1492" s="10">
        <f t="shared" si="167"/>
        <v>60</v>
      </c>
      <c r="E1492" s="10">
        <f t="shared" si="165"/>
        <v>199.834915</v>
      </c>
      <c r="F1492" s="7">
        <f t="shared" si="166"/>
        <v>0</v>
      </c>
      <c r="G1492" s="7">
        <f t="shared" si="161"/>
        <v>1.0004999999999999</v>
      </c>
      <c r="H1492" s="7">
        <f t="shared" si="162"/>
        <v>0.99949999999999994</v>
      </c>
      <c r="I1492" s="7">
        <v>1907</v>
      </c>
      <c r="J1492" s="7">
        <f t="shared" si="163"/>
        <v>1.0004999999999999</v>
      </c>
      <c r="K1492" s="7">
        <f t="shared" si="164"/>
        <v>0.99950000000000006</v>
      </c>
      <c r="L1492" s="7">
        <f ca="1">IF(COUNTIF($K$1:K1492,"&lt;&gt;"&amp;"")&gt;$F$1,AVERAGE(OFFSET(E1492,0,0,-$F$1,1)),#N/A)</f>
        <v>199.93493449999997</v>
      </c>
    </row>
    <row r="1493" spans="1:12" x14ac:dyDescent="0.35">
      <c r="A1493">
        <v>1487</v>
      </c>
      <c r="B1493" s="7">
        <v>0.68927349310344821</v>
      </c>
      <c r="C1493" s="13">
        <v>1</v>
      </c>
      <c r="D1493" s="10">
        <f t="shared" si="167"/>
        <v>60</v>
      </c>
      <c r="E1493" s="10">
        <f t="shared" si="165"/>
        <v>199.88931299999999</v>
      </c>
      <c r="F1493" s="7">
        <f t="shared" si="166"/>
        <v>0</v>
      </c>
      <c r="G1493" s="7">
        <f t="shared" si="161"/>
        <v>1.0004999999999999</v>
      </c>
      <c r="H1493" s="7">
        <f t="shared" si="162"/>
        <v>0.99949999999999994</v>
      </c>
      <c r="I1493" s="7">
        <v>1908</v>
      </c>
      <c r="J1493" s="7">
        <f t="shared" si="163"/>
        <v>1.0004999999999999</v>
      </c>
      <c r="K1493" s="7">
        <f t="shared" si="164"/>
        <v>0.99950000000000006</v>
      </c>
      <c r="L1493" s="7">
        <f ca="1">IF(COUNTIF($K$1:K1493,"&lt;&gt;"&amp;"")&gt;$F$1,AVERAGE(OFFSET(E1493,0,0,-$F$1,1)),#N/A)</f>
        <v>199.93832246666665</v>
      </c>
    </row>
    <row r="1494" spans="1:12" x14ac:dyDescent="0.35">
      <c r="A1494">
        <v>1488</v>
      </c>
      <c r="B1494" s="7">
        <v>0.68940156206896552</v>
      </c>
      <c r="C1494" s="13">
        <v>1</v>
      </c>
      <c r="D1494" s="10">
        <f t="shared" si="167"/>
        <v>60</v>
      </c>
      <c r="E1494" s="10">
        <f t="shared" si="165"/>
        <v>199.92645300000001</v>
      </c>
      <c r="F1494" s="7">
        <f t="shared" si="166"/>
        <v>0</v>
      </c>
      <c r="G1494" s="7">
        <f t="shared" si="161"/>
        <v>1.0004999999999999</v>
      </c>
      <c r="H1494" s="7">
        <f t="shared" si="162"/>
        <v>0.99949999999999994</v>
      </c>
      <c r="I1494" s="7">
        <v>1909</v>
      </c>
      <c r="J1494" s="7">
        <f t="shared" si="163"/>
        <v>1.0004999999999999</v>
      </c>
      <c r="K1494" s="7">
        <f t="shared" si="164"/>
        <v>0.99950000000000006</v>
      </c>
      <c r="L1494" s="7">
        <f ca="1">IF(COUNTIF($K$1:K1494,"&lt;&gt;"&amp;"")&gt;$F$1,AVERAGE(OFFSET(E1494,0,0,-$F$1,1)),#N/A)</f>
        <v>199.94763543333332</v>
      </c>
    </row>
    <row r="1495" spans="1:12" x14ac:dyDescent="0.35">
      <c r="A1495">
        <v>1489</v>
      </c>
      <c r="B1495" s="7">
        <v>0.68912595517241382</v>
      </c>
      <c r="C1495" s="13">
        <v>1</v>
      </c>
      <c r="D1495" s="10">
        <f t="shared" si="167"/>
        <v>60</v>
      </c>
      <c r="E1495" s="10">
        <f t="shared" si="165"/>
        <v>199.84652700000001</v>
      </c>
      <c r="F1495" s="7">
        <f t="shared" si="166"/>
        <v>0</v>
      </c>
      <c r="G1495" s="7">
        <f t="shared" si="161"/>
        <v>1.0004999999999999</v>
      </c>
      <c r="H1495" s="7">
        <f t="shared" si="162"/>
        <v>0.99949999999999994</v>
      </c>
      <c r="I1495" s="7">
        <v>1910</v>
      </c>
      <c r="J1495" s="7">
        <f t="shared" si="163"/>
        <v>1.0004999999999999</v>
      </c>
      <c r="K1495" s="7">
        <f t="shared" si="164"/>
        <v>0.99950000000000006</v>
      </c>
      <c r="L1495" s="7">
        <f ca="1">IF(COUNTIF($K$1:K1495,"&lt;&gt;"&amp;"")&gt;$F$1,AVERAGE(OFFSET(E1495,0,0,-$F$1,1)),#N/A)</f>
        <v>199.95430249999998</v>
      </c>
    </row>
    <row r="1496" spans="1:12" x14ac:dyDescent="0.35">
      <c r="A1496">
        <v>1490</v>
      </c>
      <c r="B1496" s="7">
        <v>0.689288224137931</v>
      </c>
      <c r="C1496" s="13">
        <v>1</v>
      </c>
      <c r="D1496" s="10">
        <f t="shared" si="167"/>
        <v>60</v>
      </c>
      <c r="E1496" s="10">
        <f t="shared" si="165"/>
        <v>199.893585</v>
      </c>
      <c r="F1496" s="7">
        <f t="shared" si="166"/>
        <v>0</v>
      </c>
      <c r="G1496" s="7">
        <f t="shared" si="161"/>
        <v>1.0004999999999999</v>
      </c>
      <c r="H1496" s="7">
        <f t="shared" si="162"/>
        <v>0.99949999999999994</v>
      </c>
      <c r="I1496" s="7">
        <v>1911</v>
      </c>
      <c r="J1496" s="7">
        <f t="shared" si="163"/>
        <v>1.0004999999999999</v>
      </c>
      <c r="K1496" s="7">
        <f t="shared" si="164"/>
        <v>0.99950000000000006</v>
      </c>
      <c r="L1496" s="7">
        <f ca="1">IF(COUNTIF($K$1:K1496,"&lt;&gt;"&amp;"")&gt;$F$1,AVERAGE(OFFSET(E1496,0,0,-$F$1,1)),#N/A)</f>
        <v>199.95996046666662</v>
      </c>
    </row>
    <row r="1497" spans="1:12" x14ac:dyDescent="0.35">
      <c r="A1497">
        <v>1491</v>
      </c>
      <c r="B1497" s="7">
        <v>0.68941076896551723</v>
      </c>
      <c r="C1497" s="13">
        <v>1</v>
      </c>
      <c r="D1497" s="10">
        <f t="shared" si="167"/>
        <v>60</v>
      </c>
      <c r="E1497" s="10">
        <f t="shared" si="165"/>
        <v>199.929123</v>
      </c>
      <c r="F1497" s="7">
        <f t="shared" si="166"/>
        <v>0</v>
      </c>
      <c r="G1497" s="7">
        <f t="shared" si="161"/>
        <v>1.0004999999999999</v>
      </c>
      <c r="H1497" s="7">
        <f t="shared" si="162"/>
        <v>0.99949999999999994</v>
      </c>
      <c r="I1497" s="7">
        <v>1912</v>
      </c>
      <c r="J1497" s="7">
        <f t="shared" si="163"/>
        <v>1.0004999999999999</v>
      </c>
      <c r="K1497" s="7">
        <f t="shared" si="164"/>
        <v>0.99950000000000006</v>
      </c>
      <c r="L1497" s="7">
        <f ca="1">IF(COUNTIF($K$1:K1497,"&lt;&gt;"&amp;"")&gt;$F$1,AVERAGE(OFFSET(E1497,0,0,-$F$1,1)),#N/A)</f>
        <v>199.96612503333333</v>
      </c>
    </row>
    <row r="1498" spans="1:12" x14ac:dyDescent="0.35">
      <c r="A1498">
        <v>1492</v>
      </c>
      <c r="B1498" s="7">
        <v>0.6889626862068966</v>
      </c>
      <c r="C1498" s="13">
        <v>1</v>
      </c>
      <c r="D1498" s="10">
        <f t="shared" si="167"/>
        <v>60</v>
      </c>
      <c r="E1498" s="10">
        <f t="shared" si="165"/>
        <v>199.79917900000001</v>
      </c>
      <c r="F1498" s="7">
        <f t="shared" si="166"/>
        <v>0</v>
      </c>
      <c r="G1498" s="7">
        <f t="shared" si="161"/>
        <v>1.0004999999999999</v>
      </c>
      <c r="H1498" s="7">
        <f t="shared" si="162"/>
        <v>0.99949999999999994</v>
      </c>
      <c r="I1498" s="7">
        <v>1913</v>
      </c>
      <c r="J1498" s="7">
        <f t="shared" si="163"/>
        <v>1.0004999999999999</v>
      </c>
      <c r="K1498" s="7">
        <f t="shared" si="164"/>
        <v>0.99950000000000006</v>
      </c>
      <c r="L1498" s="7">
        <f ca="1">IF(COUNTIF($K$1:K1498,"&lt;&gt;"&amp;"")&gt;$F$1,AVERAGE(OFFSET(E1498,0,0,-$F$1,1)),#N/A)</f>
        <v>199.96584223333329</v>
      </c>
    </row>
    <row r="1499" spans="1:12" x14ac:dyDescent="0.35">
      <c r="A1499">
        <v>1493</v>
      </c>
      <c r="B1499" s="7">
        <v>0.68871996551724135</v>
      </c>
      <c r="C1499" s="13">
        <v>1</v>
      </c>
      <c r="D1499" s="10">
        <f t="shared" si="167"/>
        <v>60</v>
      </c>
      <c r="E1499" s="10">
        <f t="shared" si="165"/>
        <v>199.72879</v>
      </c>
      <c r="F1499" s="7">
        <f t="shared" si="166"/>
        <v>0</v>
      </c>
      <c r="G1499" s="7">
        <f t="shared" si="161"/>
        <v>1.0004999999999999</v>
      </c>
      <c r="H1499" s="7">
        <f t="shared" si="162"/>
        <v>0.99949999999999994</v>
      </c>
      <c r="I1499" s="7">
        <v>1914</v>
      </c>
      <c r="J1499" s="7">
        <f t="shared" si="163"/>
        <v>1.0004999999999999</v>
      </c>
      <c r="K1499" s="7">
        <f t="shared" si="164"/>
        <v>0.99950000000000006</v>
      </c>
      <c r="L1499" s="7">
        <f ca="1">IF(COUNTIF($K$1:K1499,"&lt;&gt;"&amp;"")&gt;$F$1,AVERAGE(OFFSET(E1499,0,0,-$F$1,1)),#N/A)</f>
        <v>199.95740359999996</v>
      </c>
    </row>
    <row r="1500" spans="1:12" x14ac:dyDescent="0.35">
      <c r="A1500">
        <v>1494</v>
      </c>
      <c r="B1500" s="7">
        <v>0.68866645517241376</v>
      </c>
      <c r="C1500" s="13">
        <v>1</v>
      </c>
      <c r="D1500" s="10">
        <f t="shared" si="167"/>
        <v>60</v>
      </c>
      <c r="E1500" s="10">
        <f t="shared" si="165"/>
        <v>199.71327199999999</v>
      </c>
      <c r="F1500" s="7">
        <f t="shared" si="166"/>
        <v>0</v>
      </c>
      <c r="G1500" s="7">
        <f t="shared" si="161"/>
        <v>1.0004999999999999</v>
      </c>
      <c r="H1500" s="7">
        <f t="shared" si="162"/>
        <v>0.99949999999999994</v>
      </c>
      <c r="I1500" s="7">
        <v>1915</v>
      </c>
      <c r="J1500" s="7">
        <f t="shared" si="163"/>
        <v>1.0004999999999999</v>
      </c>
      <c r="K1500" s="7">
        <f t="shared" si="164"/>
        <v>0.99950000000000006</v>
      </c>
      <c r="L1500" s="7">
        <f ca="1">IF(COUNTIF($K$1:K1500,"&lt;&gt;"&amp;"")&gt;$F$1,AVERAGE(OFFSET(E1500,0,0,-$F$1,1)),#N/A)</f>
        <v>199.94868369999998</v>
      </c>
    </row>
    <row r="1501" spans="1:12" x14ac:dyDescent="0.35">
      <c r="A1501">
        <v>1495</v>
      </c>
      <c r="B1501" s="7">
        <v>0.68850544827586213</v>
      </c>
      <c r="C1501" s="13">
        <v>1</v>
      </c>
      <c r="D1501" s="10">
        <f t="shared" si="167"/>
        <v>60</v>
      </c>
      <c r="E1501" s="10">
        <f t="shared" si="165"/>
        <v>199.66658000000001</v>
      </c>
      <c r="F1501" s="7">
        <f t="shared" si="166"/>
        <v>0</v>
      </c>
      <c r="G1501" s="7">
        <f t="shared" si="161"/>
        <v>1.0004999999999999</v>
      </c>
      <c r="H1501" s="7">
        <f t="shared" si="162"/>
        <v>0.99949999999999994</v>
      </c>
      <c r="I1501" s="7">
        <v>1916</v>
      </c>
      <c r="J1501" s="7">
        <f t="shared" si="163"/>
        <v>1.0004999999999999</v>
      </c>
      <c r="K1501" s="7">
        <f t="shared" si="164"/>
        <v>0.99950000000000006</v>
      </c>
      <c r="L1501" s="7">
        <f ca="1">IF(COUNTIF($K$1:K1501,"&lt;&gt;"&amp;"")&gt;$F$1,AVERAGE(OFFSET(E1501,0,0,-$F$1,1)),#N/A)</f>
        <v>199.93812206666664</v>
      </c>
    </row>
    <row r="1502" spans="1:12" x14ac:dyDescent="0.35">
      <c r="A1502">
        <v>1496</v>
      </c>
      <c r="B1502" s="7">
        <v>0.68873648965517242</v>
      </c>
      <c r="C1502" s="13">
        <v>1</v>
      </c>
      <c r="D1502" s="10">
        <f t="shared" si="167"/>
        <v>60</v>
      </c>
      <c r="E1502" s="10">
        <f t="shared" si="165"/>
        <v>199.73358200000001</v>
      </c>
      <c r="F1502" s="7">
        <f t="shared" si="166"/>
        <v>0</v>
      </c>
      <c r="G1502" s="7">
        <f t="shared" si="161"/>
        <v>1.0004999999999999</v>
      </c>
      <c r="H1502" s="7">
        <f t="shared" si="162"/>
        <v>0.99949999999999994</v>
      </c>
      <c r="I1502" s="7">
        <v>1917</v>
      </c>
      <c r="J1502" s="7">
        <f t="shared" si="163"/>
        <v>1.0004999999999999</v>
      </c>
      <c r="K1502" s="7">
        <f t="shared" si="164"/>
        <v>0.99950000000000006</v>
      </c>
      <c r="L1502" s="7">
        <f ca="1">IF(COUNTIF($K$1:K1502,"&lt;&gt;"&amp;"")&gt;$F$1,AVERAGE(OFFSET(E1502,0,0,-$F$1,1)),#N/A)</f>
        <v>199.92764029999998</v>
      </c>
    </row>
    <row r="1503" spans="1:12" x14ac:dyDescent="0.35">
      <c r="A1503">
        <v>1497</v>
      </c>
      <c r="B1503" s="7">
        <v>0.68874122413793104</v>
      </c>
      <c r="C1503" s="13">
        <v>1</v>
      </c>
      <c r="D1503" s="10">
        <f t="shared" si="167"/>
        <v>60</v>
      </c>
      <c r="E1503" s="10">
        <f t="shared" si="165"/>
        <v>199.73495500000001</v>
      </c>
      <c r="F1503" s="7">
        <f t="shared" si="166"/>
        <v>0</v>
      </c>
      <c r="G1503" s="7">
        <f t="shared" si="161"/>
        <v>1.0004999999999999</v>
      </c>
      <c r="H1503" s="7">
        <f t="shared" si="162"/>
        <v>0.99949999999999994</v>
      </c>
      <c r="I1503" s="7">
        <v>1918</v>
      </c>
      <c r="J1503" s="7">
        <f t="shared" si="163"/>
        <v>1.0004999999999999</v>
      </c>
      <c r="K1503" s="7">
        <f t="shared" si="164"/>
        <v>0.99950000000000006</v>
      </c>
      <c r="L1503" s="7">
        <f ca="1">IF(COUNTIF($K$1:K1503,"&lt;&gt;"&amp;"")&gt;$F$1,AVERAGE(OFFSET(E1503,0,0,-$F$1,1)),#N/A)</f>
        <v>199.91522983333331</v>
      </c>
    </row>
    <row r="1504" spans="1:12" x14ac:dyDescent="0.35">
      <c r="A1504">
        <v>1498</v>
      </c>
      <c r="B1504" s="7">
        <v>0.68878478965517242</v>
      </c>
      <c r="C1504" s="13">
        <v>1</v>
      </c>
      <c r="D1504" s="10">
        <f t="shared" si="167"/>
        <v>60</v>
      </c>
      <c r="E1504" s="10">
        <f t="shared" si="165"/>
        <v>199.747589</v>
      </c>
      <c r="F1504" s="7">
        <f t="shared" si="166"/>
        <v>0</v>
      </c>
      <c r="G1504" s="7">
        <f t="shared" si="161"/>
        <v>1.0004999999999999</v>
      </c>
      <c r="H1504" s="7">
        <f t="shared" si="162"/>
        <v>0.99949999999999994</v>
      </c>
      <c r="I1504" s="7">
        <v>1919</v>
      </c>
      <c r="J1504" s="7">
        <f t="shared" si="163"/>
        <v>1.0004999999999999</v>
      </c>
      <c r="K1504" s="7">
        <f t="shared" si="164"/>
        <v>0.99950000000000006</v>
      </c>
      <c r="L1504" s="7">
        <f ca="1">IF(COUNTIF($K$1:K1504,"&lt;&gt;"&amp;"")&gt;$F$1,AVERAGE(OFFSET(E1504,0,0,-$F$1,1)),#N/A)</f>
        <v>199.90299176666664</v>
      </c>
    </row>
    <row r="1505" spans="1:12" x14ac:dyDescent="0.35">
      <c r="A1505">
        <v>1499</v>
      </c>
      <c r="B1505" s="7">
        <v>0.68838174827586207</v>
      </c>
      <c r="C1505" s="13">
        <v>1</v>
      </c>
      <c r="D1505" s="10">
        <f t="shared" si="167"/>
        <v>60</v>
      </c>
      <c r="E1505" s="10">
        <f t="shared" si="165"/>
        <v>199.630707</v>
      </c>
      <c r="F1505" s="7">
        <f t="shared" si="166"/>
        <v>0</v>
      </c>
      <c r="G1505" s="7">
        <f t="shared" si="161"/>
        <v>1.0004999999999999</v>
      </c>
      <c r="H1505" s="7">
        <f t="shared" si="162"/>
        <v>0.99949999999999994</v>
      </c>
      <c r="I1505" s="7">
        <v>1920</v>
      </c>
      <c r="J1505" s="7">
        <f t="shared" si="163"/>
        <v>1.0004999999999999</v>
      </c>
      <c r="K1505" s="7">
        <f t="shared" si="164"/>
        <v>0.99950000000000006</v>
      </c>
      <c r="L1505" s="7">
        <f ca="1">IF(COUNTIF($K$1:K1505,"&lt;&gt;"&amp;"")&gt;$F$1,AVERAGE(OFFSET(E1505,0,0,-$F$1,1)),#N/A)</f>
        <v>199.88616386666666</v>
      </c>
    </row>
    <row r="1506" spans="1:12" x14ac:dyDescent="0.35">
      <c r="A1506">
        <v>1500</v>
      </c>
      <c r="B1506" s="7">
        <v>0.68820921724137929</v>
      </c>
      <c r="C1506" s="13">
        <v>1</v>
      </c>
      <c r="D1506" s="10">
        <f t="shared" si="167"/>
        <v>60</v>
      </c>
      <c r="E1506" s="10">
        <f t="shared" si="165"/>
        <v>199.58067299999999</v>
      </c>
      <c r="F1506" s="7">
        <f t="shared" si="166"/>
        <v>0</v>
      </c>
      <c r="G1506" s="7">
        <f t="shared" si="161"/>
        <v>1.0004999999999999</v>
      </c>
      <c r="H1506" s="7">
        <f t="shared" si="162"/>
        <v>0.99949999999999994</v>
      </c>
      <c r="I1506" s="7">
        <v>1921</v>
      </c>
      <c r="J1506" s="7">
        <f t="shared" si="163"/>
        <v>1.0004999999999999</v>
      </c>
      <c r="K1506" s="7">
        <f t="shared" si="164"/>
        <v>0.99950000000000006</v>
      </c>
      <c r="L1506" s="7">
        <f ca="1">IF(COUNTIF($K$1:K1506,"&lt;&gt;"&amp;"")&gt;$F$1,AVERAGE(OFFSET(E1506,0,0,-$F$1,1)),#N/A)</f>
        <v>199.86520996666667</v>
      </c>
    </row>
    <row r="1507" spans="1:12" x14ac:dyDescent="0.35">
      <c r="A1507">
        <v>1501</v>
      </c>
      <c r="B1507" s="7">
        <v>0.68811051034482762</v>
      </c>
      <c r="C1507" s="13">
        <v>1</v>
      </c>
      <c r="D1507" s="10">
        <f t="shared" si="167"/>
        <v>60</v>
      </c>
      <c r="E1507" s="10">
        <f t="shared" si="165"/>
        <v>199.55204800000001</v>
      </c>
      <c r="F1507" s="7">
        <f t="shared" si="166"/>
        <v>0</v>
      </c>
      <c r="G1507" s="7">
        <f t="shared" si="161"/>
        <v>1.0004999999999999</v>
      </c>
      <c r="H1507" s="7">
        <f t="shared" si="162"/>
        <v>0.99949999999999994</v>
      </c>
      <c r="I1507" s="7">
        <v>1922</v>
      </c>
      <c r="J1507" s="7">
        <f t="shared" si="163"/>
        <v>1.0004999999999999</v>
      </c>
      <c r="K1507" s="7">
        <f t="shared" si="164"/>
        <v>0.99950000000000006</v>
      </c>
      <c r="L1507" s="7">
        <f ca="1">IF(COUNTIF($K$1:K1507,"&lt;&gt;"&amp;"")&gt;$F$1,AVERAGE(OFFSET(E1507,0,0,-$F$1,1)),#N/A)</f>
        <v>199.84739840000003</v>
      </c>
    </row>
    <row r="1508" spans="1:12" x14ac:dyDescent="0.35">
      <c r="A1508">
        <v>1502</v>
      </c>
      <c r="B1508" s="7">
        <v>0.6883456</v>
      </c>
      <c r="C1508" s="13">
        <v>1</v>
      </c>
      <c r="D1508" s="10">
        <f t="shared" si="167"/>
        <v>60</v>
      </c>
      <c r="E1508" s="10">
        <f t="shared" si="165"/>
        <v>199.62022400000001</v>
      </c>
      <c r="F1508" s="7">
        <f t="shared" si="166"/>
        <v>0</v>
      </c>
      <c r="G1508" s="7">
        <f t="shared" si="161"/>
        <v>1.0004999999999999</v>
      </c>
      <c r="H1508" s="7">
        <f t="shared" si="162"/>
        <v>0.99949999999999994</v>
      </c>
      <c r="I1508" s="7">
        <v>1923</v>
      </c>
      <c r="J1508" s="7">
        <f t="shared" si="163"/>
        <v>1.0004999999999999</v>
      </c>
      <c r="K1508" s="7">
        <f t="shared" si="164"/>
        <v>0.99950000000000006</v>
      </c>
      <c r="L1508" s="7">
        <f ca="1">IF(COUNTIF($K$1:K1508,"&lt;&gt;"&amp;"")&gt;$F$1,AVERAGE(OFFSET(E1508,0,0,-$F$1,1)),#N/A)</f>
        <v>199.83331910000004</v>
      </c>
    </row>
    <row r="1509" spans="1:12" x14ac:dyDescent="0.35">
      <c r="A1509">
        <v>1503</v>
      </c>
      <c r="B1509" s="7">
        <v>0.68885271724137931</v>
      </c>
      <c r="C1509" s="13">
        <v>1</v>
      </c>
      <c r="D1509" s="10">
        <f t="shared" si="167"/>
        <v>60</v>
      </c>
      <c r="E1509" s="10">
        <f t="shared" si="165"/>
        <v>199.76728800000001</v>
      </c>
      <c r="F1509" s="7">
        <f t="shared" si="166"/>
        <v>0</v>
      </c>
      <c r="G1509" s="7">
        <f t="shared" si="161"/>
        <v>1.0004999999999999</v>
      </c>
      <c r="H1509" s="7">
        <f t="shared" si="162"/>
        <v>0.99949999999999994</v>
      </c>
      <c r="I1509" s="7">
        <v>1924</v>
      </c>
      <c r="J1509" s="7">
        <f t="shared" si="163"/>
        <v>1.0004999999999999</v>
      </c>
      <c r="K1509" s="7">
        <f t="shared" si="164"/>
        <v>0.99950000000000006</v>
      </c>
      <c r="L1509" s="7">
        <f ca="1">IF(COUNTIF($K$1:K1509,"&lt;&gt;"&amp;"")&gt;$F$1,AVERAGE(OFFSET(E1509,0,0,-$F$1,1)),#N/A)</f>
        <v>199.82381693333335</v>
      </c>
    </row>
    <row r="1510" spans="1:12" x14ac:dyDescent="0.35">
      <c r="A1510">
        <v>1504</v>
      </c>
      <c r="B1510" s="7">
        <v>0.68903029999999998</v>
      </c>
      <c r="C1510" s="13">
        <v>1</v>
      </c>
      <c r="D1510" s="10">
        <f t="shared" si="167"/>
        <v>60</v>
      </c>
      <c r="E1510" s="10">
        <f t="shared" si="165"/>
        <v>199.81878699999999</v>
      </c>
      <c r="F1510" s="7">
        <f t="shared" si="166"/>
        <v>0</v>
      </c>
      <c r="G1510" s="7">
        <f t="shared" si="161"/>
        <v>1.0004999999999999</v>
      </c>
      <c r="H1510" s="7">
        <f t="shared" si="162"/>
        <v>0.99949999999999994</v>
      </c>
      <c r="I1510" s="7">
        <v>1925</v>
      </c>
      <c r="J1510" s="7">
        <f t="shared" si="163"/>
        <v>1.0004999999999999</v>
      </c>
      <c r="K1510" s="7">
        <f t="shared" si="164"/>
        <v>0.99950000000000006</v>
      </c>
      <c r="L1510" s="7">
        <f ca="1">IF(COUNTIF($K$1:K1510,"&lt;&gt;"&amp;"")&gt;$F$1,AVERAGE(OFFSET(E1510,0,0,-$F$1,1)),#N/A)</f>
        <v>199.81533713333334</v>
      </c>
    </row>
    <row r="1511" spans="1:12" x14ac:dyDescent="0.35">
      <c r="A1511">
        <v>1505</v>
      </c>
      <c r="B1511" s="7">
        <v>0.6893641517241379</v>
      </c>
      <c r="C1511" s="13">
        <v>1</v>
      </c>
      <c r="D1511" s="10">
        <f t="shared" si="167"/>
        <v>60</v>
      </c>
      <c r="E1511" s="10">
        <f t="shared" si="165"/>
        <v>199.915604</v>
      </c>
      <c r="F1511" s="7">
        <f t="shared" si="166"/>
        <v>0</v>
      </c>
      <c r="G1511" s="7">
        <f t="shared" si="161"/>
        <v>1.0004999999999999</v>
      </c>
      <c r="H1511" s="7">
        <f t="shared" si="162"/>
        <v>0.99949999999999994</v>
      </c>
      <c r="I1511" s="7">
        <v>1926</v>
      </c>
      <c r="J1511" s="7">
        <f t="shared" si="163"/>
        <v>1.0004999999999999</v>
      </c>
      <c r="K1511" s="7">
        <f t="shared" si="164"/>
        <v>0.99950000000000006</v>
      </c>
      <c r="L1511" s="7">
        <f ca="1">IF(COUNTIF($K$1:K1511,"&lt;&gt;"&amp;"")&gt;$F$1,AVERAGE(OFFSET(E1511,0,0,-$F$1,1)),#N/A)</f>
        <v>199.81209566666666</v>
      </c>
    </row>
    <row r="1512" spans="1:12" x14ac:dyDescent="0.35">
      <c r="A1512">
        <v>1506</v>
      </c>
      <c r="B1512" s="7">
        <v>0.68940524482758625</v>
      </c>
      <c r="C1512" s="13">
        <v>1</v>
      </c>
      <c r="D1512" s="10">
        <f t="shared" si="167"/>
        <v>60</v>
      </c>
      <c r="E1512" s="10">
        <f t="shared" si="165"/>
        <v>199.92752100000001</v>
      </c>
      <c r="F1512" s="7">
        <f t="shared" si="166"/>
        <v>0</v>
      </c>
      <c r="G1512" s="7">
        <f t="shared" ref="G1512:G1575" si="168">(60+$B$3/1000)/60</f>
        <v>1.0004999999999999</v>
      </c>
      <c r="H1512" s="7">
        <f t="shared" ref="H1512:H1575" si="169">(60-$B$3/1000)/60</f>
        <v>0.99949999999999994</v>
      </c>
      <c r="I1512" s="7">
        <v>1927</v>
      </c>
      <c r="J1512" s="7">
        <f t="shared" si="163"/>
        <v>1.0004999999999999</v>
      </c>
      <c r="K1512" s="7">
        <f t="shared" si="164"/>
        <v>0.99950000000000006</v>
      </c>
      <c r="L1512" s="7">
        <f ca="1">IF(COUNTIF($K$1:K1512,"&lt;&gt;"&amp;"")&gt;$F$1,AVERAGE(OFFSET(E1512,0,0,-$F$1,1)),#N/A)</f>
        <v>199.81185966666669</v>
      </c>
    </row>
    <row r="1513" spans="1:12" x14ac:dyDescent="0.35">
      <c r="A1513">
        <v>1507</v>
      </c>
      <c r="B1513" s="7">
        <v>0.68980334137931032</v>
      </c>
      <c r="C1513" s="13">
        <v>1</v>
      </c>
      <c r="D1513" s="10">
        <f t="shared" si="167"/>
        <v>60</v>
      </c>
      <c r="E1513" s="10">
        <f t="shared" si="165"/>
        <v>200.042969</v>
      </c>
      <c r="F1513" s="7">
        <f t="shared" si="166"/>
        <v>0</v>
      </c>
      <c r="G1513" s="7">
        <f t="shared" si="168"/>
        <v>1.0004999999999999</v>
      </c>
      <c r="H1513" s="7">
        <f t="shared" si="169"/>
        <v>0.99949999999999994</v>
      </c>
      <c r="I1513" s="7">
        <v>1928</v>
      </c>
      <c r="J1513" s="7">
        <f t="shared" ref="J1513:J1576" si="170">1+0.0005</f>
        <v>1.0004999999999999</v>
      </c>
      <c r="K1513" s="7">
        <f t="shared" ref="K1513:K1576" si="171">1-0.0005</f>
        <v>0.99950000000000006</v>
      </c>
      <c r="L1513" s="7">
        <f ca="1">IF(COUNTIF($K$1:K1513,"&lt;&gt;"&amp;"")&gt;$F$1,AVERAGE(OFFSET(E1513,0,0,-$F$1,1)),#N/A)</f>
        <v>199.81432906666666</v>
      </c>
    </row>
    <row r="1514" spans="1:12" x14ac:dyDescent="0.35">
      <c r="A1514">
        <v>1508</v>
      </c>
      <c r="B1514" s="7">
        <v>0.6913586310344827</v>
      </c>
      <c r="C1514" s="13">
        <v>1</v>
      </c>
      <c r="D1514" s="10">
        <f t="shared" si="167"/>
        <v>60</v>
      </c>
      <c r="E1514" s="10">
        <f t="shared" ref="E1514:E1577" si="172">B1514*$B$2</f>
        <v>200.49400299999999</v>
      </c>
      <c r="F1514" s="7">
        <f t="shared" ref="F1514:F1577" si="173">IF(C1514&lt;&gt;C1513,1,0)</f>
        <v>0</v>
      </c>
      <c r="G1514" s="7">
        <f t="shared" si="168"/>
        <v>1.0004999999999999</v>
      </c>
      <c r="H1514" s="7">
        <f t="shared" si="169"/>
        <v>0.99949999999999994</v>
      </c>
      <c r="I1514" s="7">
        <v>1929</v>
      </c>
      <c r="J1514" s="7">
        <f t="shared" si="170"/>
        <v>1.0004999999999999</v>
      </c>
      <c r="K1514" s="7">
        <f t="shared" si="171"/>
        <v>0.99950000000000006</v>
      </c>
      <c r="L1514" s="7">
        <f ca="1">IF(COUNTIF($K$1:K1514,"&lt;&gt;"&amp;"")&gt;$F$1,AVERAGE(OFFSET(E1514,0,0,-$F$1,1)),#N/A)</f>
        <v>199.8324087</v>
      </c>
    </row>
    <row r="1515" spans="1:12" x14ac:dyDescent="0.35">
      <c r="A1515">
        <v>1509</v>
      </c>
      <c r="B1515" s="7">
        <v>0.69124734827586198</v>
      </c>
      <c r="C1515" s="13">
        <v>1</v>
      </c>
      <c r="D1515" s="10">
        <f t="shared" si="167"/>
        <v>60</v>
      </c>
      <c r="E1515" s="10">
        <f t="shared" si="172"/>
        <v>200.46173099999999</v>
      </c>
      <c r="F1515" s="7">
        <f t="shared" si="173"/>
        <v>0</v>
      </c>
      <c r="G1515" s="7">
        <f t="shared" si="168"/>
        <v>1.0004999999999999</v>
      </c>
      <c r="H1515" s="7">
        <f t="shared" si="169"/>
        <v>0.99949999999999994</v>
      </c>
      <c r="I1515" s="7">
        <v>1930</v>
      </c>
      <c r="J1515" s="7">
        <f t="shared" si="170"/>
        <v>1.0004999999999999</v>
      </c>
      <c r="K1515" s="7">
        <f t="shared" si="171"/>
        <v>0.99950000000000006</v>
      </c>
      <c r="L1515" s="7">
        <f ca="1">IF(COUNTIF($K$1:K1515,"&lt;&gt;"&amp;"")&gt;$F$1,AVERAGE(OFFSET(E1515,0,0,-$F$1,1)),#N/A)</f>
        <v>199.85121670000001</v>
      </c>
    </row>
    <row r="1516" spans="1:12" x14ac:dyDescent="0.35">
      <c r="A1516">
        <v>1510</v>
      </c>
      <c r="B1516" s="7">
        <v>0.69108471034482766</v>
      </c>
      <c r="C1516" s="13">
        <v>1</v>
      </c>
      <c r="D1516" s="10">
        <f t="shared" si="167"/>
        <v>60</v>
      </c>
      <c r="E1516" s="10">
        <f t="shared" si="172"/>
        <v>200.41456600000001</v>
      </c>
      <c r="F1516" s="7">
        <f t="shared" si="173"/>
        <v>0</v>
      </c>
      <c r="G1516" s="7">
        <f t="shared" si="168"/>
        <v>1.0004999999999999</v>
      </c>
      <c r="H1516" s="7">
        <f t="shared" si="169"/>
        <v>0.99949999999999994</v>
      </c>
      <c r="I1516" s="7">
        <v>1931</v>
      </c>
      <c r="J1516" s="7">
        <f t="shared" si="170"/>
        <v>1.0004999999999999</v>
      </c>
      <c r="K1516" s="7">
        <f t="shared" si="171"/>
        <v>0.99950000000000006</v>
      </c>
      <c r="L1516" s="7">
        <f ca="1">IF(COUNTIF($K$1:K1516,"&lt;&gt;"&amp;"")&gt;$F$1,AVERAGE(OFFSET(E1516,0,0,-$F$1,1)),#N/A)</f>
        <v>199.86722366666666</v>
      </c>
    </row>
    <row r="1517" spans="1:12" x14ac:dyDescent="0.35">
      <c r="A1517">
        <v>1511</v>
      </c>
      <c r="B1517" s="7">
        <v>0.69118562758620683</v>
      </c>
      <c r="C1517" s="13">
        <v>1</v>
      </c>
      <c r="D1517" s="10">
        <f t="shared" si="167"/>
        <v>60</v>
      </c>
      <c r="E1517" s="10">
        <f t="shared" si="172"/>
        <v>200.44383199999999</v>
      </c>
      <c r="F1517" s="7">
        <f t="shared" si="173"/>
        <v>0</v>
      </c>
      <c r="G1517" s="7">
        <f t="shared" si="168"/>
        <v>1.0004999999999999</v>
      </c>
      <c r="H1517" s="7">
        <f t="shared" si="169"/>
        <v>0.99949999999999994</v>
      </c>
      <c r="I1517" s="7">
        <v>1932</v>
      </c>
      <c r="J1517" s="7">
        <f t="shared" si="170"/>
        <v>1.0004999999999999</v>
      </c>
      <c r="K1517" s="7">
        <f t="shared" si="171"/>
        <v>0.99950000000000006</v>
      </c>
      <c r="L1517" s="7">
        <f ca="1">IF(COUNTIF($K$1:K1517,"&lt;&gt;"&amp;"")&gt;$F$1,AVERAGE(OFFSET(E1517,0,0,-$F$1,1)),#N/A)</f>
        <v>199.88710636666664</v>
      </c>
    </row>
    <row r="1518" spans="1:12" x14ac:dyDescent="0.35">
      <c r="A1518">
        <v>1512</v>
      </c>
      <c r="B1518" s="7">
        <v>0.69021880000000002</v>
      </c>
      <c r="C1518" s="13">
        <v>1</v>
      </c>
      <c r="D1518" s="10">
        <f t="shared" si="167"/>
        <v>60</v>
      </c>
      <c r="E1518" s="10">
        <f t="shared" si="172"/>
        <v>200.16345200000001</v>
      </c>
      <c r="F1518" s="7">
        <f t="shared" si="173"/>
        <v>0</v>
      </c>
      <c r="G1518" s="7">
        <f t="shared" si="168"/>
        <v>1.0004999999999999</v>
      </c>
      <c r="H1518" s="7">
        <f t="shared" si="169"/>
        <v>0.99949999999999994</v>
      </c>
      <c r="I1518" s="7">
        <v>1933</v>
      </c>
      <c r="J1518" s="7">
        <f t="shared" si="170"/>
        <v>1.0004999999999999</v>
      </c>
      <c r="K1518" s="7">
        <f t="shared" si="171"/>
        <v>0.99950000000000006</v>
      </c>
      <c r="L1518" s="7">
        <f ca="1">IF(COUNTIF($K$1:K1518,"&lt;&gt;"&amp;"")&gt;$F$1,AVERAGE(OFFSET(E1518,0,0,-$F$1,1)),#N/A)</f>
        <v>199.89594119999998</v>
      </c>
    </row>
    <row r="1519" spans="1:12" x14ac:dyDescent="0.35">
      <c r="A1519">
        <v>1513</v>
      </c>
      <c r="B1519" s="7">
        <v>0.68967942758620693</v>
      </c>
      <c r="C1519" s="13">
        <v>1</v>
      </c>
      <c r="D1519" s="10">
        <f t="shared" si="167"/>
        <v>60</v>
      </c>
      <c r="E1519" s="10">
        <f t="shared" si="172"/>
        <v>200.007034</v>
      </c>
      <c r="F1519" s="7">
        <f t="shared" si="173"/>
        <v>0</v>
      </c>
      <c r="G1519" s="7">
        <f t="shared" si="168"/>
        <v>1.0004999999999999</v>
      </c>
      <c r="H1519" s="7">
        <f t="shared" si="169"/>
        <v>0.99949999999999994</v>
      </c>
      <c r="I1519" s="7">
        <v>1934</v>
      </c>
      <c r="J1519" s="7">
        <f t="shared" si="170"/>
        <v>1.0004999999999999</v>
      </c>
      <c r="K1519" s="7">
        <f t="shared" si="171"/>
        <v>0.99950000000000006</v>
      </c>
      <c r="L1519" s="7">
        <f ca="1">IF(COUNTIF($K$1:K1519,"&lt;&gt;"&amp;"")&gt;$F$1,AVERAGE(OFFSET(E1519,0,0,-$F$1,1)),#N/A)</f>
        <v>199.89875033333334</v>
      </c>
    </row>
    <row r="1520" spans="1:12" x14ac:dyDescent="0.35">
      <c r="A1520">
        <v>1514</v>
      </c>
      <c r="B1520" s="7">
        <v>0.68911806206896553</v>
      </c>
      <c r="C1520" s="13">
        <v>1</v>
      </c>
      <c r="D1520" s="10">
        <f t="shared" si="167"/>
        <v>60</v>
      </c>
      <c r="E1520" s="10">
        <f t="shared" si="172"/>
        <v>199.84423799999999</v>
      </c>
      <c r="F1520" s="7">
        <f t="shared" si="173"/>
        <v>0</v>
      </c>
      <c r="G1520" s="7">
        <f t="shared" si="168"/>
        <v>1.0004999999999999</v>
      </c>
      <c r="H1520" s="7">
        <f t="shared" si="169"/>
        <v>0.99949999999999994</v>
      </c>
      <c r="I1520" s="7">
        <v>1935</v>
      </c>
      <c r="J1520" s="7">
        <f t="shared" si="170"/>
        <v>1.0004999999999999</v>
      </c>
      <c r="K1520" s="7">
        <f t="shared" si="171"/>
        <v>0.99950000000000006</v>
      </c>
      <c r="L1520" s="7">
        <f ca="1">IF(COUNTIF($K$1:K1520,"&lt;&gt;"&amp;"")&gt;$F$1,AVERAGE(OFFSET(E1520,0,0,-$F$1,1)),#N/A)</f>
        <v>199.89873556666666</v>
      </c>
    </row>
    <row r="1521" spans="1:12" x14ac:dyDescent="0.35">
      <c r="A1521">
        <v>1515</v>
      </c>
      <c r="B1521" s="7">
        <v>0.68848203448275858</v>
      </c>
      <c r="C1521" s="13">
        <v>1</v>
      </c>
      <c r="D1521" s="10">
        <f t="shared" si="167"/>
        <v>60</v>
      </c>
      <c r="E1521" s="10">
        <f t="shared" si="172"/>
        <v>199.65978999999999</v>
      </c>
      <c r="F1521" s="7">
        <f t="shared" si="173"/>
        <v>0</v>
      </c>
      <c r="G1521" s="7">
        <f t="shared" si="168"/>
        <v>1.0004999999999999</v>
      </c>
      <c r="H1521" s="7">
        <f t="shared" si="169"/>
        <v>0.99949999999999994</v>
      </c>
      <c r="I1521" s="7">
        <v>1936</v>
      </c>
      <c r="J1521" s="7">
        <f t="shared" si="170"/>
        <v>1.0004999999999999</v>
      </c>
      <c r="K1521" s="7">
        <f t="shared" si="171"/>
        <v>0.99950000000000006</v>
      </c>
      <c r="L1521" s="7">
        <f ca="1">IF(COUNTIF($K$1:K1521,"&lt;&gt;"&amp;"")&gt;$F$1,AVERAGE(OFFSET(E1521,0,0,-$F$1,1)),#N/A)</f>
        <v>199.8929443333333</v>
      </c>
    </row>
    <row r="1522" spans="1:12" x14ac:dyDescent="0.35">
      <c r="A1522">
        <v>1516</v>
      </c>
      <c r="B1522" s="7">
        <v>0.68821384827586207</v>
      </c>
      <c r="C1522" s="13">
        <v>1</v>
      </c>
      <c r="D1522" s="10">
        <f t="shared" si="167"/>
        <v>60</v>
      </c>
      <c r="E1522" s="10">
        <f t="shared" si="172"/>
        <v>199.58201600000001</v>
      </c>
      <c r="F1522" s="7">
        <f t="shared" si="173"/>
        <v>0</v>
      </c>
      <c r="G1522" s="7">
        <f t="shared" si="168"/>
        <v>1.0004999999999999</v>
      </c>
      <c r="H1522" s="7">
        <f t="shared" si="169"/>
        <v>0.99949999999999994</v>
      </c>
      <c r="I1522" s="7">
        <v>1937</v>
      </c>
      <c r="J1522" s="7">
        <f t="shared" si="170"/>
        <v>1.0004999999999999</v>
      </c>
      <c r="K1522" s="7">
        <f t="shared" si="171"/>
        <v>0.99950000000000006</v>
      </c>
      <c r="L1522" s="7">
        <f ca="1">IF(COUNTIF($K$1:K1522,"&lt;&gt;"&amp;"")&gt;$F$1,AVERAGE(OFFSET(E1522,0,0,-$F$1,1)),#N/A)</f>
        <v>199.88451436666668</v>
      </c>
    </row>
    <row r="1523" spans="1:12" x14ac:dyDescent="0.35">
      <c r="A1523">
        <v>1517</v>
      </c>
      <c r="B1523" s="7">
        <v>0.68831292413793099</v>
      </c>
      <c r="C1523" s="13">
        <v>1</v>
      </c>
      <c r="D1523" s="10">
        <f t="shared" si="167"/>
        <v>60</v>
      </c>
      <c r="E1523" s="10">
        <f t="shared" si="172"/>
        <v>199.610748</v>
      </c>
      <c r="F1523" s="7">
        <f t="shared" si="173"/>
        <v>0</v>
      </c>
      <c r="G1523" s="7">
        <f t="shared" si="168"/>
        <v>1.0004999999999999</v>
      </c>
      <c r="H1523" s="7">
        <f t="shared" si="169"/>
        <v>0.99949999999999994</v>
      </c>
      <c r="I1523" s="7">
        <v>1938</v>
      </c>
      <c r="J1523" s="7">
        <f t="shared" si="170"/>
        <v>1.0004999999999999</v>
      </c>
      <c r="K1523" s="7">
        <f t="shared" si="171"/>
        <v>0.99950000000000006</v>
      </c>
      <c r="L1523" s="7">
        <f ca="1">IF(COUNTIF($K$1:K1523,"&lt;&gt;"&amp;"")&gt;$F$1,AVERAGE(OFFSET(E1523,0,0,-$F$1,1)),#N/A)</f>
        <v>199.87522886666667</v>
      </c>
    </row>
    <row r="1524" spans="1:12" x14ac:dyDescent="0.35">
      <c r="A1524">
        <v>1518</v>
      </c>
      <c r="B1524" s="7">
        <v>0.68834454827586211</v>
      </c>
      <c r="C1524" s="13">
        <v>1</v>
      </c>
      <c r="D1524" s="10">
        <f t="shared" si="167"/>
        <v>60</v>
      </c>
      <c r="E1524" s="10">
        <f t="shared" si="172"/>
        <v>199.61991900000001</v>
      </c>
      <c r="F1524" s="7">
        <f t="shared" si="173"/>
        <v>0</v>
      </c>
      <c r="G1524" s="7">
        <f t="shared" si="168"/>
        <v>1.0004999999999999</v>
      </c>
      <c r="H1524" s="7">
        <f t="shared" si="169"/>
        <v>0.99949999999999994</v>
      </c>
      <c r="I1524" s="7">
        <v>1939</v>
      </c>
      <c r="J1524" s="7">
        <f t="shared" si="170"/>
        <v>1.0004999999999999</v>
      </c>
      <c r="K1524" s="7">
        <f t="shared" si="171"/>
        <v>0.99950000000000006</v>
      </c>
      <c r="L1524" s="7">
        <f ca="1">IF(COUNTIF($K$1:K1524,"&lt;&gt;"&amp;"")&gt;$F$1,AVERAGE(OFFSET(E1524,0,0,-$F$1,1)),#N/A)</f>
        <v>199.86501106666665</v>
      </c>
    </row>
    <row r="1525" spans="1:12" x14ac:dyDescent="0.35">
      <c r="A1525">
        <v>1519</v>
      </c>
      <c r="B1525" s="7">
        <v>0.68842657586206901</v>
      </c>
      <c r="C1525" s="13">
        <v>1</v>
      </c>
      <c r="D1525" s="10">
        <f t="shared" si="167"/>
        <v>60</v>
      </c>
      <c r="E1525" s="10">
        <f t="shared" si="172"/>
        <v>199.64370700000001</v>
      </c>
      <c r="F1525" s="7">
        <f t="shared" si="173"/>
        <v>0</v>
      </c>
      <c r="G1525" s="7">
        <f t="shared" si="168"/>
        <v>1.0004999999999999</v>
      </c>
      <c r="H1525" s="7">
        <f t="shared" si="169"/>
        <v>0.99949999999999994</v>
      </c>
      <c r="I1525" s="7">
        <v>1940</v>
      </c>
      <c r="J1525" s="7">
        <f t="shared" si="170"/>
        <v>1.0004999999999999</v>
      </c>
      <c r="K1525" s="7">
        <f t="shared" si="171"/>
        <v>0.99950000000000006</v>
      </c>
      <c r="L1525" s="7">
        <f ca="1">IF(COUNTIF($K$1:K1525,"&lt;&gt;"&amp;"")&gt;$F$1,AVERAGE(OFFSET(E1525,0,0,-$F$1,1)),#N/A)</f>
        <v>199.8582504</v>
      </c>
    </row>
    <row r="1526" spans="1:12" x14ac:dyDescent="0.35">
      <c r="A1526">
        <v>1520</v>
      </c>
      <c r="B1526" s="7">
        <v>0.6886449896551724</v>
      </c>
      <c r="C1526" s="13">
        <v>1</v>
      </c>
      <c r="D1526" s="10">
        <f t="shared" si="167"/>
        <v>60</v>
      </c>
      <c r="E1526" s="10">
        <f t="shared" si="172"/>
        <v>199.70704699999999</v>
      </c>
      <c r="F1526" s="7">
        <f t="shared" si="173"/>
        <v>0</v>
      </c>
      <c r="G1526" s="7">
        <f t="shared" si="168"/>
        <v>1.0004999999999999</v>
      </c>
      <c r="H1526" s="7">
        <f t="shared" si="169"/>
        <v>0.99949999999999994</v>
      </c>
      <c r="I1526" s="7">
        <v>1941</v>
      </c>
      <c r="J1526" s="7">
        <f t="shared" si="170"/>
        <v>1.0004999999999999</v>
      </c>
      <c r="K1526" s="7">
        <f t="shared" si="171"/>
        <v>0.99950000000000006</v>
      </c>
      <c r="L1526" s="7">
        <f ca="1">IF(COUNTIF($K$1:K1526,"&lt;&gt;"&amp;"")&gt;$F$1,AVERAGE(OFFSET(E1526,0,0,-$F$1,1)),#N/A)</f>
        <v>199.85203246666666</v>
      </c>
    </row>
    <row r="1527" spans="1:12" x14ac:dyDescent="0.35">
      <c r="A1527">
        <v>1521</v>
      </c>
      <c r="B1527" s="7">
        <v>0.68864667241379318</v>
      </c>
      <c r="C1527" s="13">
        <v>1</v>
      </c>
      <c r="D1527" s="10">
        <f t="shared" si="167"/>
        <v>60</v>
      </c>
      <c r="E1527" s="10">
        <f t="shared" si="172"/>
        <v>199.70753500000004</v>
      </c>
      <c r="F1527" s="7">
        <f t="shared" si="173"/>
        <v>0</v>
      </c>
      <c r="G1527" s="7">
        <f t="shared" si="168"/>
        <v>1.0004999999999999</v>
      </c>
      <c r="H1527" s="7">
        <f t="shared" si="169"/>
        <v>0.99949999999999994</v>
      </c>
      <c r="I1527" s="7">
        <v>1942</v>
      </c>
      <c r="J1527" s="7">
        <f t="shared" si="170"/>
        <v>1.0004999999999999</v>
      </c>
      <c r="K1527" s="7">
        <f t="shared" si="171"/>
        <v>0.99950000000000006</v>
      </c>
      <c r="L1527" s="7">
        <f ca="1">IF(COUNTIF($K$1:K1527,"&lt;&gt;"&amp;"")&gt;$F$1,AVERAGE(OFFSET(E1527,0,0,-$F$1,1)),#N/A)</f>
        <v>199.8446462</v>
      </c>
    </row>
    <row r="1528" spans="1:12" x14ac:dyDescent="0.35">
      <c r="A1528">
        <v>1522</v>
      </c>
      <c r="B1528" s="7">
        <v>0.68901993448275856</v>
      </c>
      <c r="C1528" s="13">
        <v>1</v>
      </c>
      <c r="D1528" s="10">
        <f t="shared" si="167"/>
        <v>60</v>
      </c>
      <c r="E1528" s="10">
        <f t="shared" si="172"/>
        <v>199.81578099999999</v>
      </c>
      <c r="F1528" s="7">
        <f t="shared" si="173"/>
        <v>0</v>
      </c>
      <c r="G1528" s="7">
        <f t="shared" si="168"/>
        <v>1.0004999999999999</v>
      </c>
      <c r="H1528" s="7">
        <f t="shared" si="169"/>
        <v>0.99949999999999994</v>
      </c>
      <c r="I1528" s="7">
        <v>1943</v>
      </c>
      <c r="J1528" s="7">
        <f t="shared" si="170"/>
        <v>1.0004999999999999</v>
      </c>
      <c r="K1528" s="7">
        <f t="shared" si="171"/>
        <v>0.99950000000000006</v>
      </c>
      <c r="L1528" s="7">
        <f ca="1">IF(COUNTIF($K$1:K1528,"&lt;&gt;"&amp;"")&gt;$F$1,AVERAGE(OFFSET(E1528,0,0,-$F$1,1)),#N/A)</f>
        <v>199.8451996</v>
      </c>
    </row>
    <row r="1529" spans="1:12" x14ac:dyDescent="0.35">
      <c r="A1529">
        <v>1523</v>
      </c>
      <c r="B1529" s="7">
        <v>0.68917357241379307</v>
      </c>
      <c r="C1529" s="13">
        <v>1</v>
      </c>
      <c r="D1529" s="10">
        <f t="shared" si="167"/>
        <v>60</v>
      </c>
      <c r="E1529" s="10">
        <f t="shared" si="172"/>
        <v>199.86033599999999</v>
      </c>
      <c r="F1529" s="7">
        <f t="shared" si="173"/>
        <v>0</v>
      </c>
      <c r="G1529" s="7">
        <f t="shared" si="168"/>
        <v>1.0004999999999999</v>
      </c>
      <c r="H1529" s="7">
        <f t="shared" si="169"/>
        <v>0.99949999999999994</v>
      </c>
      <c r="I1529" s="7">
        <v>1944</v>
      </c>
      <c r="J1529" s="7">
        <f t="shared" si="170"/>
        <v>1.0004999999999999</v>
      </c>
      <c r="K1529" s="7">
        <f t="shared" si="171"/>
        <v>0.99950000000000006</v>
      </c>
      <c r="L1529" s="7">
        <f ca="1">IF(COUNTIF($K$1:K1529,"&lt;&gt;"&amp;"")&gt;$F$1,AVERAGE(OFFSET(E1529,0,0,-$F$1,1)),#N/A)</f>
        <v>199.84958446666667</v>
      </c>
    </row>
    <row r="1530" spans="1:12" x14ac:dyDescent="0.35">
      <c r="A1530">
        <v>1524</v>
      </c>
      <c r="B1530" s="7">
        <v>0.68910291034482762</v>
      </c>
      <c r="C1530" s="13">
        <v>1</v>
      </c>
      <c r="D1530" s="10">
        <f t="shared" si="167"/>
        <v>60</v>
      </c>
      <c r="E1530" s="10">
        <f t="shared" si="172"/>
        <v>199.839844</v>
      </c>
      <c r="F1530" s="7">
        <f t="shared" si="173"/>
        <v>0</v>
      </c>
      <c r="G1530" s="7">
        <f t="shared" si="168"/>
        <v>1.0004999999999999</v>
      </c>
      <c r="H1530" s="7">
        <f t="shared" si="169"/>
        <v>0.99949999999999994</v>
      </c>
      <c r="I1530" s="7">
        <v>1945</v>
      </c>
      <c r="J1530" s="7">
        <f t="shared" si="170"/>
        <v>1.0004999999999999</v>
      </c>
      <c r="K1530" s="7">
        <f t="shared" si="171"/>
        <v>0.99950000000000006</v>
      </c>
      <c r="L1530" s="7">
        <f ca="1">IF(COUNTIF($K$1:K1530,"&lt;&gt;"&amp;"")&gt;$F$1,AVERAGE(OFFSET(E1530,0,0,-$F$1,1)),#N/A)</f>
        <v>199.85380353333338</v>
      </c>
    </row>
    <row r="1531" spans="1:12" x14ac:dyDescent="0.35">
      <c r="A1531">
        <v>1525</v>
      </c>
      <c r="B1531" s="7">
        <v>0.68945759655172412</v>
      </c>
      <c r="C1531" s="13">
        <v>1</v>
      </c>
      <c r="D1531" s="10">
        <f t="shared" si="167"/>
        <v>60</v>
      </c>
      <c r="E1531" s="10">
        <f t="shared" si="172"/>
        <v>199.94270299999999</v>
      </c>
      <c r="F1531" s="7">
        <f t="shared" si="173"/>
        <v>0</v>
      </c>
      <c r="G1531" s="7">
        <f t="shared" si="168"/>
        <v>1.0004999999999999</v>
      </c>
      <c r="H1531" s="7">
        <f t="shared" si="169"/>
        <v>0.99949999999999994</v>
      </c>
      <c r="I1531" s="7">
        <v>1946</v>
      </c>
      <c r="J1531" s="7">
        <f t="shared" si="170"/>
        <v>1.0004999999999999</v>
      </c>
      <c r="K1531" s="7">
        <f t="shared" si="171"/>
        <v>0.99950000000000006</v>
      </c>
      <c r="L1531" s="7">
        <f ca="1">IF(COUNTIF($K$1:K1531,"&lt;&gt;"&amp;"")&gt;$F$1,AVERAGE(OFFSET(E1531,0,0,-$F$1,1)),#N/A)</f>
        <v>199.86300763333335</v>
      </c>
    </row>
    <row r="1532" spans="1:12" x14ac:dyDescent="0.35">
      <c r="A1532">
        <v>1526</v>
      </c>
      <c r="B1532" s="7">
        <v>0.68938461724137934</v>
      </c>
      <c r="C1532" s="13">
        <v>1</v>
      </c>
      <c r="D1532" s="10">
        <f t="shared" si="167"/>
        <v>60</v>
      </c>
      <c r="E1532" s="10">
        <f t="shared" si="172"/>
        <v>199.921539</v>
      </c>
      <c r="F1532" s="7">
        <f t="shared" si="173"/>
        <v>0</v>
      </c>
      <c r="G1532" s="7">
        <f t="shared" si="168"/>
        <v>1.0004999999999999</v>
      </c>
      <c r="H1532" s="7">
        <f t="shared" si="169"/>
        <v>0.99949999999999994</v>
      </c>
      <c r="I1532" s="7">
        <v>1947</v>
      </c>
      <c r="J1532" s="7">
        <f t="shared" si="170"/>
        <v>1.0004999999999999</v>
      </c>
      <c r="K1532" s="7">
        <f t="shared" si="171"/>
        <v>0.99950000000000006</v>
      </c>
      <c r="L1532" s="7">
        <f ca="1">IF(COUNTIF($K$1:K1532,"&lt;&gt;"&amp;"")&gt;$F$1,AVERAGE(OFFSET(E1532,0,0,-$F$1,1)),#N/A)</f>
        <v>199.86927286666665</v>
      </c>
    </row>
    <row r="1533" spans="1:12" x14ac:dyDescent="0.35">
      <c r="A1533">
        <v>1527</v>
      </c>
      <c r="B1533" s="7">
        <v>0.6894748551724138</v>
      </c>
      <c r="C1533" s="13">
        <v>1</v>
      </c>
      <c r="D1533" s="10">
        <f t="shared" si="167"/>
        <v>60</v>
      </c>
      <c r="E1533" s="10">
        <f t="shared" si="172"/>
        <v>199.94770800000001</v>
      </c>
      <c r="F1533" s="7">
        <f t="shared" si="173"/>
        <v>0</v>
      </c>
      <c r="G1533" s="7">
        <f t="shared" si="168"/>
        <v>1.0004999999999999</v>
      </c>
      <c r="H1533" s="7">
        <f t="shared" si="169"/>
        <v>0.99949999999999994</v>
      </c>
      <c r="I1533" s="7">
        <v>1948</v>
      </c>
      <c r="J1533" s="7">
        <f t="shared" si="170"/>
        <v>1.0004999999999999</v>
      </c>
      <c r="K1533" s="7">
        <f t="shared" si="171"/>
        <v>0.99950000000000006</v>
      </c>
      <c r="L1533" s="7">
        <f ca="1">IF(COUNTIF($K$1:K1533,"&lt;&gt;"&amp;"")&gt;$F$1,AVERAGE(OFFSET(E1533,0,0,-$F$1,1)),#N/A)</f>
        <v>199.87636463333334</v>
      </c>
    </row>
    <row r="1534" spans="1:12" x14ac:dyDescent="0.35">
      <c r="A1534">
        <v>1528</v>
      </c>
      <c r="B1534" s="7">
        <v>0.68936998965517238</v>
      </c>
      <c r="C1534" s="13">
        <v>1</v>
      </c>
      <c r="D1534" s="10">
        <f t="shared" si="167"/>
        <v>60</v>
      </c>
      <c r="E1534" s="10">
        <f t="shared" si="172"/>
        <v>199.91729699999999</v>
      </c>
      <c r="F1534" s="7">
        <f t="shared" si="173"/>
        <v>0</v>
      </c>
      <c r="G1534" s="7">
        <f t="shared" si="168"/>
        <v>1.0004999999999999</v>
      </c>
      <c r="H1534" s="7">
        <f t="shared" si="169"/>
        <v>0.99949999999999994</v>
      </c>
      <c r="I1534" s="7">
        <v>1949</v>
      </c>
      <c r="J1534" s="7">
        <f t="shared" si="170"/>
        <v>1.0004999999999999</v>
      </c>
      <c r="K1534" s="7">
        <f t="shared" si="171"/>
        <v>0.99950000000000006</v>
      </c>
      <c r="L1534" s="7">
        <f ca="1">IF(COUNTIF($K$1:K1534,"&lt;&gt;"&amp;"")&gt;$F$1,AVERAGE(OFFSET(E1534,0,0,-$F$1,1)),#N/A)</f>
        <v>199.88202156666668</v>
      </c>
    </row>
    <row r="1535" spans="1:12" x14ac:dyDescent="0.35">
      <c r="A1535">
        <v>1529</v>
      </c>
      <c r="B1535" s="7">
        <v>0.68906860344827581</v>
      </c>
      <c r="C1535" s="13">
        <v>1</v>
      </c>
      <c r="D1535" s="10">
        <f t="shared" si="167"/>
        <v>60</v>
      </c>
      <c r="E1535" s="10">
        <f t="shared" si="172"/>
        <v>199.82989499999999</v>
      </c>
      <c r="F1535" s="7">
        <f t="shared" si="173"/>
        <v>0</v>
      </c>
      <c r="G1535" s="7">
        <f t="shared" si="168"/>
        <v>1.0004999999999999</v>
      </c>
      <c r="H1535" s="7">
        <f t="shared" si="169"/>
        <v>0.99949999999999994</v>
      </c>
      <c r="I1535" s="7">
        <v>1950</v>
      </c>
      <c r="J1535" s="7">
        <f t="shared" si="170"/>
        <v>1.0004999999999999</v>
      </c>
      <c r="K1535" s="7">
        <f t="shared" si="171"/>
        <v>0.99950000000000006</v>
      </c>
      <c r="L1535" s="7">
        <f ca="1">IF(COUNTIF($K$1:K1535,"&lt;&gt;"&amp;"")&gt;$F$1,AVERAGE(OFFSET(E1535,0,0,-$F$1,1)),#N/A)</f>
        <v>199.88866116666668</v>
      </c>
    </row>
    <row r="1536" spans="1:12" x14ac:dyDescent="0.35">
      <c r="A1536">
        <v>1530</v>
      </c>
      <c r="B1536" s="7">
        <v>0.68884045862068966</v>
      </c>
      <c r="C1536" s="13">
        <v>1</v>
      </c>
      <c r="D1536" s="10">
        <f t="shared" si="167"/>
        <v>60</v>
      </c>
      <c r="E1536" s="10">
        <f t="shared" si="172"/>
        <v>199.763733</v>
      </c>
      <c r="F1536" s="7">
        <f t="shared" si="173"/>
        <v>0</v>
      </c>
      <c r="G1536" s="7">
        <f t="shared" si="168"/>
        <v>1.0004999999999999</v>
      </c>
      <c r="H1536" s="7">
        <f t="shared" si="169"/>
        <v>0.99949999999999994</v>
      </c>
      <c r="I1536" s="7">
        <v>1951</v>
      </c>
      <c r="J1536" s="7">
        <f t="shared" si="170"/>
        <v>1.0004999999999999</v>
      </c>
      <c r="K1536" s="7">
        <f t="shared" si="171"/>
        <v>0.99950000000000006</v>
      </c>
      <c r="L1536" s="7">
        <f ca="1">IF(COUNTIF($K$1:K1536,"&lt;&gt;"&amp;"")&gt;$F$1,AVERAGE(OFFSET(E1536,0,0,-$F$1,1)),#N/A)</f>
        <v>199.89476316666665</v>
      </c>
    </row>
    <row r="1537" spans="1:12" x14ac:dyDescent="0.35">
      <c r="A1537">
        <v>1531</v>
      </c>
      <c r="B1537" s="7">
        <v>0.68867229655172413</v>
      </c>
      <c r="C1537" s="13">
        <v>1</v>
      </c>
      <c r="D1537" s="10">
        <f t="shared" si="167"/>
        <v>60</v>
      </c>
      <c r="E1537" s="10">
        <f t="shared" si="172"/>
        <v>199.714966</v>
      </c>
      <c r="F1537" s="7">
        <f t="shared" si="173"/>
        <v>0</v>
      </c>
      <c r="G1537" s="7">
        <f t="shared" si="168"/>
        <v>1.0004999999999999</v>
      </c>
      <c r="H1537" s="7">
        <f t="shared" si="169"/>
        <v>0.99949999999999994</v>
      </c>
      <c r="I1537" s="7">
        <v>1952</v>
      </c>
      <c r="J1537" s="7">
        <f t="shared" si="170"/>
        <v>1.0004999999999999</v>
      </c>
      <c r="K1537" s="7">
        <f t="shared" si="171"/>
        <v>0.99950000000000006</v>
      </c>
      <c r="L1537" s="7">
        <f ca="1">IF(COUNTIF($K$1:K1537,"&lt;&gt;"&amp;"")&gt;$F$1,AVERAGE(OFFSET(E1537,0,0,-$F$1,1)),#N/A)</f>
        <v>199.90019376666666</v>
      </c>
    </row>
    <row r="1538" spans="1:12" x14ac:dyDescent="0.35">
      <c r="A1538">
        <v>1532</v>
      </c>
      <c r="B1538" s="7">
        <v>0.68874564482758616</v>
      </c>
      <c r="C1538" s="13">
        <v>1</v>
      </c>
      <c r="D1538" s="10">
        <f t="shared" si="167"/>
        <v>60</v>
      </c>
      <c r="E1538" s="10">
        <f t="shared" si="172"/>
        <v>199.73623699999999</v>
      </c>
      <c r="F1538" s="7">
        <f t="shared" si="173"/>
        <v>0</v>
      </c>
      <c r="G1538" s="7">
        <f t="shared" si="168"/>
        <v>1.0004999999999999</v>
      </c>
      <c r="H1538" s="7">
        <f t="shared" si="169"/>
        <v>0.99949999999999994</v>
      </c>
      <c r="I1538" s="7">
        <v>1953</v>
      </c>
      <c r="J1538" s="7">
        <f t="shared" si="170"/>
        <v>1.0004999999999999</v>
      </c>
      <c r="K1538" s="7">
        <f t="shared" si="171"/>
        <v>0.99950000000000006</v>
      </c>
      <c r="L1538" s="7">
        <f ca="1">IF(COUNTIF($K$1:K1538,"&lt;&gt;"&amp;"")&gt;$F$1,AVERAGE(OFFSET(E1538,0,0,-$F$1,1)),#N/A)</f>
        <v>199.90406086666664</v>
      </c>
    </row>
    <row r="1539" spans="1:12" x14ac:dyDescent="0.35">
      <c r="A1539">
        <v>1533</v>
      </c>
      <c r="B1539" s="7">
        <v>0.68914011034482758</v>
      </c>
      <c r="C1539" s="13">
        <v>1</v>
      </c>
      <c r="D1539" s="10">
        <f t="shared" si="167"/>
        <v>60</v>
      </c>
      <c r="E1539" s="10">
        <f t="shared" si="172"/>
        <v>199.85063199999999</v>
      </c>
      <c r="F1539" s="7">
        <f t="shared" si="173"/>
        <v>0</v>
      </c>
      <c r="G1539" s="7">
        <f t="shared" si="168"/>
        <v>1.0004999999999999</v>
      </c>
      <c r="H1539" s="7">
        <f t="shared" si="169"/>
        <v>0.99949999999999994</v>
      </c>
      <c r="I1539" s="7">
        <v>1954</v>
      </c>
      <c r="J1539" s="7">
        <f t="shared" si="170"/>
        <v>1.0004999999999999</v>
      </c>
      <c r="K1539" s="7">
        <f t="shared" si="171"/>
        <v>0.99950000000000006</v>
      </c>
      <c r="L1539" s="7">
        <f ca="1">IF(COUNTIF($K$1:K1539,"&lt;&gt;"&amp;"")&gt;$F$1,AVERAGE(OFFSET(E1539,0,0,-$F$1,1)),#N/A)</f>
        <v>199.90683899999993</v>
      </c>
    </row>
    <row r="1540" spans="1:12" x14ac:dyDescent="0.35">
      <c r="A1540">
        <v>1534</v>
      </c>
      <c r="B1540" s="7">
        <v>0.68925028965517243</v>
      </c>
      <c r="C1540" s="13">
        <v>1</v>
      </c>
      <c r="D1540" s="10">
        <f t="shared" si="167"/>
        <v>60</v>
      </c>
      <c r="E1540" s="10">
        <f t="shared" si="172"/>
        <v>199.88258400000001</v>
      </c>
      <c r="F1540" s="7">
        <f t="shared" si="173"/>
        <v>0</v>
      </c>
      <c r="G1540" s="7">
        <f t="shared" si="168"/>
        <v>1.0004999999999999</v>
      </c>
      <c r="H1540" s="7">
        <f t="shared" si="169"/>
        <v>0.99949999999999994</v>
      </c>
      <c r="I1540" s="7">
        <v>1955</v>
      </c>
      <c r="J1540" s="7">
        <f t="shared" si="170"/>
        <v>1.0004999999999999</v>
      </c>
      <c r="K1540" s="7">
        <f t="shared" si="171"/>
        <v>0.99950000000000006</v>
      </c>
      <c r="L1540" s="7">
        <f ca="1">IF(COUNTIF($K$1:K1540,"&lt;&gt;"&amp;"")&gt;$F$1,AVERAGE(OFFSET(E1540,0,0,-$F$1,1)),#N/A)</f>
        <v>199.90896556666661</v>
      </c>
    </row>
    <row r="1541" spans="1:12" x14ac:dyDescent="0.35">
      <c r="A1541">
        <v>1535</v>
      </c>
      <c r="B1541" s="7">
        <v>0.6894672793103449</v>
      </c>
      <c r="C1541" s="13">
        <v>1</v>
      </c>
      <c r="D1541" s="10">
        <f t="shared" si="167"/>
        <v>60</v>
      </c>
      <c r="E1541" s="10">
        <f t="shared" si="172"/>
        <v>199.94551100000001</v>
      </c>
      <c r="F1541" s="7">
        <f t="shared" si="173"/>
        <v>0</v>
      </c>
      <c r="G1541" s="7">
        <f t="shared" si="168"/>
        <v>1.0004999999999999</v>
      </c>
      <c r="H1541" s="7">
        <f t="shared" si="169"/>
        <v>0.99949999999999994</v>
      </c>
      <c r="I1541" s="7">
        <v>1956</v>
      </c>
      <c r="J1541" s="7">
        <f t="shared" si="170"/>
        <v>1.0004999999999999</v>
      </c>
      <c r="K1541" s="7">
        <f t="shared" si="171"/>
        <v>0.99950000000000006</v>
      </c>
      <c r="L1541" s="7">
        <f ca="1">IF(COUNTIF($K$1:K1541,"&lt;&gt;"&amp;"")&gt;$F$1,AVERAGE(OFFSET(E1541,0,0,-$F$1,1)),#N/A)</f>
        <v>199.90996246666666</v>
      </c>
    </row>
    <row r="1542" spans="1:12" x14ac:dyDescent="0.35">
      <c r="A1542">
        <v>1536</v>
      </c>
      <c r="B1542" s="7">
        <v>0.6893594137931035</v>
      </c>
      <c r="C1542" s="13">
        <v>1</v>
      </c>
      <c r="D1542" s="10">
        <f t="shared" ref="D1542:D1605" si="174">C1542*60</f>
        <v>60</v>
      </c>
      <c r="E1542" s="10">
        <f t="shared" si="172"/>
        <v>199.91423</v>
      </c>
      <c r="F1542" s="7">
        <f t="shared" si="173"/>
        <v>0</v>
      </c>
      <c r="G1542" s="7">
        <f t="shared" si="168"/>
        <v>1.0004999999999999</v>
      </c>
      <c r="H1542" s="7">
        <f t="shared" si="169"/>
        <v>0.99949999999999994</v>
      </c>
      <c r="I1542" s="7">
        <v>1957</v>
      </c>
      <c r="J1542" s="7">
        <f t="shared" si="170"/>
        <v>1.0004999999999999</v>
      </c>
      <c r="K1542" s="7">
        <f t="shared" si="171"/>
        <v>0.99950000000000006</v>
      </c>
      <c r="L1542" s="7">
        <f ca="1">IF(COUNTIF($K$1:K1542,"&lt;&gt;"&amp;"")&gt;$F$1,AVERAGE(OFFSET(E1542,0,0,-$F$1,1)),#N/A)</f>
        <v>199.90951943333329</v>
      </c>
    </row>
    <row r="1543" spans="1:12" x14ac:dyDescent="0.35">
      <c r="A1543">
        <v>1537</v>
      </c>
      <c r="B1543" s="7">
        <v>0.68932710689655174</v>
      </c>
      <c r="C1543" s="13">
        <v>1</v>
      </c>
      <c r="D1543" s="10">
        <f t="shared" si="174"/>
        <v>60</v>
      </c>
      <c r="E1543" s="10">
        <f t="shared" si="172"/>
        <v>199.90486100000001</v>
      </c>
      <c r="F1543" s="7">
        <f t="shared" si="173"/>
        <v>0</v>
      </c>
      <c r="G1543" s="7">
        <f t="shared" si="168"/>
        <v>1.0004999999999999</v>
      </c>
      <c r="H1543" s="7">
        <f t="shared" si="169"/>
        <v>0.99949999999999994</v>
      </c>
      <c r="I1543" s="7">
        <v>1958</v>
      </c>
      <c r="J1543" s="7">
        <f t="shared" si="170"/>
        <v>1.0004999999999999</v>
      </c>
      <c r="K1543" s="7">
        <f t="shared" si="171"/>
        <v>0.99950000000000006</v>
      </c>
      <c r="L1543" s="7">
        <f ca="1">IF(COUNTIF($K$1:K1543,"&lt;&gt;"&amp;"")&gt;$F$1,AVERAGE(OFFSET(E1543,0,0,-$F$1,1)),#N/A)</f>
        <v>199.90491583333335</v>
      </c>
    </row>
    <row r="1544" spans="1:12" x14ac:dyDescent="0.35">
      <c r="A1544">
        <v>1538</v>
      </c>
      <c r="B1544" s="7">
        <v>0.6890007275862069</v>
      </c>
      <c r="C1544" s="13">
        <v>1</v>
      </c>
      <c r="D1544" s="10">
        <f t="shared" si="174"/>
        <v>60</v>
      </c>
      <c r="E1544" s="10">
        <f t="shared" si="172"/>
        <v>199.81021100000001</v>
      </c>
      <c r="F1544" s="7">
        <f t="shared" si="173"/>
        <v>0</v>
      </c>
      <c r="G1544" s="7">
        <f t="shared" si="168"/>
        <v>1.0004999999999999</v>
      </c>
      <c r="H1544" s="7">
        <f t="shared" si="169"/>
        <v>0.99949999999999994</v>
      </c>
      <c r="I1544" s="7">
        <v>1959</v>
      </c>
      <c r="J1544" s="7">
        <f t="shared" si="170"/>
        <v>1.0004999999999999</v>
      </c>
      <c r="K1544" s="7">
        <f t="shared" si="171"/>
        <v>0.99950000000000006</v>
      </c>
      <c r="L1544" s="7">
        <f ca="1">IF(COUNTIF($K$1:K1544,"&lt;&gt;"&amp;"")&gt;$F$1,AVERAGE(OFFSET(E1544,0,0,-$F$1,1)),#N/A)</f>
        <v>199.88212276666664</v>
      </c>
    </row>
    <row r="1545" spans="1:12" x14ac:dyDescent="0.35">
      <c r="A1545">
        <v>1539</v>
      </c>
      <c r="B1545" s="7">
        <v>0.68856874827586201</v>
      </c>
      <c r="C1545" s="13">
        <v>1</v>
      </c>
      <c r="D1545" s="10">
        <f t="shared" si="174"/>
        <v>60</v>
      </c>
      <c r="E1545" s="10">
        <f t="shared" si="172"/>
        <v>199.68493699999999</v>
      </c>
      <c r="F1545" s="7">
        <f t="shared" si="173"/>
        <v>0</v>
      </c>
      <c r="G1545" s="7">
        <f t="shared" si="168"/>
        <v>1.0004999999999999</v>
      </c>
      <c r="H1545" s="7">
        <f t="shared" si="169"/>
        <v>0.99949999999999994</v>
      </c>
      <c r="I1545" s="7">
        <v>1960</v>
      </c>
      <c r="J1545" s="7">
        <f t="shared" si="170"/>
        <v>1.0004999999999999</v>
      </c>
      <c r="K1545" s="7">
        <f t="shared" si="171"/>
        <v>0.99950000000000006</v>
      </c>
      <c r="L1545" s="7">
        <f ca="1">IF(COUNTIF($K$1:K1545,"&lt;&gt;"&amp;"")&gt;$F$1,AVERAGE(OFFSET(E1545,0,0,-$F$1,1)),#N/A)</f>
        <v>199.85622963333333</v>
      </c>
    </row>
    <row r="1546" spans="1:12" x14ac:dyDescent="0.35">
      <c r="A1546">
        <v>1540</v>
      </c>
      <c r="B1546" s="7">
        <v>0.68881472758620688</v>
      </c>
      <c r="C1546" s="13">
        <v>1</v>
      </c>
      <c r="D1546" s="10">
        <f t="shared" si="174"/>
        <v>60</v>
      </c>
      <c r="E1546" s="10">
        <f t="shared" si="172"/>
        <v>199.756271</v>
      </c>
      <c r="F1546" s="7">
        <f t="shared" si="173"/>
        <v>0</v>
      </c>
      <c r="G1546" s="7">
        <f t="shared" si="168"/>
        <v>1.0004999999999999</v>
      </c>
      <c r="H1546" s="7">
        <f t="shared" si="169"/>
        <v>0.99949999999999994</v>
      </c>
      <c r="I1546" s="7">
        <v>1961</v>
      </c>
      <c r="J1546" s="7">
        <f t="shared" si="170"/>
        <v>1.0004999999999999</v>
      </c>
      <c r="K1546" s="7">
        <f t="shared" si="171"/>
        <v>0.99950000000000006</v>
      </c>
      <c r="L1546" s="7">
        <f ca="1">IF(COUNTIF($K$1:K1546,"&lt;&gt;"&amp;"")&gt;$F$1,AVERAGE(OFFSET(E1546,0,0,-$F$1,1)),#N/A)</f>
        <v>199.83428646666667</v>
      </c>
    </row>
    <row r="1547" spans="1:12" x14ac:dyDescent="0.35">
      <c r="A1547">
        <v>1541</v>
      </c>
      <c r="B1547" s="7">
        <v>0.68843994137931031</v>
      </c>
      <c r="C1547" s="13">
        <v>1</v>
      </c>
      <c r="D1547" s="10">
        <f t="shared" si="174"/>
        <v>60</v>
      </c>
      <c r="E1547" s="10">
        <f t="shared" si="172"/>
        <v>199.647583</v>
      </c>
      <c r="F1547" s="7">
        <f t="shared" si="173"/>
        <v>0</v>
      </c>
      <c r="G1547" s="7">
        <f t="shared" si="168"/>
        <v>1.0004999999999999</v>
      </c>
      <c r="H1547" s="7">
        <f t="shared" si="169"/>
        <v>0.99949999999999994</v>
      </c>
      <c r="I1547" s="7">
        <v>1962</v>
      </c>
      <c r="J1547" s="7">
        <f t="shared" si="170"/>
        <v>1.0004999999999999</v>
      </c>
      <c r="K1547" s="7">
        <f t="shared" si="171"/>
        <v>0.99950000000000006</v>
      </c>
      <c r="L1547" s="7">
        <f ca="1">IF(COUNTIF($K$1:K1547,"&lt;&gt;"&amp;"")&gt;$F$1,AVERAGE(OFFSET(E1547,0,0,-$F$1,1)),#N/A)</f>
        <v>199.80774483333332</v>
      </c>
    </row>
    <row r="1548" spans="1:12" x14ac:dyDescent="0.35">
      <c r="A1548">
        <v>1542</v>
      </c>
      <c r="B1548" s="7">
        <v>0.68829008965517247</v>
      </c>
      <c r="C1548" s="13">
        <v>1</v>
      </c>
      <c r="D1548" s="10">
        <f t="shared" si="174"/>
        <v>60</v>
      </c>
      <c r="E1548" s="10">
        <f t="shared" si="172"/>
        <v>199.60412600000001</v>
      </c>
      <c r="F1548" s="7">
        <f t="shared" si="173"/>
        <v>0</v>
      </c>
      <c r="G1548" s="7">
        <f t="shared" si="168"/>
        <v>1.0004999999999999</v>
      </c>
      <c r="H1548" s="7">
        <f t="shared" si="169"/>
        <v>0.99949999999999994</v>
      </c>
      <c r="I1548" s="7">
        <v>1963</v>
      </c>
      <c r="J1548" s="7">
        <f t="shared" si="170"/>
        <v>1.0004999999999999</v>
      </c>
      <c r="K1548" s="7">
        <f t="shared" si="171"/>
        <v>0.99950000000000006</v>
      </c>
      <c r="L1548" s="7">
        <f ca="1">IF(COUNTIF($K$1:K1548,"&lt;&gt;"&amp;"")&gt;$F$1,AVERAGE(OFFSET(E1548,0,0,-$F$1,1)),#N/A)</f>
        <v>199.78910063333336</v>
      </c>
    </row>
    <row r="1549" spans="1:12" x14ac:dyDescent="0.35">
      <c r="A1549">
        <v>1543</v>
      </c>
      <c r="B1549" s="7">
        <v>0.68840689655172416</v>
      </c>
      <c r="C1549" s="13">
        <v>1</v>
      </c>
      <c r="D1549" s="10">
        <f t="shared" si="174"/>
        <v>60</v>
      </c>
      <c r="E1549" s="10">
        <f t="shared" si="172"/>
        <v>199.63800000000001</v>
      </c>
      <c r="F1549" s="7">
        <f t="shared" si="173"/>
        <v>0</v>
      </c>
      <c r="G1549" s="7">
        <f t="shared" si="168"/>
        <v>1.0004999999999999</v>
      </c>
      <c r="H1549" s="7">
        <f t="shared" si="169"/>
        <v>0.99949999999999994</v>
      </c>
      <c r="I1549" s="7">
        <v>1964</v>
      </c>
      <c r="J1549" s="7">
        <f t="shared" si="170"/>
        <v>1.0004999999999999</v>
      </c>
      <c r="K1549" s="7">
        <f t="shared" si="171"/>
        <v>0.99950000000000006</v>
      </c>
      <c r="L1549" s="7">
        <f ca="1">IF(COUNTIF($K$1:K1549,"&lt;&gt;"&amp;"")&gt;$F$1,AVERAGE(OFFSET(E1549,0,0,-$F$1,1)),#N/A)</f>
        <v>199.77679950000001</v>
      </c>
    </row>
    <row r="1550" spans="1:12" x14ac:dyDescent="0.35">
      <c r="A1550">
        <v>1544</v>
      </c>
      <c r="B1550" s="7">
        <v>0.6883755931034482</v>
      </c>
      <c r="C1550" s="13">
        <v>1</v>
      </c>
      <c r="D1550" s="10">
        <f t="shared" si="174"/>
        <v>60</v>
      </c>
      <c r="E1550" s="10">
        <f t="shared" si="172"/>
        <v>199.62892199999999</v>
      </c>
      <c r="F1550" s="7">
        <f t="shared" si="173"/>
        <v>0</v>
      </c>
      <c r="G1550" s="7">
        <f t="shared" si="168"/>
        <v>1.0004999999999999</v>
      </c>
      <c r="H1550" s="7">
        <f t="shared" si="169"/>
        <v>0.99949999999999994</v>
      </c>
      <c r="I1550" s="7">
        <v>1965</v>
      </c>
      <c r="J1550" s="7">
        <f t="shared" si="170"/>
        <v>1.0004999999999999</v>
      </c>
      <c r="K1550" s="7">
        <f t="shared" si="171"/>
        <v>0.99950000000000006</v>
      </c>
      <c r="L1550" s="7">
        <f ca="1">IF(COUNTIF($K$1:K1550,"&lt;&gt;"&amp;"")&gt;$F$1,AVERAGE(OFFSET(E1550,0,0,-$F$1,1)),#N/A)</f>
        <v>199.76962230000001</v>
      </c>
    </row>
    <row r="1551" spans="1:12" x14ac:dyDescent="0.35">
      <c r="A1551">
        <v>1545</v>
      </c>
      <c r="B1551" s="7">
        <v>0.68836217586206894</v>
      </c>
      <c r="C1551" s="13">
        <v>1</v>
      </c>
      <c r="D1551" s="10">
        <f t="shared" si="174"/>
        <v>60</v>
      </c>
      <c r="E1551" s="10">
        <f t="shared" si="172"/>
        <v>199.62503099999998</v>
      </c>
      <c r="F1551" s="7">
        <f t="shared" si="173"/>
        <v>0</v>
      </c>
      <c r="G1551" s="7">
        <f t="shared" si="168"/>
        <v>1.0004999999999999</v>
      </c>
      <c r="H1551" s="7">
        <f t="shared" si="169"/>
        <v>0.99949999999999994</v>
      </c>
      <c r="I1551" s="7">
        <v>1966</v>
      </c>
      <c r="J1551" s="7">
        <f t="shared" si="170"/>
        <v>1.0004999999999999</v>
      </c>
      <c r="K1551" s="7">
        <f t="shared" si="171"/>
        <v>0.99950000000000006</v>
      </c>
      <c r="L1551" s="7">
        <f ca="1">IF(COUNTIF($K$1:K1551,"&lt;&gt;"&amp;"")&gt;$F$1,AVERAGE(OFFSET(E1551,0,0,-$F$1,1)),#N/A)</f>
        <v>199.76846366666669</v>
      </c>
    </row>
    <row r="1552" spans="1:12" x14ac:dyDescent="0.35">
      <c r="A1552">
        <v>1546</v>
      </c>
      <c r="B1552" s="7">
        <v>0.6883255517241379</v>
      </c>
      <c r="C1552" s="13">
        <v>1</v>
      </c>
      <c r="D1552" s="10">
        <f t="shared" si="174"/>
        <v>60</v>
      </c>
      <c r="E1552" s="10">
        <f t="shared" si="172"/>
        <v>199.61440999999999</v>
      </c>
      <c r="F1552" s="7">
        <f t="shared" si="173"/>
        <v>0</v>
      </c>
      <c r="G1552" s="7">
        <f t="shared" si="168"/>
        <v>1.0004999999999999</v>
      </c>
      <c r="H1552" s="7">
        <f t="shared" si="169"/>
        <v>0.99949999999999994</v>
      </c>
      <c r="I1552" s="7">
        <v>1967</v>
      </c>
      <c r="J1552" s="7">
        <f t="shared" si="170"/>
        <v>1.0004999999999999</v>
      </c>
      <c r="K1552" s="7">
        <f t="shared" si="171"/>
        <v>0.99950000000000006</v>
      </c>
      <c r="L1552" s="7">
        <f ca="1">IF(COUNTIF($K$1:K1552,"&lt;&gt;"&amp;"")&gt;$F$1,AVERAGE(OFFSET(E1552,0,0,-$F$1,1)),#N/A)</f>
        <v>199.76954346666665</v>
      </c>
    </row>
    <row r="1553" spans="1:12" x14ac:dyDescent="0.35">
      <c r="A1553">
        <v>1547</v>
      </c>
      <c r="B1553" s="7">
        <v>0.68831150344827585</v>
      </c>
      <c r="C1553" s="13">
        <v>1</v>
      </c>
      <c r="D1553" s="10">
        <f t="shared" si="174"/>
        <v>60</v>
      </c>
      <c r="E1553" s="10">
        <f t="shared" si="172"/>
        <v>199.61033599999999</v>
      </c>
      <c r="F1553" s="7">
        <f t="shared" si="173"/>
        <v>0</v>
      </c>
      <c r="G1553" s="7">
        <f t="shared" si="168"/>
        <v>1.0004999999999999</v>
      </c>
      <c r="H1553" s="7">
        <f t="shared" si="169"/>
        <v>0.99949999999999994</v>
      </c>
      <c r="I1553" s="7">
        <v>1968</v>
      </c>
      <c r="J1553" s="7">
        <f t="shared" si="170"/>
        <v>1.0004999999999999</v>
      </c>
      <c r="K1553" s="7">
        <f t="shared" si="171"/>
        <v>0.99950000000000006</v>
      </c>
      <c r="L1553" s="7">
        <f ca="1">IF(COUNTIF($K$1:K1553,"&lt;&gt;"&amp;"")&gt;$F$1,AVERAGE(OFFSET(E1553,0,0,-$F$1,1)),#N/A)</f>
        <v>199.76952973333334</v>
      </c>
    </row>
    <row r="1554" spans="1:12" x14ac:dyDescent="0.35">
      <c r="A1554">
        <v>1548</v>
      </c>
      <c r="B1554" s="7">
        <v>0.68868597586206892</v>
      </c>
      <c r="C1554" s="13">
        <v>1</v>
      </c>
      <c r="D1554" s="10">
        <f t="shared" si="174"/>
        <v>60</v>
      </c>
      <c r="E1554" s="10">
        <f t="shared" si="172"/>
        <v>199.71893299999999</v>
      </c>
      <c r="F1554" s="7">
        <f t="shared" si="173"/>
        <v>0</v>
      </c>
      <c r="G1554" s="7">
        <f t="shared" si="168"/>
        <v>1.0004999999999999</v>
      </c>
      <c r="H1554" s="7">
        <f t="shared" si="169"/>
        <v>0.99949999999999994</v>
      </c>
      <c r="I1554" s="7">
        <v>1969</v>
      </c>
      <c r="J1554" s="7">
        <f t="shared" si="170"/>
        <v>1.0004999999999999</v>
      </c>
      <c r="K1554" s="7">
        <f t="shared" si="171"/>
        <v>0.99950000000000006</v>
      </c>
      <c r="L1554" s="7">
        <f ca="1">IF(COUNTIF($K$1:K1554,"&lt;&gt;"&amp;"")&gt;$F$1,AVERAGE(OFFSET(E1554,0,0,-$F$1,1)),#N/A)</f>
        <v>199.77283019999999</v>
      </c>
    </row>
    <row r="1555" spans="1:12" x14ac:dyDescent="0.35">
      <c r="A1555">
        <v>1549</v>
      </c>
      <c r="B1555" s="7">
        <v>0.68820790344827576</v>
      </c>
      <c r="C1555" s="13">
        <v>1</v>
      </c>
      <c r="D1555" s="10">
        <f t="shared" si="174"/>
        <v>60</v>
      </c>
      <c r="E1555" s="10">
        <f t="shared" si="172"/>
        <v>199.58029199999996</v>
      </c>
      <c r="F1555" s="7">
        <f t="shared" si="173"/>
        <v>0</v>
      </c>
      <c r="G1555" s="7">
        <f t="shared" si="168"/>
        <v>1.0004999999999999</v>
      </c>
      <c r="H1555" s="7">
        <f t="shared" si="169"/>
        <v>0.99949999999999994</v>
      </c>
      <c r="I1555" s="7">
        <v>1970</v>
      </c>
      <c r="J1555" s="7">
        <f t="shared" si="170"/>
        <v>1.0004999999999999</v>
      </c>
      <c r="K1555" s="7">
        <f t="shared" si="171"/>
        <v>0.99950000000000006</v>
      </c>
      <c r="L1555" s="7">
        <f ca="1">IF(COUNTIF($K$1:K1555,"&lt;&gt;"&amp;"")&gt;$F$1,AVERAGE(OFFSET(E1555,0,0,-$F$1,1)),#N/A)</f>
        <v>199.77071636666662</v>
      </c>
    </row>
    <row r="1556" spans="1:12" x14ac:dyDescent="0.35">
      <c r="A1556">
        <v>1550</v>
      </c>
      <c r="B1556" s="7">
        <v>0.68802889999999994</v>
      </c>
      <c r="C1556" s="13">
        <v>1</v>
      </c>
      <c r="D1556" s="10">
        <f t="shared" si="174"/>
        <v>60</v>
      </c>
      <c r="E1556" s="10">
        <f t="shared" si="172"/>
        <v>199.528381</v>
      </c>
      <c r="F1556" s="7">
        <f t="shared" si="173"/>
        <v>0</v>
      </c>
      <c r="G1556" s="7">
        <f t="shared" si="168"/>
        <v>1.0004999999999999</v>
      </c>
      <c r="H1556" s="7">
        <f t="shared" si="169"/>
        <v>0.99949999999999994</v>
      </c>
      <c r="I1556" s="7">
        <v>1971</v>
      </c>
      <c r="J1556" s="7">
        <f t="shared" si="170"/>
        <v>1.0004999999999999</v>
      </c>
      <c r="K1556" s="7">
        <f t="shared" si="171"/>
        <v>0.99950000000000006</v>
      </c>
      <c r="L1556" s="7">
        <f ca="1">IF(COUNTIF($K$1:K1556,"&lt;&gt;"&amp;"")&gt;$F$1,AVERAGE(OFFSET(E1556,0,0,-$F$1,1)),#N/A)</f>
        <v>199.7647608333333</v>
      </c>
    </row>
    <row r="1557" spans="1:12" x14ac:dyDescent="0.35">
      <c r="A1557">
        <v>1551</v>
      </c>
      <c r="B1557" s="7">
        <v>0.68867403103448277</v>
      </c>
      <c r="C1557" s="13">
        <v>1</v>
      </c>
      <c r="D1557" s="10">
        <f t="shared" si="174"/>
        <v>60</v>
      </c>
      <c r="E1557" s="10">
        <f t="shared" si="172"/>
        <v>199.71546900000001</v>
      </c>
      <c r="F1557" s="7">
        <f t="shared" si="173"/>
        <v>0</v>
      </c>
      <c r="G1557" s="7">
        <f t="shared" si="168"/>
        <v>1.0004999999999999</v>
      </c>
      <c r="H1557" s="7">
        <f t="shared" si="169"/>
        <v>0.99949999999999994</v>
      </c>
      <c r="I1557" s="7">
        <v>1972</v>
      </c>
      <c r="J1557" s="7">
        <f t="shared" si="170"/>
        <v>1.0004999999999999</v>
      </c>
      <c r="K1557" s="7">
        <f t="shared" si="171"/>
        <v>0.99950000000000006</v>
      </c>
      <c r="L1557" s="7">
        <f ca="1">IF(COUNTIF($K$1:K1557,"&lt;&gt;"&amp;"")&gt;$F$1,AVERAGE(OFFSET(E1557,0,0,-$F$1,1)),#N/A)</f>
        <v>199.76502529999996</v>
      </c>
    </row>
    <row r="1558" spans="1:12" x14ac:dyDescent="0.35">
      <c r="A1558">
        <v>1552</v>
      </c>
      <c r="B1558" s="7">
        <v>0.68908159999999996</v>
      </c>
      <c r="C1558" s="13">
        <v>1</v>
      </c>
      <c r="D1558" s="10">
        <f t="shared" si="174"/>
        <v>60</v>
      </c>
      <c r="E1558" s="10">
        <f t="shared" si="172"/>
        <v>199.833664</v>
      </c>
      <c r="F1558" s="7">
        <f t="shared" si="173"/>
        <v>0</v>
      </c>
      <c r="G1558" s="7">
        <f t="shared" si="168"/>
        <v>1.0004999999999999</v>
      </c>
      <c r="H1558" s="7">
        <f t="shared" si="169"/>
        <v>0.99949999999999994</v>
      </c>
      <c r="I1558" s="7">
        <v>1973</v>
      </c>
      <c r="J1558" s="7">
        <f t="shared" si="170"/>
        <v>1.0004999999999999</v>
      </c>
      <c r="K1558" s="7">
        <f t="shared" si="171"/>
        <v>0.99950000000000006</v>
      </c>
      <c r="L1558" s="7">
        <f ca="1">IF(COUNTIF($K$1:K1558,"&lt;&gt;"&amp;"")&gt;$F$1,AVERAGE(OFFSET(E1558,0,0,-$F$1,1)),#N/A)</f>
        <v>199.76562139999996</v>
      </c>
    </row>
    <row r="1559" spans="1:12" x14ac:dyDescent="0.35">
      <c r="A1559">
        <v>1553</v>
      </c>
      <c r="B1559" s="7">
        <v>0.68935088965517244</v>
      </c>
      <c r="C1559" s="13">
        <v>1</v>
      </c>
      <c r="D1559" s="10">
        <f t="shared" si="174"/>
        <v>60</v>
      </c>
      <c r="E1559" s="10">
        <f t="shared" si="172"/>
        <v>199.91175800000002</v>
      </c>
      <c r="F1559" s="7">
        <f t="shared" si="173"/>
        <v>0</v>
      </c>
      <c r="G1559" s="7">
        <f t="shared" si="168"/>
        <v>1.0004999999999999</v>
      </c>
      <c r="H1559" s="7">
        <f t="shared" si="169"/>
        <v>0.99949999999999994</v>
      </c>
      <c r="I1559" s="7">
        <v>1974</v>
      </c>
      <c r="J1559" s="7">
        <f t="shared" si="170"/>
        <v>1.0004999999999999</v>
      </c>
      <c r="K1559" s="7">
        <f t="shared" si="171"/>
        <v>0.99950000000000006</v>
      </c>
      <c r="L1559" s="7">
        <f ca="1">IF(COUNTIF($K$1:K1559,"&lt;&gt;"&amp;"")&gt;$F$1,AVERAGE(OFFSET(E1559,0,0,-$F$1,1)),#N/A)</f>
        <v>199.76733546666665</v>
      </c>
    </row>
    <row r="1560" spans="1:12" x14ac:dyDescent="0.35">
      <c r="A1560">
        <v>1554</v>
      </c>
      <c r="B1560" s="7">
        <v>0.6893767793103448</v>
      </c>
      <c r="C1560" s="13">
        <v>1</v>
      </c>
      <c r="D1560" s="10">
        <f t="shared" si="174"/>
        <v>60</v>
      </c>
      <c r="E1560" s="10">
        <f t="shared" si="172"/>
        <v>199.91926599999999</v>
      </c>
      <c r="F1560" s="7">
        <f t="shared" si="173"/>
        <v>0</v>
      </c>
      <c r="G1560" s="7">
        <f t="shared" si="168"/>
        <v>1.0004999999999999</v>
      </c>
      <c r="H1560" s="7">
        <f t="shared" si="169"/>
        <v>0.99949999999999994</v>
      </c>
      <c r="I1560" s="7">
        <v>1975</v>
      </c>
      <c r="J1560" s="7">
        <f t="shared" si="170"/>
        <v>1.0004999999999999</v>
      </c>
      <c r="K1560" s="7">
        <f t="shared" si="171"/>
        <v>0.99950000000000006</v>
      </c>
      <c r="L1560" s="7">
        <f ca="1">IF(COUNTIF($K$1:K1560,"&lt;&gt;"&amp;"")&gt;$F$1,AVERAGE(OFFSET(E1560,0,0,-$F$1,1)),#N/A)</f>
        <v>199.76998286666665</v>
      </c>
    </row>
    <row r="1561" spans="1:12" x14ac:dyDescent="0.35">
      <c r="A1561">
        <v>1555</v>
      </c>
      <c r="B1561" s="7">
        <v>0.68971810344827589</v>
      </c>
      <c r="C1561" s="13">
        <v>1</v>
      </c>
      <c r="D1561" s="10">
        <f t="shared" si="174"/>
        <v>60</v>
      </c>
      <c r="E1561" s="10">
        <f t="shared" si="172"/>
        <v>200.01824999999999</v>
      </c>
      <c r="F1561" s="7">
        <f t="shared" si="173"/>
        <v>0</v>
      </c>
      <c r="G1561" s="7">
        <f t="shared" si="168"/>
        <v>1.0004999999999999</v>
      </c>
      <c r="H1561" s="7">
        <f t="shared" si="169"/>
        <v>0.99949999999999994</v>
      </c>
      <c r="I1561" s="7">
        <v>1976</v>
      </c>
      <c r="J1561" s="7">
        <f t="shared" si="170"/>
        <v>1.0004999999999999</v>
      </c>
      <c r="K1561" s="7">
        <f t="shared" si="171"/>
        <v>0.99950000000000006</v>
      </c>
      <c r="L1561" s="7">
        <f ca="1">IF(COUNTIF($K$1:K1561,"&lt;&gt;"&amp;"")&gt;$F$1,AVERAGE(OFFSET(E1561,0,0,-$F$1,1)),#N/A)</f>
        <v>199.77250109999994</v>
      </c>
    </row>
    <row r="1562" spans="1:12" x14ac:dyDescent="0.35">
      <c r="A1562">
        <v>1556</v>
      </c>
      <c r="B1562" s="7">
        <v>0.69017007931034491</v>
      </c>
      <c r="C1562" s="13">
        <v>1</v>
      </c>
      <c r="D1562" s="10">
        <f t="shared" si="174"/>
        <v>60</v>
      </c>
      <c r="E1562" s="10">
        <f t="shared" si="172"/>
        <v>200.14932300000001</v>
      </c>
      <c r="F1562" s="7">
        <f t="shared" si="173"/>
        <v>0</v>
      </c>
      <c r="G1562" s="7">
        <f t="shared" si="168"/>
        <v>1.0004999999999999</v>
      </c>
      <c r="H1562" s="7">
        <f t="shared" si="169"/>
        <v>0.99949999999999994</v>
      </c>
      <c r="I1562" s="7">
        <v>1977</v>
      </c>
      <c r="J1562" s="7">
        <f t="shared" si="170"/>
        <v>1.0004999999999999</v>
      </c>
      <c r="K1562" s="7">
        <f t="shared" si="171"/>
        <v>0.99950000000000006</v>
      </c>
      <c r="L1562" s="7">
        <f ca="1">IF(COUNTIF($K$1:K1562,"&lt;&gt;"&amp;"")&gt;$F$1,AVERAGE(OFFSET(E1562,0,0,-$F$1,1)),#N/A)</f>
        <v>199.78009389999997</v>
      </c>
    </row>
    <row r="1563" spans="1:12" x14ac:dyDescent="0.35">
      <c r="A1563">
        <v>1557</v>
      </c>
      <c r="B1563" s="7">
        <v>0.69005053448275866</v>
      </c>
      <c r="C1563" s="13">
        <v>1</v>
      </c>
      <c r="D1563" s="10">
        <f t="shared" si="174"/>
        <v>60</v>
      </c>
      <c r="E1563" s="10">
        <f t="shared" si="172"/>
        <v>200.114655</v>
      </c>
      <c r="F1563" s="7">
        <f t="shared" si="173"/>
        <v>0</v>
      </c>
      <c r="G1563" s="7">
        <f t="shared" si="168"/>
        <v>1.0004999999999999</v>
      </c>
      <c r="H1563" s="7">
        <f t="shared" si="169"/>
        <v>0.99949999999999994</v>
      </c>
      <c r="I1563" s="7">
        <v>1978</v>
      </c>
      <c r="J1563" s="7">
        <f t="shared" si="170"/>
        <v>1.0004999999999999</v>
      </c>
      <c r="K1563" s="7">
        <f t="shared" si="171"/>
        <v>0.99950000000000006</v>
      </c>
      <c r="L1563" s="7">
        <f ca="1">IF(COUNTIF($K$1:K1563,"&lt;&gt;"&amp;"")&gt;$F$1,AVERAGE(OFFSET(E1563,0,0,-$F$1,1)),#N/A)</f>
        <v>199.78565879999999</v>
      </c>
    </row>
    <row r="1564" spans="1:12" x14ac:dyDescent="0.35">
      <c r="A1564">
        <v>1558</v>
      </c>
      <c r="B1564" s="7">
        <v>0.69014992413793097</v>
      </c>
      <c r="C1564" s="13">
        <v>1.0004999999999999</v>
      </c>
      <c r="D1564" s="10">
        <f t="shared" si="174"/>
        <v>60.029999999999994</v>
      </c>
      <c r="E1564" s="10">
        <f t="shared" si="172"/>
        <v>200.14347799999999</v>
      </c>
      <c r="F1564" s="7">
        <f t="shared" si="173"/>
        <v>1</v>
      </c>
      <c r="G1564" s="7">
        <f t="shared" si="168"/>
        <v>1.0004999999999999</v>
      </c>
      <c r="H1564" s="7">
        <f t="shared" si="169"/>
        <v>0.99949999999999994</v>
      </c>
      <c r="I1564" s="7">
        <v>1979</v>
      </c>
      <c r="J1564" s="7">
        <f t="shared" si="170"/>
        <v>1.0004999999999999</v>
      </c>
      <c r="K1564" s="7">
        <f t="shared" si="171"/>
        <v>0.99950000000000006</v>
      </c>
      <c r="L1564" s="7">
        <f ca="1">IF(COUNTIF($K$1:K1564,"&lt;&gt;"&amp;"")&gt;$F$1,AVERAGE(OFFSET(E1564,0,0,-$F$1,1)),#N/A)</f>
        <v>199.79319816666666</v>
      </c>
    </row>
    <row r="1565" spans="1:12" x14ac:dyDescent="0.35">
      <c r="A1565">
        <v>1559</v>
      </c>
      <c r="B1565" s="7">
        <v>0.69009136206896549</v>
      </c>
      <c r="C1565" s="13">
        <v>1.0004999999999999</v>
      </c>
      <c r="D1565" s="10">
        <f t="shared" si="174"/>
        <v>60.029999999999994</v>
      </c>
      <c r="E1565" s="10">
        <f t="shared" si="172"/>
        <v>200.12649499999998</v>
      </c>
      <c r="F1565" s="7">
        <f t="shared" si="173"/>
        <v>0</v>
      </c>
      <c r="G1565" s="7">
        <f t="shared" si="168"/>
        <v>1.0004999999999999</v>
      </c>
      <c r="H1565" s="7">
        <f t="shared" si="169"/>
        <v>0.99949999999999994</v>
      </c>
      <c r="I1565" s="7">
        <v>1980</v>
      </c>
      <c r="J1565" s="7">
        <f t="shared" si="170"/>
        <v>1.0004999999999999</v>
      </c>
      <c r="K1565" s="7">
        <f t="shared" si="171"/>
        <v>0.99950000000000006</v>
      </c>
      <c r="L1565" s="7">
        <f ca="1">IF(COUNTIF($K$1:K1565,"&lt;&gt;"&amp;"")&gt;$F$1,AVERAGE(OFFSET(E1565,0,0,-$F$1,1)),#N/A)</f>
        <v>199.80308483333332</v>
      </c>
    </row>
    <row r="1566" spans="1:12" x14ac:dyDescent="0.35">
      <c r="A1566">
        <v>1560</v>
      </c>
      <c r="B1566" s="7">
        <v>0.68999502413793101</v>
      </c>
      <c r="C1566" s="13">
        <v>1.0004999999999999</v>
      </c>
      <c r="D1566" s="10">
        <f t="shared" si="174"/>
        <v>60.029999999999994</v>
      </c>
      <c r="E1566" s="10">
        <f t="shared" si="172"/>
        <v>200.098557</v>
      </c>
      <c r="F1566" s="7">
        <f t="shared" si="173"/>
        <v>0</v>
      </c>
      <c r="G1566" s="7">
        <f t="shared" si="168"/>
        <v>1.0004999999999999</v>
      </c>
      <c r="H1566" s="7">
        <f t="shared" si="169"/>
        <v>0.99949999999999994</v>
      </c>
      <c r="I1566" s="7">
        <v>1981</v>
      </c>
      <c r="J1566" s="7">
        <f t="shared" si="170"/>
        <v>1.0004999999999999</v>
      </c>
      <c r="K1566" s="7">
        <f t="shared" si="171"/>
        <v>0.99950000000000006</v>
      </c>
      <c r="L1566" s="7">
        <f ca="1">IF(COUNTIF($K$1:K1566,"&lt;&gt;"&amp;"")&gt;$F$1,AVERAGE(OFFSET(E1566,0,0,-$F$1,1)),#N/A)</f>
        <v>199.81424563333334</v>
      </c>
    </row>
    <row r="1567" spans="1:12" x14ac:dyDescent="0.35">
      <c r="A1567">
        <v>1561</v>
      </c>
      <c r="B1567" s="7">
        <v>0.68980702413793105</v>
      </c>
      <c r="C1567" s="13">
        <v>1.0004999999999999</v>
      </c>
      <c r="D1567" s="10">
        <f t="shared" si="174"/>
        <v>60.029999999999994</v>
      </c>
      <c r="E1567" s="10">
        <f t="shared" si="172"/>
        <v>200.044037</v>
      </c>
      <c r="F1567" s="7">
        <f t="shared" si="173"/>
        <v>0</v>
      </c>
      <c r="G1567" s="7">
        <f t="shared" si="168"/>
        <v>1.0004999999999999</v>
      </c>
      <c r="H1567" s="7">
        <f t="shared" si="169"/>
        <v>0.99949999999999994</v>
      </c>
      <c r="I1567" s="7">
        <v>1982</v>
      </c>
      <c r="J1567" s="7">
        <f t="shared" si="170"/>
        <v>1.0004999999999999</v>
      </c>
      <c r="K1567" s="7">
        <f t="shared" si="171"/>
        <v>0.99950000000000006</v>
      </c>
      <c r="L1567" s="7">
        <f ca="1">IF(COUNTIF($K$1:K1567,"&lt;&gt;"&amp;"")&gt;$F$1,AVERAGE(OFFSET(E1567,0,0,-$F$1,1)),#N/A)</f>
        <v>199.82521466666668</v>
      </c>
    </row>
    <row r="1568" spans="1:12" x14ac:dyDescent="0.35">
      <c r="A1568">
        <v>1562</v>
      </c>
      <c r="B1568" s="7">
        <v>0.69001322758620687</v>
      </c>
      <c r="C1568" s="13">
        <v>1.0004999999999999</v>
      </c>
      <c r="D1568" s="10">
        <f t="shared" si="174"/>
        <v>60.029999999999994</v>
      </c>
      <c r="E1568" s="10">
        <f t="shared" si="172"/>
        <v>200.103836</v>
      </c>
      <c r="F1568" s="7">
        <f t="shared" si="173"/>
        <v>0</v>
      </c>
      <c r="G1568" s="7">
        <f t="shared" si="168"/>
        <v>1.0004999999999999</v>
      </c>
      <c r="H1568" s="7">
        <f t="shared" si="169"/>
        <v>0.99949999999999994</v>
      </c>
      <c r="I1568" s="7">
        <v>1983</v>
      </c>
      <c r="J1568" s="7">
        <f t="shared" si="170"/>
        <v>1.0004999999999999</v>
      </c>
      <c r="K1568" s="7">
        <f t="shared" si="171"/>
        <v>0.99950000000000006</v>
      </c>
      <c r="L1568" s="7">
        <f ca="1">IF(COUNTIF($K$1:K1568,"&lt;&gt;"&amp;"")&gt;$F$1,AVERAGE(OFFSET(E1568,0,0,-$F$1,1)),#N/A)</f>
        <v>199.83746796666671</v>
      </c>
    </row>
    <row r="1569" spans="1:12" x14ac:dyDescent="0.35">
      <c r="A1569">
        <v>1563</v>
      </c>
      <c r="B1569" s="7">
        <v>0.69013172068965511</v>
      </c>
      <c r="C1569" s="13">
        <v>1.0004999999999999</v>
      </c>
      <c r="D1569" s="10">
        <f t="shared" si="174"/>
        <v>60.029999999999994</v>
      </c>
      <c r="E1569" s="10">
        <f t="shared" si="172"/>
        <v>200.13819899999999</v>
      </c>
      <c r="F1569" s="7">
        <f t="shared" si="173"/>
        <v>0</v>
      </c>
      <c r="G1569" s="7">
        <f t="shared" si="168"/>
        <v>1.0004999999999999</v>
      </c>
      <c r="H1569" s="7">
        <f t="shared" si="169"/>
        <v>0.99949999999999994</v>
      </c>
      <c r="I1569" s="7">
        <v>1984</v>
      </c>
      <c r="J1569" s="7">
        <f t="shared" si="170"/>
        <v>1.0004999999999999</v>
      </c>
      <c r="K1569" s="7">
        <f t="shared" si="171"/>
        <v>0.99950000000000006</v>
      </c>
      <c r="L1569" s="7">
        <f ca="1">IF(COUNTIF($K$1:K1569,"&lt;&gt;"&amp;"")&gt;$F$1,AVERAGE(OFFSET(E1569,0,0,-$F$1,1)),#N/A)</f>
        <v>199.84705353333339</v>
      </c>
    </row>
    <row r="1570" spans="1:12" x14ac:dyDescent="0.35">
      <c r="A1570">
        <v>1564</v>
      </c>
      <c r="B1570" s="7">
        <v>0.6896741137931035</v>
      </c>
      <c r="C1570" s="13">
        <v>1.0004999999999999</v>
      </c>
      <c r="D1570" s="10">
        <f t="shared" si="174"/>
        <v>60.029999999999994</v>
      </c>
      <c r="E1570" s="10">
        <f t="shared" si="172"/>
        <v>200.00549300000003</v>
      </c>
      <c r="F1570" s="7">
        <f t="shared" si="173"/>
        <v>0</v>
      </c>
      <c r="G1570" s="7">
        <f t="shared" si="168"/>
        <v>1.0004999999999999</v>
      </c>
      <c r="H1570" s="7">
        <f t="shared" si="169"/>
        <v>0.99949999999999994</v>
      </c>
      <c r="I1570" s="7">
        <v>1985</v>
      </c>
      <c r="J1570" s="7">
        <f t="shared" si="170"/>
        <v>1.0004999999999999</v>
      </c>
      <c r="K1570" s="7">
        <f t="shared" si="171"/>
        <v>0.99950000000000006</v>
      </c>
      <c r="L1570" s="7">
        <f ca="1">IF(COUNTIF($K$1:K1570,"&lt;&gt;"&amp;"")&gt;$F$1,AVERAGE(OFFSET(E1570,0,0,-$F$1,1)),#N/A)</f>
        <v>199.85115050000002</v>
      </c>
    </row>
    <row r="1571" spans="1:12" x14ac:dyDescent="0.35">
      <c r="A1571">
        <v>1565</v>
      </c>
      <c r="B1571" s="7">
        <v>0.68950700344827587</v>
      </c>
      <c r="C1571" s="13">
        <v>1.0004999999999999</v>
      </c>
      <c r="D1571" s="10">
        <f t="shared" si="174"/>
        <v>60.029999999999994</v>
      </c>
      <c r="E1571" s="10">
        <f t="shared" si="172"/>
        <v>199.957031</v>
      </c>
      <c r="F1571" s="7">
        <f t="shared" si="173"/>
        <v>0</v>
      </c>
      <c r="G1571" s="7">
        <f t="shared" si="168"/>
        <v>1.0004999999999999</v>
      </c>
      <c r="H1571" s="7">
        <f t="shared" si="169"/>
        <v>0.99949999999999994</v>
      </c>
      <c r="I1571" s="7">
        <v>1986</v>
      </c>
      <c r="J1571" s="7">
        <f t="shared" si="170"/>
        <v>1.0004999999999999</v>
      </c>
      <c r="K1571" s="7">
        <f t="shared" si="171"/>
        <v>0.99950000000000006</v>
      </c>
      <c r="L1571" s="7">
        <f ca="1">IF(COUNTIF($K$1:K1571,"&lt;&gt;"&amp;"")&gt;$F$1,AVERAGE(OFFSET(E1571,0,0,-$F$1,1)),#N/A)</f>
        <v>199.85153450000001</v>
      </c>
    </row>
    <row r="1572" spans="1:12" x14ac:dyDescent="0.35">
      <c r="A1572">
        <v>1566</v>
      </c>
      <c r="B1572" s="7">
        <v>0.68906092068965519</v>
      </c>
      <c r="C1572" s="13">
        <v>1.0004999999999999</v>
      </c>
      <c r="D1572" s="10">
        <f t="shared" si="174"/>
        <v>60.029999999999994</v>
      </c>
      <c r="E1572" s="10">
        <f t="shared" si="172"/>
        <v>199.82766699999999</v>
      </c>
      <c r="F1572" s="7">
        <f t="shared" si="173"/>
        <v>0</v>
      </c>
      <c r="G1572" s="7">
        <f t="shared" si="168"/>
        <v>1.0004999999999999</v>
      </c>
      <c r="H1572" s="7">
        <f t="shared" si="169"/>
        <v>0.99949999999999994</v>
      </c>
      <c r="I1572" s="7">
        <v>1987</v>
      </c>
      <c r="J1572" s="7">
        <f t="shared" si="170"/>
        <v>1.0004999999999999</v>
      </c>
      <c r="K1572" s="7">
        <f t="shared" si="171"/>
        <v>0.99950000000000006</v>
      </c>
      <c r="L1572" s="7">
        <f ca="1">IF(COUNTIF($K$1:K1572,"&lt;&gt;"&amp;"")&gt;$F$1,AVERAGE(OFFSET(E1572,0,0,-$F$1,1)),#N/A)</f>
        <v>199.84864906666664</v>
      </c>
    </row>
    <row r="1573" spans="1:12" x14ac:dyDescent="0.35">
      <c r="A1573">
        <v>1567</v>
      </c>
      <c r="B1573" s="7">
        <v>0.68870975862068962</v>
      </c>
      <c r="C1573" s="13">
        <v>1.0004999999999999</v>
      </c>
      <c r="D1573" s="10">
        <f t="shared" si="174"/>
        <v>60.029999999999994</v>
      </c>
      <c r="E1573" s="10">
        <f t="shared" si="172"/>
        <v>199.72583</v>
      </c>
      <c r="F1573" s="7">
        <f t="shared" si="173"/>
        <v>0</v>
      </c>
      <c r="G1573" s="7">
        <f t="shared" si="168"/>
        <v>1.0004999999999999</v>
      </c>
      <c r="H1573" s="7">
        <f t="shared" si="169"/>
        <v>0.99949999999999994</v>
      </c>
      <c r="I1573" s="7">
        <v>1988</v>
      </c>
      <c r="J1573" s="7">
        <f t="shared" si="170"/>
        <v>1.0004999999999999</v>
      </c>
      <c r="K1573" s="7">
        <f t="shared" si="171"/>
        <v>0.99950000000000006</v>
      </c>
      <c r="L1573" s="7">
        <f ca="1">IF(COUNTIF($K$1:K1573,"&lt;&gt;"&amp;"")&gt;$F$1,AVERAGE(OFFSET(E1573,0,0,-$F$1,1)),#N/A)</f>
        <v>199.84268136666662</v>
      </c>
    </row>
    <row r="1574" spans="1:12" x14ac:dyDescent="0.35">
      <c r="A1574">
        <v>1568</v>
      </c>
      <c r="B1574" s="7">
        <v>0.68867461034482758</v>
      </c>
      <c r="C1574" s="13">
        <v>1.0004999999999999</v>
      </c>
      <c r="D1574" s="10">
        <f t="shared" si="174"/>
        <v>60.029999999999994</v>
      </c>
      <c r="E1574" s="10">
        <f t="shared" si="172"/>
        <v>199.71563699999999</v>
      </c>
      <c r="F1574" s="7">
        <f t="shared" si="173"/>
        <v>0</v>
      </c>
      <c r="G1574" s="7">
        <f t="shared" si="168"/>
        <v>1.0004999999999999</v>
      </c>
      <c r="H1574" s="7">
        <f t="shared" si="169"/>
        <v>0.99949999999999994</v>
      </c>
      <c r="I1574" s="7">
        <v>1989</v>
      </c>
      <c r="J1574" s="7">
        <f t="shared" si="170"/>
        <v>1.0004999999999999</v>
      </c>
      <c r="K1574" s="7">
        <f t="shared" si="171"/>
        <v>0.99950000000000006</v>
      </c>
      <c r="L1574" s="7">
        <f ca="1">IF(COUNTIF($K$1:K1574,"&lt;&gt;"&amp;"")&gt;$F$1,AVERAGE(OFFSET(E1574,0,0,-$F$1,1)),#N/A)</f>
        <v>199.83952889999998</v>
      </c>
    </row>
    <row r="1575" spans="1:12" x14ac:dyDescent="0.35">
      <c r="A1575">
        <v>1569</v>
      </c>
      <c r="B1575" s="7">
        <v>0.68829772068965511</v>
      </c>
      <c r="C1575" s="13">
        <v>1.0004999999999999</v>
      </c>
      <c r="D1575" s="10">
        <f t="shared" si="174"/>
        <v>60.029999999999994</v>
      </c>
      <c r="E1575" s="10">
        <f t="shared" si="172"/>
        <v>199.60633899999999</v>
      </c>
      <c r="F1575" s="7">
        <f t="shared" si="173"/>
        <v>0</v>
      </c>
      <c r="G1575" s="7">
        <f t="shared" si="168"/>
        <v>1.0004999999999999</v>
      </c>
      <c r="H1575" s="7">
        <f t="shared" si="169"/>
        <v>0.99949999999999994</v>
      </c>
      <c r="I1575" s="7">
        <v>1990</v>
      </c>
      <c r="J1575" s="7">
        <f t="shared" si="170"/>
        <v>1.0004999999999999</v>
      </c>
      <c r="K1575" s="7">
        <f t="shared" si="171"/>
        <v>0.99950000000000006</v>
      </c>
      <c r="L1575" s="7">
        <f ca="1">IF(COUNTIF($K$1:K1575,"&lt;&gt;"&amp;"")&gt;$F$1,AVERAGE(OFFSET(E1575,0,0,-$F$1,1)),#N/A)</f>
        <v>199.83690896666664</v>
      </c>
    </row>
    <row r="1576" spans="1:12" x14ac:dyDescent="0.35">
      <c r="A1576">
        <v>1570</v>
      </c>
      <c r="B1576" s="7">
        <v>0.68876916206896555</v>
      </c>
      <c r="C1576" s="13">
        <v>1.0004999999999999</v>
      </c>
      <c r="D1576" s="10">
        <f t="shared" si="174"/>
        <v>60.029999999999994</v>
      </c>
      <c r="E1576" s="10">
        <f t="shared" si="172"/>
        <v>199.74305700000002</v>
      </c>
      <c r="F1576" s="7">
        <f t="shared" si="173"/>
        <v>0</v>
      </c>
      <c r="G1576" s="7">
        <f t="shared" ref="G1576:G1639" si="175">(60+$B$3/1000)/60</f>
        <v>1.0004999999999999</v>
      </c>
      <c r="H1576" s="7">
        <f t="shared" ref="H1576:H1639" si="176">(60-$B$3/1000)/60</f>
        <v>0.99949999999999994</v>
      </c>
      <c r="I1576" s="7">
        <v>1991</v>
      </c>
      <c r="J1576" s="7">
        <f t="shared" si="170"/>
        <v>1.0004999999999999</v>
      </c>
      <c r="K1576" s="7">
        <f t="shared" si="171"/>
        <v>0.99950000000000006</v>
      </c>
      <c r="L1576" s="7">
        <f ca="1">IF(COUNTIF($K$1:K1576,"&lt;&gt;"&amp;"")&gt;$F$1,AVERAGE(OFFSET(E1576,0,0,-$F$1,1)),#N/A)</f>
        <v>199.83646849999997</v>
      </c>
    </row>
    <row r="1577" spans="1:12" x14ac:dyDescent="0.35">
      <c r="A1577">
        <v>1571</v>
      </c>
      <c r="B1577" s="7">
        <v>0.68877674137931033</v>
      </c>
      <c r="C1577" s="13">
        <v>1.0004999999999999</v>
      </c>
      <c r="D1577" s="10">
        <f t="shared" si="174"/>
        <v>60.029999999999994</v>
      </c>
      <c r="E1577" s="10">
        <f t="shared" si="172"/>
        <v>199.74525499999999</v>
      </c>
      <c r="F1577" s="7">
        <f t="shared" si="173"/>
        <v>0</v>
      </c>
      <c r="G1577" s="7">
        <f t="shared" si="175"/>
        <v>1.0004999999999999</v>
      </c>
      <c r="H1577" s="7">
        <f t="shared" si="176"/>
        <v>0.99949999999999994</v>
      </c>
      <c r="I1577" s="7">
        <v>1992</v>
      </c>
      <c r="J1577" s="7">
        <f t="shared" ref="J1577:J1640" si="177">1+0.0005</f>
        <v>1.0004999999999999</v>
      </c>
      <c r="K1577" s="7">
        <f t="shared" ref="K1577:K1640" si="178">1-0.0005</f>
        <v>0.99950000000000006</v>
      </c>
      <c r="L1577" s="7">
        <f ca="1">IF(COUNTIF($K$1:K1577,"&lt;&gt;"&amp;"")&gt;$F$1,AVERAGE(OFFSET(E1577,0,0,-$F$1,1)),#N/A)</f>
        <v>199.83972423333327</v>
      </c>
    </row>
    <row r="1578" spans="1:12" x14ac:dyDescent="0.35">
      <c r="A1578">
        <v>1572</v>
      </c>
      <c r="B1578" s="7">
        <v>0.68830855862068974</v>
      </c>
      <c r="C1578" s="13">
        <v>1.0004999999999999</v>
      </c>
      <c r="D1578" s="10">
        <f t="shared" si="174"/>
        <v>60.029999999999994</v>
      </c>
      <c r="E1578" s="10">
        <f t="shared" ref="E1578:E1641" si="179">B1578*$B$2</f>
        <v>199.60948200000001</v>
      </c>
      <c r="F1578" s="7">
        <f t="shared" ref="F1578:F1641" si="180">IF(C1578&lt;&gt;C1577,1,0)</f>
        <v>0</v>
      </c>
      <c r="G1578" s="7">
        <f t="shared" si="175"/>
        <v>1.0004999999999999</v>
      </c>
      <c r="H1578" s="7">
        <f t="shared" si="176"/>
        <v>0.99949999999999994</v>
      </c>
      <c r="I1578" s="7">
        <v>1993</v>
      </c>
      <c r="J1578" s="7">
        <f t="shared" si="177"/>
        <v>1.0004999999999999</v>
      </c>
      <c r="K1578" s="7">
        <f t="shared" si="178"/>
        <v>0.99950000000000006</v>
      </c>
      <c r="L1578" s="7">
        <f ca="1">IF(COUNTIF($K$1:K1578,"&lt;&gt;"&amp;"")&gt;$F$1,AVERAGE(OFFSET(E1578,0,0,-$F$1,1)),#N/A)</f>
        <v>199.83990276666663</v>
      </c>
    </row>
    <row r="1579" spans="1:12" x14ac:dyDescent="0.35">
      <c r="A1579">
        <v>1573</v>
      </c>
      <c r="B1579" s="7">
        <v>0.68788336551724139</v>
      </c>
      <c r="C1579" s="13">
        <v>1.0004999999999999</v>
      </c>
      <c r="D1579" s="10">
        <f t="shared" si="174"/>
        <v>60.029999999999994</v>
      </c>
      <c r="E1579" s="10">
        <f t="shared" si="179"/>
        <v>199.486176</v>
      </c>
      <c r="F1579" s="7">
        <f t="shared" si="180"/>
        <v>0</v>
      </c>
      <c r="G1579" s="7">
        <f t="shared" si="175"/>
        <v>1.0004999999999999</v>
      </c>
      <c r="H1579" s="7">
        <f t="shared" si="176"/>
        <v>0.99949999999999994</v>
      </c>
      <c r="I1579" s="7">
        <v>1994</v>
      </c>
      <c r="J1579" s="7">
        <f t="shared" si="177"/>
        <v>1.0004999999999999</v>
      </c>
      <c r="K1579" s="7">
        <f t="shared" si="178"/>
        <v>0.99950000000000006</v>
      </c>
      <c r="L1579" s="7">
        <f ca="1">IF(COUNTIF($K$1:K1579,"&lt;&gt;"&amp;"")&gt;$F$1,AVERAGE(OFFSET(E1579,0,0,-$F$1,1)),#N/A)</f>
        <v>199.83484196666663</v>
      </c>
    </row>
    <row r="1580" spans="1:12" x14ac:dyDescent="0.35">
      <c r="A1580">
        <v>1574</v>
      </c>
      <c r="B1580" s="7">
        <v>0.68868934482758615</v>
      </c>
      <c r="C1580" s="13">
        <v>1.0004999999999999</v>
      </c>
      <c r="D1580" s="10">
        <f t="shared" si="174"/>
        <v>60.029999999999994</v>
      </c>
      <c r="E1580" s="10">
        <f t="shared" si="179"/>
        <v>199.71990999999997</v>
      </c>
      <c r="F1580" s="7">
        <f t="shared" si="180"/>
        <v>0</v>
      </c>
      <c r="G1580" s="7">
        <f t="shared" si="175"/>
        <v>1.0004999999999999</v>
      </c>
      <c r="H1580" s="7">
        <f t="shared" si="176"/>
        <v>0.99949999999999994</v>
      </c>
      <c r="I1580" s="7">
        <v>1995</v>
      </c>
      <c r="J1580" s="7">
        <f t="shared" si="177"/>
        <v>1.0004999999999999</v>
      </c>
      <c r="K1580" s="7">
        <f t="shared" si="178"/>
        <v>0.99950000000000006</v>
      </c>
      <c r="L1580" s="7">
        <f ca="1">IF(COUNTIF($K$1:K1580,"&lt;&gt;"&amp;"")&gt;$F$1,AVERAGE(OFFSET(E1580,0,0,-$F$1,1)),#N/A)</f>
        <v>199.83787489999997</v>
      </c>
    </row>
    <row r="1581" spans="1:12" x14ac:dyDescent="0.35">
      <c r="A1581">
        <v>1575</v>
      </c>
      <c r="B1581" s="7">
        <v>0.68886403103448279</v>
      </c>
      <c r="C1581" s="13">
        <v>1.0004999999999999</v>
      </c>
      <c r="D1581" s="10">
        <f t="shared" si="174"/>
        <v>60.029999999999994</v>
      </c>
      <c r="E1581" s="10">
        <f t="shared" si="179"/>
        <v>199.77056900000002</v>
      </c>
      <c r="F1581" s="7">
        <f t="shared" si="180"/>
        <v>0</v>
      </c>
      <c r="G1581" s="7">
        <f t="shared" si="175"/>
        <v>1.0004999999999999</v>
      </c>
      <c r="H1581" s="7">
        <f t="shared" si="176"/>
        <v>0.99949999999999994</v>
      </c>
      <c r="I1581" s="7">
        <v>1996</v>
      </c>
      <c r="J1581" s="7">
        <f t="shared" si="177"/>
        <v>1.0004999999999999</v>
      </c>
      <c r="K1581" s="7">
        <f t="shared" si="178"/>
        <v>0.99950000000000006</v>
      </c>
      <c r="L1581" s="7">
        <f ca="1">IF(COUNTIF($K$1:K1581,"&lt;&gt;"&amp;"")&gt;$F$1,AVERAGE(OFFSET(E1581,0,0,-$F$1,1)),#N/A)</f>
        <v>199.84272616666667</v>
      </c>
    </row>
    <row r="1582" spans="1:12" x14ac:dyDescent="0.35">
      <c r="A1582">
        <v>1576</v>
      </c>
      <c r="B1582" s="7">
        <v>0.6890561344827586</v>
      </c>
      <c r="C1582" s="13">
        <v>1.0004999999999999</v>
      </c>
      <c r="D1582" s="10">
        <f t="shared" si="174"/>
        <v>60.029999999999994</v>
      </c>
      <c r="E1582" s="10">
        <f t="shared" si="179"/>
        <v>199.826279</v>
      </c>
      <c r="F1582" s="7">
        <f t="shared" si="180"/>
        <v>0</v>
      </c>
      <c r="G1582" s="7">
        <f t="shared" si="175"/>
        <v>1.0004999999999999</v>
      </c>
      <c r="H1582" s="7">
        <f t="shared" si="176"/>
        <v>0.99949999999999994</v>
      </c>
      <c r="I1582" s="7">
        <v>1997</v>
      </c>
      <c r="J1582" s="7">
        <f t="shared" si="177"/>
        <v>1.0004999999999999</v>
      </c>
      <c r="K1582" s="7">
        <f t="shared" si="178"/>
        <v>0.99950000000000006</v>
      </c>
      <c r="L1582" s="7">
        <f ca="1">IF(COUNTIF($K$1:K1582,"&lt;&gt;"&amp;"")&gt;$F$1,AVERAGE(OFFSET(E1582,0,0,-$F$1,1)),#N/A)</f>
        <v>199.84978846666667</v>
      </c>
    </row>
    <row r="1583" spans="1:12" x14ac:dyDescent="0.35">
      <c r="A1583">
        <v>1577</v>
      </c>
      <c r="B1583" s="7">
        <v>0.68901041034482757</v>
      </c>
      <c r="C1583" s="13">
        <v>1.0004999999999999</v>
      </c>
      <c r="D1583" s="10">
        <f t="shared" si="174"/>
        <v>60.029999999999994</v>
      </c>
      <c r="E1583" s="10">
        <f t="shared" si="179"/>
        <v>199.813019</v>
      </c>
      <c r="F1583" s="7">
        <f t="shared" si="180"/>
        <v>0</v>
      </c>
      <c r="G1583" s="7">
        <f t="shared" si="175"/>
        <v>1.0004999999999999</v>
      </c>
      <c r="H1583" s="7">
        <f t="shared" si="176"/>
        <v>0.99949999999999994</v>
      </c>
      <c r="I1583" s="7">
        <v>1998</v>
      </c>
      <c r="J1583" s="7">
        <f t="shared" si="177"/>
        <v>1.0004999999999999</v>
      </c>
      <c r="K1583" s="7">
        <f t="shared" si="178"/>
        <v>0.99950000000000006</v>
      </c>
      <c r="L1583" s="7">
        <f ca="1">IF(COUNTIF($K$1:K1583,"&lt;&gt;"&amp;"")&gt;$F$1,AVERAGE(OFFSET(E1583,0,0,-$F$1,1)),#N/A)</f>
        <v>199.85654456666666</v>
      </c>
    </row>
    <row r="1584" spans="1:12" x14ac:dyDescent="0.35">
      <c r="A1584">
        <v>1578</v>
      </c>
      <c r="B1584" s="7">
        <v>0.68909701724137928</v>
      </c>
      <c r="C1584" s="13">
        <v>1.0004999999999999</v>
      </c>
      <c r="D1584" s="10">
        <f t="shared" si="174"/>
        <v>60.029999999999994</v>
      </c>
      <c r="E1584" s="10">
        <f t="shared" si="179"/>
        <v>199.83813499999999</v>
      </c>
      <c r="F1584" s="7">
        <f t="shared" si="180"/>
        <v>0</v>
      </c>
      <c r="G1584" s="7">
        <f t="shared" si="175"/>
        <v>1.0004999999999999</v>
      </c>
      <c r="H1584" s="7">
        <f t="shared" si="176"/>
        <v>0.99949999999999994</v>
      </c>
      <c r="I1584" s="7">
        <v>1999</v>
      </c>
      <c r="J1584" s="7">
        <f t="shared" si="177"/>
        <v>1.0004999999999999</v>
      </c>
      <c r="K1584" s="7">
        <f t="shared" si="178"/>
        <v>0.99950000000000006</v>
      </c>
      <c r="L1584" s="7">
        <f ca="1">IF(COUNTIF($K$1:K1584,"&lt;&gt;"&amp;"")&gt;$F$1,AVERAGE(OFFSET(E1584,0,0,-$F$1,1)),#N/A)</f>
        <v>199.86051796666663</v>
      </c>
    </row>
    <row r="1585" spans="1:12" x14ac:dyDescent="0.35">
      <c r="A1585">
        <v>1579</v>
      </c>
      <c r="B1585" s="7">
        <v>0.68915531724137935</v>
      </c>
      <c r="C1585" s="13">
        <v>1.0004999999999999</v>
      </c>
      <c r="D1585" s="10">
        <f t="shared" si="174"/>
        <v>60.029999999999994</v>
      </c>
      <c r="E1585" s="10">
        <f t="shared" si="179"/>
        <v>199.85504200000003</v>
      </c>
      <c r="F1585" s="7">
        <f t="shared" si="180"/>
        <v>0</v>
      </c>
      <c r="G1585" s="7">
        <f t="shared" si="175"/>
        <v>1.0004999999999999</v>
      </c>
      <c r="H1585" s="7">
        <f t="shared" si="176"/>
        <v>0.99949999999999994</v>
      </c>
      <c r="I1585" s="7">
        <v>2000</v>
      </c>
      <c r="J1585" s="7">
        <f t="shared" si="177"/>
        <v>1.0004999999999999</v>
      </c>
      <c r="K1585" s="7">
        <f t="shared" si="178"/>
        <v>0.99950000000000006</v>
      </c>
      <c r="L1585" s="7">
        <f ca="1">IF(COUNTIF($K$1:K1585,"&lt;&gt;"&amp;"")&gt;$F$1,AVERAGE(OFFSET(E1585,0,0,-$F$1,1)),#N/A)</f>
        <v>199.86967629999998</v>
      </c>
    </row>
    <row r="1586" spans="1:12" x14ac:dyDescent="0.35">
      <c r="A1586">
        <v>1580</v>
      </c>
      <c r="B1586" s="7">
        <v>0.68872054482758627</v>
      </c>
      <c r="C1586" s="13">
        <v>1.0004999999999999</v>
      </c>
      <c r="D1586" s="10">
        <f t="shared" si="174"/>
        <v>60.029999999999994</v>
      </c>
      <c r="E1586" s="10">
        <f t="shared" si="179"/>
        <v>199.72895800000001</v>
      </c>
      <c r="F1586" s="7">
        <f t="shared" si="180"/>
        <v>0</v>
      </c>
      <c r="G1586" s="7">
        <f t="shared" si="175"/>
        <v>1.0004999999999999</v>
      </c>
      <c r="H1586" s="7">
        <f t="shared" si="176"/>
        <v>0.99949999999999994</v>
      </c>
      <c r="I1586" s="7">
        <v>2001</v>
      </c>
      <c r="J1586" s="7">
        <f t="shared" si="177"/>
        <v>1.0004999999999999</v>
      </c>
      <c r="K1586" s="7">
        <f t="shared" si="178"/>
        <v>0.99950000000000006</v>
      </c>
      <c r="L1586" s="7">
        <f ca="1">IF(COUNTIF($K$1:K1586,"&lt;&gt;"&amp;"")&gt;$F$1,AVERAGE(OFFSET(E1586,0,0,-$F$1,1)),#N/A)</f>
        <v>199.87636220000002</v>
      </c>
    </row>
    <row r="1587" spans="1:12" x14ac:dyDescent="0.35">
      <c r="A1587">
        <v>1581</v>
      </c>
      <c r="B1587" s="7">
        <v>0.68889712758620691</v>
      </c>
      <c r="C1587" s="13">
        <v>1.0004999999999999</v>
      </c>
      <c r="D1587" s="10">
        <f t="shared" si="174"/>
        <v>60.029999999999994</v>
      </c>
      <c r="E1587" s="10">
        <f t="shared" si="179"/>
        <v>199.78016700000001</v>
      </c>
      <c r="F1587" s="7">
        <f t="shared" si="180"/>
        <v>0</v>
      </c>
      <c r="G1587" s="7">
        <f t="shared" si="175"/>
        <v>1.0004999999999999</v>
      </c>
      <c r="H1587" s="7">
        <f t="shared" si="176"/>
        <v>0.99949999999999994</v>
      </c>
      <c r="I1587" s="7">
        <v>2002</v>
      </c>
      <c r="J1587" s="7">
        <f t="shared" si="177"/>
        <v>1.0004999999999999</v>
      </c>
      <c r="K1587" s="7">
        <f t="shared" si="178"/>
        <v>0.99950000000000006</v>
      </c>
      <c r="L1587" s="7">
        <f ca="1">IF(COUNTIF($K$1:K1587,"&lt;&gt;"&amp;"")&gt;$F$1,AVERAGE(OFFSET(E1587,0,0,-$F$1,1)),#N/A)</f>
        <v>199.87851880000002</v>
      </c>
    </row>
    <row r="1588" spans="1:12" x14ac:dyDescent="0.35">
      <c r="A1588">
        <v>1582</v>
      </c>
      <c r="B1588" s="7">
        <v>0.688321975862069</v>
      </c>
      <c r="C1588" s="13">
        <v>1.0004999999999999</v>
      </c>
      <c r="D1588" s="10">
        <f t="shared" si="174"/>
        <v>60.029999999999994</v>
      </c>
      <c r="E1588" s="10">
        <f t="shared" si="179"/>
        <v>199.61337300000002</v>
      </c>
      <c r="F1588" s="7">
        <f t="shared" si="180"/>
        <v>0</v>
      </c>
      <c r="G1588" s="7">
        <f t="shared" si="175"/>
        <v>1.0004999999999999</v>
      </c>
      <c r="H1588" s="7">
        <f t="shared" si="176"/>
        <v>0.99949999999999994</v>
      </c>
      <c r="I1588" s="7">
        <v>2003</v>
      </c>
      <c r="J1588" s="7">
        <f t="shared" si="177"/>
        <v>1.0004999999999999</v>
      </c>
      <c r="K1588" s="7">
        <f t="shared" si="178"/>
        <v>0.99950000000000006</v>
      </c>
      <c r="L1588" s="7">
        <f ca="1">IF(COUNTIF($K$1:K1588,"&lt;&gt;"&amp;"")&gt;$F$1,AVERAGE(OFFSET(E1588,0,0,-$F$1,1)),#N/A)</f>
        <v>199.87117576666662</v>
      </c>
    </row>
    <row r="1589" spans="1:12" x14ac:dyDescent="0.35">
      <c r="A1589">
        <v>1583</v>
      </c>
      <c r="B1589" s="7">
        <v>0.68837364482758623</v>
      </c>
      <c r="C1589" s="13">
        <v>1.0004999999999999</v>
      </c>
      <c r="D1589" s="10">
        <f t="shared" si="174"/>
        <v>60.029999999999994</v>
      </c>
      <c r="E1589" s="10">
        <f t="shared" si="179"/>
        <v>199.62835699999999</v>
      </c>
      <c r="F1589" s="7">
        <f t="shared" si="180"/>
        <v>0</v>
      </c>
      <c r="G1589" s="7">
        <f t="shared" si="175"/>
        <v>1.0004999999999999</v>
      </c>
      <c r="H1589" s="7">
        <f t="shared" si="176"/>
        <v>0.99949999999999994</v>
      </c>
      <c r="I1589" s="7">
        <v>2004</v>
      </c>
      <c r="J1589" s="7">
        <f t="shared" si="177"/>
        <v>1.0004999999999999</v>
      </c>
      <c r="K1589" s="7">
        <f t="shared" si="178"/>
        <v>0.99950000000000006</v>
      </c>
      <c r="L1589" s="7">
        <f ca="1">IF(COUNTIF($K$1:K1589,"&lt;&gt;"&amp;"")&gt;$F$1,AVERAGE(OFFSET(E1589,0,0,-$F$1,1)),#N/A)</f>
        <v>199.86172906666661</v>
      </c>
    </row>
    <row r="1590" spans="1:12" x14ac:dyDescent="0.35">
      <c r="A1590">
        <v>1584</v>
      </c>
      <c r="B1590" s="7">
        <v>0.68857085172413801</v>
      </c>
      <c r="C1590" s="13">
        <v>1.0004999999999999</v>
      </c>
      <c r="D1590" s="10">
        <f t="shared" si="174"/>
        <v>60.029999999999994</v>
      </c>
      <c r="E1590" s="10">
        <f t="shared" si="179"/>
        <v>199.68554700000001</v>
      </c>
      <c r="F1590" s="7">
        <f t="shared" si="180"/>
        <v>0</v>
      </c>
      <c r="G1590" s="7">
        <f t="shared" si="175"/>
        <v>1.0004999999999999</v>
      </c>
      <c r="H1590" s="7">
        <f t="shared" si="176"/>
        <v>0.99949999999999994</v>
      </c>
      <c r="I1590" s="7">
        <v>2005</v>
      </c>
      <c r="J1590" s="7">
        <f t="shared" si="177"/>
        <v>1.0004999999999999</v>
      </c>
      <c r="K1590" s="7">
        <f t="shared" si="178"/>
        <v>0.99950000000000006</v>
      </c>
      <c r="L1590" s="7">
        <f ca="1">IF(COUNTIF($K$1:K1590,"&lt;&gt;"&amp;"")&gt;$F$1,AVERAGE(OFFSET(E1590,0,0,-$F$1,1)),#N/A)</f>
        <v>199.8539384333333</v>
      </c>
    </row>
    <row r="1591" spans="1:12" x14ac:dyDescent="0.35">
      <c r="A1591">
        <v>1585</v>
      </c>
      <c r="B1591" s="7">
        <v>0.68876816206896552</v>
      </c>
      <c r="C1591" s="13">
        <v>1.0004999999999999</v>
      </c>
      <c r="D1591" s="10">
        <f t="shared" si="174"/>
        <v>60.029999999999994</v>
      </c>
      <c r="E1591" s="10">
        <f t="shared" si="179"/>
        <v>199.74276699999999</v>
      </c>
      <c r="F1591" s="7">
        <f t="shared" si="180"/>
        <v>0</v>
      </c>
      <c r="G1591" s="7">
        <f t="shared" si="175"/>
        <v>1.0004999999999999</v>
      </c>
      <c r="H1591" s="7">
        <f t="shared" si="176"/>
        <v>0.99949999999999994</v>
      </c>
      <c r="I1591" s="7">
        <v>2006</v>
      </c>
      <c r="J1591" s="7">
        <f t="shared" si="177"/>
        <v>1.0004999999999999</v>
      </c>
      <c r="K1591" s="7">
        <f t="shared" si="178"/>
        <v>0.99950000000000006</v>
      </c>
      <c r="L1591" s="7">
        <f ca="1">IF(COUNTIF($K$1:K1591,"&lt;&gt;"&amp;"")&gt;$F$1,AVERAGE(OFFSET(E1591,0,0,-$F$1,1)),#N/A)</f>
        <v>199.8447556666666</v>
      </c>
    </row>
    <row r="1592" spans="1:12" x14ac:dyDescent="0.35">
      <c r="A1592">
        <v>1586</v>
      </c>
      <c r="B1592" s="7">
        <v>0.68898441724137927</v>
      </c>
      <c r="C1592" s="13">
        <v>1.0004999999999999</v>
      </c>
      <c r="D1592" s="10">
        <f t="shared" si="174"/>
        <v>60.029999999999994</v>
      </c>
      <c r="E1592" s="10">
        <f t="shared" si="179"/>
        <v>199.80548099999999</v>
      </c>
      <c r="F1592" s="7">
        <f t="shared" si="180"/>
        <v>0</v>
      </c>
      <c r="G1592" s="7">
        <f t="shared" si="175"/>
        <v>1.0004999999999999</v>
      </c>
      <c r="H1592" s="7">
        <f t="shared" si="176"/>
        <v>0.99949999999999994</v>
      </c>
      <c r="I1592" s="7">
        <v>2007</v>
      </c>
      <c r="J1592" s="7">
        <f t="shared" si="177"/>
        <v>1.0004999999999999</v>
      </c>
      <c r="K1592" s="7">
        <f t="shared" si="178"/>
        <v>0.99950000000000006</v>
      </c>
      <c r="L1592" s="7">
        <f ca="1">IF(COUNTIF($K$1:K1592,"&lt;&gt;"&amp;"")&gt;$F$1,AVERAGE(OFFSET(E1592,0,0,-$F$1,1)),#N/A)</f>
        <v>199.83329426666663</v>
      </c>
    </row>
    <row r="1593" spans="1:12" x14ac:dyDescent="0.35">
      <c r="A1593">
        <v>1587</v>
      </c>
      <c r="B1593" s="7">
        <v>0.68866756206896551</v>
      </c>
      <c r="C1593" s="13">
        <v>1.0004999999999999</v>
      </c>
      <c r="D1593" s="10">
        <f t="shared" si="174"/>
        <v>60.029999999999994</v>
      </c>
      <c r="E1593" s="10">
        <f t="shared" si="179"/>
        <v>199.713593</v>
      </c>
      <c r="F1593" s="7">
        <f t="shared" si="180"/>
        <v>0</v>
      </c>
      <c r="G1593" s="7">
        <f t="shared" si="175"/>
        <v>1.0004999999999999</v>
      </c>
      <c r="H1593" s="7">
        <f t="shared" si="176"/>
        <v>0.99949999999999994</v>
      </c>
      <c r="I1593" s="7">
        <v>2008</v>
      </c>
      <c r="J1593" s="7">
        <f t="shared" si="177"/>
        <v>1.0004999999999999</v>
      </c>
      <c r="K1593" s="7">
        <f t="shared" si="178"/>
        <v>0.99950000000000006</v>
      </c>
      <c r="L1593" s="7">
        <f ca="1">IF(COUNTIF($K$1:K1593,"&lt;&gt;"&amp;"")&gt;$F$1,AVERAGE(OFFSET(E1593,0,0,-$F$1,1)),#N/A)</f>
        <v>199.81992553333333</v>
      </c>
    </row>
    <row r="1594" spans="1:12" x14ac:dyDescent="0.35">
      <c r="A1594">
        <v>1588</v>
      </c>
      <c r="B1594" s="7">
        <v>0.68877290000000002</v>
      </c>
      <c r="C1594" s="13">
        <v>1.0004999999999999</v>
      </c>
      <c r="D1594" s="10">
        <f t="shared" si="174"/>
        <v>60.029999999999994</v>
      </c>
      <c r="E1594" s="10">
        <f t="shared" si="179"/>
        <v>199.74414100000001</v>
      </c>
      <c r="F1594" s="7">
        <f t="shared" si="180"/>
        <v>0</v>
      </c>
      <c r="G1594" s="7">
        <f t="shared" si="175"/>
        <v>1.0004999999999999</v>
      </c>
      <c r="H1594" s="7">
        <f t="shared" si="176"/>
        <v>0.99949999999999994</v>
      </c>
      <c r="I1594" s="7">
        <v>2009</v>
      </c>
      <c r="J1594" s="7">
        <f t="shared" si="177"/>
        <v>1.0004999999999999</v>
      </c>
      <c r="K1594" s="7">
        <f t="shared" si="178"/>
        <v>0.99950000000000006</v>
      </c>
      <c r="L1594" s="7">
        <f ca="1">IF(COUNTIF($K$1:K1594,"&lt;&gt;"&amp;"")&gt;$F$1,AVERAGE(OFFSET(E1594,0,0,-$F$1,1)),#N/A)</f>
        <v>199.80661430000001</v>
      </c>
    </row>
    <row r="1595" spans="1:12" x14ac:dyDescent="0.35">
      <c r="A1595">
        <v>1589</v>
      </c>
      <c r="B1595" s="7">
        <v>0.68852254827586201</v>
      </c>
      <c r="C1595" s="13">
        <v>1.0004999999999999</v>
      </c>
      <c r="D1595" s="10">
        <f t="shared" si="174"/>
        <v>60.029999999999994</v>
      </c>
      <c r="E1595" s="10">
        <f t="shared" si="179"/>
        <v>199.671539</v>
      </c>
      <c r="F1595" s="7">
        <f t="shared" si="180"/>
        <v>0</v>
      </c>
      <c r="G1595" s="7">
        <f t="shared" si="175"/>
        <v>1.0004999999999999</v>
      </c>
      <c r="H1595" s="7">
        <f t="shared" si="176"/>
        <v>0.99949999999999994</v>
      </c>
      <c r="I1595" s="7">
        <v>2010</v>
      </c>
      <c r="J1595" s="7">
        <f t="shared" si="177"/>
        <v>1.0004999999999999</v>
      </c>
      <c r="K1595" s="7">
        <f t="shared" si="178"/>
        <v>0.99950000000000006</v>
      </c>
      <c r="L1595" s="7">
        <f ca="1">IF(COUNTIF($K$1:K1595,"&lt;&gt;"&amp;"")&gt;$F$1,AVERAGE(OFFSET(E1595,0,0,-$F$1,1)),#N/A)</f>
        <v>199.79144909999999</v>
      </c>
    </row>
    <row r="1596" spans="1:12" x14ac:dyDescent="0.35">
      <c r="A1596">
        <v>1590</v>
      </c>
      <c r="B1596" s="7">
        <v>0.68803653103448281</v>
      </c>
      <c r="C1596" s="13">
        <v>1.0004999999999999</v>
      </c>
      <c r="D1596" s="10">
        <f t="shared" si="174"/>
        <v>60.029999999999994</v>
      </c>
      <c r="E1596" s="10">
        <f t="shared" si="179"/>
        <v>199.53059400000001</v>
      </c>
      <c r="F1596" s="7">
        <f t="shared" si="180"/>
        <v>0</v>
      </c>
      <c r="G1596" s="7">
        <f t="shared" si="175"/>
        <v>1.0004999999999999</v>
      </c>
      <c r="H1596" s="7">
        <f t="shared" si="176"/>
        <v>0.99949999999999994</v>
      </c>
      <c r="I1596" s="7">
        <v>2011</v>
      </c>
      <c r="J1596" s="7">
        <f t="shared" si="177"/>
        <v>1.0004999999999999</v>
      </c>
      <c r="K1596" s="7">
        <f t="shared" si="178"/>
        <v>0.99950000000000006</v>
      </c>
      <c r="L1596" s="7">
        <f ca="1">IF(COUNTIF($K$1:K1596,"&lt;&gt;"&amp;"")&gt;$F$1,AVERAGE(OFFSET(E1596,0,0,-$F$1,1)),#N/A)</f>
        <v>199.77251699999999</v>
      </c>
    </row>
    <row r="1597" spans="1:12" x14ac:dyDescent="0.35">
      <c r="A1597">
        <v>1591</v>
      </c>
      <c r="B1597" s="7">
        <v>0.68847893103448277</v>
      </c>
      <c r="C1597" s="13">
        <v>1.0004999999999999</v>
      </c>
      <c r="D1597" s="10">
        <f t="shared" si="174"/>
        <v>60.029999999999994</v>
      </c>
      <c r="E1597" s="10">
        <f t="shared" si="179"/>
        <v>199.65889000000001</v>
      </c>
      <c r="F1597" s="7">
        <f t="shared" si="180"/>
        <v>0</v>
      </c>
      <c r="G1597" s="7">
        <f t="shared" si="175"/>
        <v>1.0004999999999999</v>
      </c>
      <c r="H1597" s="7">
        <f t="shared" si="176"/>
        <v>0.99949999999999994</v>
      </c>
      <c r="I1597" s="7">
        <v>2012</v>
      </c>
      <c r="J1597" s="7">
        <f t="shared" si="177"/>
        <v>1.0004999999999999</v>
      </c>
      <c r="K1597" s="7">
        <f t="shared" si="178"/>
        <v>0.99950000000000006</v>
      </c>
      <c r="L1597" s="7">
        <f ca="1">IF(COUNTIF($K$1:K1597,"&lt;&gt;"&amp;"")&gt;$F$1,AVERAGE(OFFSET(E1597,0,0,-$F$1,1)),#N/A)</f>
        <v>199.75967876666664</v>
      </c>
    </row>
    <row r="1598" spans="1:12" x14ac:dyDescent="0.35">
      <c r="A1598">
        <v>1592</v>
      </c>
      <c r="B1598" s="7">
        <v>0.6881402379310344</v>
      </c>
      <c r="C1598" s="13">
        <v>1.0004999999999999</v>
      </c>
      <c r="D1598" s="10">
        <f t="shared" si="174"/>
        <v>60.029999999999994</v>
      </c>
      <c r="E1598" s="10">
        <f t="shared" si="179"/>
        <v>199.56066899999999</v>
      </c>
      <c r="F1598" s="7">
        <f t="shared" si="180"/>
        <v>0</v>
      </c>
      <c r="G1598" s="7">
        <f t="shared" si="175"/>
        <v>1.0004999999999999</v>
      </c>
      <c r="H1598" s="7">
        <f t="shared" si="176"/>
        <v>0.99949999999999994</v>
      </c>
      <c r="I1598" s="7">
        <v>2013</v>
      </c>
      <c r="J1598" s="7">
        <f t="shared" si="177"/>
        <v>1.0004999999999999</v>
      </c>
      <c r="K1598" s="7">
        <f t="shared" si="178"/>
        <v>0.99950000000000006</v>
      </c>
      <c r="L1598" s="7">
        <f ca="1">IF(COUNTIF($K$1:K1598,"&lt;&gt;"&amp;"")&gt;$F$1,AVERAGE(OFFSET(E1598,0,0,-$F$1,1)),#N/A)</f>
        <v>199.7415732</v>
      </c>
    </row>
    <row r="1599" spans="1:12" x14ac:dyDescent="0.35">
      <c r="A1599">
        <v>1593</v>
      </c>
      <c r="B1599" s="7">
        <v>0.68889765172413786</v>
      </c>
      <c r="C1599" s="13">
        <v>1.0004999999999999</v>
      </c>
      <c r="D1599" s="10">
        <f t="shared" si="174"/>
        <v>60.029999999999994</v>
      </c>
      <c r="E1599" s="10">
        <f t="shared" si="179"/>
        <v>199.78031899999999</v>
      </c>
      <c r="F1599" s="7">
        <f t="shared" si="180"/>
        <v>0</v>
      </c>
      <c r="G1599" s="7">
        <f t="shared" si="175"/>
        <v>1.0004999999999999</v>
      </c>
      <c r="H1599" s="7">
        <f t="shared" si="176"/>
        <v>0.99949999999999994</v>
      </c>
      <c r="I1599" s="7">
        <v>2014</v>
      </c>
      <c r="J1599" s="7">
        <f t="shared" si="177"/>
        <v>1.0004999999999999</v>
      </c>
      <c r="K1599" s="7">
        <f t="shared" si="178"/>
        <v>0.99950000000000006</v>
      </c>
      <c r="L1599" s="7">
        <f ca="1">IF(COUNTIF($K$1:K1599,"&lt;&gt;"&amp;"")&gt;$F$1,AVERAGE(OFFSET(E1599,0,0,-$F$1,1)),#N/A)</f>
        <v>199.72964386666672</v>
      </c>
    </row>
    <row r="1600" spans="1:12" x14ac:dyDescent="0.35">
      <c r="A1600">
        <v>1594</v>
      </c>
      <c r="B1600" s="7">
        <v>0.68931011379310347</v>
      </c>
      <c r="C1600" s="13">
        <v>1.0004999999999999</v>
      </c>
      <c r="D1600" s="10">
        <f t="shared" si="174"/>
        <v>60.029999999999994</v>
      </c>
      <c r="E1600" s="10">
        <f t="shared" si="179"/>
        <v>199.899933</v>
      </c>
      <c r="F1600" s="7">
        <f t="shared" si="180"/>
        <v>0</v>
      </c>
      <c r="G1600" s="7">
        <f t="shared" si="175"/>
        <v>1.0004999999999999</v>
      </c>
      <c r="H1600" s="7">
        <f t="shared" si="176"/>
        <v>0.99949999999999994</v>
      </c>
      <c r="I1600" s="7">
        <v>2015</v>
      </c>
      <c r="J1600" s="7">
        <f t="shared" si="177"/>
        <v>1.0004999999999999</v>
      </c>
      <c r="K1600" s="7">
        <f t="shared" si="178"/>
        <v>0.99950000000000006</v>
      </c>
      <c r="L1600" s="7">
        <f ca="1">IF(COUNTIF($K$1:K1600,"&lt;&gt;"&amp;"")&gt;$F$1,AVERAGE(OFFSET(E1600,0,0,-$F$1,1)),#N/A)</f>
        <v>199.72612520000004</v>
      </c>
    </row>
    <row r="1601" spans="1:12" x14ac:dyDescent="0.35">
      <c r="A1601">
        <v>1595</v>
      </c>
      <c r="B1601" s="7">
        <v>0.68881020344827593</v>
      </c>
      <c r="C1601" s="13">
        <v>1.0004999999999999</v>
      </c>
      <c r="D1601" s="10">
        <f t="shared" si="174"/>
        <v>60.029999999999994</v>
      </c>
      <c r="E1601" s="10">
        <f t="shared" si="179"/>
        <v>199.75495900000001</v>
      </c>
      <c r="F1601" s="7">
        <f t="shared" si="180"/>
        <v>0</v>
      </c>
      <c r="G1601" s="7">
        <f t="shared" si="175"/>
        <v>1.0004999999999999</v>
      </c>
      <c r="H1601" s="7">
        <f t="shared" si="176"/>
        <v>0.99949999999999994</v>
      </c>
      <c r="I1601" s="7">
        <v>2016</v>
      </c>
      <c r="J1601" s="7">
        <f t="shared" si="177"/>
        <v>1.0004999999999999</v>
      </c>
      <c r="K1601" s="7">
        <f t="shared" si="178"/>
        <v>0.99950000000000006</v>
      </c>
      <c r="L1601" s="7">
        <f ca="1">IF(COUNTIF($K$1:K1601,"&lt;&gt;"&amp;"")&gt;$F$1,AVERAGE(OFFSET(E1601,0,0,-$F$1,1)),#N/A)</f>
        <v>199.71938946666671</v>
      </c>
    </row>
    <row r="1602" spans="1:12" x14ac:dyDescent="0.35">
      <c r="A1602">
        <v>1596</v>
      </c>
      <c r="B1602" s="7">
        <v>0.68898488965517246</v>
      </c>
      <c r="C1602" s="13">
        <v>1.0004999999999999</v>
      </c>
      <c r="D1602" s="10">
        <f t="shared" si="174"/>
        <v>60.029999999999994</v>
      </c>
      <c r="E1602" s="10">
        <f t="shared" si="179"/>
        <v>199.80561800000001</v>
      </c>
      <c r="F1602" s="7">
        <f t="shared" si="180"/>
        <v>0</v>
      </c>
      <c r="G1602" s="7">
        <f t="shared" si="175"/>
        <v>1.0004999999999999</v>
      </c>
      <c r="H1602" s="7">
        <f t="shared" si="176"/>
        <v>0.99949999999999994</v>
      </c>
      <c r="I1602" s="7">
        <v>2017</v>
      </c>
      <c r="J1602" s="7">
        <f t="shared" si="177"/>
        <v>1.0004999999999999</v>
      </c>
      <c r="K1602" s="7">
        <f t="shared" si="178"/>
        <v>0.99950000000000006</v>
      </c>
      <c r="L1602" s="7">
        <f ca="1">IF(COUNTIF($K$1:K1602,"&lt;&gt;"&amp;"")&gt;$F$1,AVERAGE(OFFSET(E1602,0,0,-$F$1,1)),#N/A)</f>
        <v>199.71865450000004</v>
      </c>
    </row>
    <row r="1603" spans="1:12" x14ac:dyDescent="0.35">
      <c r="A1603">
        <v>1597</v>
      </c>
      <c r="B1603" s="7">
        <v>0.68874932758620688</v>
      </c>
      <c r="C1603" s="13">
        <v>1.0004999999999999</v>
      </c>
      <c r="D1603" s="10">
        <f t="shared" si="174"/>
        <v>60.029999999999994</v>
      </c>
      <c r="E1603" s="10">
        <f t="shared" si="179"/>
        <v>199.73730499999999</v>
      </c>
      <c r="F1603" s="7">
        <f t="shared" si="180"/>
        <v>0</v>
      </c>
      <c r="G1603" s="7">
        <f t="shared" si="175"/>
        <v>1.0004999999999999</v>
      </c>
      <c r="H1603" s="7">
        <f t="shared" si="176"/>
        <v>0.99949999999999994</v>
      </c>
      <c r="I1603" s="7">
        <v>2018</v>
      </c>
      <c r="J1603" s="7">
        <f t="shared" si="177"/>
        <v>1.0004999999999999</v>
      </c>
      <c r="K1603" s="7">
        <f t="shared" si="178"/>
        <v>0.99950000000000006</v>
      </c>
      <c r="L1603" s="7">
        <f ca="1">IF(COUNTIF($K$1:K1603,"&lt;&gt;"&amp;"")&gt;$F$1,AVERAGE(OFFSET(E1603,0,0,-$F$1,1)),#N/A)</f>
        <v>199.71903699999999</v>
      </c>
    </row>
    <row r="1604" spans="1:12" x14ac:dyDescent="0.35">
      <c r="A1604">
        <v>1598</v>
      </c>
      <c r="B1604" s="7">
        <v>0.68826598965517238</v>
      </c>
      <c r="C1604" s="13">
        <v>1.0004999999999999</v>
      </c>
      <c r="D1604" s="10">
        <f t="shared" si="174"/>
        <v>60.029999999999994</v>
      </c>
      <c r="E1604" s="10">
        <f t="shared" si="179"/>
        <v>199.597137</v>
      </c>
      <c r="F1604" s="7">
        <f t="shared" si="180"/>
        <v>0</v>
      </c>
      <c r="G1604" s="7">
        <f t="shared" si="175"/>
        <v>1.0004999999999999</v>
      </c>
      <c r="H1604" s="7">
        <f t="shared" si="176"/>
        <v>0.99949999999999994</v>
      </c>
      <c r="I1604" s="7">
        <v>2019</v>
      </c>
      <c r="J1604" s="7">
        <f t="shared" si="177"/>
        <v>1.0004999999999999</v>
      </c>
      <c r="K1604" s="7">
        <f t="shared" si="178"/>
        <v>0.99950000000000006</v>
      </c>
      <c r="L1604" s="7">
        <f ca="1">IF(COUNTIF($K$1:K1604,"&lt;&gt;"&amp;"")&gt;$F$1,AVERAGE(OFFSET(E1604,0,0,-$F$1,1)),#N/A)</f>
        <v>199.71508700000001</v>
      </c>
    </row>
    <row r="1605" spans="1:12" x14ac:dyDescent="0.35">
      <c r="A1605">
        <v>1599</v>
      </c>
      <c r="B1605" s="7">
        <v>0.68832365862068967</v>
      </c>
      <c r="C1605" s="13">
        <v>1.0004999999999999</v>
      </c>
      <c r="D1605" s="10">
        <f t="shared" si="174"/>
        <v>60.029999999999994</v>
      </c>
      <c r="E1605" s="10">
        <f t="shared" si="179"/>
        <v>199.61386100000001</v>
      </c>
      <c r="F1605" s="7">
        <f t="shared" si="180"/>
        <v>0</v>
      </c>
      <c r="G1605" s="7">
        <f t="shared" si="175"/>
        <v>1.0004999999999999</v>
      </c>
      <c r="H1605" s="7">
        <f t="shared" si="176"/>
        <v>0.99949999999999994</v>
      </c>
      <c r="I1605" s="7">
        <v>2020</v>
      </c>
      <c r="J1605" s="7">
        <f t="shared" si="177"/>
        <v>1.0004999999999999</v>
      </c>
      <c r="K1605" s="7">
        <f t="shared" si="178"/>
        <v>0.99950000000000006</v>
      </c>
      <c r="L1605" s="7">
        <f ca="1">IF(COUNTIF($K$1:K1605,"&lt;&gt;"&amp;"")&gt;$F$1,AVERAGE(OFFSET(E1605,0,0,-$F$1,1)),#N/A)</f>
        <v>199.71533773333334</v>
      </c>
    </row>
    <row r="1606" spans="1:12" x14ac:dyDescent="0.35">
      <c r="A1606">
        <v>1600</v>
      </c>
      <c r="B1606" s="7">
        <v>0.68772235862068964</v>
      </c>
      <c r="C1606" s="13">
        <v>1.0004999999999999</v>
      </c>
      <c r="D1606" s="10">
        <f t="shared" ref="D1606:D1669" si="181">C1606*60</f>
        <v>60.029999999999994</v>
      </c>
      <c r="E1606" s="10">
        <f t="shared" si="179"/>
        <v>199.43948399999999</v>
      </c>
      <c r="F1606" s="7">
        <f t="shared" si="180"/>
        <v>0</v>
      </c>
      <c r="G1606" s="7">
        <f t="shared" si="175"/>
        <v>1.0004999999999999</v>
      </c>
      <c r="H1606" s="7">
        <f t="shared" si="176"/>
        <v>0.99949999999999994</v>
      </c>
      <c r="I1606" s="7">
        <v>2021</v>
      </c>
      <c r="J1606" s="7">
        <f t="shared" si="177"/>
        <v>1.0004999999999999</v>
      </c>
      <c r="K1606" s="7">
        <f t="shared" si="178"/>
        <v>0.99950000000000006</v>
      </c>
      <c r="L1606" s="7">
        <f ca="1">IF(COUNTIF($K$1:K1606,"&lt;&gt;"&amp;"")&gt;$F$1,AVERAGE(OFFSET(E1606,0,0,-$F$1,1)),#N/A)</f>
        <v>199.70521863333332</v>
      </c>
    </row>
    <row r="1607" spans="1:12" x14ac:dyDescent="0.35">
      <c r="A1607">
        <v>1601</v>
      </c>
      <c r="B1607" s="7">
        <v>0.68785894827586203</v>
      </c>
      <c r="C1607" s="13">
        <v>1.0004999999999999</v>
      </c>
      <c r="D1607" s="10">
        <f t="shared" si="181"/>
        <v>60.029999999999994</v>
      </c>
      <c r="E1607" s="10">
        <f t="shared" si="179"/>
        <v>199.479095</v>
      </c>
      <c r="F1607" s="7">
        <f t="shared" si="180"/>
        <v>0</v>
      </c>
      <c r="G1607" s="7">
        <f t="shared" si="175"/>
        <v>1.0004999999999999</v>
      </c>
      <c r="H1607" s="7">
        <f t="shared" si="176"/>
        <v>0.99949999999999994</v>
      </c>
      <c r="I1607" s="7">
        <v>2022</v>
      </c>
      <c r="J1607" s="7">
        <f t="shared" si="177"/>
        <v>1.0004999999999999</v>
      </c>
      <c r="K1607" s="7">
        <f t="shared" si="178"/>
        <v>0.99950000000000006</v>
      </c>
      <c r="L1607" s="7">
        <f ca="1">IF(COUNTIF($K$1:K1607,"&lt;&gt;"&amp;"")&gt;$F$1,AVERAGE(OFFSET(E1607,0,0,-$F$1,1)),#N/A)</f>
        <v>199.69634663333329</v>
      </c>
    </row>
    <row r="1608" spans="1:12" x14ac:dyDescent="0.35">
      <c r="A1608">
        <v>1602</v>
      </c>
      <c r="B1608" s="7">
        <v>0.6877542413793104</v>
      </c>
      <c r="C1608" s="13">
        <v>1.0004999999999999</v>
      </c>
      <c r="D1608" s="10">
        <f t="shared" si="181"/>
        <v>60.029999999999994</v>
      </c>
      <c r="E1608" s="10">
        <f t="shared" si="179"/>
        <v>199.44873000000001</v>
      </c>
      <c r="F1608" s="7">
        <f t="shared" si="180"/>
        <v>0</v>
      </c>
      <c r="G1608" s="7">
        <f t="shared" si="175"/>
        <v>1.0004999999999999</v>
      </c>
      <c r="H1608" s="7">
        <f t="shared" si="176"/>
        <v>0.99949999999999994</v>
      </c>
      <c r="I1608" s="7">
        <v>2023</v>
      </c>
      <c r="J1608" s="7">
        <f t="shared" si="177"/>
        <v>1.0004999999999999</v>
      </c>
      <c r="K1608" s="7">
        <f t="shared" si="178"/>
        <v>0.99950000000000006</v>
      </c>
      <c r="L1608" s="7">
        <f ca="1">IF(COUNTIF($K$1:K1608,"&lt;&gt;"&amp;"")&gt;$F$1,AVERAGE(OFFSET(E1608,0,0,-$F$1,1)),#N/A)</f>
        <v>199.69098823333331</v>
      </c>
    </row>
    <row r="1609" spans="1:12" x14ac:dyDescent="0.35">
      <c r="A1609">
        <v>1603</v>
      </c>
      <c r="B1609" s="7">
        <v>0.68767963448275871</v>
      </c>
      <c r="C1609" s="13">
        <v>1.0004999999999999</v>
      </c>
      <c r="D1609" s="10">
        <f t="shared" si="181"/>
        <v>60.029999999999994</v>
      </c>
      <c r="E1609" s="10">
        <f t="shared" si="179"/>
        <v>199.42709400000001</v>
      </c>
      <c r="F1609" s="7">
        <f t="shared" si="180"/>
        <v>0</v>
      </c>
      <c r="G1609" s="7">
        <f t="shared" si="175"/>
        <v>1.0004999999999999</v>
      </c>
      <c r="H1609" s="7">
        <f t="shared" si="176"/>
        <v>0.99949999999999994</v>
      </c>
      <c r="I1609" s="7">
        <v>2024</v>
      </c>
      <c r="J1609" s="7">
        <f t="shared" si="177"/>
        <v>1.0004999999999999</v>
      </c>
      <c r="K1609" s="7">
        <f t="shared" si="178"/>
        <v>0.99950000000000006</v>
      </c>
      <c r="L1609" s="7">
        <f ca="1">IF(COUNTIF($K$1:K1609,"&lt;&gt;"&amp;"")&gt;$F$1,AVERAGE(OFFSET(E1609,0,0,-$F$1,1)),#N/A)</f>
        <v>199.68901883333328</v>
      </c>
    </row>
    <row r="1610" spans="1:12" x14ac:dyDescent="0.35">
      <c r="A1610">
        <v>1604</v>
      </c>
      <c r="B1610" s="7">
        <v>0.68778155172413791</v>
      </c>
      <c r="C1610" s="13">
        <v>1.0004999999999999</v>
      </c>
      <c r="D1610" s="10">
        <f t="shared" si="181"/>
        <v>60.029999999999994</v>
      </c>
      <c r="E1610" s="10">
        <f t="shared" si="179"/>
        <v>199.45665</v>
      </c>
      <c r="F1610" s="7">
        <f t="shared" si="180"/>
        <v>0</v>
      </c>
      <c r="G1610" s="7">
        <f t="shared" si="175"/>
        <v>1.0004999999999999</v>
      </c>
      <c r="H1610" s="7">
        <f t="shared" si="176"/>
        <v>0.99949999999999994</v>
      </c>
      <c r="I1610" s="7">
        <v>2025</v>
      </c>
      <c r="J1610" s="7">
        <f t="shared" si="177"/>
        <v>1.0004999999999999</v>
      </c>
      <c r="K1610" s="7">
        <f t="shared" si="178"/>
        <v>0.99950000000000006</v>
      </c>
      <c r="L1610" s="7">
        <f ca="1">IF(COUNTIF($K$1:K1610,"&lt;&gt;"&amp;"")&gt;$F$1,AVERAGE(OFFSET(E1610,0,0,-$F$1,1)),#N/A)</f>
        <v>199.68024349999996</v>
      </c>
    </row>
    <row r="1611" spans="1:12" x14ac:dyDescent="0.35">
      <c r="A1611">
        <v>1605</v>
      </c>
      <c r="B1611" s="7">
        <v>0.68824473448275858</v>
      </c>
      <c r="C1611" s="13">
        <v>1.0004999999999999</v>
      </c>
      <c r="D1611" s="10">
        <f t="shared" si="181"/>
        <v>60.029999999999994</v>
      </c>
      <c r="E1611" s="10">
        <f t="shared" si="179"/>
        <v>199.59097299999999</v>
      </c>
      <c r="F1611" s="7">
        <f t="shared" si="180"/>
        <v>0</v>
      </c>
      <c r="G1611" s="7">
        <f t="shared" si="175"/>
        <v>1.0004999999999999</v>
      </c>
      <c r="H1611" s="7">
        <f t="shared" si="176"/>
        <v>0.99949999999999994</v>
      </c>
      <c r="I1611" s="7">
        <v>2026</v>
      </c>
      <c r="J1611" s="7">
        <f t="shared" si="177"/>
        <v>1.0004999999999999</v>
      </c>
      <c r="K1611" s="7">
        <f t="shared" si="178"/>
        <v>0.99950000000000006</v>
      </c>
      <c r="L1611" s="7">
        <f ca="1">IF(COUNTIF($K$1:K1611,"&lt;&gt;"&amp;"")&gt;$F$1,AVERAGE(OFFSET(E1611,0,0,-$F$1,1)),#N/A)</f>
        <v>199.67425696666663</v>
      </c>
    </row>
    <row r="1612" spans="1:12" x14ac:dyDescent="0.35">
      <c r="A1612">
        <v>1606</v>
      </c>
      <c r="B1612" s="7">
        <v>0.68839763793103448</v>
      </c>
      <c r="C1612" s="13">
        <v>1.0004999999999999</v>
      </c>
      <c r="D1612" s="10">
        <f t="shared" si="181"/>
        <v>60.029999999999994</v>
      </c>
      <c r="E1612" s="10">
        <f t="shared" si="179"/>
        <v>199.63531499999999</v>
      </c>
      <c r="F1612" s="7">
        <f t="shared" si="180"/>
        <v>0</v>
      </c>
      <c r="G1612" s="7">
        <f t="shared" si="175"/>
        <v>1.0004999999999999</v>
      </c>
      <c r="H1612" s="7">
        <f t="shared" si="176"/>
        <v>0.99949999999999994</v>
      </c>
      <c r="I1612" s="7">
        <v>2027</v>
      </c>
      <c r="J1612" s="7">
        <f t="shared" si="177"/>
        <v>1.0004999999999999</v>
      </c>
      <c r="K1612" s="7">
        <f t="shared" si="178"/>
        <v>0.99950000000000006</v>
      </c>
      <c r="L1612" s="7">
        <f ca="1">IF(COUNTIF($K$1:K1612,"&lt;&gt;"&amp;"")&gt;$F$1,AVERAGE(OFFSET(E1612,0,0,-$F$1,1)),#N/A)</f>
        <v>199.66789149999997</v>
      </c>
    </row>
    <row r="1613" spans="1:12" x14ac:dyDescent="0.35">
      <c r="A1613">
        <v>1607</v>
      </c>
      <c r="B1613" s="7">
        <v>0.68846319655172417</v>
      </c>
      <c r="C1613" s="13">
        <v>1.0004999999999999</v>
      </c>
      <c r="D1613" s="10">
        <f t="shared" si="181"/>
        <v>60.029999999999994</v>
      </c>
      <c r="E1613" s="10">
        <f t="shared" si="179"/>
        <v>199.65432699999999</v>
      </c>
      <c r="F1613" s="7">
        <f t="shared" si="180"/>
        <v>0</v>
      </c>
      <c r="G1613" s="7">
        <f t="shared" si="175"/>
        <v>1.0004999999999999</v>
      </c>
      <c r="H1613" s="7">
        <f t="shared" si="176"/>
        <v>0.99949999999999994</v>
      </c>
      <c r="I1613" s="7">
        <v>2028</v>
      </c>
      <c r="J1613" s="7">
        <f t="shared" si="177"/>
        <v>1.0004999999999999</v>
      </c>
      <c r="K1613" s="7">
        <f t="shared" si="178"/>
        <v>0.99950000000000006</v>
      </c>
      <c r="L1613" s="7">
        <f ca="1">IF(COUNTIF($K$1:K1613,"&lt;&gt;"&amp;"")&gt;$F$1,AVERAGE(OFFSET(E1613,0,0,-$F$1,1)),#N/A)</f>
        <v>199.66260176666663</v>
      </c>
    </row>
    <row r="1614" spans="1:12" x14ac:dyDescent="0.35">
      <c r="A1614">
        <v>1608</v>
      </c>
      <c r="B1614" s="7">
        <v>0.68865424827586208</v>
      </c>
      <c r="C1614" s="13">
        <v>1.0004999999999999</v>
      </c>
      <c r="D1614" s="10">
        <f t="shared" si="181"/>
        <v>60.029999999999994</v>
      </c>
      <c r="E1614" s="10">
        <f t="shared" si="179"/>
        <v>199.709732</v>
      </c>
      <c r="F1614" s="7">
        <f t="shared" si="180"/>
        <v>0</v>
      </c>
      <c r="G1614" s="7">
        <f t="shared" si="175"/>
        <v>1.0004999999999999</v>
      </c>
      <c r="H1614" s="7">
        <f t="shared" si="176"/>
        <v>0.99949999999999994</v>
      </c>
      <c r="I1614" s="7">
        <v>2029</v>
      </c>
      <c r="J1614" s="7">
        <f t="shared" si="177"/>
        <v>1.0004999999999999</v>
      </c>
      <c r="K1614" s="7">
        <f t="shared" si="178"/>
        <v>0.99950000000000006</v>
      </c>
      <c r="L1614" s="7">
        <f ca="1">IF(COUNTIF($K$1:K1614,"&lt;&gt;"&amp;"")&gt;$F$1,AVERAGE(OFFSET(E1614,0,0,-$F$1,1)),#N/A)</f>
        <v>199.65832166666669</v>
      </c>
    </row>
    <row r="1615" spans="1:12" x14ac:dyDescent="0.35">
      <c r="A1615">
        <v>1609</v>
      </c>
      <c r="B1615" s="7">
        <v>0.68857600689655174</v>
      </c>
      <c r="C1615" s="13">
        <v>1.0004999999999999</v>
      </c>
      <c r="D1615" s="10">
        <f t="shared" si="181"/>
        <v>60.029999999999994</v>
      </c>
      <c r="E1615" s="10">
        <f t="shared" si="179"/>
        <v>199.68704199999999</v>
      </c>
      <c r="F1615" s="7">
        <f t="shared" si="180"/>
        <v>0</v>
      </c>
      <c r="G1615" s="7">
        <f t="shared" si="175"/>
        <v>1.0004999999999999</v>
      </c>
      <c r="H1615" s="7">
        <f t="shared" si="176"/>
        <v>0.99949999999999994</v>
      </c>
      <c r="I1615" s="7">
        <v>2030</v>
      </c>
      <c r="J1615" s="7">
        <f t="shared" si="177"/>
        <v>1.0004999999999999</v>
      </c>
      <c r="K1615" s="7">
        <f t="shared" si="178"/>
        <v>0.99950000000000006</v>
      </c>
      <c r="L1615" s="7">
        <f ca="1">IF(COUNTIF($K$1:K1615,"&lt;&gt;"&amp;"")&gt;$F$1,AVERAGE(OFFSET(E1615,0,0,-$F$1,1)),#N/A)</f>
        <v>199.65272166666665</v>
      </c>
    </row>
    <row r="1616" spans="1:12" x14ac:dyDescent="0.35">
      <c r="A1616">
        <v>1610</v>
      </c>
      <c r="B1616" s="7">
        <v>0.68818622413793107</v>
      </c>
      <c r="C1616" s="13">
        <v>1.0004999999999999</v>
      </c>
      <c r="D1616" s="10">
        <f t="shared" si="181"/>
        <v>60.029999999999994</v>
      </c>
      <c r="E1616" s="10">
        <f t="shared" si="179"/>
        <v>199.574005</v>
      </c>
      <c r="F1616" s="7">
        <f t="shared" si="180"/>
        <v>0</v>
      </c>
      <c r="G1616" s="7">
        <f t="shared" si="175"/>
        <v>1.0004999999999999</v>
      </c>
      <c r="H1616" s="7">
        <f t="shared" si="176"/>
        <v>0.99949999999999994</v>
      </c>
      <c r="I1616" s="7">
        <v>2031</v>
      </c>
      <c r="J1616" s="7">
        <f t="shared" si="177"/>
        <v>1.0004999999999999</v>
      </c>
      <c r="K1616" s="7">
        <f t="shared" si="178"/>
        <v>0.99950000000000006</v>
      </c>
      <c r="L1616" s="7">
        <f ca="1">IF(COUNTIF($K$1:K1616,"&lt;&gt;"&amp;"")&gt;$F$1,AVERAGE(OFFSET(E1616,0,0,-$F$1,1)),#N/A)</f>
        <v>199.64755656666665</v>
      </c>
    </row>
    <row r="1617" spans="1:12" x14ac:dyDescent="0.35">
      <c r="A1617">
        <v>1611</v>
      </c>
      <c r="B1617" s="7">
        <v>0.6883335517241379</v>
      </c>
      <c r="C1617" s="13">
        <v>1.0004999999999999</v>
      </c>
      <c r="D1617" s="10">
        <f t="shared" si="181"/>
        <v>60.029999999999994</v>
      </c>
      <c r="E1617" s="10">
        <f t="shared" si="179"/>
        <v>199.61672999999999</v>
      </c>
      <c r="F1617" s="7">
        <f t="shared" si="180"/>
        <v>0</v>
      </c>
      <c r="G1617" s="7">
        <f t="shared" si="175"/>
        <v>1.0004999999999999</v>
      </c>
      <c r="H1617" s="7">
        <f t="shared" si="176"/>
        <v>0.99949999999999994</v>
      </c>
      <c r="I1617" s="7">
        <v>2032</v>
      </c>
      <c r="J1617" s="7">
        <f t="shared" si="177"/>
        <v>1.0004999999999999</v>
      </c>
      <c r="K1617" s="7">
        <f t="shared" si="178"/>
        <v>0.99950000000000006</v>
      </c>
      <c r="L1617" s="7">
        <f ca="1">IF(COUNTIF($K$1:K1617,"&lt;&gt;"&amp;"")&gt;$F$1,AVERAGE(OFFSET(E1617,0,0,-$F$1,1)),#N/A)</f>
        <v>199.6421086666667</v>
      </c>
    </row>
    <row r="1618" spans="1:12" x14ac:dyDescent="0.35">
      <c r="A1618">
        <v>1612</v>
      </c>
      <c r="B1618" s="7">
        <v>0.68858584827586211</v>
      </c>
      <c r="C1618" s="13">
        <v>1.0004999999999999</v>
      </c>
      <c r="D1618" s="10">
        <f t="shared" si="181"/>
        <v>60.029999999999994</v>
      </c>
      <c r="E1618" s="10">
        <f t="shared" si="179"/>
        <v>199.689896</v>
      </c>
      <c r="F1618" s="7">
        <f t="shared" si="180"/>
        <v>0</v>
      </c>
      <c r="G1618" s="7">
        <f t="shared" si="175"/>
        <v>1.0004999999999999</v>
      </c>
      <c r="H1618" s="7">
        <f t="shared" si="176"/>
        <v>0.99949999999999994</v>
      </c>
      <c r="I1618" s="7">
        <v>2033</v>
      </c>
      <c r="J1618" s="7">
        <f t="shared" si="177"/>
        <v>1.0004999999999999</v>
      </c>
      <c r="K1618" s="7">
        <f t="shared" si="178"/>
        <v>0.99950000000000006</v>
      </c>
      <c r="L1618" s="7">
        <f ca="1">IF(COUNTIF($K$1:K1618,"&lt;&gt;"&amp;"")&gt;$F$1,AVERAGE(OFFSET(E1618,0,0,-$F$1,1)),#N/A)</f>
        <v>199.64465943333335</v>
      </c>
    </row>
    <row r="1619" spans="1:12" x14ac:dyDescent="0.35">
      <c r="A1619">
        <v>1613</v>
      </c>
      <c r="B1619" s="7">
        <v>0.68906039655172413</v>
      </c>
      <c r="C1619" s="13">
        <v>1.0004999999999999</v>
      </c>
      <c r="D1619" s="10">
        <f t="shared" si="181"/>
        <v>60.029999999999994</v>
      </c>
      <c r="E1619" s="10">
        <f t="shared" si="179"/>
        <v>199.82751500000001</v>
      </c>
      <c r="F1619" s="7">
        <f t="shared" si="180"/>
        <v>0</v>
      </c>
      <c r="G1619" s="7">
        <f t="shared" si="175"/>
        <v>1.0004999999999999</v>
      </c>
      <c r="H1619" s="7">
        <f t="shared" si="176"/>
        <v>0.99949999999999994</v>
      </c>
      <c r="I1619" s="7">
        <v>2034</v>
      </c>
      <c r="J1619" s="7">
        <f t="shared" si="177"/>
        <v>1.0004999999999999</v>
      </c>
      <c r="K1619" s="7">
        <f t="shared" si="178"/>
        <v>0.99950000000000006</v>
      </c>
      <c r="L1619" s="7">
        <f ca="1">IF(COUNTIF($K$1:K1619,"&lt;&gt;"&amp;"")&gt;$F$1,AVERAGE(OFFSET(E1619,0,0,-$F$1,1)),#N/A)</f>
        <v>199.65129803333335</v>
      </c>
    </row>
    <row r="1620" spans="1:12" x14ac:dyDescent="0.35">
      <c r="A1620">
        <v>1614</v>
      </c>
      <c r="B1620" s="7">
        <v>0.68886939655172408</v>
      </c>
      <c r="C1620" s="13">
        <v>1.0004999999999999</v>
      </c>
      <c r="D1620" s="10">
        <f t="shared" si="181"/>
        <v>60.029999999999994</v>
      </c>
      <c r="E1620" s="10">
        <f t="shared" si="179"/>
        <v>199.77212499999999</v>
      </c>
      <c r="F1620" s="7">
        <f t="shared" si="180"/>
        <v>0</v>
      </c>
      <c r="G1620" s="7">
        <f t="shared" si="175"/>
        <v>1.0004999999999999</v>
      </c>
      <c r="H1620" s="7">
        <f t="shared" si="176"/>
        <v>0.99949999999999994</v>
      </c>
      <c r="I1620" s="7">
        <v>2035</v>
      </c>
      <c r="J1620" s="7">
        <f t="shared" si="177"/>
        <v>1.0004999999999999</v>
      </c>
      <c r="K1620" s="7">
        <f t="shared" si="178"/>
        <v>0.99950000000000006</v>
      </c>
      <c r="L1620" s="7">
        <f ca="1">IF(COUNTIF($K$1:K1620,"&lt;&gt;"&amp;"")&gt;$F$1,AVERAGE(OFFSET(E1620,0,0,-$F$1,1)),#N/A)</f>
        <v>199.65418396666666</v>
      </c>
    </row>
    <row r="1621" spans="1:12" x14ac:dyDescent="0.35">
      <c r="A1621">
        <v>1615</v>
      </c>
      <c r="B1621" s="7">
        <v>0.68915699999999991</v>
      </c>
      <c r="C1621" s="13">
        <v>1.0004999999999999</v>
      </c>
      <c r="D1621" s="10">
        <f t="shared" si="181"/>
        <v>60.029999999999994</v>
      </c>
      <c r="E1621" s="10">
        <f t="shared" si="179"/>
        <v>199.85552999999999</v>
      </c>
      <c r="F1621" s="7">
        <f t="shared" si="180"/>
        <v>0</v>
      </c>
      <c r="G1621" s="7">
        <f t="shared" si="175"/>
        <v>1.0004999999999999</v>
      </c>
      <c r="H1621" s="7">
        <f t="shared" si="176"/>
        <v>0.99949999999999994</v>
      </c>
      <c r="I1621" s="7">
        <v>2036</v>
      </c>
      <c r="J1621" s="7">
        <f t="shared" si="177"/>
        <v>1.0004999999999999</v>
      </c>
      <c r="K1621" s="7">
        <f t="shared" si="178"/>
        <v>0.99950000000000006</v>
      </c>
      <c r="L1621" s="7">
        <f ca="1">IF(COUNTIF($K$1:K1621,"&lt;&gt;"&amp;"")&gt;$F$1,AVERAGE(OFFSET(E1621,0,0,-$F$1,1)),#N/A)</f>
        <v>199.65794273333333</v>
      </c>
    </row>
    <row r="1622" spans="1:12" x14ac:dyDescent="0.35">
      <c r="A1622">
        <v>1616</v>
      </c>
      <c r="B1622" s="7">
        <v>0.68924818275862065</v>
      </c>
      <c r="C1622" s="13">
        <v>1.0004999999999999</v>
      </c>
      <c r="D1622" s="10">
        <f t="shared" si="181"/>
        <v>60.029999999999994</v>
      </c>
      <c r="E1622" s="10">
        <f t="shared" si="179"/>
        <v>199.88197299999999</v>
      </c>
      <c r="F1622" s="7">
        <f t="shared" si="180"/>
        <v>0</v>
      </c>
      <c r="G1622" s="7">
        <f t="shared" si="175"/>
        <v>1.0004999999999999</v>
      </c>
      <c r="H1622" s="7">
        <f t="shared" si="176"/>
        <v>0.99949999999999994</v>
      </c>
      <c r="I1622" s="7">
        <v>2037</v>
      </c>
      <c r="J1622" s="7">
        <f t="shared" si="177"/>
        <v>1.0004999999999999</v>
      </c>
      <c r="K1622" s="7">
        <f t="shared" si="178"/>
        <v>0.99950000000000006</v>
      </c>
      <c r="L1622" s="7">
        <f ca="1">IF(COUNTIF($K$1:K1622,"&lt;&gt;"&amp;"")&gt;$F$1,AVERAGE(OFFSET(E1622,0,0,-$F$1,1)),#N/A)</f>
        <v>199.66049246666668</v>
      </c>
    </row>
    <row r="1623" spans="1:12" x14ac:dyDescent="0.35">
      <c r="A1623">
        <v>1617</v>
      </c>
      <c r="B1623" s="7">
        <v>0.68959450689655166</v>
      </c>
      <c r="C1623" s="13">
        <v>1.0004999999999999</v>
      </c>
      <c r="D1623" s="10">
        <f t="shared" si="181"/>
        <v>60.029999999999994</v>
      </c>
      <c r="E1623" s="10">
        <f t="shared" si="179"/>
        <v>199.98240699999999</v>
      </c>
      <c r="F1623" s="7">
        <f t="shared" si="180"/>
        <v>0</v>
      </c>
      <c r="G1623" s="7">
        <f t="shared" si="175"/>
        <v>1.0004999999999999</v>
      </c>
      <c r="H1623" s="7">
        <f t="shared" si="176"/>
        <v>0.99949999999999994</v>
      </c>
      <c r="I1623" s="7">
        <v>2038</v>
      </c>
      <c r="J1623" s="7">
        <f t="shared" si="177"/>
        <v>1.0004999999999999</v>
      </c>
      <c r="K1623" s="7">
        <f t="shared" si="178"/>
        <v>0.99950000000000006</v>
      </c>
      <c r="L1623" s="7">
        <f ca="1">IF(COUNTIF($K$1:K1623,"&lt;&gt;"&amp;"")&gt;$F$1,AVERAGE(OFFSET(E1623,0,0,-$F$1,1)),#N/A)</f>
        <v>199.66945293333336</v>
      </c>
    </row>
    <row r="1624" spans="1:12" x14ac:dyDescent="0.35">
      <c r="A1624">
        <v>1618</v>
      </c>
      <c r="B1624" s="7">
        <v>0.68926075862068958</v>
      </c>
      <c r="C1624" s="13">
        <v>1.0004999999999999</v>
      </c>
      <c r="D1624" s="10">
        <f t="shared" si="181"/>
        <v>60.029999999999994</v>
      </c>
      <c r="E1624" s="10">
        <f t="shared" si="179"/>
        <v>199.88561999999999</v>
      </c>
      <c r="F1624" s="7">
        <f t="shared" si="180"/>
        <v>0</v>
      </c>
      <c r="G1624" s="7">
        <f t="shared" si="175"/>
        <v>1.0004999999999999</v>
      </c>
      <c r="H1624" s="7">
        <f t="shared" si="176"/>
        <v>0.99949999999999994</v>
      </c>
      <c r="I1624" s="7">
        <v>2039</v>
      </c>
      <c r="J1624" s="7">
        <f t="shared" si="177"/>
        <v>1.0004999999999999</v>
      </c>
      <c r="K1624" s="7">
        <f t="shared" si="178"/>
        <v>0.99950000000000006</v>
      </c>
      <c r="L1624" s="7">
        <f ca="1">IF(COUNTIF($K$1:K1624,"&lt;&gt;"&amp;"")&gt;$F$1,AVERAGE(OFFSET(E1624,0,0,-$F$1,1)),#N/A)</f>
        <v>199.67416890000001</v>
      </c>
    </row>
    <row r="1625" spans="1:12" x14ac:dyDescent="0.35">
      <c r="A1625">
        <v>1619</v>
      </c>
      <c r="B1625" s="7">
        <v>0.68921466551724142</v>
      </c>
      <c r="C1625" s="13">
        <v>1.0004999999999999</v>
      </c>
      <c r="D1625" s="10">
        <f t="shared" si="181"/>
        <v>60.029999999999994</v>
      </c>
      <c r="E1625" s="10">
        <f t="shared" si="179"/>
        <v>199.872253</v>
      </c>
      <c r="F1625" s="7">
        <f t="shared" si="180"/>
        <v>0</v>
      </c>
      <c r="G1625" s="7">
        <f t="shared" si="175"/>
        <v>1.0004999999999999</v>
      </c>
      <c r="H1625" s="7">
        <f t="shared" si="176"/>
        <v>0.99949999999999994</v>
      </c>
      <c r="I1625" s="7">
        <v>2040</v>
      </c>
      <c r="J1625" s="7">
        <f t="shared" si="177"/>
        <v>1.0004999999999999</v>
      </c>
      <c r="K1625" s="7">
        <f t="shared" si="178"/>
        <v>0.99950000000000006</v>
      </c>
      <c r="L1625" s="7">
        <f ca="1">IF(COUNTIF($K$1:K1625,"&lt;&gt;"&amp;"")&gt;$F$1,AVERAGE(OFFSET(E1625,0,0,-$F$1,1)),#N/A)</f>
        <v>199.68085936666665</v>
      </c>
    </row>
    <row r="1626" spans="1:12" x14ac:dyDescent="0.35">
      <c r="A1626">
        <v>1620</v>
      </c>
      <c r="B1626" s="7">
        <v>0.68906202758620694</v>
      </c>
      <c r="C1626" s="13">
        <v>1.0004999999999999</v>
      </c>
      <c r="D1626" s="10">
        <f t="shared" si="181"/>
        <v>60.029999999999994</v>
      </c>
      <c r="E1626" s="10">
        <f t="shared" si="179"/>
        <v>199.827988</v>
      </c>
      <c r="F1626" s="7">
        <f t="shared" si="180"/>
        <v>0</v>
      </c>
      <c r="G1626" s="7">
        <f t="shared" si="175"/>
        <v>1.0004999999999999</v>
      </c>
      <c r="H1626" s="7">
        <f t="shared" si="176"/>
        <v>0.99949999999999994</v>
      </c>
      <c r="I1626" s="7">
        <v>2041</v>
      </c>
      <c r="J1626" s="7">
        <f t="shared" si="177"/>
        <v>1.0004999999999999</v>
      </c>
      <c r="K1626" s="7">
        <f t="shared" si="178"/>
        <v>0.99950000000000006</v>
      </c>
      <c r="L1626" s="7">
        <f ca="1">IF(COUNTIF($K$1:K1626,"&lt;&gt;"&amp;"")&gt;$F$1,AVERAGE(OFFSET(E1626,0,0,-$F$1,1)),#N/A)</f>
        <v>199.69077250000001</v>
      </c>
    </row>
    <row r="1627" spans="1:12" x14ac:dyDescent="0.35">
      <c r="A1627">
        <v>1621</v>
      </c>
      <c r="B1627" s="7">
        <v>0.68834275862068972</v>
      </c>
      <c r="C1627" s="13">
        <v>1.0004999999999999</v>
      </c>
      <c r="D1627" s="10">
        <f t="shared" si="181"/>
        <v>60.029999999999994</v>
      </c>
      <c r="E1627" s="10">
        <f t="shared" si="179"/>
        <v>199.61940000000001</v>
      </c>
      <c r="F1627" s="7">
        <f t="shared" si="180"/>
        <v>0</v>
      </c>
      <c r="G1627" s="7">
        <f t="shared" si="175"/>
        <v>1.0004999999999999</v>
      </c>
      <c r="H1627" s="7">
        <f t="shared" si="176"/>
        <v>0.99949999999999994</v>
      </c>
      <c r="I1627" s="7">
        <v>2042</v>
      </c>
      <c r="J1627" s="7">
        <f t="shared" si="177"/>
        <v>1.0004999999999999</v>
      </c>
      <c r="K1627" s="7">
        <f t="shared" si="178"/>
        <v>0.99950000000000006</v>
      </c>
      <c r="L1627" s="7">
        <f ca="1">IF(COUNTIF($K$1:K1627,"&lt;&gt;"&amp;"")&gt;$F$1,AVERAGE(OFFSET(E1627,0,0,-$F$1,1)),#N/A)</f>
        <v>199.68945616666664</v>
      </c>
    </row>
    <row r="1628" spans="1:12" x14ac:dyDescent="0.35">
      <c r="A1628">
        <v>1622</v>
      </c>
      <c r="B1628" s="7">
        <v>0.68661177931034478</v>
      </c>
      <c r="C1628" s="13">
        <v>1.0004999999999999</v>
      </c>
      <c r="D1628" s="10">
        <f t="shared" si="181"/>
        <v>60.029999999999994</v>
      </c>
      <c r="E1628" s="10">
        <f t="shared" si="179"/>
        <v>199.11741599999999</v>
      </c>
      <c r="F1628" s="7">
        <f t="shared" si="180"/>
        <v>0</v>
      </c>
      <c r="G1628" s="7">
        <f t="shared" si="175"/>
        <v>1.0004999999999999</v>
      </c>
      <c r="H1628" s="7">
        <f t="shared" si="176"/>
        <v>0.99949999999999994</v>
      </c>
      <c r="I1628" s="7">
        <v>2043</v>
      </c>
      <c r="J1628" s="7">
        <f t="shared" si="177"/>
        <v>1.0004999999999999</v>
      </c>
      <c r="K1628" s="7">
        <f t="shared" si="178"/>
        <v>0.99950000000000006</v>
      </c>
      <c r="L1628" s="7">
        <f ca="1">IF(COUNTIF($K$1:K1628,"&lt;&gt;"&amp;"")&gt;$F$1,AVERAGE(OFFSET(E1628,0,0,-$F$1,1)),#N/A)</f>
        <v>199.67468106666669</v>
      </c>
    </row>
    <row r="1629" spans="1:12" x14ac:dyDescent="0.35">
      <c r="A1629">
        <v>1623</v>
      </c>
      <c r="B1629" s="7">
        <v>0.68638205862068957</v>
      </c>
      <c r="C1629" s="13">
        <v>1.0004999999999999</v>
      </c>
      <c r="D1629" s="10">
        <f t="shared" si="181"/>
        <v>60.029999999999994</v>
      </c>
      <c r="E1629" s="10">
        <f t="shared" si="179"/>
        <v>199.05079699999999</v>
      </c>
      <c r="F1629" s="7">
        <f t="shared" si="180"/>
        <v>0</v>
      </c>
      <c r="G1629" s="7">
        <f t="shared" si="175"/>
        <v>1.0004999999999999</v>
      </c>
      <c r="H1629" s="7">
        <f t="shared" si="176"/>
        <v>0.99949999999999994</v>
      </c>
      <c r="I1629" s="7">
        <v>2044</v>
      </c>
      <c r="J1629" s="7">
        <f t="shared" si="177"/>
        <v>1.0004999999999999</v>
      </c>
      <c r="K1629" s="7">
        <f t="shared" si="178"/>
        <v>0.99950000000000006</v>
      </c>
      <c r="L1629" s="7">
        <f ca="1">IF(COUNTIF($K$1:K1629,"&lt;&gt;"&amp;"")&gt;$F$1,AVERAGE(OFFSET(E1629,0,0,-$F$1,1)),#N/A)</f>
        <v>199.65036366666664</v>
      </c>
    </row>
    <row r="1630" spans="1:12" x14ac:dyDescent="0.35">
      <c r="A1630">
        <v>1624</v>
      </c>
      <c r="B1630" s="7">
        <v>0.68630971034482757</v>
      </c>
      <c r="C1630" s="13">
        <v>1.0004999999999999</v>
      </c>
      <c r="D1630" s="10">
        <f t="shared" si="181"/>
        <v>60.029999999999994</v>
      </c>
      <c r="E1630" s="10">
        <f t="shared" si="179"/>
        <v>199.02981599999998</v>
      </c>
      <c r="F1630" s="7">
        <f t="shared" si="180"/>
        <v>0</v>
      </c>
      <c r="G1630" s="7">
        <f t="shared" si="175"/>
        <v>1.0004999999999999</v>
      </c>
      <c r="H1630" s="7">
        <f t="shared" si="176"/>
        <v>0.99949999999999994</v>
      </c>
      <c r="I1630" s="7">
        <v>2045</v>
      </c>
      <c r="J1630" s="7">
        <f t="shared" si="177"/>
        <v>1.0004999999999999</v>
      </c>
      <c r="K1630" s="7">
        <f t="shared" si="178"/>
        <v>0.99950000000000006</v>
      </c>
      <c r="L1630" s="7">
        <f ca="1">IF(COUNTIF($K$1:K1630,"&lt;&gt;"&amp;"")&gt;$F$1,AVERAGE(OFFSET(E1630,0,0,-$F$1,1)),#N/A)</f>
        <v>199.62135976666667</v>
      </c>
    </row>
    <row r="1631" spans="1:12" x14ac:dyDescent="0.35">
      <c r="A1631">
        <v>1625</v>
      </c>
      <c r="B1631" s="7">
        <v>0.68628318965517232</v>
      </c>
      <c r="C1631" s="13">
        <v>1.0004999999999999</v>
      </c>
      <c r="D1631" s="10">
        <f t="shared" si="181"/>
        <v>60.029999999999994</v>
      </c>
      <c r="E1631" s="10">
        <f t="shared" si="179"/>
        <v>199.02212499999996</v>
      </c>
      <c r="F1631" s="7">
        <f t="shared" si="180"/>
        <v>0</v>
      </c>
      <c r="G1631" s="7">
        <f t="shared" si="175"/>
        <v>1.0004999999999999</v>
      </c>
      <c r="H1631" s="7">
        <f t="shared" si="176"/>
        <v>0.99949999999999994</v>
      </c>
      <c r="I1631" s="7">
        <v>2046</v>
      </c>
      <c r="J1631" s="7">
        <f t="shared" si="177"/>
        <v>1.0004999999999999</v>
      </c>
      <c r="K1631" s="7">
        <f t="shared" si="178"/>
        <v>0.99950000000000006</v>
      </c>
      <c r="L1631" s="7">
        <f ca="1">IF(COUNTIF($K$1:K1631,"&lt;&gt;"&amp;"")&gt;$F$1,AVERAGE(OFFSET(E1631,0,0,-$F$1,1)),#N/A)</f>
        <v>199.59693196666666</v>
      </c>
    </row>
    <row r="1632" spans="1:12" x14ac:dyDescent="0.35">
      <c r="A1632">
        <v>1626</v>
      </c>
      <c r="B1632" s="7">
        <v>0.68679015172413793</v>
      </c>
      <c r="C1632" s="13">
        <v>1.0004999999999999</v>
      </c>
      <c r="D1632" s="10">
        <f t="shared" si="181"/>
        <v>60.029999999999994</v>
      </c>
      <c r="E1632" s="10">
        <f t="shared" si="179"/>
        <v>199.16914399999999</v>
      </c>
      <c r="F1632" s="7">
        <f t="shared" si="180"/>
        <v>0</v>
      </c>
      <c r="G1632" s="7">
        <f t="shared" si="175"/>
        <v>1.0004999999999999</v>
      </c>
      <c r="H1632" s="7">
        <f t="shared" si="176"/>
        <v>0.99949999999999994</v>
      </c>
      <c r="I1632" s="7">
        <v>2047</v>
      </c>
      <c r="J1632" s="7">
        <f t="shared" si="177"/>
        <v>1.0004999999999999</v>
      </c>
      <c r="K1632" s="7">
        <f t="shared" si="178"/>
        <v>0.99950000000000006</v>
      </c>
      <c r="L1632" s="7">
        <f ca="1">IF(COUNTIF($K$1:K1632,"&lt;&gt;"&amp;"")&gt;$F$1,AVERAGE(OFFSET(E1632,0,0,-$F$1,1)),#N/A)</f>
        <v>199.57571616666667</v>
      </c>
    </row>
    <row r="1633" spans="1:12" x14ac:dyDescent="0.35">
      <c r="A1633">
        <v>1627</v>
      </c>
      <c r="B1633" s="7">
        <v>0.6866517172413793</v>
      </c>
      <c r="C1633" s="13">
        <v>1.0004999999999999</v>
      </c>
      <c r="D1633" s="10">
        <f t="shared" si="181"/>
        <v>60.029999999999994</v>
      </c>
      <c r="E1633" s="10">
        <f t="shared" si="179"/>
        <v>199.128998</v>
      </c>
      <c r="F1633" s="7">
        <f t="shared" si="180"/>
        <v>0</v>
      </c>
      <c r="G1633" s="7">
        <f t="shared" si="175"/>
        <v>1.0004999999999999</v>
      </c>
      <c r="H1633" s="7">
        <f t="shared" si="176"/>
        <v>0.99949999999999994</v>
      </c>
      <c r="I1633" s="7">
        <v>2048</v>
      </c>
      <c r="J1633" s="7">
        <f t="shared" si="177"/>
        <v>1.0004999999999999</v>
      </c>
      <c r="K1633" s="7">
        <f t="shared" si="178"/>
        <v>0.99950000000000006</v>
      </c>
      <c r="L1633" s="7">
        <f ca="1">IF(COUNTIF($K$1:K1633,"&lt;&gt;"&amp;"")&gt;$F$1,AVERAGE(OFFSET(E1633,0,0,-$F$1,1)),#N/A)</f>
        <v>199.55543926666667</v>
      </c>
    </row>
    <row r="1634" spans="1:12" x14ac:dyDescent="0.35">
      <c r="A1634">
        <v>1628</v>
      </c>
      <c r="B1634" s="7">
        <v>0.68741570689655174</v>
      </c>
      <c r="C1634" s="13">
        <v>1.0004999999999999</v>
      </c>
      <c r="D1634" s="10">
        <f t="shared" si="181"/>
        <v>60.029999999999994</v>
      </c>
      <c r="E1634" s="10">
        <f t="shared" si="179"/>
        <v>199.35055500000001</v>
      </c>
      <c r="F1634" s="7">
        <f t="shared" si="180"/>
        <v>0</v>
      </c>
      <c r="G1634" s="7">
        <f t="shared" si="175"/>
        <v>1.0004999999999999</v>
      </c>
      <c r="H1634" s="7">
        <f t="shared" si="176"/>
        <v>0.99949999999999994</v>
      </c>
      <c r="I1634" s="7">
        <v>2049</v>
      </c>
      <c r="J1634" s="7">
        <f t="shared" si="177"/>
        <v>1.0004999999999999</v>
      </c>
      <c r="K1634" s="7">
        <f t="shared" si="178"/>
        <v>0.99950000000000006</v>
      </c>
      <c r="L1634" s="7">
        <f ca="1">IF(COUNTIF($K$1:K1634,"&lt;&gt;"&amp;"")&gt;$F$1,AVERAGE(OFFSET(E1634,0,0,-$F$1,1)),#N/A)</f>
        <v>199.54721986666664</v>
      </c>
    </row>
    <row r="1635" spans="1:12" x14ac:dyDescent="0.35">
      <c r="A1635">
        <v>1629</v>
      </c>
      <c r="B1635" s="7">
        <v>0.68746927241379308</v>
      </c>
      <c r="C1635" s="13">
        <v>1.0004999999999999</v>
      </c>
      <c r="D1635" s="10">
        <f t="shared" si="181"/>
        <v>60.029999999999994</v>
      </c>
      <c r="E1635" s="10">
        <f t="shared" si="179"/>
        <v>199.36608899999999</v>
      </c>
      <c r="F1635" s="7">
        <f t="shared" si="180"/>
        <v>0</v>
      </c>
      <c r="G1635" s="7">
        <f t="shared" si="175"/>
        <v>1.0004999999999999</v>
      </c>
      <c r="H1635" s="7">
        <f t="shared" si="176"/>
        <v>0.99949999999999994</v>
      </c>
      <c r="I1635" s="7">
        <v>2050</v>
      </c>
      <c r="J1635" s="7">
        <f t="shared" si="177"/>
        <v>1.0004999999999999</v>
      </c>
      <c r="K1635" s="7">
        <f t="shared" si="178"/>
        <v>0.99950000000000006</v>
      </c>
      <c r="L1635" s="7">
        <f ca="1">IF(COUNTIF($K$1:K1635,"&lt;&gt;"&amp;"")&gt;$F$1,AVERAGE(OFFSET(E1635,0,0,-$F$1,1)),#N/A)</f>
        <v>199.53896080000004</v>
      </c>
    </row>
    <row r="1636" spans="1:12" x14ac:dyDescent="0.35">
      <c r="A1636">
        <v>1630</v>
      </c>
      <c r="B1636" s="7">
        <v>0.68747469310344822</v>
      </c>
      <c r="C1636" s="13">
        <v>1.0004999999999999</v>
      </c>
      <c r="D1636" s="10">
        <f t="shared" si="181"/>
        <v>60.029999999999994</v>
      </c>
      <c r="E1636" s="10">
        <f t="shared" si="179"/>
        <v>199.36766099999997</v>
      </c>
      <c r="F1636" s="7">
        <f t="shared" si="180"/>
        <v>0</v>
      </c>
      <c r="G1636" s="7">
        <f t="shared" si="175"/>
        <v>1.0004999999999999</v>
      </c>
      <c r="H1636" s="7">
        <f t="shared" si="176"/>
        <v>0.99949999999999994</v>
      </c>
      <c r="I1636" s="7">
        <v>2051</v>
      </c>
      <c r="J1636" s="7">
        <f t="shared" si="177"/>
        <v>1.0004999999999999</v>
      </c>
      <c r="K1636" s="7">
        <f t="shared" si="178"/>
        <v>0.99950000000000006</v>
      </c>
      <c r="L1636" s="7">
        <f ca="1">IF(COUNTIF($K$1:K1636,"&lt;&gt;"&amp;"")&gt;$F$1,AVERAGE(OFFSET(E1636,0,0,-$F$1,1)),#N/A)</f>
        <v>199.53656670000004</v>
      </c>
    </row>
    <row r="1637" spans="1:12" x14ac:dyDescent="0.35">
      <c r="A1637">
        <v>1631</v>
      </c>
      <c r="B1637" s="7">
        <v>0.68821153448275862</v>
      </c>
      <c r="C1637" s="13">
        <v>1.0004999999999999</v>
      </c>
      <c r="D1637" s="10">
        <f t="shared" si="181"/>
        <v>60.029999999999994</v>
      </c>
      <c r="E1637" s="10">
        <f t="shared" si="179"/>
        <v>199.581345</v>
      </c>
      <c r="F1637" s="7">
        <f t="shared" si="180"/>
        <v>0</v>
      </c>
      <c r="G1637" s="7">
        <f t="shared" si="175"/>
        <v>1.0004999999999999</v>
      </c>
      <c r="H1637" s="7">
        <f t="shared" si="176"/>
        <v>0.99949999999999994</v>
      </c>
      <c r="I1637" s="7">
        <v>2052</v>
      </c>
      <c r="J1637" s="7">
        <f t="shared" si="177"/>
        <v>1.0004999999999999</v>
      </c>
      <c r="K1637" s="7">
        <f t="shared" si="178"/>
        <v>0.99950000000000006</v>
      </c>
      <c r="L1637" s="7">
        <f ca="1">IF(COUNTIF($K$1:K1637,"&lt;&gt;"&amp;"")&gt;$F$1,AVERAGE(OFFSET(E1637,0,0,-$F$1,1)),#N/A)</f>
        <v>199.53997503333332</v>
      </c>
    </row>
    <row r="1638" spans="1:12" x14ac:dyDescent="0.35">
      <c r="A1638">
        <v>1632</v>
      </c>
      <c r="B1638" s="7">
        <v>0.68830924137931038</v>
      </c>
      <c r="C1638" s="13">
        <v>1.0004999999999999</v>
      </c>
      <c r="D1638" s="10">
        <f t="shared" si="181"/>
        <v>60.029999999999994</v>
      </c>
      <c r="E1638" s="10">
        <f t="shared" si="179"/>
        <v>199.60968</v>
      </c>
      <c r="F1638" s="7">
        <f t="shared" si="180"/>
        <v>0</v>
      </c>
      <c r="G1638" s="7">
        <f t="shared" si="175"/>
        <v>1.0004999999999999</v>
      </c>
      <c r="H1638" s="7">
        <f t="shared" si="176"/>
        <v>0.99949999999999994</v>
      </c>
      <c r="I1638" s="7">
        <v>2053</v>
      </c>
      <c r="J1638" s="7">
        <f t="shared" si="177"/>
        <v>1.0004999999999999</v>
      </c>
      <c r="K1638" s="7">
        <f t="shared" si="178"/>
        <v>0.99950000000000006</v>
      </c>
      <c r="L1638" s="7">
        <f ca="1">IF(COUNTIF($K$1:K1638,"&lt;&gt;"&amp;"")&gt;$F$1,AVERAGE(OFFSET(E1638,0,0,-$F$1,1)),#N/A)</f>
        <v>199.5453400333333</v>
      </c>
    </row>
    <row r="1639" spans="1:12" x14ac:dyDescent="0.35">
      <c r="A1639">
        <v>1633</v>
      </c>
      <c r="B1639" s="7">
        <v>0.68849024137931036</v>
      </c>
      <c r="C1639" s="13">
        <v>1.0004999999999999</v>
      </c>
      <c r="D1639" s="10">
        <f t="shared" si="181"/>
        <v>60.029999999999994</v>
      </c>
      <c r="E1639" s="10">
        <f t="shared" si="179"/>
        <v>199.66217</v>
      </c>
      <c r="F1639" s="7">
        <f t="shared" si="180"/>
        <v>0</v>
      </c>
      <c r="G1639" s="7">
        <f t="shared" si="175"/>
        <v>1.0004999999999999</v>
      </c>
      <c r="H1639" s="7">
        <f t="shared" si="176"/>
        <v>0.99949999999999994</v>
      </c>
      <c r="I1639" s="7">
        <v>2054</v>
      </c>
      <c r="J1639" s="7">
        <f t="shared" si="177"/>
        <v>1.0004999999999999</v>
      </c>
      <c r="K1639" s="7">
        <f t="shared" si="178"/>
        <v>0.99950000000000006</v>
      </c>
      <c r="L1639" s="7">
        <f ca="1">IF(COUNTIF($K$1:K1639,"&lt;&gt;"&amp;"")&gt;$F$1,AVERAGE(OFFSET(E1639,0,0,-$F$1,1)),#N/A)</f>
        <v>199.55317589999996</v>
      </c>
    </row>
    <row r="1640" spans="1:12" x14ac:dyDescent="0.35">
      <c r="A1640">
        <v>1634</v>
      </c>
      <c r="B1640" s="7">
        <v>0.68818264827586206</v>
      </c>
      <c r="C1640" s="13">
        <v>1.0004999999999999</v>
      </c>
      <c r="D1640" s="10">
        <f t="shared" si="181"/>
        <v>60.029999999999994</v>
      </c>
      <c r="E1640" s="10">
        <f t="shared" si="179"/>
        <v>199.572968</v>
      </c>
      <c r="F1640" s="7">
        <f t="shared" si="180"/>
        <v>0</v>
      </c>
      <c r="G1640" s="7">
        <f t="shared" ref="G1640:G1703" si="182">(60+$B$3/1000)/60</f>
        <v>1.0004999999999999</v>
      </c>
      <c r="H1640" s="7">
        <f t="shared" ref="H1640:H1703" si="183">(60-$B$3/1000)/60</f>
        <v>0.99949999999999994</v>
      </c>
      <c r="I1640" s="7">
        <v>2055</v>
      </c>
      <c r="J1640" s="7">
        <f t="shared" si="177"/>
        <v>1.0004999999999999</v>
      </c>
      <c r="K1640" s="7">
        <f t="shared" si="178"/>
        <v>0.99950000000000006</v>
      </c>
      <c r="L1640" s="7">
        <f ca="1">IF(COUNTIF($K$1:K1640,"&lt;&gt;"&amp;"")&gt;$F$1,AVERAGE(OFFSET(E1640,0,0,-$F$1,1)),#N/A)</f>
        <v>199.55705316666669</v>
      </c>
    </row>
    <row r="1641" spans="1:12" x14ac:dyDescent="0.35">
      <c r="A1641">
        <v>1635</v>
      </c>
      <c r="B1641" s="7">
        <v>0.68810219655172411</v>
      </c>
      <c r="C1641" s="13">
        <v>1.0004999999999999</v>
      </c>
      <c r="D1641" s="10">
        <f t="shared" si="181"/>
        <v>60.029999999999994</v>
      </c>
      <c r="E1641" s="10">
        <f t="shared" si="179"/>
        <v>199.54963699999999</v>
      </c>
      <c r="F1641" s="7">
        <f t="shared" si="180"/>
        <v>0</v>
      </c>
      <c r="G1641" s="7">
        <f t="shared" si="182"/>
        <v>1.0004999999999999</v>
      </c>
      <c r="H1641" s="7">
        <f t="shared" si="183"/>
        <v>0.99949999999999994</v>
      </c>
      <c r="I1641" s="7">
        <v>2056</v>
      </c>
      <c r="J1641" s="7">
        <f t="shared" ref="J1641:J1704" si="184">1+0.0005</f>
        <v>1.0004999999999999</v>
      </c>
      <c r="K1641" s="7">
        <f t="shared" ref="K1641:K1704" si="185">1-0.0005</f>
        <v>0.99950000000000006</v>
      </c>
      <c r="L1641" s="7">
        <f ca="1">IF(COUNTIF($K$1:K1641,"&lt;&gt;"&amp;"")&gt;$F$1,AVERAGE(OFFSET(E1641,0,0,-$F$1,1)),#N/A)</f>
        <v>199.55567529999999</v>
      </c>
    </row>
    <row r="1642" spans="1:12" x14ac:dyDescent="0.35">
      <c r="A1642">
        <v>1636</v>
      </c>
      <c r="B1642" s="7">
        <v>0.68837474827586209</v>
      </c>
      <c r="C1642" s="13">
        <v>1.0004999999999999</v>
      </c>
      <c r="D1642" s="10">
        <f t="shared" si="181"/>
        <v>60.029999999999994</v>
      </c>
      <c r="E1642" s="10">
        <f t="shared" ref="E1642:E1705" si="186">B1642*$B$2</f>
        <v>199.62867700000001</v>
      </c>
      <c r="F1642" s="7">
        <f t="shared" ref="F1642:F1705" si="187">IF(C1642&lt;&gt;C1641,1,0)</f>
        <v>0</v>
      </c>
      <c r="G1642" s="7">
        <f t="shared" si="182"/>
        <v>1.0004999999999999</v>
      </c>
      <c r="H1642" s="7">
        <f t="shared" si="183"/>
        <v>0.99949999999999994</v>
      </c>
      <c r="I1642" s="7">
        <v>2057</v>
      </c>
      <c r="J1642" s="7">
        <f t="shared" si="184"/>
        <v>1.0004999999999999</v>
      </c>
      <c r="K1642" s="7">
        <f t="shared" si="185"/>
        <v>0.99950000000000006</v>
      </c>
      <c r="L1642" s="7">
        <f ca="1">IF(COUNTIF($K$1:K1642,"&lt;&gt;"&amp;"")&gt;$F$1,AVERAGE(OFFSET(E1642,0,0,-$F$1,1)),#N/A)</f>
        <v>199.55545403333332</v>
      </c>
    </row>
    <row r="1643" spans="1:12" x14ac:dyDescent="0.35">
      <c r="A1643">
        <v>1637</v>
      </c>
      <c r="B1643" s="7">
        <v>0.68819811724137925</v>
      </c>
      <c r="C1643" s="13">
        <v>1.0004999999999999</v>
      </c>
      <c r="D1643" s="10">
        <f t="shared" si="181"/>
        <v>60.029999999999994</v>
      </c>
      <c r="E1643" s="10">
        <f t="shared" si="186"/>
        <v>199.57745399999999</v>
      </c>
      <c r="F1643" s="7">
        <f t="shared" si="187"/>
        <v>0</v>
      </c>
      <c r="G1643" s="7">
        <f t="shared" si="182"/>
        <v>1.0004999999999999</v>
      </c>
      <c r="H1643" s="7">
        <f t="shared" si="183"/>
        <v>0.99949999999999994</v>
      </c>
      <c r="I1643" s="7">
        <v>2058</v>
      </c>
      <c r="J1643" s="7">
        <f t="shared" si="184"/>
        <v>1.0004999999999999</v>
      </c>
      <c r="K1643" s="7">
        <f t="shared" si="185"/>
        <v>0.99950000000000006</v>
      </c>
      <c r="L1643" s="7">
        <f ca="1">IF(COUNTIF($K$1:K1643,"&lt;&gt;"&amp;"")&gt;$F$1,AVERAGE(OFFSET(E1643,0,0,-$F$1,1)),#N/A)</f>
        <v>199.55289159999998</v>
      </c>
    </row>
    <row r="1644" spans="1:12" x14ac:dyDescent="0.35">
      <c r="A1644">
        <v>1638</v>
      </c>
      <c r="B1644" s="7">
        <v>0.68832365862068967</v>
      </c>
      <c r="C1644" s="13">
        <v>1.0004999999999999</v>
      </c>
      <c r="D1644" s="10">
        <f t="shared" si="181"/>
        <v>60.029999999999994</v>
      </c>
      <c r="E1644" s="10">
        <f t="shared" si="186"/>
        <v>199.61386100000001</v>
      </c>
      <c r="F1644" s="7">
        <f t="shared" si="187"/>
        <v>0</v>
      </c>
      <c r="G1644" s="7">
        <f t="shared" si="182"/>
        <v>1.0004999999999999</v>
      </c>
      <c r="H1644" s="7">
        <f t="shared" si="183"/>
        <v>0.99949999999999994</v>
      </c>
      <c r="I1644" s="7">
        <v>2059</v>
      </c>
      <c r="J1644" s="7">
        <f t="shared" si="184"/>
        <v>1.0004999999999999</v>
      </c>
      <c r="K1644" s="7">
        <f t="shared" si="185"/>
        <v>0.99950000000000006</v>
      </c>
      <c r="L1644" s="7">
        <f ca="1">IF(COUNTIF($K$1:K1644,"&lt;&gt;"&amp;"")&gt;$F$1,AVERAGE(OFFSET(E1644,0,0,-$F$1,1)),#N/A)</f>
        <v>199.54969589999999</v>
      </c>
    </row>
    <row r="1645" spans="1:12" x14ac:dyDescent="0.35">
      <c r="A1645">
        <v>1639</v>
      </c>
      <c r="B1645" s="7">
        <v>0.68839447931034481</v>
      </c>
      <c r="C1645" s="13">
        <v>1.0004999999999999</v>
      </c>
      <c r="D1645" s="10">
        <f t="shared" si="181"/>
        <v>60.029999999999994</v>
      </c>
      <c r="E1645" s="10">
        <f t="shared" si="186"/>
        <v>199.634399</v>
      </c>
      <c r="F1645" s="7">
        <f t="shared" si="187"/>
        <v>0</v>
      </c>
      <c r="G1645" s="7">
        <f t="shared" si="182"/>
        <v>1.0004999999999999</v>
      </c>
      <c r="H1645" s="7">
        <f t="shared" si="183"/>
        <v>0.99949999999999994</v>
      </c>
      <c r="I1645" s="7">
        <v>2060</v>
      </c>
      <c r="J1645" s="7">
        <f t="shared" si="184"/>
        <v>1.0004999999999999</v>
      </c>
      <c r="K1645" s="7">
        <f t="shared" si="185"/>
        <v>0.99950000000000006</v>
      </c>
      <c r="L1645" s="7">
        <f ca="1">IF(COUNTIF($K$1:K1645,"&lt;&gt;"&amp;"")&gt;$F$1,AVERAGE(OFFSET(E1645,0,0,-$F$1,1)),#N/A)</f>
        <v>199.54794113333327</v>
      </c>
    </row>
    <row r="1646" spans="1:12" x14ac:dyDescent="0.35">
      <c r="A1646">
        <v>1640</v>
      </c>
      <c r="B1646" s="7">
        <v>0.68829892758620681</v>
      </c>
      <c r="C1646" s="13">
        <v>1.0004999999999999</v>
      </c>
      <c r="D1646" s="10">
        <f t="shared" si="181"/>
        <v>60.029999999999994</v>
      </c>
      <c r="E1646" s="10">
        <f t="shared" si="186"/>
        <v>199.60668899999999</v>
      </c>
      <c r="F1646" s="7">
        <f t="shared" si="187"/>
        <v>0</v>
      </c>
      <c r="G1646" s="7">
        <f t="shared" si="182"/>
        <v>1.0004999999999999</v>
      </c>
      <c r="H1646" s="7">
        <f t="shared" si="183"/>
        <v>0.99949999999999994</v>
      </c>
      <c r="I1646" s="7">
        <v>2061</v>
      </c>
      <c r="J1646" s="7">
        <f t="shared" si="184"/>
        <v>1.0004999999999999</v>
      </c>
      <c r="K1646" s="7">
        <f t="shared" si="185"/>
        <v>0.99950000000000006</v>
      </c>
      <c r="L1646" s="7">
        <f ca="1">IF(COUNTIF($K$1:K1646,"&lt;&gt;"&amp;"")&gt;$F$1,AVERAGE(OFFSET(E1646,0,0,-$F$1,1)),#N/A)</f>
        <v>199.54903059999998</v>
      </c>
    </row>
    <row r="1647" spans="1:12" x14ac:dyDescent="0.35">
      <c r="A1647">
        <v>1641</v>
      </c>
      <c r="B1647" s="7">
        <v>0.68859026551724145</v>
      </c>
      <c r="C1647" s="13">
        <v>1.0004999999999999</v>
      </c>
      <c r="D1647" s="10">
        <f t="shared" si="181"/>
        <v>60.029999999999994</v>
      </c>
      <c r="E1647" s="10">
        <f t="shared" si="186"/>
        <v>199.69117700000001</v>
      </c>
      <c r="F1647" s="7">
        <f t="shared" si="187"/>
        <v>0</v>
      </c>
      <c r="G1647" s="7">
        <f t="shared" si="182"/>
        <v>1.0004999999999999</v>
      </c>
      <c r="H1647" s="7">
        <f t="shared" si="183"/>
        <v>0.99949999999999994</v>
      </c>
      <c r="I1647" s="7">
        <v>2062</v>
      </c>
      <c r="J1647" s="7">
        <f t="shared" si="184"/>
        <v>1.0004999999999999</v>
      </c>
      <c r="K1647" s="7">
        <f t="shared" si="185"/>
        <v>0.99950000000000006</v>
      </c>
      <c r="L1647" s="7">
        <f ca="1">IF(COUNTIF($K$1:K1647,"&lt;&gt;"&amp;"")&gt;$F$1,AVERAGE(OFFSET(E1647,0,0,-$F$1,1)),#N/A)</f>
        <v>199.55151216666664</v>
      </c>
    </row>
    <row r="1648" spans="1:12" x14ac:dyDescent="0.35">
      <c r="A1648">
        <v>1642</v>
      </c>
      <c r="B1648" s="7">
        <v>0.68834196896551725</v>
      </c>
      <c r="C1648" s="13">
        <v>1.0004999999999999</v>
      </c>
      <c r="D1648" s="10">
        <f t="shared" si="181"/>
        <v>60.029999999999994</v>
      </c>
      <c r="E1648" s="10">
        <f t="shared" si="186"/>
        <v>199.61917099999999</v>
      </c>
      <c r="F1648" s="7">
        <f t="shared" si="187"/>
        <v>0</v>
      </c>
      <c r="G1648" s="7">
        <f t="shared" si="182"/>
        <v>1.0004999999999999</v>
      </c>
      <c r="H1648" s="7">
        <f t="shared" si="183"/>
        <v>0.99949999999999994</v>
      </c>
      <c r="I1648" s="7">
        <v>2063</v>
      </c>
      <c r="J1648" s="7">
        <f t="shared" si="184"/>
        <v>1.0004999999999999</v>
      </c>
      <c r="K1648" s="7">
        <f t="shared" si="185"/>
        <v>0.99950000000000006</v>
      </c>
      <c r="L1648" s="7">
        <f ca="1">IF(COUNTIF($K$1:K1648,"&lt;&gt;"&amp;"")&gt;$F$1,AVERAGE(OFFSET(E1648,0,0,-$F$1,1)),#N/A)</f>
        <v>199.54915466666668</v>
      </c>
    </row>
    <row r="1649" spans="1:12" x14ac:dyDescent="0.35">
      <c r="A1649">
        <v>1643</v>
      </c>
      <c r="B1649" s="7">
        <v>0.68816828275862074</v>
      </c>
      <c r="C1649" s="13">
        <v>1.0004999999999999</v>
      </c>
      <c r="D1649" s="10">
        <f t="shared" si="181"/>
        <v>60.029999999999994</v>
      </c>
      <c r="E1649" s="10">
        <f t="shared" si="186"/>
        <v>199.56880200000001</v>
      </c>
      <c r="F1649" s="7">
        <f t="shared" si="187"/>
        <v>0</v>
      </c>
      <c r="G1649" s="7">
        <f t="shared" si="182"/>
        <v>1.0004999999999999</v>
      </c>
      <c r="H1649" s="7">
        <f t="shared" si="183"/>
        <v>0.99949999999999994</v>
      </c>
      <c r="I1649" s="7">
        <v>2064</v>
      </c>
      <c r="J1649" s="7">
        <f t="shared" si="184"/>
        <v>1.0004999999999999</v>
      </c>
      <c r="K1649" s="7">
        <f t="shared" si="185"/>
        <v>0.99950000000000006</v>
      </c>
      <c r="L1649" s="7">
        <f ca="1">IF(COUNTIF($K$1:K1649,"&lt;&gt;"&amp;"")&gt;$F$1,AVERAGE(OFFSET(E1649,0,0,-$F$1,1)),#N/A)</f>
        <v>199.54053089999999</v>
      </c>
    </row>
    <row r="1650" spans="1:12" x14ac:dyDescent="0.35">
      <c r="A1650">
        <v>1644</v>
      </c>
      <c r="B1650" s="7">
        <v>0.68807694137931041</v>
      </c>
      <c r="C1650" s="13">
        <v>1.0004999999999999</v>
      </c>
      <c r="D1650" s="10">
        <f t="shared" si="181"/>
        <v>60.029999999999994</v>
      </c>
      <c r="E1650" s="10">
        <f t="shared" si="186"/>
        <v>199.54231300000001</v>
      </c>
      <c r="F1650" s="7">
        <f t="shared" si="187"/>
        <v>0</v>
      </c>
      <c r="G1650" s="7">
        <f t="shared" si="182"/>
        <v>1.0004999999999999</v>
      </c>
      <c r="H1650" s="7">
        <f t="shared" si="183"/>
        <v>0.99949999999999994</v>
      </c>
      <c r="I1650" s="7">
        <v>2065</v>
      </c>
      <c r="J1650" s="7">
        <f t="shared" si="184"/>
        <v>1.0004999999999999</v>
      </c>
      <c r="K1650" s="7">
        <f t="shared" si="185"/>
        <v>0.99950000000000006</v>
      </c>
      <c r="L1650" s="7">
        <f ca="1">IF(COUNTIF($K$1:K1650,"&lt;&gt;"&amp;"")&gt;$F$1,AVERAGE(OFFSET(E1650,0,0,-$F$1,1)),#N/A)</f>
        <v>199.53287049999997</v>
      </c>
    </row>
    <row r="1651" spans="1:12" x14ac:dyDescent="0.35">
      <c r="A1651">
        <v>1645</v>
      </c>
      <c r="B1651" s="7">
        <v>0.68797744137931038</v>
      </c>
      <c r="C1651" s="13">
        <v>1.0004999999999999</v>
      </c>
      <c r="D1651" s="10">
        <f t="shared" si="181"/>
        <v>60.029999999999994</v>
      </c>
      <c r="E1651" s="10">
        <f t="shared" si="186"/>
        <v>199.51345800000001</v>
      </c>
      <c r="F1651" s="7">
        <f t="shared" si="187"/>
        <v>0</v>
      </c>
      <c r="G1651" s="7">
        <f t="shared" si="182"/>
        <v>1.0004999999999999</v>
      </c>
      <c r="H1651" s="7">
        <f t="shared" si="183"/>
        <v>0.99949999999999994</v>
      </c>
      <c r="I1651" s="7">
        <v>2066</v>
      </c>
      <c r="J1651" s="7">
        <f t="shared" si="184"/>
        <v>1.0004999999999999</v>
      </c>
      <c r="K1651" s="7">
        <f t="shared" si="185"/>
        <v>0.99950000000000006</v>
      </c>
      <c r="L1651" s="7">
        <f ca="1">IF(COUNTIF($K$1:K1651,"&lt;&gt;"&amp;"")&gt;$F$1,AVERAGE(OFFSET(E1651,0,0,-$F$1,1)),#N/A)</f>
        <v>199.52146810000002</v>
      </c>
    </row>
    <row r="1652" spans="1:12" x14ac:dyDescent="0.35">
      <c r="A1652">
        <v>1646</v>
      </c>
      <c r="B1652" s="7">
        <v>0.68798417586206895</v>
      </c>
      <c r="C1652" s="13">
        <v>1.0004999999999999</v>
      </c>
      <c r="D1652" s="10">
        <f t="shared" si="181"/>
        <v>60.029999999999994</v>
      </c>
      <c r="E1652" s="10">
        <f t="shared" si="186"/>
        <v>199.515411</v>
      </c>
      <c r="F1652" s="7">
        <f t="shared" si="187"/>
        <v>0</v>
      </c>
      <c r="G1652" s="7">
        <f t="shared" si="182"/>
        <v>1.0004999999999999</v>
      </c>
      <c r="H1652" s="7">
        <f t="shared" si="183"/>
        <v>0.99949999999999994</v>
      </c>
      <c r="I1652" s="7">
        <v>2067</v>
      </c>
      <c r="J1652" s="7">
        <f t="shared" si="184"/>
        <v>1.0004999999999999</v>
      </c>
      <c r="K1652" s="7">
        <f t="shared" si="185"/>
        <v>0.99950000000000006</v>
      </c>
      <c r="L1652" s="7">
        <f ca="1">IF(COUNTIF($K$1:K1652,"&lt;&gt;"&amp;"")&gt;$F$1,AVERAGE(OFFSET(E1652,0,0,-$F$1,1)),#N/A)</f>
        <v>199.50924936666667</v>
      </c>
    </row>
    <row r="1653" spans="1:12" x14ac:dyDescent="0.35">
      <c r="A1653">
        <v>1647</v>
      </c>
      <c r="B1653" s="7">
        <v>0.68798038965517239</v>
      </c>
      <c r="C1653" s="13">
        <v>1.0004999999999999</v>
      </c>
      <c r="D1653" s="10">
        <f t="shared" si="181"/>
        <v>60.029999999999994</v>
      </c>
      <c r="E1653" s="10">
        <f t="shared" si="186"/>
        <v>199.51431299999999</v>
      </c>
      <c r="F1653" s="7">
        <f t="shared" si="187"/>
        <v>0</v>
      </c>
      <c r="G1653" s="7">
        <f t="shared" si="182"/>
        <v>1.0004999999999999</v>
      </c>
      <c r="H1653" s="7">
        <f t="shared" si="183"/>
        <v>0.99949999999999994</v>
      </c>
      <c r="I1653" s="7">
        <v>2068</v>
      </c>
      <c r="J1653" s="7">
        <f t="shared" si="184"/>
        <v>1.0004999999999999</v>
      </c>
      <c r="K1653" s="7">
        <f t="shared" si="185"/>
        <v>0.99950000000000006</v>
      </c>
      <c r="L1653" s="7">
        <f ca="1">IF(COUNTIF($K$1:K1653,"&lt;&gt;"&amp;"")&gt;$F$1,AVERAGE(OFFSET(E1653,0,0,-$F$1,1)),#N/A)</f>
        <v>199.49364623333332</v>
      </c>
    </row>
    <row r="1654" spans="1:12" x14ac:dyDescent="0.35">
      <c r="A1654">
        <v>1648</v>
      </c>
      <c r="B1654" s="7">
        <v>0.68805336896551716</v>
      </c>
      <c r="C1654" s="13">
        <v>1.0004999999999999</v>
      </c>
      <c r="D1654" s="10">
        <f t="shared" si="181"/>
        <v>60.029999999999994</v>
      </c>
      <c r="E1654" s="10">
        <f t="shared" si="186"/>
        <v>199.53547699999999</v>
      </c>
      <c r="F1654" s="7">
        <f t="shared" si="187"/>
        <v>0</v>
      </c>
      <c r="G1654" s="7">
        <f t="shared" si="182"/>
        <v>1.0004999999999999</v>
      </c>
      <c r="H1654" s="7">
        <f t="shared" si="183"/>
        <v>0.99949999999999994</v>
      </c>
      <c r="I1654" s="7">
        <v>2069</v>
      </c>
      <c r="J1654" s="7">
        <f t="shared" si="184"/>
        <v>1.0004999999999999</v>
      </c>
      <c r="K1654" s="7">
        <f t="shared" si="185"/>
        <v>0.99950000000000006</v>
      </c>
      <c r="L1654" s="7">
        <f ca="1">IF(COUNTIF($K$1:K1654,"&lt;&gt;"&amp;"")&gt;$F$1,AVERAGE(OFFSET(E1654,0,0,-$F$1,1)),#N/A)</f>
        <v>199.48197479999999</v>
      </c>
    </row>
    <row r="1655" spans="1:12" x14ac:dyDescent="0.35">
      <c r="A1655">
        <v>1649</v>
      </c>
      <c r="B1655" s="7">
        <v>0.68839169310344828</v>
      </c>
      <c r="C1655" s="13">
        <v>1.0004999999999999</v>
      </c>
      <c r="D1655" s="10">
        <f t="shared" si="181"/>
        <v>60.029999999999994</v>
      </c>
      <c r="E1655" s="10">
        <f t="shared" si="186"/>
        <v>199.633591</v>
      </c>
      <c r="F1655" s="7">
        <f t="shared" si="187"/>
        <v>0</v>
      </c>
      <c r="G1655" s="7">
        <f t="shared" si="182"/>
        <v>1.0004999999999999</v>
      </c>
      <c r="H1655" s="7">
        <f t="shared" si="183"/>
        <v>0.99949999999999994</v>
      </c>
      <c r="I1655" s="7">
        <v>2070</v>
      </c>
      <c r="J1655" s="7">
        <f t="shared" si="184"/>
        <v>1.0004999999999999</v>
      </c>
      <c r="K1655" s="7">
        <f t="shared" si="185"/>
        <v>0.99950000000000006</v>
      </c>
      <c r="L1655" s="7">
        <f ca="1">IF(COUNTIF($K$1:K1655,"&lt;&gt;"&amp;"")&gt;$F$1,AVERAGE(OFFSET(E1655,0,0,-$F$1,1)),#N/A)</f>
        <v>199.4740194</v>
      </c>
    </row>
    <row r="1656" spans="1:12" x14ac:dyDescent="0.35">
      <c r="A1656">
        <v>1650</v>
      </c>
      <c r="B1656" s="7">
        <v>0.68857558620689652</v>
      </c>
      <c r="C1656" s="13">
        <v>1.0004999999999999</v>
      </c>
      <c r="D1656" s="10">
        <f t="shared" si="181"/>
        <v>60.029999999999994</v>
      </c>
      <c r="E1656" s="10">
        <f t="shared" si="186"/>
        <v>199.68691999999999</v>
      </c>
      <c r="F1656" s="7">
        <f t="shared" si="187"/>
        <v>0</v>
      </c>
      <c r="G1656" s="7">
        <f t="shared" si="182"/>
        <v>1.0004999999999999</v>
      </c>
      <c r="H1656" s="7">
        <f t="shared" si="183"/>
        <v>0.99949999999999994</v>
      </c>
      <c r="I1656" s="7">
        <v>2071</v>
      </c>
      <c r="J1656" s="7">
        <f t="shared" si="184"/>
        <v>1.0004999999999999</v>
      </c>
      <c r="K1656" s="7">
        <f t="shared" si="185"/>
        <v>0.99950000000000006</v>
      </c>
      <c r="L1656" s="7">
        <f ca="1">IF(COUNTIF($K$1:K1656,"&lt;&gt;"&amp;"")&gt;$F$1,AVERAGE(OFFSET(E1656,0,0,-$F$1,1)),#N/A)</f>
        <v>199.46931713333336</v>
      </c>
    </row>
    <row r="1657" spans="1:12" x14ac:dyDescent="0.35">
      <c r="A1657">
        <v>1651</v>
      </c>
      <c r="B1657" s="7">
        <v>0.68848503448275866</v>
      </c>
      <c r="C1657" s="13">
        <v>1.0004999999999999</v>
      </c>
      <c r="D1657" s="10">
        <f t="shared" si="181"/>
        <v>60.029999999999994</v>
      </c>
      <c r="E1657" s="10">
        <f t="shared" si="186"/>
        <v>199.66066000000001</v>
      </c>
      <c r="F1657" s="7">
        <f t="shared" si="187"/>
        <v>0</v>
      </c>
      <c r="G1657" s="7">
        <f t="shared" si="182"/>
        <v>1.0004999999999999</v>
      </c>
      <c r="H1657" s="7">
        <f t="shared" si="183"/>
        <v>0.99949999999999994</v>
      </c>
      <c r="I1657" s="7">
        <v>2072</v>
      </c>
      <c r="J1657" s="7">
        <f t="shared" si="184"/>
        <v>1.0004999999999999</v>
      </c>
      <c r="K1657" s="7">
        <f t="shared" si="185"/>
        <v>0.99950000000000006</v>
      </c>
      <c r="L1657" s="7">
        <f ca="1">IF(COUNTIF($K$1:K1657,"&lt;&gt;"&amp;"")&gt;$F$1,AVERAGE(OFFSET(E1657,0,0,-$F$1,1)),#N/A)</f>
        <v>199.47069246666669</v>
      </c>
    </row>
    <row r="1658" spans="1:12" x14ac:dyDescent="0.35">
      <c r="A1658">
        <v>1652</v>
      </c>
      <c r="B1658" s="7">
        <v>0.68874480000000005</v>
      </c>
      <c r="C1658" s="13">
        <v>1.0004999999999999</v>
      </c>
      <c r="D1658" s="10">
        <f t="shared" si="181"/>
        <v>60.029999999999994</v>
      </c>
      <c r="E1658" s="10">
        <f t="shared" si="186"/>
        <v>199.73599200000001</v>
      </c>
      <c r="F1658" s="7">
        <f t="shared" si="187"/>
        <v>0</v>
      </c>
      <c r="G1658" s="7">
        <f t="shared" si="182"/>
        <v>1.0004999999999999</v>
      </c>
      <c r="H1658" s="7">
        <f t="shared" si="183"/>
        <v>0.99949999999999994</v>
      </c>
      <c r="I1658" s="7">
        <v>2073</v>
      </c>
      <c r="J1658" s="7">
        <f t="shared" si="184"/>
        <v>1.0004999999999999</v>
      </c>
      <c r="K1658" s="7">
        <f t="shared" si="185"/>
        <v>0.99950000000000006</v>
      </c>
      <c r="L1658" s="7">
        <f ca="1">IF(COUNTIF($K$1:K1658,"&lt;&gt;"&amp;"")&gt;$F$1,AVERAGE(OFFSET(E1658,0,0,-$F$1,1)),#N/A)</f>
        <v>199.49131166666666</v>
      </c>
    </row>
    <row r="1659" spans="1:12" x14ac:dyDescent="0.35">
      <c r="A1659">
        <v>1653</v>
      </c>
      <c r="B1659" s="7">
        <v>0.68848882068965511</v>
      </c>
      <c r="C1659" s="13">
        <v>1.0004999999999999</v>
      </c>
      <c r="D1659" s="10">
        <f t="shared" si="181"/>
        <v>60.029999999999994</v>
      </c>
      <c r="E1659" s="10">
        <f t="shared" si="186"/>
        <v>199.66175799999999</v>
      </c>
      <c r="F1659" s="7">
        <f t="shared" si="187"/>
        <v>0</v>
      </c>
      <c r="G1659" s="7">
        <f t="shared" si="182"/>
        <v>1.0004999999999999</v>
      </c>
      <c r="H1659" s="7">
        <f t="shared" si="183"/>
        <v>0.99949999999999994</v>
      </c>
      <c r="I1659" s="7">
        <v>2074</v>
      </c>
      <c r="J1659" s="7">
        <f t="shared" si="184"/>
        <v>1.0004999999999999</v>
      </c>
      <c r="K1659" s="7">
        <f t="shared" si="185"/>
        <v>0.99950000000000006</v>
      </c>
      <c r="L1659" s="7">
        <f ca="1">IF(COUNTIF($K$1:K1659,"&lt;&gt;"&amp;"")&gt;$F$1,AVERAGE(OFFSET(E1659,0,0,-$F$1,1)),#N/A)</f>
        <v>199.5116770333334</v>
      </c>
    </row>
    <row r="1660" spans="1:12" x14ac:dyDescent="0.35">
      <c r="A1660">
        <v>1654</v>
      </c>
      <c r="B1660" s="7">
        <v>0.68882209655172411</v>
      </c>
      <c r="C1660" s="13">
        <v>1.0004999999999999</v>
      </c>
      <c r="D1660" s="10">
        <f t="shared" si="181"/>
        <v>60.029999999999994</v>
      </c>
      <c r="E1660" s="10">
        <f t="shared" si="186"/>
        <v>199.758408</v>
      </c>
      <c r="F1660" s="7">
        <f t="shared" si="187"/>
        <v>0</v>
      </c>
      <c r="G1660" s="7">
        <f t="shared" si="182"/>
        <v>1.0004999999999999</v>
      </c>
      <c r="H1660" s="7">
        <f t="shared" si="183"/>
        <v>0.99949999999999994</v>
      </c>
      <c r="I1660" s="7">
        <v>2075</v>
      </c>
      <c r="J1660" s="7">
        <f t="shared" si="184"/>
        <v>1.0004999999999999</v>
      </c>
      <c r="K1660" s="7">
        <f t="shared" si="185"/>
        <v>0.99950000000000006</v>
      </c>
      <c r="L1660" s="7">
        <f ca="1">IF(COUNTIF($K$1:K1660,"&lt;&gt;"&amp;"")&gt;$F$1,AVERAGE(OFFSET(E1660,0,0,-$F$1,1)),#N/A)</f>
        <v>199.53596343333339</v>
      </c>
    </row>
    <row r="1661" spans="1:12" x14ac:dyDescent="0.35">
      <c r="A1661">
        <v>1655</v>
      </c>
      <c r="B1661" s="7">
        <v>0.68899146896551722</v>
      </c>
      <c r="C1661" s="13">
        <v>1.0004999999999999</v>
      </c>
      <c r="D1661" s="10">
        <f t="shared" si="181"/>
        <v>60.029999999999994</v>
      </c>
      <c r="E1661" s="10">
        <f t="shared" si="186"/>
        <v>199.807526</v>
      </c>
      <c r="F1661" s="7">
        <f t="shared" si="187"/>
        <v>0</v>
      </c>
      <c r="G1661" s="7">
        <f t="shared" si="182"/>
        <v>1.0004999999999999</v>
      </c>
      <c r="H1661" s="7">
        <f t="shared" si="183"/>
        <v>0.99949999999999994</v>
      </c>
      <c r="I1661" s="7">
        <v>2076</v>
      </c>
      <c r="J1661" s="7">
        <f t="shared" si="184"/>
        <v>1.0004999999999999</v>
      </c>
      <c r="K1661" s="7">
        <f t="shared" si="185"/>
        <v>0.99950000000000006</v>
      </c>
      <c r="L1661" s="7">
        <f ca="1">IF(COUNTIF($K$1:K1661,"&lt;&gt;"&amp;"")&gt;$F$1,AVERAGE(OFFSET(E1661,0,0,-$F$1,1)),#N/A)</f>
        <v>199.56214346666667</v>
      </c>
    </row>
    <row r="1662" spans="1:12" x14ac:dyDescent="0.35">
      <c r="A1662">
        <v>1656</v>
      </c>
      <c r="B1662" s="7">
        <v>0.68858458275862067</v>
      </c>
      <c r="C1662" s="13">
        <v>1.0004999999999999</v>
      </c>
      <c r="D1662" s="10">
        <f t="shared" si="181"/>
        <v>60.029999999999994</v>
      </c>
      <c r="E1662" s="10">
        <f t="shared" si="186"/>
        <v>199.68952899999999</v>
      </c>
      <c r="F1662" s="7">
        <f t="shared" si="187"/>
        <v>0</v>
      </c>
      <c r="G1662" s="7">
        <f t="shared" si="182"/>
        <v>1.0004999999999999</v>
      </c>
      <c r="H1662" s="7">
        <f t="shared" si="183"/>
        <v>0.99949999999999994</v>
      </c>
      <c r="I1662" s="7">
        <v>2077</v>
      </c>
      <c r="J1662" s="7">
        <f t="shared" si="184"/>
        <v>1.0004999999999999</v>
      </c>
      <c r="K1662" s="7">
        <f t="shared" si="185"/>
        <v>0.99950000000000006</v>
      </c>
      <c r="L1662" s="7">
        <f ca="1">IF(COUNTIF($K$1:K1662,"&lt;&gt;"&amp;"")&gt;$F$1,AVERAGE(OFFSET(E1662,0,0,-$F$1,1)),#N/A)</f>
        <v>199.57948963333328</v>
      </c>
    </row>
    <row r="1663" spans="1:12" x14ac:dyDescent="0.35">
      <c r="A1663">
        <v>1657</v>
      </c>
      <c r="B1663" s="7">
        <v>0.68853323103448272</v>
      </c>
      <c r="C1663" s="13">
        <v>1.0004999999999999</v>
      </c>
      <c r="D1663" s="10">
        <f t="shared" si="181"/>
        <v>60.029999999999994</v>
      </c>
      <c r="E1663" s="10">
        <f t="shared" si="186"/>
        <v>199.67463699999999</v>
      </c>
      <c r="F1663" s="7">
        <f t="shared" si="187"/>
        <v>0</v>
      </c>
      <c r="G1663" s="7">
        <f t="shared" si="182"/>
        <v>1.0004999999999999</v>
      </c>
      <c r="H1663" s="7">
        <f t="shared" si="183"/>
        <v>0.99949999999999994</v>
      </c>
      <c r="I1663" s="7">
        <v>2078</v>
      </c>
      <c r="J1663" s="7">
        <f t="shared" si="184"/>
        <v>1.0004999999999999</v>
      </c>
      <c r="K1663" s="7">
        <f t="shared" si="185"/>
        <v>0.99950000000000006</v>
      </c>
      <c r="L1663" s="7">
        <f ca="1">IF(COUNTIF($K$1:K1663,"&lt;&gt;"&amp;"")&gt;$F$1,AVERAGE(OFFSET(E1663,0,0,-$F$1,1)),#N/A)</f>
        <v>199.59767759999994</v>
      </c>
    </row>
    <row r="1664" spans="1:12" x14ac:dyDescent="0.35">
      <c r="A1664">
        <v>1658</v>
      </c>
      <c r="B1664" s="7">
        <v>0.68822516206896556</v>
      </c>
      <c r="C1664" s="13">
        <v>1.0004999999999999</v>
      </c>
      <c r="D1664" s="10">
        <f t="shared" si="181"/>
        <v>60.029999999999994</v>
      </c>
      <c r="E1664" s="10">
        <f t="shared" si="186"/>
        <v>199.58529700000003</v>
      </c>
      <c r="F1664" s="7">
        <f t="shared" si="187"/>
        <v>0</v>
      </c>
      <c r="G1664" s="7">
        <f t="shared" si="182"/>
        <v>1.0004999999999999</v>
      </c>
      <c r="H1664" s="7">
        <f t="shared" si="183"/>
        <v>0.99949999999999994</v>
      </c>
      <c r="I1664" s="7">
        <v>2079</v>
      </c>
      <c r="J1664" s="7">
        <f t="shared" si="184"/>
        <v>1.0004999999999999</v>
      </c>
      <c r="K1664" s="7">
        <f t="shared" si="185"/>
        <v>0.99950000000000006</v>
      </c>
      <c r="L1664" s="7">
        <f ca="1">IF(COUNTIF($K$1:K1664,"&lt;&gt;"&amp;"")&gt;$F$1,AVERAGE(OFFSET(E1664,0,0,-$F$1,1)),#N/A)</f>
        <v>199.60550233333331</v>
      </c>
    </row>
    <row r="1665" spans="1:12" x14ac:dyDescent="0.35">
      <c r="A1665">
        <v>1659</v>
      </c>
      <c r="B1665" s="7">
        <v>0.68833271034482757</v>
      </c>
      <c r="C1665" s="13">
        <v>1.0004999999999999</v>
      </c>
      <c r="D1665" s="10">
        <f t="shared" si="181"/>
        <v>60.029999999999994</v>
      </c>
      <c r="E1665" s="10">
        <f t="shared" si="186"/>
        <v>199.61648600000001</v>
      </c>
      <c r="F1665" s="7">
        <f t="shared" si="187"/>
        <v>0</v>
      </c>
      <c r="G1665" s="7">
        <f t="shared" si="182"/>
        <v>1.0004999999999999</v>
      </c>
      <c r="H1665" s="7">
        <f t="shared" si="183"/>
        <v>0.99949999999999994</v>
      </c>
      <c r="I1665" s="7">
        <v>2080</v>
      </c>
      <c r="J1665" s="7">
        <f t="shared" si="184"/>
        <v>1.0004999999999999</v>
      </c>
      <c r="K1665" s="7">
        <f t="shared" si="185"/>
        <v>0.99950000000000006</v>
      </c>
      <c r="L1665" s="7">
        <f ca="1">IF(COUNTIF($K$1:K1665,"&lt;&gt;"&amp;"")&gt;$F$1,AVERAGE(OFFSET(E1665,0,0,-$F$1,1)),#N/A)</f>
        <v>199.61384889999994</v>
      </c>
    </row>
    <row r="1666" spans="1:12" x14ac:dyDescent="0.35">
      <c r="A1666">
        <v>1660</v>
      </c>
      <c r="B1666" s="7">
        <v>0.68910995862068969</v>
      </c>
      <c r="C1666" s="13">
        <v>1.0004999999999999</v>
      </c>
      <c r="D1666" s="10">
        <f t="shared" si="181"/>
        <v>60.029999999999994</v>
      </c>
      <c r="E1666" s="10">
        <f t="shared" si="186"/>
        <v>199.84188800000001</v>
      </c>
      <c r="F1666" s="7">
        <f t="shared" si="187"/>
        <v>0</v>
      </c>
      <c r="G1666" s="7">
        <f t="shared" si="182"/>
        <v>1.0004999999999999</v>
      </c>
      <c r="H1666" s="7">
        <f t="shared" si="183"/>
        <v>0.99949999999999994</v>
      </c>
      <c r="I1666" s="7">
        <v>2081</v>
      </c>
      <c r="J1666" s="7">
        <f t="shared" si="184"/>
        <v>1.0004999999999999</v>
      </c>
      <c r="K1666" s="7">
        <f t="shared" si="185"/>
        <v>0.99950000000000006</v>
      </c>
      <c r="L1666" s="7">
        <f ca="1">IF(COUNTIF($K$1:K1666,"&lt;&gt;"&amp;"")&gt;$F$1,AVERAGE(OFFSET(E1666,0,0,-$F$1,1)),#N/A)</f>
        <v>199.6296564666666</v>
      </c>
    </row>
    <row r="1667" spans="1:12" x14ac:dyDescent="0.35">
      <c r="A1667">
        <v>1661</v>
      </c>
      <c r="B1667" s="7">
        <v>0.68885755862068965</v>
      </c>
      <c r="C1667" s="13">
        <v>1.0008333600000001</v>
      </c>
      <c r="D1667" s="10">
        <f t="shared" si="181"/>
        <v>60.050001600000009</v>
      </c>
      <c r="E1667" s="10">
        <f t="shared" si="186"/>
        <v>199.76869199999999</v>
      </c>
      <c r="F1667" s="7">
        <f t="shared" si="187"/>
        <v>1</v>
      </c>
      <c r="G1667" s="7">
        <f t="shared" si="182"/>
        <v>1.0004999999999999</v>
      </c>
      <c r="H1667" s="7">
        <f t="shared" si="183"/>
        <v>0.99949999999999994</v>
      </c>
      <c r="I1667" s="7">
        <v>2082</v>
      </c>
      <c r="J1667" s="7">
        <f t="shared" si="184"/>
        <v>1.0004999999999999</v>
      </c>
      <c r="K1667" s="7">
        <f t="shared" si="185"/>
        <v>0.99950000000000006</v>
      </c>
      <c r="L1667" s="7">
        <f ca="1">IF(COUNTIF($K$1:K1667,"&lt;&gt;"&amp;"")&gt;$F$1,AVERAGE(OFFSET(E1667,0,0,-$F$1,1)),#N/A)</f>
        <v>199.63590136666662</v>
      </c>
    </row>
    <row r="1668" spans="1:12" x14ac:dyDescent="0.35">
      <c r="A1668">
        <v>1662</v>
      </c>
      <c r="B1668" s="7">
        <v>0.68922950344827583</v>
      </c>
      <c r="C1668" s="13">
        <v>1.0008333600000001</v>
      </c>
      <c r="D1668" s="10">
        <f t="shared" si="181"/>
        <v>60.050001600000009</v>
      </c>
      <c r="E1668" s="10">
        <f t="shared" si="186"/>
        <v>199.87655599999999</v>
      </c>
      <c r="F1668" s="7">
        <f t="shared" si="187"/>
        <v>0</v>
      </c>
      <c r="G1668" s="7">
        <f t="shared" si="182"/>
        <v>1.0004999999999999</v>
      </c>
      <c r="H1668" s="7">
        <f t="shared" si="183"/>
        <v>0.99949999999999994</v>
      </c>
      <c r="I1668" s="7">
        <v>2083</v>
      </c>
      <c r="J1668" s="7">
        <f t="shared" si="184"/>
        <v>1.0004999999999999</v>
      </c>
      <c r="K1668" s="7">
        <f t="shared" si="185"/>
        <v>0.99950000000000006</v>
      </c>
      <c r="L1668" s="7">
        <f ca="1">IF(COUNTIF($K$1:K1668,"&lt;&gt;"&amp;"")&gt;$F$1,AVERAGE(OFFSET(E1668,0,0,-$F$1,1)),#N/A)</f>
        <v>199.64479723333326</v>
      </c>
    </row>
    <row r="1669" spans="1:12" x14ac:dyDescent="0.35">
      <c r="A1669">
        <v>1663</v>
      </c>
      <c r="B1669" s="7">
        <v>0.6895412586206896</v>
      </c>
      <c r="C1669" s="13">
        <v>1.0008333600000001</v>
      </c>
      <c r="D1669" s="10">
        <f t="shared" si="181"/>
        <v>60.050001600000009</v>
      </c>
      <c r="E1669" s="10">
        <f t="shared" si="186"/>
        <v>199.96696499999999</v>
      </c>
      <c r="F1669" s="7">
        <f t="shared" si="187"/>
        <v>0</v>
      </c>
      <c r="G1669" s="7">
        <f t="shared" si="182"/>
        <v>1.0004999999999999</v>
      </c>
      <c r="H1669" s="7">
        <f t="shared" si="183"/>
        <v>0.99949999999999994</v>
      </c>
      <c r="I1669" s="7">
        <v>2084</v>
      </c>
      <c r="J1669" s="7">
        <f t="shared" si="184"/>
        <v>1.0004999999999999</v>
      </c>
      <c r="K1669" s="7">
        <f t="shared" si="185"/>
        <v>0.99950000000000006</v>
      </c>
      <c r="L1669" s="7">
        <f ca="1">IF(COUNTIF($K$1:K1669,"&lt;&gt;"&amp;"")&gt;$F$1,AVERAGE(OFFSET(E1669,0,0,-$F$1,1)),#N/A)</f>
        <v>199.65495706666661</v>
      </c>
    </row>
    <row r="1670" spans="1:12" x14ac:dyDescent="0.35">
      <c r="A1670">
        <v>1664</v>
      </c>
      <c r="B1670" s="7">
        <v>0.68981565172413795</v>
      </c>
      <c r="C1670" s="13">
        <v>1.0008333600000001</v>
      </c>
      <c r="D1670" s="10">
        <f t="shared" ref="D1670:D1733" si="188">C1670*60</f>
        <v>60.050001600000009</v>
      </c>
      <c r="E1670" s="10">
        <f t="shared" si="186"/>
        <v>200.046539</v>
      </c>
      <c r="F1670" s="7">
        <f t="shared" si="187"/>
        <v>0</v>
      </c>
      <c r="G1670" s="7">
        <f t="shared" si="182"/>
        <v>1.0004999999999999</v>
      </c>
      <c r="H1670" s="7">
        <f t="shared" si="183"/>
        <v>0.99949999999999994</v>
      </c>
      <c r="I1670" s="7">
        <v>2085</v>
      </c>
      <c r="J1670" s="7">
        <f t="shared" si="184"/>
        <v>1.0004999999999999</v>
      </c>
      <c r="K1670" s="7">
        <f t="shared" si="185"/>
        <v>0.99950000000000006</v>
      </c>
      <c r="L1670" s="7">
        <f ca="1">IF(COUNTIF($K$1:K1670,"&lt;&gt;"&amp;"")&gt;$F$1,AVERAGE(OFFSET(E1670,0,0,-$F$1,1)),#N/A)</f>
        <v>199.67074276666662</v>
      </c>
    </row>
    <row r="1671" spans="1:12" x14ac:dyDescent="0.35">
      <c r="A1671">
        <v>1665</v>
      </c>
      <c r="B1671" s="7">
        <v>0.69002385517241382</v>
      </c>
      <c r="C1671" s="13">
        <v>1.0008333600000001</v>
      </c>
      <c r="D1671" s="10">
        <f t="shared" si="188"/>
        <v>60.050001600000009</v>
      </c>
      <c r="E1671" s="10">
        <f t="shared" si="186"/>
        <v>200.10691800000001</v>
      </c>
      <c r="F1671" s="7">
        <f t="shared" si="187"/>
        <v>0</v>
      </c>
      <c r="G1671" s="7">
        <f t="shared" si="182"/>
        <v>1.0004999999999999</v>
      </c>
      <c r="H1671" s="7">
        <f t="shared" si="183"/>
        <v>0.99949999999999994</v>
      </c>
      <c r="I1671" s="7">
        <v>2086</v>
      </c>
      <c r="J1671" s="7">
        <f t="shared" si="184"/>
        <v>1.0004999999999999</v>
      </c>
      <c r="K1671" s="7">
        <f t="shared" si="185"/>
        <v>0.99950000000000006</v>
      </c>
      <c r="L1671" s="7">
        <f ca="1">IF(COUNTIF($K$1:K1671,"&lt;&gt;"&amp;"")&gt;$F$1,AVERAGE(OFFSET(E1671,0,0,-$F$1,1)),#N/A)</f>
        <v>199.68931879999997</v>
      </c>
    </row>
    <row r="1672" spans="1:12" x14ac:dyDescent="0.35">
      <c r="A1672">
        <v>1666</v>
      </c>
      <c r="B1672" s="7">
        <v>0.69007515862068958</v>
      </c>
      <c r="C1672" s="13">
        <v>1.0008333600000001</v>
      </c>
      <c r="D1672" s="10">
        <f t="shared" si="188"/>
        <v>60.050001600000009</v>
      </c>
      <c r="E1672" s="10">
        <f t="shared" si="186"/>
        <v>200.12179599999999</v>
      </c>
      <c r="F1672" s="7">
        <f t="shared" si="187"/>
        <v>0</v>
      </c>
      <c r="G1672" s="7">
        <f t="shared" si="182"/>
        <v>1.0004999999999999</v>
      </c>
      <c r="H1672" s="7">
        <f t="shared" si="183"/>
        <v>0.99949999999999994</v>
      </c>
      <c r="I1672" s="7">
        <v>2087</v>
      </c>
      <c r="J1672" s="7">
        <f t="shared" si="184"/>
        <v>1.0004999999999999</v>
      </c>
      <c r="K1672" s="7">
        <f t="shared" si="185"/>
        <v>0.99950000000000006</v>
      </c>
      <c r="L1672" s="7">
        <f ca="1">IF(COUNTIF($K$1:K1672,"&lt;&gt;"&amp;"")&gt;$F$1,AVERAGE(OFFSET(E1672,0,0,-$F$1,1)),#N/A)</f>
        <v>199.7057561</v>
      </c>
    </row>
    <row r="1673" spans="1:12" x14ac:dyDescent="0.35">
      <c r="A1673">
        <v>1667</v>
      </c>
      <c r="B1673" s="7">
        <v>0.69014782068965519</v>
      </c>
      <c r="C1673" s="13">
        <v>1.0008333600000001</v>
      </c>
      <c r="D1673" s="10">
        <f t="shared" si="188"/>
        <v>60.050001600000009</v>
      </c>
      <c r="E1673" s="10">
        <f t="shared" si="186"/>
        <v>200.14286799999999</v>
      </c>
      <c r="F1673" s="7">
        <f t="shared" si="187"/>
        <v>0</v>
      </c>
      <c r="G1673" s="7">
        <f t="shared" si="182"/>
        <v>1.0004999999999999</v>
      </c>
      <c r="H1673" s="7">
        <f t="shared" si="183"/>
        <v>0.99949999999999994</v>
      </c>
      <c r="I1673" s="7">
        <v>2088</v>
      </c>
      <c r="J1673" s="7">
        <f t="shared" si="184"/>
        <v>1.0004999999999999</v>
      </c>
      <c r="K1673" s="7">
        <f t="shared" si="185"/>
        <v>0.99950000000000006</v>
      </c>
      <c r="L1673" s="7">
        <f ca="1">IF(COUNTIF($K$1:K1673,"&lt;&gt;"&amp;"")&gt;$F$1,AVERAGE(OFFSET(E1673,0,0,-$F$1,1)),#N/A)</f>
        <v>199.72460323333331</v>
      </c>
    </row>
    <row r="1674" spans="1:12" x14ac:dyDescent="0.35">
      <c r="A1674">
        <v>1668</v>
      </c>
      <c r="B1674" s="7">
        <v>0.69004037931034479</v>
      </c>
      <c r="C1674" s="13">
        <v>1.0008333600000001</v>
      </c>
      <c r="D1674" s="10">
        <f t="shared" si="188"/>
        <v>60.050001600000009</v>
      </c>
      <c r="E1674" s="10">
        <f t="shared" si="186"/>
        <v>200.11170999999999</v>
      </c>
      <c r="F1674" s="7">
        <f t="shared" si="187"/>
        <v>0</v>
      </c>
      <c r="G1674" s="7">
        <f t="shared" si="182"/>
        <v>1.0004999999999999</v>
      </c>
      <c r="H1674" s="7">
        <f t="shared" si="183"/>
        <v>0.99949999999999994</v>
      </c>
      <c r="I1674" s="7">
        <v>2089</v>
      </c>
      <c r="J1674" s="7">
        <f t="shared" si="184"/>
        <v>1.0004999999999999</v>
      </c>
      <c r="K1674" s="7">
        <f t="shared" si="185"/>
        <v>0.99950000000000006</v>
      </c>
      <c r="L1674" s="7">
        <f ca="1">IF(COUNTIF($K$1:K1674,"&lt;&gt;"&amp;"")&gt;$F$1,AVERAGE(OFFSET(E1674,0,0,-$F$1,1)),#N/A)</f>
        <v>199.74119820000001</v>
      </c>
    </row>
    <row r="1675" spans="1:12" x14ac:dyDescent="0.35">
      <c r="A1675">
        <v>1669</v>
      </c>
      <c r="B1675" s="7">
        <v>0.68974435862068972</v>
      </c>
      <c r="C1675" s="13">
        <v>1.0008333600000001</v>
      </c>
      <c r="D1675" s="10">
        <f t="shared" si="188"/>
        <v>60.050001600000009</v>
      </c>
      <c r="E1675" s="10">
        <f t="shared" si="186"/>
        <v>200.02586400000001</v>
      </c>
      <c r="F1675" s="7">
        <f t="shared" si="187"/>
        <v>0</v>
      </c>
      <c r="G1675" s="7">
        <f t="shared" si="182"/>
        <v>1.0004999999999999</v>
      </c>
      <c r="H1675" s="7">
        <f t="shared" si="183"/>
        <v>0.99949999999999994</v>
      </c>
      <c r="I1675" s="7">
        <v>2090</v>
      </c>
      <c r="J1675" s="7">
        <f t="shared" si="184"/>
        <v>1.0004999999999999</v>
      </c>
      <c r="K1675" s="7">
        <f t="shared" si="185"/>
        <v>0.99950000000000006</v>
      </c>
      <c r="L1675" s="7">
        <f ca="1">IF(COUNTIF($K$1:K1675,"&lt;&gt;"&amp;"")&gt;$F$1,AVERAGE(OFFSET(E1675,0,0,-$F$1,1)),#N/A)</f>
        <v>199.75424703333337</v>
      </c>
    </row>
    <row r="1676" spans="1:12" x14ac:dyDescent="0.35">
      <c r="A1676">
        <v>1670</v>
      </c>
      <c r="B1676" s="7">
        <v>0.68971389310344833</v>
      </c>
      <c r="C1676" s="13">
        <v>1.0008333600000001</v>
      </c>
      <c r="D1676" s="10">
        <f t="shared" si="188"/>
        <v>60.050001600000009</v>
      </c>
      <c r="E1676" s="10">
        <f t="shared" si="186"/>
        <v>200.01702900000001</v>
      </c>
      <c r="F1676" s="7">
        <f t="shared" si="187"/>
        <v>0</v>
      </c>
      <c r="G1676" s="7">
        <f t="shared" si="182"/>
        <v>1.0004999999999999</v>
      </c>
      <c r="H1676" s="7">
        <f t="shared" si="183"/>
        <v>0.99949999999999994</v>
      </c>
      <c r="I1676" s="7">
        <v>2091</v>
      </c>
      <c r="J1676" s="7">
        <f t="shared" si="184"/>
        <v>1.0004999999999999</v>
      </c>
      <c r="K1676" s="7">
        <f t="shared" si="185"/>
        <v>0.99950000000000006</v>
      </c>
      <c r="L1676" s="7">
        <f ca="1">IF(COUNTIF($K$1:K1676,"&lt;&gt;"&amp;"")&gt;$F$1,AVERAGE(OFFSET(E1676,0,0,-$F$1,1)),#N/A)</f>
        <v>199.76792503333337</v>
      </c>
    </row>
    <row r="1677" spans="1:12" x14ac:dyDescent="0.35">
      <c r="A1677">
        <v>1671</v>
      </c>
      <c r="B1677" s="7">
        <v>0.68966337931034483</v>
      </c>
      <c r="C1677" s="13">
        <v>1.0008333600000001</v>
      </c>
      <c r="D1677" s="10">
        <f t="shared" si="188"/>
        <v>60.050001600000009</v>
      </c>
      <c r="E1677" s="10">
        <f t="shared" si="186"/>
        <v>200.00237999999999</v>
      </c>
      <c r="F1677" s="7">
        <f t="shared" si="187"/>
        <v>0</v>
      </c>
      <c r="G1677" s="7">
        <f t="shared" si="182"/>
        <v>1.0004999999999999</v>
      </c>
      <c r="H1677" s="7">
        <f t="shared" si="183"/>
        <v>0.99949999999999994</v>
      </c>
      <c r="I1677" s="7">
        <v>2092</v>
      </c>
      <c r="J1677" s="7">
        <f t="shared" si="184"/>
        <v>1.0004999999999999</v>
      </c>
      <c r="K1677" s="7">
        <f t="shared" si="185"/>
        <v>0.99950000000000006</v>
      </c>
      <c r="L1677" s="7">
        <f ca="1">IF(COUNTIF($K$1:K1677,"&lt;&gt;"&amp;"")&gt;$F$1,AVERAGE(OFFSET(E1677,0,0,-$F$1,1)),#N/A)</f>
        <v>199.77829846666666</v>
      </c>
    </row>
    <row r="1678" spans="1:12" x14ac:dyDescent="0.35">
      <c r="A1678">
        <v>1672</v>
      </c>
      <c r="B1678" s="7">
        <v>0.68929327586206901</v>
      </c>
      <c r="C1678" s="13">
        <v>1.0008333600000001</v>
      </c>
      <c r="D1678" s="10">
        <f t="shared" si="188"/>
        <v>60.050001600000009</v>
      </c>
      <c r="E1678" s="10">
        <f t="shared" si="186"/>
        <v>199.89505000000003</v>
      </c>
      <c r="F1678" s="7">
        <f t="shared" si="187"/>
        <v>0</v>
      </c>
      <c r="G1678" s="7">
        <f t="shared" si="182"/>
        <v>1.0004999999999999</v>
      </c>
      <c r="H1678" s="7">
        <f t="shared" si="183"/>
        <v>0.99949999999999994</v>
      </c>
      <c r="I1678" s="7">
        <v>2093</v>
      </c>
      <c r="J1678" s="7">
        <f t="shared" si="184"/>
        <v>1.0004999999999999</v>
      </c>
      <c r="K1678" s="7">
        <f t="shared" si="185"/>
        <v>0.99950000000000006</v>
      </c>
      <c r="L1678" s="7">
        <f ca="1">IF(COUNTIF($K$1:K1678,"&lt;&gt;"&amp;"")&gt;$F$1,AVERAGE(OFFSET(E1678,0,0,-$F$1,1)),#N/A)</f>
        <v>199.78749443333336</v>
      </c>
    </row>
    <row r="1679" spans="1:12" x14ac:dyDescent="0.35">
      <c r="A1679">
        <v>1673</v>
      </c>
      <c r="B1679" s="7">
        <v>0.68957708965517239</v>
      </c>
      <c r="C1679" s="13">
        <v>1.0008333600000001</v>
      </c>
      <c r="D1679" s="10">
        <f t="shared" si="188"/>
        <v>60.050001600000009</v>
      </c>
      <c r="E1679" s="10">
        <f t="shared" si="186"/>
        <v>199.97735599999999</v>
      </c>
      <c r="F1679" s="7">
        <f t="shared" si="187"/>
        <v>0</v>
      </c>
      <c r="G1679" s="7">
        <f t="shared" si="182"/>
        <v>1.0004999999999999</v>
      </c>
      <c r="H1679" s="7">
        <f t="shared" si="183"/>
        <v>0.99949999999999994</v>
      </c>
      <c r="I1679" s="7">
        <v>2094</v>
      </c>
      <c r="J1679" s="7">
        <f t="shared" si="184"/>
        <v>1.0004999999999999</v>
      </c>
      <c r="K1679" s="7">
        <f t="shared" si="185"/>
        <v>0.99950000000000006</v>
      </c>
      <c r="L1679" s="7">
        <f ca="1">IF(COUNTIF($K$1:K1679,"&lt;&gt;"&amp;"")&gt;$F$1,AVERAGE(OFFSET(E1679,0,0,-$F$1,1)),#N/A)</f>
        <v>199.80111290000005</v>
      </c>
    </row>
    <row r="1680" spans="1:12" x14ac:dyDescent="0.35">
      <c r="A1680">
        <v>1674</v>
      </c>
      <c r="B1680" s="7">
        <v>0.68928217241379308</v>
      </c>
      <c r="C1680" s="13">
        <v>1.0008333600000001</v>
      </c>
      <c r="D1680" s="10">
        <f t="shared" si="188"/>
        <v>60.050001600000009</v>
      </c>
      <c r="E1680" s="10">
        <f t="shared" si="186"/>
        <v>199.89183</v>
      </c>
      <c r="F1680" s="7">
        <f t="shared" si="187"/>
        <v>0</v>
      </c>
      <c r="G1680" s="7">
        <f t="shared" si="182"/>
        <v>1.0004999999999999</v>
      </c>
      <c r="H1680" s="7">
        <f t="shared" si="183"/>
        <v>0.99949999999999994</v>
      </c>
      <c r="I1680" s="7">
        <v>2095</v>
      </c>
      <c r="J1680" s="7">
        <f t="shared" si="184"/>
        <v>1.0004999999999999</v>
      </c>
      <c r="K1680" s="7">
        <f t="shared" si="185"/>
        <v>0.99950000000000006</v>
      </c>
      <c r="L1680" s="7">
        <f ca="1">IF(COUNTIF($K$1:K1680,"&lt;&gt;"&amp;"")&gt;$F$1,AVERAGE(OFFSET(E1680,0,0,-$F$1,1)),#N/A)</f>
        <v>199.81276346666667</v>
      </c>
    </row>
    <row r="1681" spans="1:12" x14ac:dyDescent="0.35">
      <c r="A1681">
        <v>1675</v>
      </c>
      <c r="B1681" s="7">
        <v>0.68951515862068968</v>
      </c>
      <c r="C1681" s="13">
        <v>1.0008333600000001</v>
      </c>
      <c r="D1681" s="10">
        <f t="shared" si="188"/>
        <v>60.050001600000009</v>
      </c>
      <c r="E1681" s="10">
        <f t="shared" si="186"/>
        <v>199.959396</v>
      </c>
      <c r="F1681" s="7">
        <f t="shared" si="187"/>
        <v>0</v>
      </c>
      <c r="G1681" s="7">
        <f t="shared" si="182"/>
        <v>1.0004999999999999</v>
      </c>
      <c r="H1681" s="7">
        <f t="shared" si="183"/>
        <v>0.99949999999999994</v>
      </c>
      <c r="I1681" s="7">
        <v>2096</v>
      </c>
      <c r="J1681" s="7">
        <f t="shared" si="184"/>
        <v>1.0004999999999999</v>
      </c>
      <c r="K1681" s="7">
        <f t="shared" si="185"/>
        <v>0.99950000000000006</v>
      </c>
      <c r="L1681" s="7">
        <f ca="1">IF(COUNTIF($K$1:K1681,"&lt;&gt;"&amp;"")&gt;$F$1,AVERAGE(OFFSET(E1681,0,0,-$F$1,1)),#N/A)</f>
        <v>199.8276280666667</v>
      </c>
    </row>
    <row r="1682" spans="1:12" x14ac:dyDescent="0.35">
      <c r="A1682">
        <v>1676</v>
      </c>
      <c r="B1682" s="7">
        <v>0.68967485172413789</v>
      </c>
      <c r="C1682" s="13">
        <v>1.0008333600000001</v>
      </c>
      <c r="D1682" s="10">
        <f t="shared" si="188"/>
        <v>60.050001600000009</v>
      </c>
      <c r="E1682" s="10">
        <f t="shared" si="186"/>
        <v>200.005707</v>
      </c>
      <c r="F1682" s="7">
        <f t="shared" si="187"/>
        <v>0</v>
      </c>
      <c r="G1682" s="7">
        <f t="shared" si="182"/>
        <v>1.0004999999999999</v>
      </c>
      <c r="H1682" s="7">
        <f t="shared" si="183"/>
        <v>0.99949999999999994</v>
      </c>
      <c r="I1682" s="7">
        <v>2097</v>
      </c>
      <c r="J1682" s="7">
        <f t="shared" si="184"/>
        <v>1.0004999999999999</v>
      </c>
      <c r="K1682" s="7">
        <f t="shared" si="185"/>
        <v>0.99950000000000006</v>
      </c>
      <c r="L1682" s="7">
        <f ca="1">IF(COUNTIF($K$1:K1682,"&lt;&gt;"&amp;"")&gt;$F$1,AVERAGE(OFFSET(E1682,0,0,-$F$1,1)),#N/A)</f>
        <v>199.84397126666667</v>
      </c>
    </row>
    <row r="1683" spans="1:12" x14ac:dyDescent="0.35">
      <c r="A1683">
        <v>1677</v>
      </c>
      <c r="B1683" s="7">
        <v>0.68950747931034484</v>
      </c>
      <c r="C1683" s="13">
        <v>1.0008333600000001</v>
      </c>
      <c r="D1683" s="10">
        <f t="shared" si="188"/>
        <v>60.050001600000009</v>
      </c>
      <c r="E1683" s="10">
        <f t="shared" si="186"/>
        <v>199.95716899999999</v>
      </c>
      <c r="F1683" s="7">
        <f t="shared" si="187"/>
        <v>0</v>
      </c>
      <c r="G1683" s="7">
        <f t="shared" si="182"/>
        <v>1.0004999999999999</v>
      </c>
      <c r="H1683" s="7">
        <f t="shared" si="183"/>
        <v>0.99949999999999994</v>
      </c>
      <c r="I1683" s="7">
        <v>2098</v>
      </c>
      <c r="J1683" s="7">
        <f t="shared" si="184"/>
        <v>1.0004999999999999</v>
      </c>
      <c r="K1683" s="7">
        <f t="shared" si="185"/>
        <v>0.99950000000000006</v>
      </c>
      <c r="L1683" s="7">
        <f ca="1">IF(COUNTIF($K$1:K1683,"&lt;&gt;"&amp;"")&gt;$F$1,AVERAGE(OFFSET(E1683,0,0,-$F$1,1)),#N/A)</f>
        <v>199.85873313333335</v>
      </c>
    </row>
    <row r="1684" spans="1:12" x14ac:dyDescent="0.35">
      <c r="A1684">
        <v>1678</v>
      </c>
      <c r="B1684" s="7">
        <v>0.68967422068965523</v>
      </c>
      <c r="C1684" s="13">
        <v>1.0008333600000001</v>
      </c>
      <c r="D1684" s="10">
        <f t="shared" si="188"/>
        <v>60.050001600000009</v>
      </c>
      <c r="E1684" s="10">
        <f t="shared" si="186"/>
        <v>200.00552400000001</v>
      </c>
      <c r="F1684" s="7">
        <f t="shared" si="187"/>
        <v>0</v>
      </c>
      <c r="G1684" s="7">
        <f t="shared" si="182"/>
        <v>1.0004999999999999</v>
      </c>
      <c r="H1684" s="7">
        <f t="shared" si="183"/>
        <v>0.99949999999999994</v>
      </c>
      <c r="I1684" s="7">
        <v>2099</v>
      </c>
      <c r="J1684" s="7">
        <f t="shared" si="184"/>
        <v>1.0004999999999999</v>
      </c>
      <c r="K1684" s="7">
        <f t="shared" si="185"/>
        <v>0.99950000000000006</v>
      </c>
      <c r="L1684" s="7">
        <f ca="1">IF(COUNTIF($K$1:K1684,"&lt;&gt;"&amp;"")&gt;$F$1,AVERAGE(OFFSET(E1684,0,0,-$F$1,1)),#N/A)</f>
        <v>199.87440136666666</v>
      </c>
    </row>
    <row r="1685" spans="1:12" x14ac:dyDescent="0.35">
      <c r="A1685">
        <v>1679</v>
      </c>
      <c r="B1685" s="7">
        <v>0.68959224137931041</v>
      </c>
      <c r="C1685" s="13">
        <v>1.0008333600000001</v>
      </c>
      <c r="D1685" s="10">
        <f t="shared" si="188"/>
        <v>60.050001600000009</v>
      </c>
      <c r="E1685" s="10">
        <f t="shared" si="186"/>
        <v>199.98175000000001</v>
      </c>
      <c r="F1685" s="7">
        <f t="shared" si="187"/>
        <v>0</v>
      </c>
      <c r="G1685" s="7">
        <f t="shared" si="182"/>
        <v>1.0004999999999999</v>
      </c>
      <c r="H1685" s="7">
        <f t="shared" si="183"/>
        <v>0.99949999999999994</v>
      </c>
      <c r="I1685" s="7">
        <v>2100</v>
      </c>
      <c r="J1685" s="7">
        <f t="shared" si="184"/>
        <v>1.0004999999999999</v>
      </c>
      <c r="K1685" s="7">
        <f t="shared" si="185"/>
        <v>0.99950000000000006</v>
      </c>
      <c r="L1685" s="7">
        <f ca="1">IF(COUNTIF($K$1:K1685,"&lt;&gt;"&amp;"")&gt;$F$1,AVERAGE(OFFSET(E1685,0,0,-$F$1,1)),#N/A)</f>
        <v>199.8860066666667</v>
      </c>
    </row>
    <row r="1686" spans="1:12" x14ac:dyDescent="0.35">
      <c r="A1686">
        <v>1680</v>
      </c>
      <c r="B1686" s="7">
        <v>0.68901561724137927</v>
      </c>
      <c r="C1686" s="13">
        <v>1.0008333600000001</v>
      </c>
      <c r="D1686" s="10">
        <f t="shared" si="188"/>
        <v>60.050001600000009</v>
      </c>
      <c r="E1686" s="10">
        <f t="shared" si="186"/>
        <v>199.81452899999999</v>
      </c>
      <c r="F1686" s="7">
        <f t="shared" si="187"/>
        <v>0</v>
      </c>
      <c r="G1686" s="7">
        <f t="shared" si="182"/>
        <v>1.0004999999999999</v>
      </c>
      <c r="H1686" s="7">
        <f t="shared" si="183"/>
        <v>0.99949999999999994</v>
      </c>
      <c r="I1686" s="7">
        <v>2101</v>
      </c>
      <c r="J1686" s="7">
        <f t="shared" si="184"/>
        <v>1.0004999999999999</v>
      </c>
      <c r="K1686" s="7">
        <f t="shared" si="185"/>
        <v>0.99950000000000006</v>
      </c>
      <c r="L1686" s="7">
        <f ca="1">IF(COUNTIF($K$1:K1686,"&lt;&gt;"&amp;"")&gt;$F$1,AVERAGE(OFFSET(E1686,0,0,-$F$1,1)),#N/A)</f>
        <v>199.89026030000005</v>
      </c>
    </row>
    <row r="1687" spans="1:12" x14ac:dyDescent="0.35">
      <c r="A1687">
        <v>1681</v>
      </c>
      <c r="B1687" s="7">
        <v>0.68885219310344825</v>
      </c>
      <c r="C1687" s="13">
        <v>1.0008333600000001</v>
      </c>
      <c r="D1687" s="10">
        <f t="shared" si="188"/>
        <v>60.050001600000009</v>
      </c>
      <c r="E1687" s="10">
        <f t="shared" si="186"/>
        <v>199.76713599999999</v>
      </c>
      <c r="F1687" s="7">
        <f t="shared" si="187"/>
        <v>0</v>
      </c>
      <c r="G1687" s="7">
        <f t="shared" si="182"/>
        <v>1.0004999999999999</v>
      </c>
      <c r="H1687" s="7">
        <f t="shared" si="183"/>
        <v>0.99949999999999994</v>
      </c>
      <c r="I1687" s="7">
        <v>2102</v>
      </c>
      <c r="J1687" s="7">
        <f t="shared" si="184"/>
        <v>1.0004999999999999</v>
      </c>
      <c r="K1687" s="7">
        <f t="shared" si="185"/>
        <v>0.99950000000000006</v>
      </c>
      <c r="L1687" s="7">
        <f ca="1">IF(COUNTIF($K$1:K1687,"&lt;&gt;"&amp;"")&gt;$F$1,AVERAGE(OFFSET(E1687,0,0,-$F$1,1)),#N/A)</f>
        <v>199.89380950000003</v>
      </c>
    </row>
    <row r="1688" spans="1:12" x14ac:dyDescent="0.35">
      <c r="A1688">
        <v>1682</v>
      </c>
      <c r="B1688" s="7">
        <v>0.68869049999999998</v>
      </c>
      <c r="C1688" s="13">
        <v>1.0008333600000001</v>
      </c>
      <c r="D1688" s="10">
        <f t="shared" si="188"/>
        <v>60.050001600000009</v>
      </c>
      <c r="E1688" s="10">
        <f t="shared" si="186"/>
        <v>199.72024500000001</v>
      </c>
      <c r="F1688" s="7">
        <f t="shared" si="187"/>
        <v>0</v>
      </c>
      <c r="G1688" s="7">
        <f t="shared" si="182"/>
        <v>1.0004999999999999</v>
      </c>
      <c r="H1688" s="7">
        <f t="shared" si="183"/>
        <v>0.99949999999999994</v>
      </c>
      <c r="I1688" s="7">
        <v>2103</v>
      </c>
      <c r="J1688" s="7">
        <f t="shared" si="184"/>
        <v>1.0004999999999999</v>
      </c>
      <c r="K1688" s="7">
        <f t="shared" si="185"/>
        <v>0.99950000000000006</v>
      </c>
      <c r="L1688" s="7">
        <f ca="1">IF(COUNTIF($K$1:K1688,"&lt;&gt;"&amp;"")&gt;$F$1,AVERAGE(OFFSET(E1688,0,0,-$F$1,1)),#N/A)</f>
        <v>199.89328460000004</v>
      </c>
    </row>
    <row r="1689" spans="1:12" x14ac:dyDescent="0.35">
      <c r="A1689">
        <v>1683</v>
      </c>
      <c r="B1689" s="7">
        <v>0.68911990344827589</v>
      </c>
      <c r="C1689" s="13">
        <v>1.0008333600000001</v>
      </c>
      <c r="D1689" s="10">
        <f t="shared" si="188"/>
        <v>60.050001600000009</v>
      </c>
      <c r="E1689" s="10">
        <f t="shared" si="186"/>
        <v>199.84477200000001</v>
      </c>
      <c r="F1689" s="7">
        <f t="shared" si="187"/>
        <v>0</v>
      </c>
      <c r="G1689" s="7">
        <f t="shared" si="182"/>
        <v>1.0004999999999999</v>
      </c>
      <c r="H1689" s="7">
        <f t="shared" si="183"/>
        <v>0.99949999999999994</v>
      </c>
      <c r="I1689" s="7">
        <v>2104</v>
      </c>
      <c r="J1689" s="7">
        <f t="shared" si="184"/>
        <v>1.0004999999999999</v>
      </c>
      <c r="K1689" s="7">
        <f t="shared" si="185"/>
        <v>0.99950000000000006</v>
      </c>
      <c r="L1689" s="7">
        <f ca="1">IF(COUNTIF($K$1:K1689,"&lt;&gt;"&amp;"")&gt;$F$1,AVERAGE(OFFSET(E1689,0,0,-$F$1,1)),#N/A)</f>
        <v>199.89938506666672</v>
      </c>
    </row>
    <row r="1690" spans="1:12" x14ac:dyDescent="0.35">
      <c r="A1690">
        <v>1684</v>
      </c>
      <c r="B1690" s="7">
        <v>0.68928385862068964</v>
      </c>
      <c r="C1690" s="13">
        <v>1.0008333600000001</v>
      </c>
      <c r="D1690" s="10">
        <f t="shared" si="188"/>
        <v>60.050001600000009</v>
      </c>
      <c r="E1690" s="10">
        <f t="shared" si="186"/>
        <v>199.89231899999999</v>
      </c>
      <c r="F1690" s="7">
        <f t="shared" si="187"/>
        <v>0</v>
      </c>
      <c r="G1690" s="7">
        <f t="shared" si="182"/>
        <v>1.0004999999999999</v>
      </c>
      <c r="H1690" s="7">
        <f t="shared" si="183"/>
        <v>0.99949999999999994</v>
      </c>
      <c r="I1690" s="7">
        <v>2105</v>
      </c>
      <c r="J1690" s="7">
        <f t="shared" si="184"/>
        <v>1.0004999999999999</v>
      </c>
      <c r="K1690" s="7">
        <f t="shared" si="185"/>
        <v>0.99950000000000006</v>
      </c>
      <c r="L1690" s="7">
        <f ca="1">IF(COUNTIF($K$1:K1690,"&lt;&gt;"&amp;"")&gt;$F$1,AVERAGE(OFFSET(E1690,0,0,-$F$1,1)),#N/A)</f>
        <v>199.90384876666673</v>
      </c>
    </row>
    <row r="1691" spans="1:12" x14ac:dyDescent="0.35">
      <c r="A1691">
        <v>1685</v>
      </c>
      <c r="B1691" s="7">
        <v>0.68919520000000001</v>
      </c>
      <c r="C1691" s="13">
        <v>1.0008333600000001</v>
      </c>
      <c r="D1691" s="10">
        <f t="shared" si="188"/>
        <v>60.050001600000009</v>
      </c>
      <c r="E1691" s="10">
        <f t="shared" si="186"/>
        <v>199.86660800000001</v>
      </c>
      <c r="F1691" s="7">
        <f t="shared" si="187"/>
        <v>0</v>
      </c>
      <c r="G1691" s="7">
        <f t="shared" si="182"/>
        <v>1.0004999999999999</v>
      </c>
      <c r="H1691" s="7">
        <f t="shared" si="183"/>
        <v>0.99949999999999994</v>
      </c>
      <c r="I1691" s="7">
        <v>2106</v>
      </c>
      <c r="J1691" s="7">
        <f t="shared" si="184"/>
        <v>1.0004999999999999</v>
      </c>
      <c r="K1691" s="7">
        <f t="shared" si="185"/>
        <v>0.99950000000000006</v>
      </c>
      <c r="L1691" s="7">
        <f ca="1">IF(COUNTIF($K$1:K1691,"&lt;&gt;"&amp;"")&gt;$F$1,AVERAGE(OFFSET(E1691,0,0,-$F$1,1)),#N/A)</f>
        <v>199.90581816666673</v>
      </c>
    </row>
    <row r="1692" spans="1:12" x14ac:dyDescent="0.35">
      <c r="A1692">
        <v>1686</v>
      </c>
      <c r="B1692" s="7">
        <v>0.68900246551724131</v>
      </c>
      <c r="C1692" s="13">
        <v>1.0008333600000001</v>
      </c>
      <c r="D1692" s="10">
        <f t="shared" si="188"/>
        <v>60.050001600000009</v>
      </c>
      <c r="E1692" s="10">
        <f t="shared" si="186"/>
        <v>199.81071499999999</v>
      </c>
      <c r="F1692" s="7">
        <f t="shared" si="187"/>
        <v>0</v>
      </c>
      <c r="G1692" s="7">
        <f t="shared" si="182"/>
        <v>1.0004999999999999</v>
      </c>
      <c r="H1692" s="7">
        <f t="shared" si="183"/>
        <v>0.99949999999999994</v>
      </c>
      <c r="I1692" s="7">
        <v>2107</v>
      </c>
      <c r="J1692" s="7">
        <f t="shared" si="184"/>
        <v>1.0004999999999999</v>
      </c>
      <c r="K1692" s="7">
        <f t="shared" si="185"/>
        <v>0.99950000000000006</v>
      </c>
      <c r="L1692" s="7">
        <f ca="1">IF(COUNTIF($K$1:K1692,"&lt;&gt;"&amp;"")&gt;$F$1,AVERAGE(OFFSET(E1692,0,0,-$F$1,1)),#N/A)</f>
        <v>199.90985770000003</v>
      </c>
    </row>
    <row r="1693" spans="1:12" x14ac:dyDescent="0.35">
      <c r="A1693">
        <v>1687</v>
      </c>
      <c r="B1693" s="7">
        <v>0.68876926896551727</v>
      </c>
      <c r="C1693" s="13">
        <v>1.0008333600000001</v>
      </c>
      <c r="D1693" s="10">
        <f t="shared" si="188"/>
        <v>60.050001600000009</v>
      </c>
      <c r="E1693" s="10">
        <f t="shared" si="186"/>
        <v>199.743088</v>
      </c>
      <c r="F1693" s="7">
        <f t="shared" si="187"/>
        <v>0</v>
      </c>
      <c r="G1693" s="7">
        <f t="shared" si="182"/>
        <v>1.0004999999999999</v>
      </c>
      <c r="H1693" s="7">
        <f t="shared" si="183"/>
        <v>0.99949999999999994</v>
      </c>
      <c r="I1693" s="7">
        <v>2108</v>
      </c>
      <c r="J1693" s="7">
        <f t="shared" si="184"/>
        <v>1.0004999999999999</v>
      </c>
      <c r="K1693" s="7">
        <f t="shared" si="185"/>
        <v>0.99950000000000006</v>
      </c>
      <c r="L1693" s="7">
        <f ca="1">IF(COUNTIF($K$1:K1693,"&lt;&gt;"&amp;"")&gt;$F$1,AVERAGE(OFFSET(E1693,0,0,-$F$1,1)),#N/A)</f>
        <v>199.9121394</v>
      </c>
    </row>
    <row r="1694" spans="1:12" x14ac:dyDescent="0.35">
      <c r="A1694">
        <v>1688</v>
      </c>
      <c r="B1694" s="7">
        <v>0.6884218413793104</v>
      </c>
      <c r="C1694" s="13">
        <v>1.0008333600000001</v>
      </c>
      <c r="D1694" s="10">
        <f t="shared" si="188"/>
        <v>60.050001600000009</v>
      </c>
      <c r="E1694" s="10">
        <f t="shared" si="186"/>
        <v>199.64233400000001</v>
      </c>
      <c r="F1694" s="7">
        <f t="shared" si="187"/>
        <v>0</v>
      </c>
      <c r="G1694" s="7">
        <f t="shared" si="182"/>
        <v>1.0004999999999999</v>
      </c>
      <c r="H1694" s="7">
        <f t="shared" si="183"/>
        <v>0.99949999999999994</v>
      </c>
      <c r="I1694" s="7">
        <v>2109</v>
      </c>
      <c r="J1694" s="7">
        <f t="shared" si="184"/>
        <v>1.0004999999999999</v>
      </c>
      <c r="K1694" s="7">
        <f t="shared" si="185"/>
        <v>0.99950000000000006</v>
      </c>
      <c r="L1694" s="7">
        <f ca="1">IF(COUNTIF($K$1:K1694,"&lt;&gt;"&amp;"")&gt;$F$1,AVERAGE(OFFSET(E1694,0,0,-$F$1,1)),#N/A)</f>
        <v>199.91404063333337</v>
      </c>
    </row>
    <row r="1695" spans="1:12" x14ac:dyDescent="0.35">
      <c r="A1695">
        <v>1689</v>
      </c>
      <c r="B1695" s="7">
        <v>0.6875937620689655</v>
      </c>
      <c r="C1695" s="13">
        <v>1.0008333600000001</v>
      </c>
      <c r="D1695" s="10">
        <f t="shared" si="188"/>
        <v>60.050001600000009</v>
      </c>
      <c r="E1695" s="10">
        <f t="shared" si="186"/>
        <v>199.40219099999999</v>
      </c>
      <c r="F1695" s="7">
        <f t="shared" si="187"/>
        <v>0</v>
      </c>
      <c r="G1695" s="7">
        <f t="shared" si="182"/>
        <v>1.0004999999999999</v>
      </c>
      <c r="H1695" s="7">
        <f t="shared" si="183"/>
        <v>0.99949999999999994</v>
      </c>
      <c r="I1695" s="7">
        <v>2110</v>
      </c>
      <c r="J1695" s="7">
        <f t="shared" si="184"/>
        <v>1.0004999999999999</v>
      </c>
      <c r="K1695" s="7">
        <f t="shared" si="185"/>
        <v>0.99950000000000006</v>
      </c>
      <c r="L1695" s="7">
        <f ca="1">IF(COUNTIF($K$1:K1695,"&lt;&gt;"&amp;"")&gt;$F$1,AVERAGE(OFFSET(E1695,0,0,-$F$1,1)),#N/A)</f>
        <v>199.90689746666666</v>
      </c>
    </row>
    <row r="1696" spans="1:12" x14ac:dyDescent="0.35">
      <c r="A1696">
        <v>1690</v>
      </c>
      <c r="B1696" s="7">
        <v>0.6877115724137931</v>
      </c>
      <c r="C1696" s="13">
        <v>1.0008333600000001</v>
      </c>
      <c r="D1696" s="10">
        <f t="shared" si="188"/>
        <v>60.050001600000009</v>
      </c>
      <c r="E1696" s="10">
        <f t="shared" si="186"/>
        <v>199.43635599999999</v>
      </c>
      <c r="F1696" s="7">
        <f t="shared" si="187"/>
        <v>0</v>
      </c>
      <c r="G1696" s="7">
        <f t="shared" si="182"/>
        <v>1.0004999999999999</v>
      </c>
      <c r="H1696" s="7">
        <f t="shared" si="183"/>
        <v>0.99949999999999994</v>
      </c>
      <c r="I1696" s="7">
        <v>2111</v>
      </c>
      <c r="J1696" s="7">
        <f t="shared" si="184"/>
        <v>1.0004999999999999</v>
      </c>
      <c r="K1696" s="7">
        <f t="shared" si="185"/>
        <v>0.99950000000000006</v>
      </c>
      <c r="L1696" s="7">
        <f ca="1">IF(COUNTIF($K$1:K1696,"&lt;&gt;"&amp;"")&gt;$F$1,AVERAGE(OFFSET(E1696,0,0,-$F$1,1)),#N/A)</f>
        <v>199.89337973333338</v>
      </c>
    </row>
    <row r="1697" spans="1:12" x14ac:dyDescent="0.35">
      <c r="A1697">
        <v>1691</v>
      </c>
      <c r="B1697" s="7">
        <v>0.68751757241379319</v>
      </c>
      <c r="C1697" s="13">
        <v>1.0008333600000001</v>
      </c>
      <c r="D1697" s="10">
        <f t="shared" si="188"/>
        <v>60.050001600000009</v>
      </c>
      <c r="E1697" s="10">
        <f t="shared" si="186"/>
        <v>199.38009600000004</v>
      </c>
      <c r="F1697" s="7">
        <f t="shared" si="187"/>
        <v>0</v>
      </c>
      <c r="G1697" s="7">
        <f t="shared" si="182"/>
        <v>1.0004999999999999</v>
      </c>
      <c r="H1697" s="7">
        <f t="shared" si="183"/>
        <v>0.99949999999999994</v>
      </c>
      <c r="I1697" s="7">
        <v>2112</v>
      </c>
      <c r="J1697" s="7">
        <f t="shared" si="184"/>
        <v>1.0004999999999999</v>
      </c>
      <c r="K1697" s="7">
        <f t="shared" si="185"/>
        <v>0.99950000000000006</v>
      </c>
      <c r="L1697" s="7">
        <f ca="1">IF(COUNTIF($K$1:K1697,"&lt;&gt;"&amp;"")&gt;$F$1,AVERAGE(OFFSET(E1697,0,0,-$F$1,1)),#N/A)</f>
        <v>199.88042653333332</v>
      </c>
    </row>
    <row r="1698" spans="1:12" x14ac:dyDescent="0.35">
      <c r="A1698">
        <v>1692</v>
      </c>
      <c r="B1698" s="7">
        <v>0.6874453310344828</v>
      </c>
      <c r="C1698" s="13">
        <v>1.0008333600000001</v>
      </c>
      <c r="D1698" s="10">
        <f t="shared" si="188"/>
        <v>60.050001600000009</v>
      </c>
      <c r="E1698" s="10">
        <f t="shared" si="186"/>
        <v>199.35914600000001</v>
      </c>
      <c r="F1698" s="7">
        <f t="shared" si="187"/>
        <v>0</v>
      </c>
      <c r="G1698" s="7">
        <f t="shared" si="182"/>
        <v>1.0004999999999999</v>
      </c>
      <c r="H1698" s="7">
        <f t="shared" si="183"/>
        <v>0.99949999999999994</v>
      </c>
      <c r="I1698" s="7">
        <v>2113</v>
      </c>
      <c r="J1698" s="7">
        <f t="shared" si="184"/>
        <v>1.0004999999999999</v>
      </c>
      <c r="K1698" s="7">
        <f t="shared" si="185"/>
        <v>0.99950000000000006</v>
      </c>
      <c r="L1698" s="7">
        <f ca="1">IF(COUNTIF($K$1:K1698,"&lt;&gt;"&amp;"")&gt;$F$1,AVERAGE(OFFSET(E1698,0,0,-$F$1,1)),#N/A)</f>
        <v>199.86317953333335</v>
      </c>
    </row>
    <row r="1699" spans="1:12" x14ac:dyDescent="0.35">
      <c r="A1699">
        <v>1693</v>
      </c>
      <c r="B1699" s="7">
        <v>0.68732236551724135</v>
      </c>
      <c r="C1699" s="13">
        <v>1.0008333600000001</v>
      </c>
      <c r="D1699" s="10">
        <f t="shared" si="188"/>
        <v>60.050001600000009</v>
      </c>
      <c r="E1699" s="10">
        <f t="shared" si="186"/>
        <v>199.323486</v>
      </c>
      <c r="F1699" s="7">
        <f t="shared" si="187"/>
        <v>0</v>
      </c>
      <c r="G1699" s="7">
        <f t="shared" si="182"/>
        <v>1.0004999999999999</v>
      </c>
      <c r="H1699" s="7">
        <f t="shared" si="183"/>
        <v>0.99949999999999994</v>
      </c>
      <c r="I1699" s="7">
        <v>2114</v>
      </c>
      <c r="J1699" s="7">
        <f t="shared" si="184"/>
        <v>1.0004999999999999</v>
      </c>
      <c r="K1699" s="7">
        <f t="shared" si="185"/>
        <v>0.99950000000000006</v>
      </c>
      <c r="L1699" s="7">
        <f ca="1">IF(COUNTIF($K$1:K1699,"&lt;&gt;"&amp;"")&gt;$F$1,AVERAGE(OFFSET(E1699,0,0,-$F$1,1)),#N/A)</f>
        <v>199.84173023333332</v>
      </c>
    </row>
    <row r="1700" spans="1:12" x14ac:dyDescent="0.35">
      <c r="A1700">
        <v>1694</v>
      </c>
      <c r="B1700" s="7">
        <v>0.68741407586206893</v>
      </c>
      <c r="C1700" s="13">
        <v>1.0008333600000001</v>
      </c>
      <c r="D1700" s="10">
        <f t="shared" si="188"/>
        <v>60.050001600000009</v>
      </c>
      <c r="E1700" s="10">
        <f t="shared" si="186"/>
        <v>199.35008199999999</v>
      </c>
      <c r="F1700" s="7">
        <f t="shared" si="187"/>
        <v>0</v>
      </c>
      <c r="G1700" s="7">
        <f t="shared" si="182"/>
        <v>1.0004999999999999</v>
      </c>
      <c r="H1700" s="7">
        <f t="shared" si="183"/>
        <v>0.99949999999999994</v>
      </c>
      <c r="I1700" s="7">
        <v>2115</v>
      </c>
      <c r="J1700" s="7">
        <f t="shared" si="184"/>
        <v>1.0004999999999999</v>
      </c>
      <c r="K1700" s="7">
        <f t="shared" si="185"/>
        <v>0.99950000000000006</v>
      </c>
      <c r="L1700" s="7">
        <f ca="1">IF(COUNTIF($K$1:K1700,"&lt;&gt;"&amp;"")&gt;$F$1,AVERAGE(OFFSET(E1700,0,0,-$F$1,1)),#N/A)</f>
        <v>199.81851499999999</v>
      </c>
    </row>
    <row r="1701" spans="1:12" x14ac:dyDescent="0.35">
      <c r="A1701">
        <v>1695</v>
      </c>
      <c r="B1701" s="7">
        <v>0.68757750344827595</v>
      </c>
      <c r="C1701" s="13">
        <v>1.0008333600000001</v>
      </c>
      <c r="D1701" s="10">
        <f t="shared" si="188"/>
        <v>60.050001600000009</v>
      </c>
      <c r="E1701" s="10">
        <f t="shared" si="186"/>
        <v>199.39747600000001</v>
      </c>
      <c r="F1701" s="7">
        <f t="shared" si="187"/>
        <v>0</v>
      </c>
      <c r="G1701" s="7">
        <f t="shared" si="182"/>
        <v>1.0004999999999999</v>
      </c>
      <c r="H1701" s="7">
        <f t="shared" si="183"/>
        <v>0.99949999999999994</v>
      </c>
      <c r="I1701" s="7">
        <v>2116</v>
      </c>
      <c r="J1701" s="7">
        <f t="shared" si="184"/>
        <v>1.0004999999999999</v>
      </c>
      <c r="K1701" s="7">
        <f t="shared" si="185"/>
        <v>0.99950000000000006</v>
      </c>
      <c r="L1701" s="7">
        <f ca="1">IF(COUNTIF($K$1:K1701,"&lt;&gt;"&amp;"")&gt;$F$1,AVERAGE(OFFSET(E1701,0,0,-$F$1,1)),#N/A)</f>
        <v>199.79486693333334</v>
      </c>
    </row>
    <row r="1702" spans="1:12" x14ac:dyDescent="0.35">
      <c r="A1702">
        <v>1696</v>
      </c>
      <c r="B1702" s="7">
        <v>0.68722018620689662</v>
      </c>
      <c r="C1702" s="13">
        <v>1.0008333600000001</v>
      </c>
      <c r="D1702" s="10">
        <f t="shared" si="188"/>
        <v>60.050001600000009</v>
      </c>
      <c r="E1702" s="10">
        <f t="shared" si="186"/>
        <v>199.29385400000001</v>
      </c>
      <c r="F1702" s="7">
        <f t="shared" si="187"/>
        <v>0</v>
      </c>
      <c r="G1702" s="7">
        <f t="shared" si="182"/>
        <v>1.0004999999999999</v>
      </c>
      <c r="H1702" s="7">
        <f t="shared" si="183"/>
        <v>0.99949999999999994</v>
      </c>
      <c r="I1702" s="7">
        <v>2117</v>
      </c>
      <c r="J1702" s="7">
        <f t="shared" si="184"/>
        <v>1.0004999999999999</v>
      </c>
      <c r="K1702" s="7">
        <f t="shared" si="185"/>
        <v>0.99950000000000006</v>
      </c>
      <c r="L1702" s="7">
        <f ca="1">IF(COUNTIF($K$1:K1702,"&lt;&gt;"&amp;"")&gt;$F$1,AVERAGE(OFFSET(E1702,0,0,-$F$1,1)),#N/A)</f>
        <v>199.76726886666668</v>
      </c>
    </row>
    <row r="1703" spans="1:12" x14ac:dyDescent="0.35">
      <c r="A1703">
        <v>1697</v>
      </c>
      <c r="B1703" s="7">
        <v>0.68675353103448278</v>
      </c>
      <c r="C1703" s="13">
        <v>1.0008333600000001</v>
      </c>
      <c r="D1703" s="10">
        <f t="shared" si="188"/>
        <v>60.050001600000009</v>
      </c>
      <c r="E1703" s="10">
        <f t="shared" si="186"/>
        <v>199.158524</v>
      </c>
      <c r="F1703" s="7">
        <f t="shared" si="187"/>
        <v>0</v>
      </c>
      <c r="G1703" s="7">
        <f t="shared" si="182"/>
        <v>1.0004999999999999</v>
      </c>
      <c r="H1703" s="7">
        <f t="shared" si="183"/>
        <v>0.99949999999999994</v>
      </c>
      <c r="I1703" s="7">
        <v>2118</v>
      </c>
      <c r="J1703" s="7">
        <f t="shared" si="184"/>
        <v>1.0004999999999999</v>
      </c>
      <c r="K1703" s="7">
        <f t="shared" si="185"/>
        <v>0.99950000000000006</v>
      </c>
      <c r="L1703" s="7">
        <f ca="1">IF(COUNTIF($K$1:K1703,"&lt;&gt;"&amp;"")&gt;$F$1,AVERAGE(OFFSET(E1703,0,0,-$F$1,1)),#N/A)</f>
        <v>199.7344574</v>
      </c>
    </row>
    <row r="1704" spans="1:12" x14ac:dyDescent="0.35">
      <c r="A1704">
        <v>1698</v>
      </c>
      <c r="B1704" s="7">
        <v>0.68612581379310345</v>
      </c>
      <c r="C1704" s="13">
        <v>1.0008333600000001</v>
      </c>
      <c r="D1704" s="10">
        <f t="shared" si="188"/>
        <v>60.050001600000009</v>
      </c>
      <c r="E1704" s="10">
        <f t="shared" si="186"/>
        <v>198.97648599999999</v>
      </c>
      <c r="F1704" s="7">
        <f t="shared" si="187"/>
        <v>0</v>
      </c>
      <c r="G1704" s="7">
        <f t="shared" ref="G1704:G1767" si="189">(60+$B$3/1000)/60</f>
        <v>1.0004999999999999</v>
      </c>
      <c r="H1704" s="7">
        <f t="shared" ref="H1704:H1767" si="190">(60-$B$3/1000)/60</f>
        <v>0.99949999999999994</v>
      </c>
      <c r="I1704" s="7">
        <v>2119</v>
      </c>
      <c r="J1704" s="7">
        <f t="shared" si="184"/>
        <v>1.0004999999999999</v>
      </c>
      <c r="K1704" s="7">
        <f t="shared" si="185"/>
        <v>0.99950000000000006</v>
      </c>
      <c r="L1704" s="7">
        <f ca="1">IF(COUNTIF($K$1:K1704,"&lt;&gt;"&amp;"")&gt;$F$1,AVERAGE(OFFSET(E1704,0,0,-$F$1,1)),#N/A)</f>
        <v>199.69661660000003</v>
      </c>
    </row>
    <row r="1705" spans="1:12" x14ac:dyDescent="0.35">
      <c r="A1705">
        <v>1699</v>
      </c>
      <c r="B1705" s="7">
        <v>0.68613723103448276</v>
      </c>
      <c r="C1705" s="13">
        <v>1.0008333600000001</v>
      </c>
      <c r="D1705" s="10">
        <f t="shared" si="188"/>
        <v>60.050001600000009</v>
      </c>
      <c r="E1705" s="10">
        <f t="shared" si="186"/>
        <v>198.97979699999999</v>
      </c>
      <c r="F1705" s="7">
        <f t="shared" si="187"/>
        <v>0</v>
      </c>
      <c r="G1705" s="7">
        <f t="shared" si="189"/>
        <v>1.0004999999999999</v>
      </c>
      <c r="H1705" s="7">
        <f t="shared" si="190"/>
        <v>0.99949999999999994</v>
      </c>
      <c r="I1705" s="7">
        <v>2120</v>
      </c>
      <c r="J1705" s="7">
        <f t="shared" ref="J1705:J1768" si="191">1+0.0005</f>
        <v>1.0004999999999999</v>
      </c>
      <c r="K1705" s="7">
        <f t="shared" ref="K1705:K1768" si="192">1-0.0005</f>
        <v>0.99950000000000006</v>
      </c>
      <c r="L1705" s="7">
        <f ca="1">IF(COUNTIF($K$1:K1705,"&lt;&gt;"&amp;"")&gt;$F$1,AVERAGE(OFFSET(E1705,0,0,-$F$1,1)),#N/A)</f>
        <v>199.66174769999998</v>
      </c>
    </row>
    <row r="1706" spans="1:12" x14ac:dyDescent="0.35">
      <c r="A1706">
        <v>1700</v>
      </c>
      <c r="B1706" s="7">
        <v>0.68578217586206902</v>
      </c>
      <c r="C1706" s="13">
        <v>1.0008333600000001</v>
      </c>
      <c r="D1706" s="10">
        <f t="shared" si="188"/>
        <v>60.050001600000009</v>
      </c>
      <c r="E1706" s="10">
        <f t="shared" ref="E1706:E1769" si="193">B1706*$B$2</f>
        <v>198.87683100000001</v>
      </c>
      <c r="F1706" s="7">
        <f t="shared" ref="F1706:F1769" si="194">IF(C1706&lt;&gt;C1705,1,0)</f>
        <v>0</v>
      </c>
      <c r="G1706" s="7">
        <f t="shared" si="189"/>
        <v>1.0004999999999999</v>
      </c>
      <c r="H1706" s="7">
        <f t="shared" si="190"/>
        <v>0.99949999999999994</v>
      </c>
      <c r="I1706" s="7">
        <v>2121</v>
      </c>
      <c r="J1706" s="7">
        <f t="shared" si="191"/>
        <v>1.0004999999999999</v>
      </c>
      <c r="K1706" s="7">
        <f t="shared" si="192"/>
        <v>0.99950000000000006</v>
      </c>
      <c r="L1706" s="7">
        <f ca="1">IF(COUNTIF($K$1:K1706,"&lt;&gt;"&amp;"")&gt;$F$1,AVERAGE(OFFSET(E1706,0,0,-$F$1,1)),#N/A)</f>
        <v>199.62374110000002</v>
      </c>
    </row>
    <row r="1707" spans="1:12" x14ac:dyDescent="0.35">
      <c r="A1707">
        <v>1701</v>
      </c>
      <c r="B1707" s="7">
        <v>0.68602342413793105</v>
      </c>
      <c r="C1707" s="13">
        <v>1.0008333600000001</v>
      </c>
      <c r="D1707" s="10">
        <f t="shared" si="188"/>
        <v>60.050001600000009</v>
      </c>
      <c r="E1707" s="10">
        <f t="shared" si="193"/>
        <v>198.94679300000001</v>
      </c>
      <c r="F1707" s="7">
        <f t="shared" si="194"/>
        <v>0</v>
      </c>
      <c r="G1707" s="7">
        <f t="shared" si="189"/>
        <v>1.0004999999999999</v>
      </c>
      <c r="H1707" s="7">
        <f t="shared" si="190"/>
        <v>0.99949999999999994</v>
      </c>
      <c r="I1707" s="7">
        <v>2122</v>
      </c>
      <c r="J1707" s="7">
        <f t="shared" si="191"/>
        <v>1.0004999999999999</v>
      </c>
      <c r="K1707" s="7">
        <f t="shared" si="192"/>
        <v>0.99950000000000006</v>
      </c>
      <c r="L1707" s="7">
        <f ca="1">IF(COUNTIF($K$1:K1707,"&lt;&gt;"&amp;"")&gt;$F$1,AVERAGE(OFFSET(E1707,0,0,-$F$1,1)),#N/A)</f>
        <v>199.58855486666667</v>
      </c>
    </row>
    <row r="1708" spans="1:12" x14ac:dyDescent="0.35">
      <c r="A1708">
        <v>1702</v>
      </c>
      <c r="B1708" s="7">
        <v>0.68633338620689655</v>
      </c>
      <c r="C1708" s="13">
        <v>1.0008333600000001</v>
      </c>
      <c r="D1708" s="10">
        <f t="shared" si="188"/>
        <v>60.050001600000009</v>
      </c>
      <c r="E1708" s="10">
        <f t="shared" si="193"/>
        <v>199.03668199999998</v>
      </c>
      <c r="F1708" s="7">
        <f t="shared" si="194"/>
        <v>0</v>
      </c>
      <c r="G1708" s="7">
        <f t="shared" si="189"/>
        <v>1.0004999999999999</v>
      </c>
      <c r="H1708" s="7">
        <f t="shared" si="190"/>
        <v>0.99949999999999994</v>
      </c>
      <c r="I1708" s="7">
        <v>2123</v>
      </c>
      <c r="J1708" s="7">
        <f t="shared" si="191"/>
        <v>1.0004999999999999</v>
      </c>
      <c r="K1708" s="7">
        <f t="shared" si="192"/>
        <v>0.99950000000000006</v>
      </c>
      <c r="L1708" s="7">
        <f ca="1">IF(COUNTIF($K$1:K1708,"&lt;&gt;"&amp;"")&gt;$F$1,AVERAGE(OFFSET(E1708,0,0,-$F$1,1)),#N/A)</f>
        <v>199.55994259999997</v>
      </c>
    </row>
    <row r="1709" spans="1:12" x14ac:dyDescent="0.35">
      <c r="A1709">
        <v>1703</v>
      </c>
      <c r="B1709" s="7">
        <v>0.68604467931034485</v>
      </c>
      <c r="C1709" s="13">
        <v>1.0008333600000001</v>
      </c>
      <c r="D1709" s="10">
        <f t="shared" si="188"/>
        <v>60.050001600000009</v>
      </c>
      <c r="E1709" s="10">
        <f t="shared" si="193"/>
        <v>198.952957</v>
      </c>
      <c r="F1709" s="7">
        <f t="shared" si="194"/>
        <v>0</v>
      </c>
      <c r="G1709" s="7">
        <f t="shared" si="189"/>
        <v>1.0004999999999999</v>
      </c>
      <c r="H1709" s="7">
        <f t="shared" si="190"/>
        <v>0.99949999999999994</v>
      </c>
      <c r="I1709" s="7">
        <v>2124</v>
      </c>
      <c r="J1709" s="7">
        <f t="shared" si="191"/>
        <v>1.0004999999999999</v>
      </c>
      <c r="K1709" s="7">
        <f t="shared" si="192"/>
        <v>0.99950000000000006</v>
      </c>
      <c r="L1709" s="7">
        <f ca="1">IF(COUNTIF($K$1:K1709,"&lt;&gt;"&amp;"")&gt;$F$1,AVERAGE(OFFSET(E1709,0,0,-$F$1,1)),#N/A)</f>
        <v>199.52579596666666</v>
      </c>
    </row>
    <row r="1710" spans="1:12" x14ac:dyDescent="0.35">
      <c r="A1710">
        <v>1704</v>
      </c>
      <c r="B1710" s="7">
        <v>0.68583358275862072</v>
      </c>
      <c r="C1710" s="13">
        <v>1.0008333600000001</v>
      </c>
      <c r="D1710" s="10">
        <f t="shared" si="188"/>
        <v>60.050001600000009</v>
      </c>
      <c r="E1710" s="10">
        <f t="shared" si="193"/>
        <v>198.891739</v>
      </c>
      <c r="F1710" s="7">
        <f t="shared" si="194"/>
        <v>0</v>
      </c>
      <c r="G1710" s="7">
        <f t="shared" si="189"/>
        <v>1.0004999999999999</v>
      </c>
      <c r="H1710" s="7">
        <f t="shared" si="190"/>
        <v>0.99949999999999994</v>
      </c>
      <c r="I1710" s="7">
        <v>2125</v>
      </c>
      <c r="J1710" s="7">
        <f t="shared" si="191"/>
        <v>1.0004999999999999</v>
      </c>
      <c r="K1710" s="7">
        <f t="shared" si="192"/>
        <v>0.99950000000000006</v>
      </c>
      <c r="L1710" s="7">
        <f ca="1">IF(COUNTIF($K$1:K1710,"&lt;&gt;"&amp;"")&gt;$F$1,AVERAGE(OFFSET(E1710,0,0,-$F$1,1)),#N/A)</f>
        <v>199.49245959999999</v>
      </c>
    </row>
    <row r="1711" spans="1:12" x14ac:dyDescent="0.35">
      <c r="A1711">
        <v>1705</v>
      </c>
      <c r="B1711" s="7">
        <v>0.68571935172413789</v>
      </c>
      <c r="C1711" s="13">
        <v>1.0008333600000001</v>
      </c>
      <c r="D1711" s="10">
        <f t="shared" si="188"/>
        <v>60.050001600000009</v>
      </c>
      <c r="E1711" s="10">
        <f t="shared" si="193"/>
        <v>198.85861199999999</v>
      </c>
      <c r="F1711" s="7">
        <f t="shared" si="194"/>
        <v>0</v>
      </c>
      <c r="G1711" s="7">
        <f t="shared" si="189"/>
        <v>1.0004999999999999</v>
      </c>
      <c r="H1711" s="7">
        <f t="shared" si="190"/>
        <v>0.99949999999999994</v>
      </c>
      <c r="I1711" s="7">
        <v>2126</v>
      </c>
      <c r="J1711" s="7">
        <f t="shared" si="191"/>
        <v>1.0004999999999999</v>
      </c>
      <c r="K1711" s="7">
        <f t="shared" si="192"/>
        <v>0.99950000000000006</v>
      </c>
      <c r="L1711" s="7">
        <f ca="1">IF(COUNTIF($K$1:K1711,"&lt;&gt;"&amp;"")&gt;$F$1,AVERAGE(OFFSET(E1711,0,0,-$F$1,1)),#N/A)</f>
        <v>199.45576680000005</v>
      </c>
    </row>
    <row r="1712" spans="1:12" x14ac:dyDescent="0.35">
      <c r="A1712">
        <v>1706</v>
      </c>
      <c r="B1712" s="7">
        <v>0.68579938275862073</v>
      </c>
      <c r="C1712" s="13">
        <v>1.0008333600000001</v>
      </c>
      <c r="D1712" s="10">
        <f t="shared" si="188"/>
        <v>60.050001600000009</v>
      </c>
      <c r="E1712" s="10">
        <f t="shared" si="193"/>
        <v>198.881821</v>
      </c>
      <c r="F1712" s="7">
        <f t="shared" si="194"/>
        <v>0</v>
      </c>
      <c r="G1712" s="7">
        <f t="shared" si="189"/>
        <v>1.0004999999999999</v>
      </c>
      <c r="H1712" s="7">
        <f t="shared" si="190"/>
        <v>0.99949999999999994</v>
      </c>
      <c r="I1712" s="7">
        <v>2127</v>
      </c>
      <c r="J1712" s="7">
        <f t="shared" si="191"/>
        <v>1.0004999999999999</v>
      </c>
      <c r="K1712" s="7">
        <f t="shared" si="192"/>
        <v>0.99950000000000006</v>
      </c>
      <c r="L1712" s="7">
        <f ca="1">IF(COUNTIF($K$1:K1712,"&lt;&gt;"&amp;"")&gt;$F$1,AVERAGE(OFFSET(E1712,0,0,-$F$1,1)),#N/A)</f>
        <v>199.41830393333333</v>
      </c>
    </row>
    <row r="1713" spans="1:12" x14ac:dyDescent="0.35">
      <c r="A1713">
        <v>1707</v>
      </c>
      <c r="B1713" s="7">
        <v>0.6859117689655172</v>
      </c>
      <c r="C1713" s="13">
        <v>1.0008333600000001</v>
      </c>
      <c r="D1713" s="10">
        <f t="shared" si="188"/>
        <v>60.050001600000009</v>
      </c>
      <c r="E1713" s="10">
        <f t="shared" si="193"/>
        <v>198.914413</v>
      </c>
      <c r="F1713" s="7">
        <f t="shared" si="194"/>
        <v>0</v>
      </c>
      <c r="G1713" s="7">
        <f t="shared" si="189"/>
        <v>1.0004999999999999</v>
      </c>
      <c r="H1713" s="7">
        <f t="shared" si="190"/>
        <v>0.99949999999999994</v>
      </c>
      <c r="I1713" s="7">
        <v>2128</v>
      </c>
      <c r="J1713" s="7">
        <f t="shared" si="191"/>
        <v>1.0004999999999999</v>
      </c>
      <c r="K1713" s="7">
        <f t="shared" si="192"/>
        <v>0.99950000000000006</v>
      </c>
      <c r="L1713" s="7">
        <f ca="1">IF(COUNTIF($K$1:K1713,"&lt;&gt;"&amp;"")&gt;$F$1,AVERAGE(OFFSET(E1713,0,0,-$F$1,1)),#N/A)</f>
        <v>199.3835454</v>
      </c>
    </row>
    <row r="1714" spans="1:12" x14ac:dyDescent="0.35">
      <c r="A1714">
        <v>1708</v>
      </c>
      <c r="B1714" s="7">
        <v>0.68571335517241383</v>
      </c>
      <c r="C1714" s="13">
        <v>1.0008333600000001</v>
      </c>
      <c r="D1714" s="10">
        <f t="shared" si="188"/>
        <v>60.050001600000009</v>
      </c>
      <c r="E1714" s="10">
        <f t="shared" si="193"/>
        <v>198.85687300000001</v>
      </c>
      <c r="F1714" s="7">
        <f t="shared" si="194"/>
        <v>0</v>
      </c>
      <c r="G1714" s="7">
        <f t="shared" si="189"/>
        <v>1.0004999999999999</v>
      </c>
      <c r="H1714" s="7">
        <f t="shared" si="190"/>
        <v>0.99949999999999994</v>
      </c>
      <c r="I1714" s="7">
        <v>2129</v>
      </c>
      <c r="J1714" s="7">
        <f t="shared" si="191"/>
        <v>1.0004999999999999</v>
      </c>
      <c r="K1714" s="7">
        <f t="shared" si="192"/>
        <v>0.99950000000000006</v>
      </c>
      <c r="L1714" s="7">
        <f ca="1">IF(COUNTIF($K$1:K1714,"&lt;&gt;"&amp;"")&gt;$F$1,AVERAGE(OFFSET(E1714,0,0,-$F$1,1)),#N/A)</f>
        <v>199.34525703333335</v>
      </c>
    </row>
    <row r="1715" spans="1:12" x14ac:dyDescent="0.35">
      <c r="A1715">
        <v>1709</v>
      </c>
      <c r="B1715" s="7">
        <v>0.68564311034482761</v>
      </c>
      <c r="C1715" s="13">
        <v>1.0008333600000001</v>
      </c>
      <c r="D1715" s="10">
        <f t="shared" si="188"/>
        <v>60.050001600000009</v>
      </c>
      <c r="E1715" s="10">
        <f t="shared" si="193"/>
        <v>198.836502</v>
      </c>
      <c r="F1715" s="7">
        <f t="shared" si="194"/>
        <v>0</v>
      </c>
      <c r="G1715" s="7">
        <f t="shared" si="189"/>
        <v>1.0004999999999999</v>
      </c>
      <c r="H1715" s="7">
        <f t="shared" si="190"/>
        <v>0.99949999999999994</v>
      </c>
      <c r="I1715" s="7">
        <v>2130</v>
      </c>
      <c r="J1715" s="7">
        <f t="shared" si="191"/>
        <v>1.0004999999999999</v>
      </c>
      <c r="K1715" s="7">
        <f t="shared" si="192"/>
        <v>0.99950000000000006</v>
      </c>
      <c r="L1715" s="7">
        <f ca="1">IF(COUNTIF($K$1:K1715,"&lt;&gt;"&amp;"")&gt;$F$1,AVERAGE(OFFSET(E1715,0,0,-$F$1,1)),#N/A)</f>
        <v>199.30708210000003</v>
      </c>
    </row>
    <row r="1716" spans="1:12" x14ac:dyDescent="0.35">
      <c r="A1716">
        <v>1710</v>
      </c>
      <c r="B1716" s="7">
        <v>0.68545105862068967</v>
      </c>
      <c r="C1716" s="13">
        <v>1.0008333600000001</v>
      </c>
      <c r="D1716" s="10">
        <f t="shared" si="188"/>
        <v>60.050001600000009</v>
      </c>
      <c r="E1716" s="10">
        <f t="shared" si="193"/>
        <v>198.78080700000001</v>
      </c>
      <c r="F1716" s="7">
        <f t="shared" si="194"/>
        <v>0</v>
      </c>
      <c r="G1716" s="7">
        <f t="shared" si="189"/>
        <v>1.0004999999999999</v>
      </c>
      <c r="H1716" s="7">
        <f t="shared" si="190"/>
        <v>0.99949999999999994</v>
      </c>
      <c r="I1716" s="7">
        <v>2131</v>
      </c>
      <c r="J1716" s="7">
        <f t="shared" si="191"/>
        <v>1.0004999999999999</v>
      </c>
      <c r="K1716" s="7">
        <f t="shared" si="192"/>
        <v>0.99950000000000006</v>
      </c>
      <c r="L1716" s="7">
        <f ca="1">IF(COUNTIF($K$1:K1716,"&lt;&gt;"&amp;"")&gt;$F$1,AVERAGE(OFFSET(E1716,0,0,-$F$1,1)),#N/A)</f>
        <v>199.27262470000002</v>
      </c>
    </row>
    <row r="1717" spans="1:12" x14ac:dyDescent="0.35">
      <c r="A1717">
        <v>1711</v>
      </c>
      <c r="B1717" s="7">
        <v>0.68575518275862068</v>
      </c>
      <c r="C1717" s="13">
        <v>1.0008333600000001</v>
      </c>
      <c r="D1717" s="10">
        <f t="shared" si="188"/>
        <v>60.050001600000009</v>
      </c>
      <c r="E1717" s="10">
        <f t="shared" si="193"/>
        <v>198.86900299999999</v>
      </c>
      <c r="F1717" s="7">
        <f t="shared" si="194"/>
        <v>0</v>
      </c>
      <c r="G1717" s="7">
        <f t="shared" si="189"/>
        <v>1.0004999999999999</v>
      </c>
      <c r="H1717" s="7">
        <f t="shared" si="190"/>
        <v>0.99949999999999994</v>
      </c>
      <c r="I1717" s="7">
        <v>2132</v>
      </c>
      <c r="J1717" s="7">
        <f t="shared" si="191"/>
        <v>1.0004999999999999</v>
      </c>
      <c r="K1717" s="7">
        <f t="shared" si="192"/>
        <v>0.99950000000000006</v>
      </c>
      <c r="L1717" s="7">
        <f ca="1">IF(COUNTIF($K$1:K1717,"&lt;&gt;"&amp;"")&gt;$F$1,AVERAGE(OFFSET(E1717,0,0,-$F$1,1)),#N/A)</f>
        <v>199.24268693333335</v>
      </c>
    </row>
    <row r="1718" spans="1:12" x14ac:dyDescent="0.35">
      <c r="A1718">
        <v>1712</v>
      </c>
      <c r="B1718" s="7">
        <v>0.68591182413793106</v>
      </c>
      <c r="C1718" s="13">
        <v>1.0008333600000001</v>
      </c>
      <c r="D1718" s="10">
        <f t="shared" si="188"/>
        <v>60.050001600000009</v>
      </c>
      <c r="E1718" s="10">
        <f t="shared" si="193"/>
        <v>198.91442900000001</v>
      </c>
      <c r="F1718" s="7">
        <f t="shared" si="194"/>
        <v>0</v>
      </c>
      <c r="G1718" s="7">
        <f t="shared" si="189"/>
        <v>1.0004999999999999</v>
      </c>
      <c r="H1718" s="7">
        <f t="shared" si="190"/>
        <v>0.99949999999999994</v>
      </c>
      <c r="I1718" s="7">
        <v>2133</v>
      </c>
      <c r="J1718" s="7">
        <f t="shared" si="191"/>
        <v>1.0004999999999999</v>
      </c>
      <c r="K1718" s="7">
        <f t="shared" si="192"/>
        <v>0.99950000000000006</v>
      </c>
      <c r="L1718" s="7">
        <f ca="1">IF(COUNTIF($K$1:K1718,"&lt;&gt;"&amp;"")&gt;$F$1,AVERAGE(OFFSET(E1718,0,0,-$F$1,1)),#N/A)</f>
        <v>199.21582640000003</v>
      </c>
    </row>
    <row r="1719" spans="1:12" x14ac:dyDescent="0.35">
      <c r="A1719">
        <v>1713</v>
      </c>
      <c r="B1719" s="7">
        <v>0.68599369310344827</v>
      </c>
      <c r="C1719" s="13">
        <v>1.0008333600000001</v>
      </c>
      <c r="D1719" s="10">
        <f t="shared" si="188"/>
        <v>60.050001600000009</v>
      </c>
      <c r="E1719" s="10">
        <f t="shared" si="193"/>
        <v>198.93817100000001</v>
      </c>
      <c r="F1719" s="7">
        <f t="shared" si="194"/>
        <v>0</v>
      </c>
      <c r="G1719" s="7">
        <f t="shared" si="189"/>
        <v>1.0004999999999999</v>
      </c>
      <c r="H1719" s="7">
        <f t="shared" si="190"/>
        <v>0.99949999999999994</v>
      </c>
      <c r="I1719" s="7">
        <v>2134</v>
      </c>
      <c r="J1719" s="7">
        <f t="shared" si="191"/>
        <v>1.0004999999999999</v>
      </c>
      <c r="K1719" s="7">
        <f t="shared" si="192"/>
        <v>0.99950000000000006</v>
      </c>
      <c r="L1719" s="7">
        <f ca="1">IF(COUNTIF($K$1:K1719,"&lt;&gt;"&amp;"")&gt;$F$1,AVERAGE(OFFSET(E1719,0,0,-$F$1,1)),#N/A)</f>
        <v>199.18560636666669</v>
      </c>
    </row>
    <row r="1720" spans="1:12" x14ac:dyDescent="0.35">
      <c r="A1720">
        <v>1714</v>
      </c>
      <c r="B1720" s="7">
        <v>0.68680919655172412</v>
      </c>
      <c r="C1720" s="13">
        <v>1.0008333600000001</v>
      </c>
      <c r="D1720" s="10">
        <f t="shared" si="188"/>
        <v>60.050001600000009</v>
      </c>
      <c r="E1720" s="10">
        <f t="shared" si="193"/>
        <v>199.174667</v>
      </c>
      <c r="F1720" s="7">
        <f t="shared" si="194"/>
        <v>0</v>
      </c>
      <c r="G1720" s="7">
        <f t="shared" si="189"/>
        <v>1.0004999999999999</v>
      </c>
      <c r="H1720" s="7">
        <f t="shared" si="190"/>
        <v>0.99949999999999994</v>
      </c>
      <c r="I1720" s="7">
        <v>2135</v>
      </c>
      <c r="J1720" s="7">
        <f t="shared" si="191"/>
        <v>1.0004999999999999</v>
      </c>
      <c r="K1720" s="7">
        <f t="shared" si="192"/>
        <v>0.99950000000000006</v>
      </c>
      <c r="L1720" s="7">
        <f ca="1">IF(COUNTIF($K$1:K1720,"&lt;&gt;"&amp;"")&gt;$F$1,AVERAGE(OFFSET(E1720,0,0,-$F$1,1)),#N/A)</f>
        <v>199.16168463333335</v>
      </c>
    </row>
    <row r="1721" spans="1:12" x14ac:dyDescent="0.35">
      <c r="A1721">
        <v>1715</v>
      </c>
      <c r="B1721" s="7">
        <v>0.6870304517241379</v>
      </c>
      <c r="C1721" s="13">
        <v>1.0008333600000001</v>
      </c>
      <c r="D1721" s="10">
        <f t="shared" si="188"/>
        <v>60.050001600000009</v>
      </c>
      <c r="E1721" s="10">
        <f t="shared" si="193"/>
        <v>199.238831</v>
      </c>
      <c r="F1721" s="7">
        <f t="shared" si="194"/>
        <v>0</v>
      </c>
      <c r="G1721" s="7">
        <f t="shared" si="189"/>
        <v>1.0004999999999999</v>
      </c>
      <c r="H1721" s="7">
        <f t="shared" si="190"/>
        <v>0.99949999999999994</v>
      </c>
      <c r="I1721" s="7">
        <v>2136</v>
      </c>
      <c r="J1721" s="7">
        <f t="shared" si="191"/>
        <v>1.0004999999999999</v>
      </c>
      <c r="K1721" s="7">
        <f t="shared" si="192"/>
        <v>0.99950000000000006</v>
      </c>
      <c r="L1721" s="7">
        <f ca="1">IF(COUNTIF($K$1:K1721,"&lt;&gt;"&amp;"")&gt;$F$1,AVERAGE(OFFSET(E1721,0,0,-$F$1,1)),#N/A)</f>
        <v>199.14075873333334</v>
      </c>
    </row>
    <row r="1722" spans="1:12" x14ac:dyDescent="0.35">
      <c r="A1722">
        <v>1716</v>
      </c>
      <c r="B1722" s="7">
        <v>0.68729368965517235</v>
      </c>
      <c r="C1722" s="13">
        <v>1.0008333600000001</v>
      </c>
      <c r="D1722" s="10">
        <f t="shared" si="188"/>
        <v>60.050001600000009</v>
      </c>
      <c r="E1722" s="10">
        <f t="shared" si="193"/>
        <v>199.31516999999997</v>
      </c>
      <c r="F1722" s="7">
        <f t="shared" si="194"/>
        <v>0</v>
      </c>
      <c r="G1722" s="7">
        <f t="shared" si="189"/>
        <v>1.0004999999999999</v>
      </c>
      <c r="H1722" s="7">
        <f t="shared" si="190"/>
        <v>0.99949999999999994</v>
      </c>
      <c r="I1722" s="7">
        <v>2137</v>
      </c>
      <c r="J1722" s="7">
        <f t="shared" si="191"/>
        <v>1.0004999999999999</v>
      </c>
      <c r="K1722" s="7">
        <f t="shared" si="192"/>
        <v>0.99950000000000006</v>
      </c>
      <c r="L1722" s="7">
        <f ca="1">IF(COUNTIF($K$1:K1722,"&lt;&gt;"&amp;"")&gt;$F$1,AVERAGE(OFFSET(E1722,0,0,-$F$1,1)),#N/A)</f>
        <v>199.12424056666666</v>
      </c>
    </row>
    <row r="1723" spans="1:12" x14ac:dyDescent="0.35">
      <c r="A1723">
        <v>1717</v>
      </c>
      <c r="B1723" s="7">
        <v>0.68701503448275869</v>
      </c>
      <c r="C1723" s="13">
        <v>1.0008333600000001</v>
      </c>
      <c r="D1723" s="10">
        <f t="shared" si="188"/>
        <v>60.050001600000009</v>
      </c>
      <c r="E1723" s="10">
        <f t="shared" si="193"/>
        <v>199.23436000000001</v>
      </c>
      <c r="F1723" s="7">
        <f t="shared" si="194"/>
        <v>0</v>
      </c>
      <c r="G1723" s="7">
        <f t="shared" si="189"/>
        <v>1.0004999999999999</v>
      </c>
      <c r="H1723" s="7">
        <f t="shared" si="190"/>
        <v>0.99949999999999994</v>
      </c>
      <c r="I1723" s="7">
        <v>2138</v>
      </c>
      <c r="J1723" s="7">
        <f t="shared" si="191"/>
        <v>1.0004999999999999</v>
      </c>
      <c r="K1723" s="7">
        <f t="shared" si="192"/>
        <v>0.99950000000000006</v>
      </c>
      <c r="L1723" s="7">
        <f ca="1">IF(COUNTIF($K$1:K1723,"&lt;&gt;"&amp;"")&gt;$F$1,AVERAGE(OFFSET(E1723,0,0,-$F$1,1)),#N/A)</f>
        <v>199.10728296666667</v>
      </c>
    </row>
    <row r="1724" spans="1:12" x14ac:dyDescent="0.35">
      <c r="A1724">
        <v>1718</v>
      </c>
      <c r="B1724" s="7">
        <v>0.68675158275862069</v>
      </c>
      <c r="C1724" s="13">
        <v>1.0008333600000001</v>
      </c>
      <c r="D1724" s="10">
        <f t="shared" si="188"/>
        <v>60.050001600000009</v>
      </c>
      <c r="E1724" s="10">
        <f t="shared" si="193"/>
        <v>199.15795900000001</v>
      </c>
      <c r="F1724" s="7">
        <f t="shared" si="194"/>
        <v>0</v>
      </c>
      <c r="G1724" s="7">
        <f t="shared" si="189"/>
        <v>1.0004999999999999</v>
      </c>
      <c r="H1724" s="7">
        <f t="shared" si="190"/>
        <v>0.99949999999999994</v>
      </c>
      <c r="I1724" s="7">
        <v>2139</v>
      </c>
      <c r="J1724" s="7">
        <f t="shared" si="191"/>
        <v>1.0004999999999999</v>
      </c>
      <c r="K1724" s="7">
        <f t="shared" si="192"/>
        <v>0.99950000000000006</v>
      </c>
      <c r="L1724" s="7">
        <f ca="1">IF(COUNTIF($K$1:K1724,"&lt;&gt;"&amp;"")&gt;$F$1,AVERAGE(OFFSET(E1724,0,0,-$F$1,1)),#N/A)</f>
        <v>199.09113713333335</v>
      </c>
    </row>
    <row r="1725" spans="1:12" x14ac:dyDescent="0.35">
      <c r="A1725">
        <v>1719</v>
      </c>
      <c r="B1725" s="7">
        <v>0.68641899310344834</v>
      </c>
      <c r="C1725" s="13">
        <v>1.0008333600000001</v>
      </c>
      <c r="D1725" s="10">
        <f t="shared" si="188"/>
        <v>60.050001600000009</v>
      </c>
      <c r="E1725" s="10">
        <f t="shared" si="193"/>
        <v>199.06150800000003</v>
      </c>
      <c r="F1725" s="7">
        <f t="shared" si="194"/>
        <v>0</v>
      </c>
      <c r="G1725" s="7">
        <f t="shared" si="189"/>
        <v>1.0004999999999999</v>
      </c>
      <c r="H1725" s="7">
        <f t="shared" si="190"/>
        <v>0.99949999999999994</v>
      </c>
      <c r="I1725" s="7">
        <v>2140</v>
      </c>
      <c r="J1725" s="7">
        <f t="shared" si="191"/>
        <v>1.0004999999999999</v>
      </c>
      <c r="K1725" s="7">
        <f t="shared" si="192"/>
        <v>0.99950000000000006</v>
      </c>
      <c r="L1725" s="7">
        <f ca="1">IF(COUNTIF($K$1:K1725,"&lt;&gt;"&amp;"")&gt;$F$1,AVERAGE(OFFSET(E1725,0,0,-$F$1,1)),#N/A)</f>
        <v>199.07978103333335</v>
      </c>
    </row>
    <row r="1726" spans="1:12" x14ac:dyDescent="0.35">
      <c r="A1726">
        <v>1720</v>
      </c>
      <c r="B1726" s="7">
        <v>0.68565589655172421</v>
      </c>
      <c r="C1726" s="13">
        <v>1.0008333600000001</v>
      </c>
      <c r="D1726" s="10">
        <f t="shared" si="188"/>
        <v>60.050001600000009</v>
      </c>
      <c r="E1726" s="10">
        <f t="shared" si="193"/>
        <v>198.84021000000001</v>
      </c>
      <c r="F1726" s="7">
        <f t="shared" si="194"/>
        <v>0</v>
      </c>
      <c r="G1726" s="7">
        <f t="shared" si="189"/>
        <v>1.0004999999999999</v>
      </c>
      <c r="H1726" s="7">
        <f t="shared" si="190"/>
        <v>0.99949999999999994</v>
      </c>
      <c r="I1726" s="7">
        <v>2141</v>
      </c>
      <c r="J1726" s="7">
        <f t="shared" si="191"/>
        <v>1.0004999999999999</v>
      </c>
      <c r="K1726" s="7">
        <f t="shared" si="192"/>
        <v>0.99950000000000006</v>
      </c>
      <c r="L1726" s="7">
        <f ca="1">IF(COUNTIF($K$1:K1726,"&lt;&gt;"&amp;"")&gt;$F$1,AVERAGE(OFFSET(E1726,0,0,-$F$1,1)),#N/A)</f>
        <v>199.05990950000003</v>
      </c>
    </row>
    <row r="1727" spans="1:12" x14ac:dyDescent="0.35">
      <c r="A1727">
        <v>1721</v>
      </c>
      <c r="B1727" s="7">
        <v>0.68514188620689653</v>
      </c>
      <c r="C1727" s="13">
        <v>1.0008333600000001</v>
      </c>
      <c r="D1727" s="10">
        <f t="shared" si="188"/>
        <v>60.050001600000009</v>
      </c>
      <c r="E1727" s="10">
        <f t="shared" si="193"/>
        <v>198.691147</v>
      </c>
      <c r="F1727" s="7">
        <f t="shared" si="194"/>
        <v>0</v>
      </c>
      <c r="G1727" s="7">
        <f t="shared" si="189"/>
        <v>1.0004999999999999</v>
      </c>
      <c r="H1727" s="7">
        <f t="shared" si="190"/>
        <v>0.99949999999999994</v>
      </c>
      <c r="I1727" s="7">
        <v>2142</v>
      </c>
      <c r="J1727" s="7">
        <f t="shared" si="191"/>
        <v>1.0004999999999999</v>
      </c>
      <c r="K1727" s="7">
        <f t="shared" si="192"/>
        <v>0.99950000000000006</v>
      </c>
      <c r="L1727" s="7">
        <f ca="1">IF(COUNTIF($K$1:K1727,"&lt;&gt;"&amp;"")&gt;$F$1,AVERAGE(OFFSET(E1727,0,0,-$F$1,1)),#N/A)</f>
        <v>199.03694453333338</v>
      </c>
    </row>
    <row r="1728" spans="1:12" x14ac:dyDescent="0.35">
      <c r="A1728">
        <v>1722</v>
      </c>
      <c r="B1728" s="7">
        <v>0.68476794137931041</v>
      </c>
      <c r="C1728" s="13">
        <v>1.0008333600000001</v>
      </c>
      <c r="D1728" s="10">
        <f t="shared" si="188"/>
        <v>60.050001600000009</v>
      </c>
      <c r="E1728" s="10">
        <f t="shared" si="193"/>
        <v>198.58270300000001</v>
      </c>
      <c r="F1728" s="7">
        <f t="shared" si="194"/>
        <v>0</v>
      </c>
      <c r="G1728" s="7">
        <f t="shared" si="189"/>
        <v>1.0004999999999999</v>
      </c>
      <c r="H1728" s="7">
        <f t="shared" si="190"/>
        <v>0.99949999999999994</v>
      </c>
      <c r="I1728" s="7">
        <v>2143</v>
      </c>
      <c r="J1728" s="7">
        <f t="shared" si="191"/>
        <v>1.0004999999999999</v>
      </c>
      <c r="K1728" s="7">
        <f t="shared" si="192"/>
        <v>0.99950000000000006</v>
      </c>
      <c r="L1728" s="7">
        <f ca="1">IF(COUNTIF($K$1:K1728,"&lt;&gt;"&amp;"")&gt;$F$1,AVERAGE(OFFSET(E1728,0,0,-$F$1,1)),#N/A)</f>
        <v>199.01106310000003</v>
      </c>
    </row>
    <row r="1729" spans="1:12" x14ac:dyDescent="0.35">
      <c r="A1729">
        <v>1723</v>
      </c>
      <c r="B1729" s="7">
        <v>0.68425535172413798</v>
      </c>
      <c r="C1729" s="13">
        <v>1.0008333600000001</v>
      </c>
      <c r="D1729" s="10">
        <f t="shared" si="188"/>
        <v>60.050001600000009</v>
      </c>
      <c r="E1729" s="10">
        <f t="shared" si="193"/>
        <v>198.43405200000001</v>
      </c>
      <c r="F1729" s="7">
        <f t="shared" si="194"/>
        <v>0</v>
      </c>
      <c r="G1729" s="7">
        <f t="shared" si="189"/>
        <v>1.0004999999999999</v>
      </c>
      <c r="H1729" s="7">
        <f t="shared" si="190"/>
        <v>0.99949999999999994</v>
      </c>
      <c r="I1729" s="7">
        <v>2144</v>
      </c>
      <c r="J1729" s="7">
        <f t="shared" si="191"/>
        <v>1.0004999999999999</v>
      </c>
      <c r="K1729" s="7">
        <f t="shared" si="192"/>
        <v>0.99950000000000006</v>
      </c>
      <c r="L1729" s="7">
        <f ca="1">IF(COUNTIF($K$1:K1729,"&lt;&gt;"&amp;"")&gt;$F$1,AVERAGE(OFFSET(E1729,0,0,-$F$1,1)),#N/A)</f>
        <v>198.98141530000004</v>
      </c>
    </row>
    <row r="1730" spans="1:12" x14ac:dyDescent="0.35">
      <c r="A1730">
        <v>1724</v>
      </c>
      <c r="B1730" s="7">
        <v>0.68443140344827591</v>
      </c>
      <c r="C1730" s="13">
        <v>1.0008333600000001</v>
      </c>
      <c r="D1730" s="10">
        <f t="shared" si="188"/>
        <v>60.050001600000009</v>
      </c>
      <c r="E1730" s="10">
        <f t="shared" si="193"/>
        <v>198.48510700000003</v>
      </c>
      <c r="F1730" s="7">
        <f t="shared" si="194"/>
        <v>0</v>
      </c>
      <c r="G1730" s="7">
        <f t="shared" si="189"/>
        <v>1.0004999999999999</v>
      </c>
      <c r="H1730" s="7">
        <f t="shared" si="190"/>
        <v>0.99949999999999994</v>
      </c>
      <c r="I1730" s="7">
        <v>2145</v>
      </c>
      <c r="J1730" s="7">
        <f t="shared" si="191"/>
        <v>1.0004999999999999</v>
      </c>
      <c r="K1730" s="7">
        <f t="shared" si="192"/>
        <v>0.99950000000000006</v>
      </c>
      <c r="L1730" s="7">
        <f ca="1">IF(COUNTIF($K$1:K1730,"&lt;&gt;"&amp;"")&gt;$F$1,AVERAGE(OFFSET(E1730,0,0,-$F$1,1)),#N/A)</f>
        <v>198.95258280000002</v>
      </c>
    </row>
    <row r="1731" spans="1:12" x14ac:dyDescent="0.35">
      <c r="A1731">
        <v>1725</v>
      </c>
      <c r="B1731" s="7">
        <v>0.68436132068965516</v>
      </c>
      <c r="C1731" s="13">
        <v>1.0008333600000001</v>
      </c>
      <c r="D1731" s="10">
        <f t="shared" si="188"/>
        <v>60.050001600000009</v>
      </c>
      <c r="E1731" s="10">
        <f t="shared" si="193"/>
        <v>198.46478299999998</v>
      </c>
      <c r="F1731" s="7">
        <f t="shared" si="194"/>
        <v>0</v>
      </c>
      <c r="G1731" s="7">
        <f t="shared" si="189"/>
        <v>1.0004999999999999</v>
      </c>
      <c r="H1731" s="7">
        <f t="shared" si="190"/>
        <v>0.99949999999999994</v>
      </c>
      <c r="I1731" s="7">
        <v>2146</v>
      </c>
      <c r="J1731" s="7">
        <f t="shared" si="191"/>
        <v>1.0004999999999999</v>
      </c>
      <c r="K1731" s="7">
        <f t="shared" si="192"/>
        <v>0.99950000000000006</v>
      </c>
      <c r="L1731" s="7">
        <f ca="1">IF(COUNTIF($K$1:K1731,"&lt;&gt;"&amp;"")&gt;$F$1,AVERAGE(OFFSET(E1731,0,0,-$F$1,1)),#N/A)</f>
        <v>198.92149303333341</v>
      </c>
    </row>
    <row r="1732" spans="1:12" x14ac:dyDescent="0.35">
      <c r="A1732">
        <v>1726</v>
      </c>
      <c r="B1732" s="7">
        <v>0.68449570344827582</v>
      </c>
      <c r="C1732" s="13">
        <v>1.0008333600000001</v>
      </c>
      <c r="D1732" s="10">
        <f t="shared" si="188"/>
        <v>60.050001600000009</v>
      </c>
      <c r="E1732" s="10">
        <f t="shared" si="193"/>
        <v>198.50375399999999</v>
      </c>
      <c r="F1732" s="7">
        <f t="shared" si="194"/>
        <v>0</v>
      </c>
      <c r="G1732" s="7">
        <f t="shared" si="189"/>
        <v>1.0004999999999999</v>
      </c>
      <c r="H1732" s="7">
        <f t="shared" si="190"/>
        <v>0.99949999999999994</v>
      </c>
      <c r="I1732" s="7">
        <v>2147</v>
      </c>
      <c r="J1732" s="7">
        <f t="shared" si="191"/>
        <v>1.0004999999999999</v>
      </c>
      <c r="K1732" s="7">
        <f t="shared" si="192"/>
        <v>0.99950000000000006</v>
      </c>
      <c r="L1732" s="7">
        <f ca="1">IF(COUNTIF($K$1:K1732,"&lt;&gt;"&amp;"")&gt;$F$1,AVERAGE(OFFSET(E1732,0,0,-$F$1,1)),#N/A)</f>
        <v>198.89515636666673</v>
      </c>
    </row>
    <row r="1733" spans="1:12" x14ac:dyDescent="0.35">
      <c r="A1733">
        <v>1727</v>
      </c>
      <c r="B1733" s="7">
        <v>0.6848456551724138</v>
      </c>
      <c r="C1733" s="13">
        <v>1.0008333600000001</v>
      </c>
      <c r="D1733" s="10">
        <f t="shared" si="188"/>
        <v>60.050001600000009</v>
      </c>
      <c r="E1733" s="10">
        <f t="shared" si="193"/>
        <v>198.60524000000001</v>
      </c>
      <c r="F1733" s="7">
        <f t="shared" si="194"/>
        <v>0</v>
      </c>
      <c r="G1733" s="7">
        <f t="shared" si="189"/>
        <v>1.0004999999999999</v>
      </c>
      <c r="H1733" s="7">
        <f t="shared" si="190"/>
        <v>0.99949999999999994</v>
      </c>
      <c r="I1733" s="7">
        <v>2148</v>
      </c>
      <c r="J1733" s="7">
        <f t="shared" si="191"/>
        <v>1.0004999999999999</v>
      </c>
      <c r="K1733" s="7">
        <f t="shared" si="192"/>
        <v>0.99950000000000006</v>
      </c>
      <c r="L1733" s="7">
        <f ca="1">IF(COUNTIF($K$1:K1733,"&lt;&gt;"&amp;"")&gt;$F$1,AVERAGE(OFFSET(E1733,0,0,-$F$1,1)),#N/A)</f>
        <v>198.87671356666669</v>
      </c>
    </row>
    <row r="1734" spans="1:12" x14ac:dyDescent="0.35">
      <c r="A1734">
        <v>1728</v>
      </c>
      <c r="B1734" s="7">
        <v>0.68459204482758618</v>
      </c>
      <c r="C1734" s="13">
        <v>1.0008333600000001</v>
      </c>
      <c r="D1734" s="10">
        <f t="shared" ref="D1734:D1797" si="195">C1734*60</f>
        <v>60.050001600000009</v>
      </c>
      <c r="E1734" s="10">
        <f t="shared" si="193"/>
        <v>198.53169299999999</v>
      </c>
      <c r="F1734" s="7">
        <f t="shared" si="194"/>
        <v>0</v>
      </c>
      <c r="G1734" s="7">
        <f t="shared" si="189"/>
        <v>1.0004999999999999</v>
      </c>
      <c r="H1734" s="7">
        <f t="shared" si="190"/>
        <v>0.99949999999999994</v>
      </c>
      <c r="I1734" s="7">
        <v>2149</v>
      </c>
      <c r="J1734" s="7">
        <f t="shared" si="191"/>
        <v>1.0004999999999999</v>
      </c>
      <c r="K1734" s="7">
        <f t="shared" si="192"/>
        <v>0.99950000000000006</v>
      </c>
      <c r="L1734" s="7">
        <f ca="1">IF(COUNTIF($K$1:K1734,"&lt;&gt;"&amp;"")&gt;$F$1,AVERAGE(OFFSET(E1734,0,0,-$F$1,1)),#N/A)</f>
        <v>198.86188713333337</v>
      </c>
    </row>
    <row r="1735" spans="1:12" x14ac:dyDescent="0.35">
      <c r="A1735">
        <v>1729</v>
      </c>
      <c r="B1735" s="7">
        <v>0.6844070448275863</v>
      </c>
      <c r="C1735" s="13">
        <v>1.0008333600000001</v>
      </c>
      <c r="D1735" s="10">
        <f t="shared" si="195"/>
        <v>60.050001600000009</v>
      </c>
      <c r="E1735" s="10">
        <f t="shared" si="193"/>
        <v>198.47804300000001</v>
      </c>
      <c r="F1735" s="7">
        <f t="shared" si="194"/>
        <v>0</v>
      </c>
      <c r="G1735" s="7">
        <f t="shared" si="189"/>
        <v>1.0004999999999999</v>
      </c>
      <c r="H1735" s="7">
        <f t="shared" si="190"/>
        <v>0.99949999999999994</v>
      </c>
      <c r="I1735" s="7">
        <v>2150</v>
      </c>
      <c r="J1735" s="7">
        <f t="shared" si="191"/>
        <v>1.0004999999999999</v>
      </c>
      <c r="K1735" s="7">
        <f t="shared" si="192"/>
        <v>0.99950000000000006</v>
      </c>
      <c r="L1735" s="7">
        <f ca="1">IF(COUNTIF($K$1:K1735,"&lt;&gt;"&amp;"")&gt;$F$1,AVERAGE(OFFSET(E1735,0,0,-$F$1,1)),#N/A)</f>
        <v>198.84516200000004</v>
      </c>
    </row>
    <row r="1736" spans="1:12" x14ac:dyDescent="0.35">
      <c r="A1736">
        <v>1730</v>
      </c>
      <c r="B1736" s="7">
        <v>0.68431117586206902</v>
      </c>
      <c r="C1736" s="13">
        <v>1.0008333600000001</v>
      </c>
      <c r="D1736" s="10">
        <f t="shared" si="195"/>
        <v>60.050001600000009</v>
      </c>
      <c r="E1736" s="10">
        <f t="shared" si="193"/>
        <v>198.45024100000001</v>
      </c>
      <c r="F1736" s="7">
        <f t="shared" si="194"/>
        <v>0</v>
      </c>
      <c r="G1736" s="7">
        <f t="shared" si="189"/>
        <v>1.0004999999999999</v>
      </c>
      <c r="H1736" s="7">
        <f t="shared" si="190"/>
        <v>0.99949999999999994</v>
      </c>
      <c r="I1736" s="7">
        <v>2151</v>
      </c>
      <c r="J1736" s="7">
        <f t="shared" si="191"/>
        <v>1.0004999999999999</v>
      </c>
      <c r="K1736" s="7">
        <f t="shared" si="192"/>
        <v>0.99950000000000006</v>
      </c>
      <c r="L1736" s="7">
        <f ca="1">IF(COUNTIF($K$1:K1736,"&lt;&gt;"&amp;"")&gt;$F$1,AVERAGE(OFFSET(E1736,0,0,-$F$1,1)),#N/A)</f>
        <v>198.83094233333335</v>
      </c>
    </row>
    <row r="1737" spans="1:12" x14ac:dyDescent="0.35">
      <c r="A1737">
        <v>1731</v>
      </c>
      <c r="B1737" s="7">
        <v>0.68410339310344825</v>
      </c>
      <c r="C1737" s="13">
        <v>1.0008333600000001</v>
      </c>
      <c r="D1737" s="10">
        <f t="shared" si="195"/>
        <v>60.050001600000009</v>
      </c>
      <c r="E1737" s="10">
        <f t="shared" si="193"/>
        <v>198.389984</v>
      </c>
      <c r="F1737" s="7">
        <f t="shared" si="194"/>
        <v>0</v>
      </c>
      <c r="G1737" s="7">
        <f t="shared" si="189"/>
        <v>1.0004999999999999</v>
      </c>
      <c r="H1737" s="7">
        <f t="shared" si="190"/>
        <v>0.99949999999999994</v>
      </c>
      <c r="I1737" s="7">
        <v>2152</v>
      </c>
      <c r="J1737" s="7">
        <f t="shared" si="191"/>
        <v>1.0004999999999999</v>
      </c>
      <c r="K1737" s="7">
        <f t="shared" si="192"/>
        <v>0.99950000000000006</v>
      </c>
      <c r="L1737" s="7">
        <f ca="1">IF(COUNTIF($K$1:K1737,"&lt;&gt;"&amp;"")&gt;$F$1,AVERAGE(OFFSET(E1737,0,0,-$F$1,1)),#N/A)</f>
        <v>198.81238203333339</v>
      </c>
    </row>
    <row r="1738" spans="1:12" x14ac:dyDescent="0.35">
      <c r="A1738">
        <v>1732</v>
      </c>
      <c r="B1738" s="7">
        <v>0.68435963448275861</v>
      </c>
      <c r="C1738" s="13">
        <v>1.0008333600000001</v>
      </c>
      <c r="D1738" s="10">
        <f t="shared" si="195"/>
        <v>60.050001600000009</v>
      </c>
      <c r="E1738" s="10">
        <f t="shared" si="193"/>
        <v>198.464294</v>
      </c>
      <c r="F1738" s="7">
        <f t="shared" si="194"/>
        <v>0</v>
      </c>
      <c r="G1738" s="7">
        <f t="shared" si="189"/>
        <v>1.0004999999999999</v>
      </c>
      <c r="H1738" s="7">
        <f t="shared" si="190"/>
        <v>0.99949999999999994</v>
      </c>
      <c r="I1738" s="7">
        <v>2153</v>
      </c>
      <c r="J1738" s="7">
        <f t="shared" si="191"/>
        <v>1.0004999999999999</v>
      </c>
      <c r="K1738" s="7">
        <f t="shared" si="192"/>
        <v>0.99950000000000006</v>
      </c>
      <c r="L1738" s="7">
        <f ca="1">IF(COUNTIF($K$1:K1738,"&lt;&gt;"&amp;"")&gt;$F$1,AVERAGE(OFFSET(E1738,0,0,-$F$1,1)),#N/A)</f>
        <v>198.79330243333339</v>
      </c>
    </row>
    <row r="1739" spans="1:12" x14ac:dyDescent="0.35">
      <c r="A1739">
        <v>1733</v>
      </c>
      <c r="B1739" s="7">
        <v>0.68402509999999994</v>
      </c>
      <c r="C1739" s="13">
        <v>1.0008333600000001</v>
      </c>
      <c r="D1739" s="10">
        <f t="shared" si="195"/>
        <v>60.050001600000009</v>
      </c>
      <c r="E1739" s="10">
        <f t="shared" si="193"/>
        <v>198.367279</v>
      </c>
      <c r="F1739" s="7">
        <f t="shared" si="194"/>
        <v>0</v>
      </c>
      <c r="G1739" s="7">
        <f t="shared" si="189"/>
        <v>1.0004999999999999</v>
      </c>
      <c r="H1739" s="7">
        <f t="shared" si="190"/>
        <v>0.99949999999999994</v>
      </c>
      <c r="I1739" s="7">
        <v>2154</v>
      </c>
      <c r="J1739" s="7">
        <f t="shared" si="191"/>
        <v>1.0004999999999999</v>
      </c>
      <c r="K1739" s="7">
        <f t="shared" si="192"/>
        <v>0.99950000000000006</v>
      </c>
      <c r="L1739" s="7">
        <f ca="1">IF(COUNTIF($K$1:K1739,"&lt;&gt;"&amp;"")&gt;$F$1,AVERAGE(OFFSET(E1739,0,0,-$F$1,1)),#N/A)</f>
        <v>198.77377983333341</v>
      </c>
    </row>
    <row r="1740" spans="1:12" x14ac:dyDescent="0.35">
      <c r="A1740">
        <v>1734</v>
      </c>
      <c r="B1740" s="7">
        <v>0.68426908275862064</v>
      </c>
      <c r="C1740" s="13">
        <v>1.0008333600000001</v>
      </c>
      <c r="D1740" s="10">
        <f t="shared" si="195"/>
        <v>60.050001600000009</v>
      </c>
      <c r="E1740" s="10">
        <f t="shared" si="193"/>
        <v>198.43803399999999</v>
      </c>
      <c r="F1740" s="7">
        <f t="shared" si="194"/>
        <v>0</v>
      </c>
      <c r="G1740" s="7">
        <f t="shared" si="189"/>
        <v>1.0004999999999999</v>
      </c>
      <c r="H1740" s="7">
        <f t="shared" si="190"/>
        <v>0.99949999999999994</v>
      </c>
      <c r="I1740" s="7">
        <v>2155</v>
      </c>
      <c r="J1740" s="7">
        <f t="shared" si="191"/>
        <v>1.0004999999999999</v>
      </c>
      <c r="K1740" s="7">
        <f t="shared" si="192"/>
        <v>0.99950000000000006</v>
      </c>
      <c r="L1740" s="7">
        <f ca="1">IF(COUNTIF($K$1:K1740,"&lt;&gt;"&amp;"")&gt;$F$1,AVERAGE(OFFSET(E1740,0,0,-$F$1,1)),#N/A)</f>
        <v>198.75865633333339</v>
      </c>
    </row>
    <row r="1741" spans="1:12" x14ac:dyDescent="0.35">
      <c r="A1741">
        <v>1735</v>
      </c>
      <c r="B1741" s="7">
        <v>0.68417889655172415</v>
      </c>
      <c r="C1741" s="13">
        <v>1.0008333600000001</v>
      </c>
      <c r="D1741" s="10">
        <f t="shared" si="195"/>
        <v>60.050001600000009</v>
      </c>
      <c r="E1741" s="10">
        <f t="shared" si="193"/>
        <v>198.41188</v>
      </c>
      <c r="F1741" s="7">
        <f t="shared" si="194"/>
        <v>0</v>
      </c>
      <c r="G1741" s="7">
        <f t="shared" si="189"/>
        <v>1.0004999999999999</v>
      </c>
      <c r="H1741" s="7">
        <f t="shared" si="190"/>
        <v>0.99949999999999994</v>
      </c>
      <c r="I1741" s="7">
        <v>2156</v>
      </c>
      <c r="J1741" s="7">
        <f t="shared" si="191"/>
        <v>1.0004999999999999</v>
      </c>
      <c r="K1741" s="7">
        <f t="shared" si="192"/>
        <v>0.99950000000000006</v>
      </c>
      <c r="L1741" s="7">
        <f ca="1">IF(COUNTIF($K$1:K1741,"&lt;&gt;"&amp;"")&gt;$F$1,AVERAGE(OFFSET(E1741,0,0,-$F$1,1)),#N/A)</f>
        <v>198.74376526666666</v>
      </c>
    </row>
    <row r="1742" spans="1:12" x14ac:dyDescent="0.35">
      <c r="A1742">
        <v>1736</v>
      </c>
      <c r="B1742" s="7">
        <v>0.68398258620689656</v>
      </c>
      <c r="C1742" s="13">
        <v>1.0008333600000001</v>
      </c>
      <c r="D1742" s="10">
        <f t="shared" si="195"/>
        <v>60.050001600000009</v>
      </c>
      <c r="E1742" s="10">
        <f t="shared" si="193"/>
        <v>198.35495</v>
      </c>
      <c r="F1742" s="7">
        <f t="shared" si="194"/>
        <v>0</v>
      </c>
      <c r="G1742" s="7">
        <f t="shared" si="189"/>
        <v>1.0004999999999999</v>
      </c>
      <c r="H1742" s="7">
        <f t="shared" si="190"/>
        <v>0.99949999999999994</v>
      </c>
      <c r="I1742" s="7">
        <v>2157</v>
      </c>
      <c r="J1742" s="7">
        <f t="shared" si="191"/>
        <v>1.0004999999999999</v>
      </c>
      <c r="K1742" s="7">
        <f t="shared" si="192"/>
        <v>0.99950000000000006</v>
      </c>
      <c r="L1742" s="7">
        <f ca="1">IF(COUNTIF($K$1:K1742,"&lt;&gt;"&amp;"")&gt;$F$1,AVERAGE(OFFSET(E1742,0,0,-$F$1,1)),#N/A)</f>
        <v>198.7262029</v>
      </c>
    </row>
    <row r="1743" spans="1:12" x14ac:dyDescent="0.35">
      <c r="A1743">
        <v>1737</v>
      </c>
      <c r="B1743" s="7">
        <v>0.68420636551724145</v>
      </c>
      <c r="C1743" s="13">
        <v>1.0008333600000001</v>
      </c>
      <c r="D1743" s="10">
        <f t="shared" si="195"/>
        <v>60.050001600000009</v>
      </c>
      <c r="E1743" s="10">
        <f t="shared" si="193"/>
        <v>198.41984600000004</v>
      </c>
      <c r="F1743" s="7">
        <f t="shared" si="194"/>
        <v>0</v>
      </c>
      <c r="G1743" s="7">
        <f t="shared" si="189"/>
        <v>1.0004999999999999</v>
      </c>
      <c r="H1743" s="7">
        <f t="shared" si="190"/>
        <v>0.99949999999999994</v>
      </c>
      <c r="I1743" s="7">
        <v>2158</v>
      </c>
      <c r="J1743" s="7">
        <f t="shared" si="191"/>
        <v>1.0004999999999999</v>
      </c>
      <c r="K1743" s="7">
        <f t="shared" si="192"/>
        <v>0.99950000000000006</v>
      </c>
      <c r="L1743" s="7">
        <f ca="1">IF(COUNTIF($K$1:K1743,"&lt;&gt;"&amp;"")&gt;$F$1,AVERAGE(OFFSET(E1743,0,0,-$F$1,1)),#N/A)</f>
        <v>198.70971733333332</v>
      </c>
    </row>
    <row r="1744" spans="1:12" x14ac:dyDescent="0.35">
      <c r="A1744">
        <v>1738</v>
      </c>
      <c r="B1744" s="7">
        <v>0.68415995517241379</v>
      </c>
      <c r="C1744" s="13">
        <v>1.0008333600000001</v>
      </c>
      <c r="D1744" s="10">
        <f t="shared" si="195"/>
        <v>60.050001600000009</v>
      </c>
      <c r="E1744" s="10">
        <f t="shared" si="193"/>
        <v>198.406387</v>
      </c>
      <c r="F1744" s="7">
        <f t="shared" si="194"/>
        <v>0</v>
      </c>
      <c r="G1744" s="7">
        <f t="shared" si="189"/>
        <v>1.0004999999999999</v>
      </c>
      <c r="H1744" s="7">
        <f t="shared" si="190"/>
        <v>0.99949999999999994</v>
      </c>
      <c r="I1744" s="7">
        <v>2159</v>
      </c>
      <c r="J1744" s="7">
        <f t="shared" si="191"/>
        <v>1.0004999999999999</v>
      </c>
      <c r="K1744" s="7">
        <f t="shared" si="192"/>
        <v>0.99950000000000006</v>
      </c>
      <c r="L1744" s="7">
        <f ca="1">IF(COUNTIF($K$1:K1744,"&lt;&gt;"&amp;"")&gt;$F$1,AVERAGE(OFFSET(E1744,0,0,-$F$1,1)),#N/A)</f>
        <v>198.6947011333333</v>
      </c>
    </row>
    <row r="1745" spans="1:12" x14ac:dyDescent="0.35">
      <c r="A1745">
        <v>1739</v>
      </c>
      <c r="B1745" s="7">
        <v>0.68476573103448279</v>
      </c>
      <c r="C1745" s="13">
        <v>1.0008333600000001</v>
      </c>
      <c r="D1745" s="10">
        <f t="shared" si="195"/>
        <v>60.050001600000009</v>
      </c>
      <c r="E1745" s="10">
        <f t="shared" si="193"/>
        <v>198.58206200000001</v>
      </c>
      <c r="F1745" s="7">
        <f t="shared" si="194"/>
        <v>0</v>
      </c>
      <c r="G1745" s="7">
        <f t="shared" si="189"/>
        <v>1.0004999999999999</v>
      </c>
      <c r="H1745" s="7">
        <f t="shared" si="190"/>
        <v>0.99949999999999994</v>
      </c>
      <c r="I1745" s="7">
        <v>2160</v>
      </c>
      <c r="J1745" s="7">
        <f t="shared" si="191"/>
        <v>1.0004999999999999</v>
      </c>
      <c r="K1745" s="7">
        <f t="shared" si="192"/>
        <v>0.99950000000000006</v>
      </c>
      <c r="L1745" s="7">
        <f ca="1">IF(COUNTIF($K$1:K1745,"&lt;&gt;"&amp;"")&gt;$F$1,AVERAGE(OFFSET(E1745,0,0,-$F$1,1)),#N/A)</f>
        <v>198.68621979999998</v>
      </c>
    </row>
    <row r="1746" spans="1:12" x14ac:dyDescent="0.35">
      <c r="A1746">
        <v>1740</v>
      </c>
      <c r="B1746" s="7">
        <v>0.6848914310344828</v>
      </c>
      <c r="C1746" s="13">
        <v>1.0008333600000001</v>
      </c>
      <c r="D1746" s="10">
        <f t="shared" si="195"/>
        <v>60.050001600000009</v>
      </c>
      <c r="E1746" s="10">
        <f t="shared" si="193"/>
        <v>198.618515</v>
      </c>
      <c r="F1746" s="7">
        <f t="shared" si="194"/>
        <v>0</v>
      </c>
      <c r="G1746" s="7">
        <f t="shared" si="189"/>
        <v>1.0004999999999999</v>
      </c>
      <c r="H1746" s="7">
        <f t="shared" si="190"/>
        <v>0.99949999999999994</v>
      </c>
      <c r="I1746" s="7">
        <v>2161</v>
      </c>
      <c r="J1746" s="7">
        <f t="shared" si="191"/>
        <v>1.0004999999999999</v>
      </c>
      <c r="K1746" s="7">
        <f t="shared" si="192"/>
        <v>0.99950000000000006</v>
      </c>
      <c r="L1746" s="7">
        <f ca="1">IF(COUNTIF($K$1:K1746,"&lt;&gt;"&amp;"")&gt;$F$1,AVERAGE(OFFSET(E1746,0,0,-$F$1,1)),#N/A)</f>
        <v>198.68081006666665</v>
      </c>
    </row>
    <row r="1747" spans="1:12" x14ac:dyDescent="0.35">
      <c r="A1747">
        <v>1741</v>
      </c>
      <c r="B1747" s="7">
        <v>0.68531020689655175</v>
      </c>
      <c r="C1747" s="13">
        <v>1.0008333600000001</v>
      </c>
      <c r="D1747" s="10">
        <f t="shared" si="195"/>
        <v>60.050001600000009</v>
      </c>
      <c r="E1747" s="10">
        <f t="shared" si="193"/>
        <v>198.73996</v>
      </c>
      <c r="F1747" s="7">
        <f t="shared" si="194"/>
        <v>0</v>
      </c>
      <c r="G1747" s="7">
        <f t="shared" si="189"/>
        <v>1.0004999999999999</v>
      </c>
      <c r="H1747" s="7">
        <f t="shared" si="190"/>
        <v>0.99949999999999994</v>
      </c>
      <c r="I1747" s="7">
        <v>2162</v>
      </c>
      <c r="J1747" s="7">
        <f t="shared" si="191"/>
        <v>1.0004999999999999</v>
      </c>
      <c r="K1747" s="7">
        <f t="shared" si="192"/>
        <v>0.99950000000000006</v>
      </c>
      <c r="L1747" s="7">
        <f ca="1">IF(COUNTIF($K$1:K1747,"&lt;&gt;"&amp;"")&gt;$F$1,AVERAGE(OFFSET(E1747,0,0,-$F$1,1)),#N/A)</f>
        <v>198.67650863333333</v>
      </c>
    </row>
    <row r="1748" spans="1:12" x14ac:dyDescent="0.35">
      <c r="A1748">
        <v>1742</v>
      </c>
      <c r="B1748" s="7">
        <v>0.68579291034482759</v>
      </c>
      <c r="C1748" s="13">
        <v>1.0008333600000001</v>
      </c>
      <c r="D1748" s="10">
        <f t="shared" si="195"/>
        <v>60.050001600000009</v>
      </c>
      <c r="E1748" s="10">
        <f t="shared" si="193"/>
        <v>198.87994399999999</v>
      </c>
      <c r="F1748" s="7">
        <f t="shared" si="194"/>
        <v>0</v>
      </c>
      <c r="G1748" s="7">
        <f t="shared" si="189"/>
        <v>1.0004999999999999</v>
      </c>
      <c r="H1748" s="7">
        <f t="shared" si="190"/>
        <v>0.99949999999999994</v>
      </c>
      <c r="I1748" s="7">
        <v>2163</v>
      </c>
      <c r="J1748" s="7">
        <f t="shared" si="191"/>
        <v>1.0004999999999999</v>
      </c>
      <c r="K1748" s="7">
        <f t="shared" si="192"/>
        <v>0.99950000000000006</v>
      </c>
      <c r="L1748" s="7">
        <f ca="1">IF(COUNTIF($K$1:K1748,"&lt;&gt;"&amp;"")&gt;$F$1,AVERAGE(OFFSET(E1748,0,0,-$F$1,1)),#N/A)</f>
        <v>198.6753591333333</v>
      </c>
    </row>
    <row r="1749" spans="1:12" x14ac:dyDescent="0.35">
      <c r="A1749">
        <v>1743</v>
      </c>
      <c r="B1749" s="7">
        <v>0.68535024827586211</v>
      </c>
      <c r="C1749" s="13">
        <v>1.0008333600000001</v>
      </c>
      <c r="D1749" s="10">
        <f t="shared" si="195"/>
        <v>60.050001600000009</v>
      </c>
      <c r="E1749" s="10">
        <f t="shared" si="193"/>
        <v>198.75157200000001</v>
      </c>
      <c r="F1749" s="7">
        <f t="shared" si="194"/>
        <v>0</v>
      </c>
      <c r="G1749" s="7">
        <f t="shared" si="189"/>
        <v>1.0004999999999999</v>
      </c>
      <c r="H1749" s="7">
        <f t="shared" si="190"/>
        <v>0.99949999999999994</v>
      </c>
      <c r="I1749" s="7">
        <v>2164</v>
      </c>
      <c r="J1749" s="7">
        <f t="shared" si="191"/>
        <v>1.0004999999999999</v>
      </c>
      <c r="K1749" s="7">
        <f t="shared" si="192"/>
        <v>0.99950000000000006</v>
      </c>
      <c r="L1749" s="7">
        <f ca="1">IF(COUNTIF($K$1:K1749,"&lt;&gt;"&amp;"")&gt;$F$1,AVERAGE(OFFSET(E1749,0,0,-$F$1,1)),#N/A)</f>
        <v>198.66913916666667</v>
      </c>
    </row>
    <row r="1750" spans="1:12" x14ac:dyDescent="0.35">
      <c r="A1750">
        <v>1744</v>
      </c>
      <c r="B1750" s="7">
        <v>0.68528521379310348</v>
      </c>
      <c r="C1750" s="13">
        <v>1.0008333600000001</v>
      </c>
      <c r="D1750" s="10">
        <f t="shared" si="195"/>
        <v>60.050001600000009</v>
      </c>
      <c r="E1750" s="10">
        <f t="shared" si="193"/>
        <v>198.73271200000002</v>
      </c>
      <c r="F1750" s="7">
        <f t="shared" si="194"/>
        <v>0</v>
      </c>
      <c r="G1750" s="7">
        <f t="shared" si="189"/>
        <v>1.0004999999999999</v>
      </c>
      <c r="H1750" s="7">
        <f t="shared" si="190"/>
        <v>0.99949999999999994</v>
      </c>
      <c r="I1750" s="7">
        <v>2165</v>
      </c>
      <c r="J1750" s="7">
        <f t="shared" si="191"/>
        <v>1.0004999999999999</v>
      </c>
      <c r="K1750" s="7">
        <f t="shared" si="192"/>
        <v>0.99950000000000006</v>
      </c>
      <c r="L1750" s="7">
        <f ca="1">IF(COUNTIF($K$1:K1750,"&lt;&gt;"&amp;"")&gt;$F$1,AVERAGE(OFFSET(E1750,0,0,-$F$1,1)),#N/A)</f>
        <v>198.65440733333332</v>
      </c>
    </row>
    <row r="1751" spans="1:12" x14ac:dyDescent="0.35">
      <c r="A1751">
        <v>1745</v>
      </c>
      <c r="B1751" s="7">
        <v>0.68499829655172417</v>
      </c>
      <c r="C1751" s="13">
        <v>1.0008333600000001</v>
      </c>
      <c r="D1751" s="10">
        <f t="shared" si="195"/>
        <v>60.050001600000009</v>
      </c>
      <c r="E1751" s="10">
        <f t="shared" si="193"/>
        <v>198.649506</v>
      </c>
      <c r="F1751" s="7">
        <f t="shared" si="194"/>
        <v>0</v>
      </c>
      <c r="G1751" s="7">
        <f t="shared" si="189"/>
        <v>1.0004999999999999</v>
      </c>
      <c r="H1751" s="7">
        <f t="shared" si="190"/>
        <v>0.99949999999999994</v>
      </c>
      <c r="I1751" s="7">
        <v>2166</v>
      </c>
      <c r="J1751" s="7">
        <f t="shared" si="191"/>
        <v>1.0004999999999999</v>
      </c>
      <c r="K1751" s="7">
        <f t="shared" si="192"/>
        <v>0.99950000000000006</v>
      </c>
      <c r="L1751" s="7">
        <f ca="1">IF(COUNTIF($K$1:K1751,"&lt;&gt;"&amp;"")&gt;$F$1,AVERAGE(OFFSET(E1751,0,0,-$F$1,1)),#N/A)</f>
        <v>198.63476316666666</v>
      </c>
    </row>
    <row r="1752" spans="1:12" x14ac:dyDescent="0.35">
      <c r="A1752">
        <v>1746</v>
      </c>
      <c r="B1752" s="7">
        <v>0.68473547586206895</v>
      </c>
      <c r="C1752" s="13">
        <v>1.0008333600000001</v>
      </c>
      <c r="D1752" s="10">
        <f t="shared" si="195"/>
        <v>60.050001600000009</v>
      </c>
      <c r="E1752" s="10">
        <f t="shared" si="193"/>
        <v>198.57328799999999</v>
      </c>
      <c r="F1752" s="7">
        <f t="shared" si="194"/>
        <v>0</v>
      </c>
      <c r="G1752" s="7">
        <f t="shared" si="189"/>
        <v>1.0004999999999999</v>
      </c>
      <c r="H1752" s="7">
        <f t="shared" si="190"/>
        <v>0.99949999999999994</v>
      </c>
      <c r="I1752" s="7">
        <v>2167</v>
      </c>
      <c r="J1752" s="7">
        <f t="shared" si="191"/>
        <v>1.0004999999999999</v>
      </c>
      <c r="K1752" s="7">
        <f t="shared" si="192"/>
        <v>0.99950000000000006</v>
      </c>
      <c r="L1752" s="7">
        <f ca="1">IF(COUNTIF($K$1:K1752,"&lt;&gt;"&amp;"")&gt;$F$1,AVERAGE(OFFSET(E1752,0,0,-$F$1,1)),#N/A)</f>
        <v>198.61003376666667</v>
      </c>
    </row>
    <row r="1753" spans="1:12" x14ac:dyDescent="0.35">
      <c r="A1753">
        <v>1747</v>
      </c>
      <c r="B1753" s="7">
        <v>0.6846988551724138</v>
      </c>
      <c r="C1753" s="13">
        <v>1.0008333600000001</v>
      </c>
      <c r="D1753" s="10">
        <f t="shared" si="195"/>
        <v>60.050001600000009</v>
      </c>
      <c r="E1753" s="10">
        <f t="shared" si="193"/>
        <v>198.562668</v>
      </c>
      <c r="F1753" s="7">
        <f t="shared" si="194"/>
        <v>0</v>
      </c>
      <c r="G1753" s="7">
        <f t="shared" si="189"/>
        <v>1.0004999999999999</v>
      </c>
      <c r="H1753" s="7">
        <f t="shared" si="190"/>
        <v>0.99949999999999994</v>
      </c>
      <c r="I1753" s="7">
        <v>2168</v>
      </c>
      <c r="J1753" s="7">
        <f t="shared" si="191"/>
        <v>1.0004999999999999</v>
      </c>
      <c r="K1753" s="7">
        <f t="shared" si="192"/>
        <v>0.99950000000000006</v>
      </c>
      <c r="L1753" s="7">
        <f ca="1">IF(COUNTIF($K$1:K1753,"&lt;&gt;"&amp;"")&gt;$F$1,AVERAGE(OFFSET(E1753,0,0,-$F$1,1)),#N/A)</f>
        <v>198.58764403333331</v>
      </c>
    </row>
    <row r="1754" spans="1:12" x14ac:dyDescent="0.35">
      <c r="A1754">
        <v>1748</v>
      </c>
      <c r="B1754" s="7">
        <v>0.68437873448275865</v>
      </c>
      <c r="C1754" s="13">
        <v>1.0008333600000001</v>
      </c>
      <c r="D1754" s="10">
        <f t="shared" si="195"/>
        <v>60.050001600000009</v>
      </c>
      <c r="E1754" s="10">
        <f t="shared" si="193"/>
        <v>198.46983300000002</v>
      </c>
      <c r="F1754" s="7">
        <f t="shared" si="194"/>
        <v>0</v>
      </c>
      <c r="G1754" s="7">
        <f t="shared" si="189"/>
        <v>1.0004999999999999</v>
      </c>
      <c r="H1754" s="7">
        <f t="shared" si="190"/>
        <v>0.99949999999999994</v>
      </c>
      <c r="I1754" s="7">
        <v>2169</v>
      </c>
      <c r="J1754" s="7">
        <f t="shared" si="191"/>
        <v>1.0004999999999999</v>
      </c>
      <c r="K1754" s="7">
        <f t="shared" si="192"/>
        <v>0.99950000000000006</v>
      </c>
      <c r="L1754" s="7">
        <f ca="1">IF(COUNTIF($K$1:K1754,"&lt;&gt;"&amp;"")&gt;$F$1,AVERAGE(OFFSET(E1754,0,0,-$F$1,1)),#N/A)</f>
        <v>198.56470649999997</v>
      </c>
    </row>
    <row r="1755" spans="1:12" x14ac:dyDescent="0.35">
      <c r="A1755">
        <v>1749</v>
      </c>
      <c r="B1755" s="7">
        <v>0.68431843793103453</v>
      </c>
      <c r="C1755" s="13">
        <v>1.0008333600000001</v>
      </c>
      <c r="D1755" s="10">
        <f t="shared" si="195"/>
        <v>60.050001600000009</v>
      </c>
      <c r="E1755" s="10">
        <f t="shared" si="193"/>
        <v>198.452347</v>
      </c>
      <c r="F1755" s="7">
        <f t="shared" si="194"/>
        <v>0</v>
      </c>
      <c r="G1755" s="7">
        <f t="shared" si="189"/>
        <v>1.0004999999999999</v>
      </c>
      <c r="H1755" s="7">
        <f t="shared" si="190"/>
        <v>0.99949999999999994</v>
      </c>
      <c r="I1755" s="7">
        <v>2170</v>
      </c>
      <c r="J1755" s="7">
        <f t="shared" si="191"/>
        <v>1.0004999999999999</v>
      </c>
      <c r="K1755" s="7">
        <f t="shared" si="192"/>
        <v>0.99950000000000006</v>
      </c>
      <c r="L1755" s="7">
        <f ca="1">IF(COUNTIF($K$1:K1755,"&lt;&gt;"&amp;"")&gt;$F$1,AVERAGE(OFFSET(E1755,0,0,-$F$1,1)),#N/A)</f>
        <v>198.54440113333331</v>
      </c>
    </row>
    <row r="1756" spans="1:12" x14ac:dyDescent="0.35">
      <c r="A1756">
        <v>1750</v>
      </c>
      <c r="B1756" s="7">
        <v>0.68403267586206895</v>
      </c>
      <c r="C1756" s="13">
        <v>1.0008333600000001</v>
      </c>
      <c r="D1756" s="10">
        <f t="shared" si="195"/>
        <v>60.050001600000009</v>
      </c>
      <c r="E1756" s="10">
        <f t="shared" si="193"/>
        <v>198.36947599999999</v>
      </c>
      <c r="F1756" s="7">
        <f t="shared" si="194"/>
        <v>0</v>
      </c>
      <c r="G1756" s="7">
        <f t="shared" si="189"/>
        <v>1.0004999999999999</v>
      </c>
      <c r="H1756" s="7">
        <f t="shared" si="190"/>
        <v>0.99949999999999994</v>
      </c>
      <c r="I1756" s="7">
        <v>2171</v>
      </c>
      <c r="J1756" s="7">
        <f t="shared" si="191"/>
        <v>1.0004999999999999</v>
      </c>
      <c r="K1756" s="7">
        <f t="shared" si="192"/>
        <v>0.99950000000000006</v>
      </c>
      <c r="L1756" s="7">
        <f ca="1">IF(COUNTIF($K$1:K1756,"&lt;&gt;"&amp;"")&gt;$F$1,AVERAGE(OFFSET(E1756,0,0,-$F$1,1)),#N/A)</f>
        <v>198.52870999999999</v>
      </c>
    </row>
    <row r="1757" spans="1:12" x14ac:dyDescent="0.35">
      <c r="A1757">
        <v>1751</v>
      </c>
      <c r="B1757" s="7">
        <v>0.68366062413793105</v>
      </c>
      <c r="C1757" s="13">
        <v>1.0008333600000001</v>
      </c>
      <c r="D1757" s="10">
        <f t="shared" si="195"/>
        <v>60.050001600000009</v>
      </c>
      <c r="E1757" s="10">
        <f t="shared" si="193"/>
        <v>198.26158100000001</v>
      </c>
      <c r="F1757" s="7">
        <f t="shared" si="194"/>
        <v>0</v>
      </c>
      <c r="G1757" s="7">
        <f t="shared" si="189"/>
        <v>1.0004999999999999</v>
      </c>
      <c r="H1757" s="7">
        <f t="shared" si="190"/>
        <v>0.99949999999999994</v>
      </c>
      <c r="I1757" s="7">
        <v>2172</v>
      </c>
      <c r="J1757" s="7">
        <f t="shared" si="191"/>
        <v>1.0004999999999999</v>
      </c>
      <c r="K1757" s="7">
        <f t="shared" si="192"/>
        <v>0.99950000000000006</v>
      </c>
      <c r="L1757" s="7">
        <f ca="1">IF(COUNTIF($K$1:K1757,"&lt;&gt;"&amp;"")&gt;$F$1,AVERAGE(OFFSET(E1757,0,0,-$F$1,1)),#N/A)</f>
        <v>198.51439113333331</v>
      </c>
    </row>
    <row r="1758" spans="1:12" x14ac:dyDescent="0.35">
      <c r="A1758">
        <v>1752</v>
      </c>
      <c r="B1758" s="7">
        <v>0.68348646551724135</v>
      </c>
      <c r="C1758" s="13">
        <v>1.0008333600000001</v>
      </c>
      <c r="D1758" s="10">
        <f t="shared" si="195"/>
        <v>60.050001600000009</v>
      </c>
      <c r="E1758" s="10">
        <f t="shared" si="193"/>
        <v>198.21107499999999</v>
      </c>
      <c r="F1758" s="7">
        <f t="shared" si="194"/>
        <v>0</v>
      </c>
      <c r="G1758" s="7">
        <f t="shared" si="189"/>
        <v>1.0004999999999999</v>
      </c>
      <c r="H1758" s="7">
        <f t="shared" si="190"/>
        <v>0.99949999999999994</v>
      </c>
      <c r="I1758" s="7">
        <v>2173</v>
      </c>
      <c r="J1758" s="7">
        <f t="shared" si="191"/>
        <v>1.0004999999999999</v>
      </c>
      <c r="K1758" s="7">
        <f t="shared" si="192"/>
        <v>0.99950000000000006</v>
      </c>
      <c r="L1758" s="7">
        <f ca="1">IF(COUNTIF($K$1:K1758,"&lt;&gt;"&amp;"")&gt;$F$1,AVERAGE(OFFSET(E1758,0,0,-$F$1,1)),#N/A)</f>
        <v>198.50200353333329</v>
      </c>
    </row>
    <row r="1759" spans="1:12" x14ac:dyDescent="0.35">
      <c r="A1759">
        <v>1753</v>
      </c>
      <c r="B1759" s="7">
        <v>0.68287085172413786</v>
      </c>
      <c r="C1759" s="13">
        <v>1.0008333600000001</v>
      </c>
      <c r="D1759" s="10">
        <f t="shared" si="195"/>
        <v>60.050001600000009</v>
      </c>
      <c r="E1759" s="10">
        <f t="shared" si="193"/>
        <v>198.03254699999999</v>
      </c>
      <c r="F1759" s="7">
        <f t="shared" si="194"/>
        <v>0</v>
      </c>
      <c r="G1759" s="7">
        <f t="shared" si="189"/>
        <v>1.0004999999999999</v>
      </c>
      <c r="H1759" s="7">
        <f t="shared" si="190"/>
        <v>0.99949999999999994</v>
      </c>
      <c r="I1759" s="7">
        <v>2174</v>
      </c>
      <c r="J1759" s="7">
        <f t="shared" si="191"/>
        <v>1.0004999999999999</v>
      </c>
      <c r="K1759" s="7">
        <f t="shared" si="192"/>
        <v>0.99950000000000006</v>
      </c>
      <c r="L1759" s="7">
        <f ca="1">IF(COUNTIF($K$1:K1759,"&lt;&gt;"&amp;"")&gt;$F$1,AVERAGE(OFFSET(E1759,0,0,-$F$1,1)),#N/A)</f>
        <v>198.48862003333332</v>
      </c>
    </row>
    <row r="1760" spans="1:12" x14ac:dyDescent="0.35">
      <c r="A1760">
        <v>1754</v>
      </c>
      <c r="B1760" s="7">
        <v>0.68314440344827587</v>
      </c>
      <c r="C1760" s="13">
        <v>1.0008333600000001</v>
      </c>
      <c r="D1760" s="10">
        <f t="shared" si="195"/>
        <v>60.050001600000009</v>
      </c>
      <c r="E1760" s="10">
        <f t="shared" si="193"/>
        <v>198.11187699999999</v>
      </c>
      <c r="F1760" s="7">
        <f t="shared" si="194"/>
        <v>0</v>
      </c>
      <c r="G1760" s="7">
        <f t="shared" si="189"/>
        <v>1.0004999999999999</v>
      </c>
      <c r="H1760" s="7">
        <f t="shared" si="190"/>
        <v>0.99949999999999994</v>
      </c>
      <c r="I1760" s="7">
        <v>2175</v>
      </c>
      <c r="J1760" s="7">
        <f t="shared" si="191"/>
        <v>1.0004999999999999</v>
      </c>
      <c r="K1760" s="7">
        <f t="shared" si="192"/>
        <v>0.99950000000000006</v>
      </c>
      <c r="L1760" s="7">
        <f ca="1">IF(COUNTIF($K$1:K1760,"&lt;&gt;"&amp;"")&gt;$F$1,AVERAGE(OFFSET(E1760,0,0,-$F$1,1)),#N/A)</f>
        <v>198.4761790333333</v>
      </c>
    </row>
    <row r="1761" spans="1:12" x14ac:dyDescent="0.35">
      <c r="A1761">
        <v>1755</v>
      </c>
      <c r="B1761" s="7">
        <v>0.68372597586206896</v>
      </c>
      <c r="C1761" s="13">
        <v>1.0008333600000001</v>
      </c>
      <c r="D1761" s="10">
        <f t="shared" si="195"/>
        <v>60.050001600000009</v>
      </c>
      <c r="E1761" s="10">
        <f t="shared" si="193"/>
        <v>198.28053299999999</v>
      </c>
      <c r="F1761" s="7">
        <f t="shared" si="194"/>
        <v>0</v>
      </c>
      <c r="G1761" s="7">
        <f t="shared" si="189"/>
        <v>1.0004999999999999</v>
      </c>
      <c r="H1761" s="7">
        <f t="shared" si="190"/>
        <v>0.99949999999999994</v>
      </c>
      <c r="I1761" s="7">
        <v>2176</v>
      </c>
      <c r="J1761" s="7">
        <f t="shared" si="191"/>
        <v>1.0004999999999999</v>
      </c>
      <c r="K1761" s="7">
        <f t="shared" si="192"/>
        <v>0.99950000000000006</v>
      </c>
      <c r="L1761" s="7">
        <f ca="1">IF(COUNTIF($K$1:K1761,"&lt;&gt;"&amp;"")&gt;$F$1,AVERAGE(OFFSET(E1761,0,0,-$F$1,1)),#N/A)</f>
        <v>198.47003736666665</v>
      </c>
    </row>
    <row r="1762" spans="1:12" x14ac:dyDescent="0.35">
      <c r="A1762">
        <v>1756</v>
      </c>
      <c r="B1762" s="7">
        <v>0.68384157241379306</v>
      </c>
      <c r="C1762" s="13">
        <v>1.0008333600000001</v>
      </c>
      <c r="D1762" s="10">
        <f t="shared" si="195"/>
        <v>60.050001600000009</v>
      </c>
      <c r="E1762" s="10">
        <f t="shared" si="193"/>
        <v>198.31405599999999</v>
      </c>
      <c r="F1762" s="7">
        <f t="shared" si="194"/>
        <v>0</v>
      </c>
      <c r="G1762" s="7">
        <f t="shared" si="189"/>
        <v>1.0004999999999999</v>
      </c>
      <c r="H1762" s="7">
        <f t="shared" si="190"/>
        <v>0.99949999999999994</v>
      </c>
      <c r="I1762" s="7">
        <v>2177</v>
      </c>
      <c r="J1762" s="7">
        <f t="shared" si="191"/>
        <v>1.0004999999999999</v>
      </c>
      <c r="K1762" s="7">
        <f t="shared" si="192"/>
        <v>0.99950000000000006</v>
      </c>
      <c r="L1762" s="7">
        <f ca="1">IF(COUNTIF($K$1:K1762,"&lt;&gt;"&amp;"")&gt;$F$1,AVERAGE(OFFSET(E1762,0,0,-$F$1,1)),#N/A)</f>
        <v>198.4637141</v>
      </c>
    </row>
    <row r="1763" spans="1:12" x14ac:dyDescent="0.35">
      <c r="A1763">
        <v>1757</v>
      </c>
      <c r="B1763" s="7">
        <v>0.68423088275862065</v>
      </c>
      <c r="C1763" s="13">
        <v>1.0008333600000001</v>
      </c>
      <c r="D1763" s="10">
        <f t="shared" si="195"/>
        <v>60.050001600000009</v>
      </c>
      <c r="E1763" s="10">
        <f t="shared" si="193"/>
        <v>198.42695599999999</v>
      </c>
      <c r="F1763" s="7">
        <f t="shared" si="194"/>
        <v>0</v>
      </c>
      <c r="G1763" s="7">
        <f t="shared" si="189"/>
        <v>1.0004999999999999</v>
      </c>
      <c r="H1763" s="7">
        <f t="shared" si="190"/>
        <v>0.99949999999999994</v>
      </c>
      <c r="I1763" s="7">
        <v>2178</v>
      </c>
      <c r="J1763" s="7">
        <f t="shared" si="191"/>
        <v>1.0004999999999999</v>
      </c>
      <c r="K1763" s="7">
        <f t="shared" si="192"/>
        <v>0.99950000000000006</v>
      </c>
      <c r="L1763" s="7">
        <f ca="1">IF(COUNTIF($K$1:K1763,"&lt;&gt;"&amp;"")&gt;$F$1,AVERAGE(OFFSET(E1763,0,0,-$F$1,1)),#N/A)</f>
        <v>198.45777130000002</v>
      </c>
    </row>
    <row r="1764" spans="1:12" x14ac:dyDescent="0.35">
      <c r="A1764">
        <v>1758</v>
      </c>
      <c r="B1764" s="7">
        <v>0.68409255517241385</v>
      </c>
      <c r="C1764" s="13">
        <v>1.0008333600000001</v>
      </c>
      <c r="D1764" s="10">
        <f t="shared" si="195"/>
        <v>60.050001600000009</v>
      </c>
      <c r="E1764" s="10">
        <f t="shared" si="193"/>
        <v>198.386841</v>
      </c>
      <c r="F1764" s="7">
        <f t="shared" si="194"/>
        <v>0</v>
      </c>
      <c r="G1764" s="7">
        <f t="shared" si="189"/>
        <v>1.0004999999999999</v>
      </c>
      <c r="H1764" s="7">
        <f t="shared" si="190"/>
        <v>0.99949999999999994</v>
      </c>
      <c r="I1764" s="7">
        <v>2179</v>
      </c>
      <c r="J1764" s="7">
        <f t="shared" si="191"/>
        <v>1.0004999999999999</v>
      </c>
      <c r="K1764" s="7">
        <f t="shared" si="192"/>
        <v>0.99950000000000006</v>
      </c>
      <c r="L1764" s="7">
        <f ca="1">IF(COUNTIF($K$1:K1764,"&lt;&gt;"&amp;"")&gt;$F$1,AVERAGE(OFFSET(E1764,0,0,-$F$1,1)),#N/A)</f>
        <v>198.45294290000001</v>
      </c>
    </row>
    <row r="1765" spans="1:12" x14ac:dyDescent="0.35">
      <c r="A1765">
        <v>1759</v>
      </c>
      <c r="B1765" s="7">
        <v>0.68429191724137939</v>
      </c>
      <c r="C1765" s="13">
        <v>1.0008333600000001</v>
      </c>
      <c r="D1765" s="10">
        <f t="shared" si="195"/>
        <v>60.050001600000009</v>
      </c>
      <c r="E1765" s="10">
        <f t="shared" si="193"/>
        <v>198.44465600000001</v>
      </c>
      <c r="F1765" s="7">
        <f t="shared" si="194"/>
        <v>0</v>
      </c>
      <c r="G1765" s="7">
        <f t="shared" si="189"/>
        <v>1.0004999999999999</v>
      </c>
      <c r="H1765" s="7">
        <f t="shared" si="190"/>
        <v>0.99949999999999994</v>
      </c>
      <c r="I1765" s="7">
        <v>2180</v>
      </c>
      <c r="J1765" s="7">
        <f t="shared" si="191"/>
        <v>1.0004999999999999</v>
      </c>
      <c r="K1765" s="7">
        <f t="shared" si="192"/>
        <v>0.99950000000000006</v>
      </c>
      <c r="L1765" s="7">
        <f ca="1">IF(COUNTIF($K$1:K1765,"&lt;&gt;"&amp;"")&gt;$F$1,AVERAGE(OFFSET(E1765,0,0,-$F$1,1)),#N/A)</f>
        <v>198.45183000000003</v>
      </c>
    </row>
    <row r="1766" spans="1:12" x14ac:dyDescent="0.35">
      <c r="A1766">
        <v>1760</v>
      </c>
      <c r="B1766" s="7">
        <v>0.6846193517241379</v>
      </c>
      <c r="C1766" s="13">
        <v>1.0008333600000001</v>
      </c>
      <c r="D1766" s="10">
        <f t="shared" si="195"/>
        <v>60.050001600000009</v>
      </c>
      <c r="E1766" s="10">
        <f t="shared" si="193"/>
        <v>198.53961200000001</v>
      </c>
      <c r="F1766" s="7">
        <f t="shared" si="194"/>
        <v>0</v>
      </c>
      <c r="G1766" s="7">
        <f t="shared" si="189"/>
        <v>1.0004999999999999</v>
      </c>
      <c r="H1766" s="7">
        <f t="shared" si="190"/>
        <v>0.99949999999999994</v>
      </c>
      <c r="I1766" s="7">
        <v>2181</v>
      </c>
      <c r="J1766" s="7">
        <f t="shared" si="191"/>
        <v>1.0004999999999999</v>
      </c>
      <c r="K1766" s="7">
        <f t="shared" si="192"/>
        <v>0.99950000000000006</v>
      </c>
      <c r="L1766" s="7">
        <f ca="1">IF(COUNTIF($K$1:K1766,"&lt;&gt;"&amp;"")&gt;$F$1,AVERAGE(OFFSET(E1766,0,0,-$F$1,1)),#N/A)</f>
        <v>198.45480903333333</v>
      </c>
    </row>
    <row r="1767" spans="1:12" x14ac:dyDescent="0.35">
      <c r="A1767">
        <v>1761</v>
      </c>
      <c r="B1767" s="7">
        <v>0.68435016551724137</v>
      </c>
      <c r="C1767" s="13">
        <v>1.0008333600000001</v>
      </c>
      <c r="D1767" s="10">
        <f t="shared" si="195"/>
        <v>60.050001600000009</v>
      </c>
      <c r="E1767" s="10">
        <f t="shared" si="193"/>
        <v>198.46154799999999</v>
      </c>
      <c r="F1767" s="7">
        <f t="shared" si="194"/>
        <v>0</v>
      </c>
      <c r="G1767" s="7">
        <f t="shared" si="189"/>
        <v>1.0004999999999999</v>
      </c>
      <c r="H1767" s="7">
        <f t="shared" si="190"/>
        <v>0.99949999999999994</v>
      </c>
      <c r="I1767" s="7">
        <v>2182</v>
      </c>
      <c r="J1767" s="7">
        <f t="shared" si="191"/>
        <v>1.0004999999999999</v>
      </c>
      <c r="K1767" s="7">
        <f t="shared" si="192"/>
        <v>0.99950000000000006</v>
      </c>
      <c r="L1767" s="7">
        <f ca="1">IF(COUNTIF($K$1:K1767,"&lt;&gt;"&amp;"")&gt;$F$1,AVERAGE(OFFSET(E1767,0,0,-$F$1,1)),#N/A)</f>
        <v>198.45719450000004</v>
      </c>
    </row>
    <row r="1768" spans="1:12" x14ac:dyDescent="0.35">
      <c r="A1768">
        <v>1762</v>
      </c>
      <c r="B1768" s="7">
        <v>0.684774624137931</v>
      </c>
      <c r="C1768" s="13">
        <v>1.0008333600000001</v>
      </c>
      <c r="D1768" s="10">
        <f t="shared" si="195"/>
        <v>60.050001600000009</v>
      </c>
      <c r="E1768" s="10">
        <f t="shared" si="193"/>
        <v>198.58464099999998</v>
      </c>
      <c r="F1768" s="7">
        <f t="shared" si="194"/>
        <v>0</v>
      </c>
      <c r="G1768" s="7">
        <f t="shared" ref="G1768:G1831" si="196">(60+$B$3/1000)/60</f>
        <v>1.0004999999999999</v>
      </c>
      <c r="H1768" s="7">
        <f t="shared" ref="H1768:H1831" si="197">(60-$B$3/1000)/60</f>
        <v>0.99949999999999994</v>
      </c>
      <c r="I1768" s="7">
        <v>2183</v>
      </c>
      <c r="J1768" s="7">
        <f t="shared" si="191"/>
        <v>1.0004999999999999</v>
      </c>
      <c r="K1768" s="7">
        <f t="shared" si="192"/>
        <v>0.99950000000000006</v>
      </c>
      <c r="L1768" s="7">
        <f ca="1">IF(COUNTIF($K$1:K1768,"&lt;&gt;"&amp;"")&gt;$F$1,AVERAGE(OFFSET(E1768,0,0,-$F$1,1)),#N/A)</f>
        <v>198.46120606666673</v>
      </c>
    </row>
    <row r="1769" spans="1:12" x14ac:dyDescent="0.35">
      <c r="A1769">
        <v>1763</v>
      </c>
      <c r="B1769" s="7">
        <v>0.68459598965517243</v>
      </c>
      <c r="C1769" s="13">
        <v>1.0008333600000001</v>
      </c>
      <c r="D1769" s="10">
        <f t="shared" si="195"/>
        <v>60.050001600000009</v>
      </c>
      <c r="E1769" s="10">
        <f t="shared" si="193"/>
        <v>198.532837</v>
      </c>
      <c r="F1769" s="7">
        <f t="shared" si="194"/>
        <v>0</v>
      </c>
      <c r="G1769" s="7">
        <f t="shared" si="196"/>
        <v>1.0004999999999999</v>
      </c>
      <c r="H1769" s="7">
        <f t="shared" si="197"/>
        <v>0.99949999999999994</v>
      </c>
      <c r="I1769" s="7">
        <v>2184</v>
      </c>
      <c r="J1769" s="7">
        <f t="shared" ref="J1769:J1832" si="198">1+0.0005</f>
        <v>1.0004999999999999</v>
      </c>
      <c r="K1769" s="7">
        <f t="shared" ref="K1769:K1832" si="199">1-0.0005</f>
        <v>0.99950000000000006</v>
      </c>
      <c r="L1769" s="7">
        <f ca="1">IF(COUNTIF($K$1:K1769,"&lt;&gt;"&amp;"")&gt;$F$1,AVERAGE(OFFSET(E1769,0,0,-$F$1,1)),#N/A)</f>
        <v>198.46672466666666</v>
      </c>
    </row>
    <row r="1770" spans="1:12" x14ac:dyDescent="0.35">
      <c r="A1770">
        <v>1764</v>
      </c>
      <c r="B1770" s="7">
        <v>0.68476531034482757</v>
      </c>
      <c r="C1770" s="13">
        <v>1.0008333600000001</v>
      </c>
      <c r="D1770" s="10">
        <f t="shared" si="195"/>
        <v>60.050001600000009</v>
      </c>
      <c r="E1770" s="10">
        <f t="shared" ref="E1770:E1833" si="200">B1770*$B$2</f>
        <v>198.58194</v>
      </c>
      <c r="F1770" s="7">
        <f t="shared" ref="F1770:F1833" si="201">IF(C1770&lt;&gt;C1769,1,0)</f>
        <v>0</v>
      </c>
      <c r="G1770" s="7">
        <f t="shared" si="196"/>
        <v>1.0004999999999999</v>
      </c>
      <c r="H1770" s="7">
        <f t="shared" si="197"/>
        <v>0.99949999999999994</v>
      </c>
      <c r="I1770" s="7">
        <v>2185</v>
      </c>
      <c r="J1770" s="7">
        <f t="shared" si="198"/>
        <v>1.0004999999999999</v>
      </c>
      <c r="K1770" s="7">
        <f t="shared" si="199"/>
        <v>0.99950000000000006</v>
      </c>
      <c r="L1770" s="7">
        <f ca="1">IF(COUNTIF($K$1:K1770,"&lt;&gt;"&amp;"")&gt;$F$1,AVERAGE(OFFSET(E1770,0,0,-$F$1,1)),#N/A)</f>
        <v>198.47152153333329</v>
      </c>
    </row>
    <row r="1771" spans="1:12" x14ac:dyDescent="0.35">
      <c r="A1771">
        <v>1765</v>
      </c>
      <c r="B1771" s="7">
        <v>0.68516098620689658</v>
      </c>
      <c r="C1771" s="13">
        <v>1.0008333600000001</v>
      </c>
      <c r="D1771" s="10">
        <f t="shared" si="195"/>
        <v>60.050001600000009</v>
      </c>
      <c r="E1771" s="10">
        <f t="shared" si="200"/>
        <v>198.696686</v>
      </c>
      <c r="F1771" s="7">
        <f t="shared" si="201"/>
        <v>0</v>
      </c>
      <c r="G1771" s="7">
        <f t="shared" si="196"/>
        <v>1.0004999999999999</v>
      </c>
      <c r="H1771" s="7">
        <f t="shared" si="197"/>
        <v>0.99949999999999994</v>
      </c>
      <c r="I1771" s="7">
        <v>2186</v>
      </c>
      <c r="J1771" s="7">
        <f t="shared" si="198"/>
        <v>1.0004999999999999</v>
      </c>
      <c r="K1771" s="7">
        <f t="shared" si="199"/>
        <v>0.99950000000000006</v>
      </c>
      <c r="L1771" s="7">
        <f ca="1">IF(COUNTIF($K$1:K1771,"&lt;&gt;"&amp;"")&gt;$F$1,AVERAGE(OFFSET(E1771,0,0,-$F$1,1)),#N/A)</f>
        <v>198.48101506666666</v>
      </c>
    </row>
    <row r="1772" spans="1:12" x14ac:dyDescent="0.35">
      <c r="A1772">
        <v>1766</v>
      </c>
      <c r="B1772" s="7">
        <v>0.68431396551724144</v>
      </c>
      <c r="C1772" s="13">
        <v>1.0008333600000001</v>
      </c>
      <c r="D1772" s="10">
        <f t="shared" si="195"/>
        <v>60.050001600000009</v>
      </c>
      <c r="E1772" s="10">
        <f t="shared" si="200"/>
        <v>198.45105000000001</v>
      </c>
      <c r="F1772" s="7">
        <f t="shared" si="201"/>
        <v>0</v>
      </c>
      <c r="G1772" s="7">
        <f t="shared" si="196"/>
        <v>1.0004999999999999</v>
      </c>
      <c r="H1772" s="7">
        <f t="shared" si="197"/>
        <v>0.99949999999999994</v>
      </c>
      <c r="I1772" s="7">
        <v>2187</v>
      </c>
      <c r="J1772" s="7">
        <f t="shared" si="198"/>
        <v>1.0004999999999999</v>
      </c>
      <c r="K1772" s="7">
        <f t="shared" si="199"/>
        <v>0.99950000000000006</v>
      </c>
      <c r="L1772" s="7">
        <f ca="1">IF(COUNTIF($K$1:K1772,"&lt;&gt;"&amp;"")&gt;$F$1,AVERAGE(OFFSET(E1772,0,0,-$F$1,1)),#N/A)</f>
        <v>198.4842184</v>
      </c>
    </row>
    <row r="1773" spans="1:12" x14ac:dyDescent="0.35">
      <c r="A1773">
        <v>1767</v>
      </c>
      <c r="B1773" s="7">
        <v>0.68422714827586206</v>
      </c>
      <c r="C1773" s="13">
        <v>1.0008333600000001</v>
      </c>
      <c r="D1773" s="10">
        <f t="shared" si="195"/>
        <v>60.050001600000009</v>
      </c>
      <c r="E1773" s="10">
        <f t="shared" si="200"/>
        <v>198.425873</v>
      </c>
      <c r="F1773" s="7">
        <f t="shared" si="201"/>
        <v>0</v>
      </c>
      <c r="G1773" s="7">
        <f t="shared" si="196"/>
        <v>1.0004999999999999</v>
      </c>
      <c r="H1773" s="7">
        <f t="shared" si="197"/>
        <v>0.99949999999999994</v>
      </c>
      <c r="I1773" s="7">
        <v>2188</v>
      </c>
      <c r="J1773" s="7">
        <f t="shared" si="198"/>
        <v>1.0004999999999999</v>
      </c>
      <c r="K1773" s="7">
        <f t="shared" si="199"/>
        <v>0.99950000000000006</v>
      </c>
      <c r="L1773" s="7">
        <f ca="1">IF(COUNTIF($K$1:K1773,"&lt;&gt;"&amp;"")&gt;$F$1,AVERAGE(OFFSET(E1773,0,0,-$F$1,1)),#N/A)</f>
        <v>198.48441929999998</v>
      </c>
    </row>
    <row r="1774" spans="1:12" x14ac:dyDescent="0.35">
      <c r="A1774">
        <v>1768</v>
      </c>
      <c r="B1774" s="7">
        <v>0.68448328620689658</v>
      </c>
      <c r="C1774" s="13">
        <v>1.0008333600000001</v>
      </c>
      <c r="D1774" s="10">
        <f t="shared" si="195"/>
        <v>60.050001600000009</v>
      </c>
      <c r="E1774" s="10">
        <f t="shared" si="200"/>
        <v>198.50015300000001</v>
      </c>
      <c r="F1774" s="7">
        <f t="shared" si="201"/>
        <v>0</v>
      </c>
      <c r="G1774" s="7">
        <f t="shared" si="196"/>
        <v>1.0004999999999999</v>
      </c>
      <c r="H1774" s="7">
        <f t="shared" si="197"/>
        <v>0.99949999999999994</v>
      </c>
      <c r="I1774" s="7">
        <v>2189</v>
      </c>
      <c r="J1774" s="7">
        <f t="shared" si="198"/>
        <v>1.0004999999999999</v>
      </c>
      <c r="K1774" s="7">
        <f t="shared" si="199"/>
        <v>0.99950000000000006</v>
      </c>
      <c r="L1774" s="7">
        <f ca="1">IF(COUNTIF($K$1:K1774,"&lt;&gt;"&amp;"")&gt;$F$1,AVERAGE(OFFSET(E1774,0,0,-$F$1,1)),#N/A)</f>
        <v>198.48754483333332</v>
      </c>
    </row>
    <row r="1775" spans="1:12" x14ac:dyDescent="0.35">
      <c r="A1775">
        <v>1769</v>
      </c>
      <c r="B1775" s="7">
        <v>0.68423020000000001</v>
      </c>
      <c r="C1775" s="13">
        <v>1.0008333600000001</v>
      </c>
      <c r="D1775" s="10">
        <f t="shared" si="195"/>
        <v>60.050001600000009</v>
      </c>
      <c r="E1775" s="10">
        <f t="shared" si="200"/>
        <v>198.42675800000001</v>
      </c>
      <c r="F1775" s="7">
        <f t="shared" si="201"/>
        <v>0</v>
      </c>
      <c r="G1775" s="7">
        <f t="shared" si="196"/>
        <v>1.0004999999999999</v>
      </c>
      <c r="H1775" s="7">
        <f t="shared" si="197"/>
        <v>0.99949999999999994</v>
      </c>
      <c r="I1775" s="7">
        <v>2190</v>
      </c>
      <c r="J1775" s="7">
        <f t="shared" si="198"/>
        <v>1.0004999999999999</v>
      </c>
      <c r="K1775" s="7">
        <f t="shared" si="199"/>
        <v>0.99950000000000006</v>
      </c>
      <c r="L1775" s="7">
        <f ca="1">IF(COUNTIF($K$1:K1775,"&lt;&gt;"&amp;"")&gt;$F$1,AVERAGE(OFFSET(E1775,0,0,-$F$1,1)),#N/A)</f>
        <v>198.48236803333333</v>
      </c>
    </row>
    <row r="1776" spans="1:12" x14ac:dyDescent="0.35">
      <c r="A1776">
        <v>1770</v>
      </c>
      <c r="B1776" s="7">
        <v>0.68459325172413787</v>
      </c>
      <c r="C1776" s="13">
        <v>1.0008333600000001</v>
      </c>
      <c r="D1776" s="10">
        <f t="shared" si="195"/>
        <v>60.050001600000009</v>
      </c>
      <c r="E1776" s="10">
        <f t="shared" si="200"/>
        <v>198.53204299999999</v>
      </c>
      <c r="F1776" s="7">
        <f t="shared" si="201"/>
        <v>0</v>
      </c>
      <c r="G1776" s="7">
        <f t="shared" si="196"/>
        <v>1.0004999999999999</v>
      </c>
      <c r="H1776" s="7">
        <f t="shared" si="197"/>
        <v>0.99949999999999994</v>
      </c>
      <c r="I1776" s="7">
        <v>2191</v>
      </c>
      <c r="J1776" s="7">
        <f t="shared" si="198"/>
        <v>1.0004999999999999</v>
      </c>
      <c r="K1776" s="7">
        <f t="shared" si="199"/>
        <v>0.99950000000000006</v>
      </c>
      <c r="L1776" s="7">
        <f ca="1">IF(COUNTIF($K$1:K1776,"&lt;&gt;"&amp;"")&gt;$F$1,AVERAGE(OFFSET(E1776,0,0,-$F$1,1)),#N/A)</f>
        <v>198.47948563333333</v>
      </c>
    </row>
    <row r="1777" spans="1:12" x14ac:dyDescent="0.35">
      <c r="A1777">
        <v>1771</v>
      </c>
      <c r="B1777" s="7">
        <v>0.68410102413793106</v>
      </c>
      <c r="C1777" s="13">
        <v>1.0008333600000001</v>
      </c>
      <c r="D1777" s="10">
        <f t="shared" si="195"/>
        <v>60.050001600000009</v>
      </c>
      <c r="E1777" s="10">
        <f t="shared" si="200"/>
        <v>198.389297</v>
      </c>
      <c r="F1777" s="7">
        <f t="shared" si="201"/>
        <v>0</v>
      </c>
      <c r="G1777" s="7">
        <f t="shared" si="196"/>
        <v>1.0004999999999999</v>
      </c>
      <c r="H1777" s="7">
        <f t="shared" si="197"/>
        <v>0.99949999999999994</v>
      </c>
      <c r="I1777" s="7">
        <v>2192</v>
      </c>
      <c r="J1777" s="7">
        <f t="shared" si="198"/>
        <v>1.0004999999999999</v>
      </c>
      <c r="K1777" s="7">
        <f t="shared" si="199"/>
        <v>0.99950000000000006</v>
      </c>
      <c r="L1777" s="7">
        <f ca="1">IF(COUNTIF($K$1:K1777,"&lt;&gt;"&amp;"")&gt;$F$1,AVERAGE(OFFSET(E1777,0,0,-$F$1,1)),#N/A)</f>
        <v>198.46779686666665</v>
      </c>
    </row>
    <row r="1778" spans="1:12" x14ac:dyDescent="0.35">
      <c r="A1778">
        <v>1772</v>
      </c>
      <c r="B1778" s="7">
        <v>0.68397843103448275</v>
      </c>
      <c r="C1778" s="13">
        <v>1.0008333600000001</v>
      </c>
      <c r="D1778" s="10">
        <f t="shared" si="195"/>
        <v>60.050001600000009</v>
      </c>
      <c r="E1778" s="10">
        <f t="shared" si="200"/>
        <v>198.353745</v>
      </c>
      <c r="F1778" s="7">
        <f t="shared" si="201"/>
        <v>0</v>
      </c>
      <c r="G1778" s="7">
        <f t="shared" si="196"/>
        <v>1.0004999999999999</v>
      </c>
      <c r="H1778" s="7">
        <f t="shared" si="197"/>
        <v>0.99949999999999994</v>
      </c>
      <c r="I1778" s="7">
        <v>2193</v>
      </c>
      <c r="J1778" s="7">
        <f t="shared" si="198"/>
        <v>1.0004999999999999</v>
      </c>
      <c r="K1778" s="7">
        <f t="shared" si="199"/>
        <v>0.99950000000000006</v>
      </c>
      <c r="L1778" s="7">
        <f ca="1">IF(COUNTIF($K$1:K1778,"&lt;&gt;"&amp;"")&gt;$F$1,AVERAGE(OFFSET(E1778,0,0,-$F$1,1)),#N/A)</f>
        <v>198.4502569</v>
      </c>
    </row>
    <row r="1779" spans="1:12" x14ac:dyDescent="0.35">
      <c r="A1779">
        <v>1773</v>
      </c>
      <c r="B1779" s="7">
        <v>0.68411123448275857</v>
      </c>
      <c r="C1779" s="13">
        <v>1.0008333600000001</v>
      </c>
      <c r="D1779" s="10">
        <f t="shared" si="195"/>
        <v>60.050001600000009</v>
      </c>
      <c r="E1779" s="10">
        <f t="shared" si="200"/>
        <v>198.392258</v>
      </c>
      <c r="F1779" s="7">
        <f t="shared" si="201"/>
        <v>0</v>
      </c>
      <c r="G1779" s="7">
        <f t="shared" si="196"/>
        <v>1.0004999999999999</v>
      </c>
      <c r="H1779" s="7">
        <f t="shared" si="197"/>
        <v>0.99949999999999994</v>
      </c>
      <c r="I1779" s="7">
        <v>2194</v>
      </c>
      <c r="J1779" s="7">
        <f t="shared" si="198"/>
        <v>1.0004999999999999</v>
      </c>
      <c r="K1779" s="7">
        <f t="shared" si="199"/>
        <v>0.99950000000000006</v>
      </c>
      <c r="L1779" s="7">
        <f ca="1">IF(COUNTIF($K$1:K1779,"&lt;&gt;"&amp;"")&gt;$F$1,AVERAGE(OFFSET(E1779,0,0,-$F$1,1)),#N/A)</f>
        <v>198.43827976666668</v>
      </c>
    </row>
    <row r="1780" spans="1:12" x14ac:dyDescent="0.35">
      <c r="A1780">
        <v>1774</v>
      </c>
      <c r="B1780" s="7">
        <v>0.68406377241379301</v>
      </c>
      <c r="C1780" s="13">
        <v>1.0008333600000001</v>
      </c>
      <c r="D1780" s="10">
        <f t="shared" si="195"/>
        <v>60.050001600000009</v>
      </c>
      <c r="E1780" s="10">
        <f t="shared" si="200"/>
        <v>198.37849399999996</v>
      </c>
      <c r="F1780" s="7">
        <f t="shared" si="201"/>
        <v>0</v>
      </c>
      <c r="G1780" s="7">
        <f t="shared" si="196"/>
        <v>1.0004999999999999</v>
      </c>
      <c r="H1780" s="7">
        <f t="shared" si="197"/>
        <v>0.99949999999999994</v>
      </c>
      <c r="I1780" s="7">
        <v>2195</v>
      </c>
      <c r="J1780" s="7">
        <f t="shared" si="198"/>
        <v>1.0004999999999999</v>
      </c>
      <c r="K1780" s="7">
        <f t="shared" si="199"/>
        <v>0.99950000000000006</v>
      </c>
      <c r="L1780" s="7">
        <f ca="1">IF(COUNTIF($K$1:K1780,"&lt;&gt;"&amp;"")&gt;$F$1,AVERAGE(OFFSET(E1780,0,0,-$F$1,1)),#N/A)</f>
        <v>198.42647249999999</v>
      </c>
    </row>
    <row r="1781" spans="1:12" x14ac:dyDescent="0.35">
      <c r="A1781">
        <v>1775</v>
      </c>
      <c r="B1781" s="7">
        <v>0.68394764827586207</v>
      </c>
      <c r="C1781" s="13">
        <v>1.0008333600000001</v>
      </c>
      <c r="D1781" s="10">
        <f t="shared" si="195"/>
        <v>60.050001600000009</v>
      </c>
      <c r="E1781" s="10">
        <f t="shared" si="200"/>
        <v>198.344818</v>
      </c>
      <c r="F1781" s="7">
        <f t="shared" si="201"/>
        <v>0</v>
      </c>
      <c r="G1781" s="7">
        <f t="shared" si="196"/>
        <v>1.0004999999999999</v>
      </c>
      <c r="H1781" s="7">
        <f t="shared" si="197"/>
        <v>0.99949999999999994</v>
      </c>
      <c r="I1781" s="7">
        <v>2196</v>
      </c>
      <c r="J1781" s="7">
        <f t="shared" si="198"/>
        <v>1.0004999999999999</v>
      </c>
      <c r="K1781" s="7">
        <f t="shared" si="199"/>
        <v>0.99950000000000006</v>
      </c>
      <c r="L1781" s="7">
        <f ca="1">IF(COUNTIF($K$1:K1781,"&lt;&gt;"&amp;"")&gt;$F$1,AVERAGE(OFFSET(E1781,0,0,-$F$1,1)),#N/A)</f>
        <v>198.4163162333333</v>
      </c>
    </row>
    <row r="1782" spans="1:12" x14ac:dyDescent="0.35">
      <c r="A1782">
        <v>1776</v>
      </c>
      <c r="B1782" s="7">
        <v>0.68391086896551723</v>
      </c>
      <c r="C1782" s="13">
        <v>1.0008333600000001</v>
      </c>
      <c r="D1782" s="10">
        <f t="shared" si="195"/>
        <v>60.050001600000009</v>
      </c>
      <c r="E1782" s="10">
        <f t="shared" si="200"/>
        <v>198.33415199999999</v>
      </c>
      <c r="F1782" s="7">
        <f t="shared" si="201"/>
        <v>0</v>
      </c>
      <c r="G1782" s="7">
        <f t="shared" si="196"/>
        <v>1.0004999999999999</v>
      </c>
      <c r="H1782" s="7">
        <f t="shared" si="197"/>
        <v>0.99949999999999994</v>
      </c>
      <c r="I1782" s="7">
        <v>2197</v>
      </c>
      <c r="J1782" s="7">
        <f t="shared" si="198"/>
        <v>1.0004999999999999</v>
      </c>
      <c r="K1782" s="7">
        <f t="shared" si="199"/>
        <v>0.99950000000000006</v>
      </c>
      <c r="L1782" s="7">
        <f ca="1">IF(COUNTIF($K$1:K1782,"&lt;&gt;"&amp;"")&gt;$F$1,AVERAGE(OFFSET(E1782,0,0,-$F$1,1)),#N/A)</f>
        <v>198.40834503333332</v>
      </c>
    </row>
    <row r="1783" spans="1:12" x14ac:dyDescent="0.35">
      <c r="A1783">
        <v>1777</v>
      </c>
      <c r="B1783" s="7">
        <v>0.68376417586206895</v>
      </c>
      <c r="C1783" s="13">
        <v>1.0008333600000001</v>
      </c>
      <c r="D1783" s="10">
        <f t="shared" si="195"/>
        <v>60.050001600000009</v>
      </c>
      <c r="E1783" s="10">
        <f t="shared" si="200"/>
        <v>198.29161099999999</v>
      </c>
      <c r="F1783" s="7">
        <f t="shared" si="201"/>
        <v>0</v>
      </c>
      <c r="G1783" s="7">
        <f t="shared" si="196"/>
        <v>1.0004999999999999</v>
      </c>
      <c r="H1783" s="7">
        <f t="shared" si="197"/>
        <v>0.99949999999999994</v>
      </c>
      <c r="I1783" s="7">
        <v>2198</v>
      </c>
      <c r="J1783" s="7">
        <f t="shared" si="198"/>
        <v>1.0004999999999999</v>
      </c>
      <c r="K1783" s="7">
        <f t="shared" si="199"/>
        <v>0.99950000000000006</v>
      </c>
      <c r="L1783" s="7">
        <f ca="1">IF(COUNTIF($K$1:K1783,"&lt;&gt;"&amp;"")&gt;$F$1,AVERAGE(OFFSET(E1783,0,0,-$F$1,1)),#N/A)</f>
        <v>198.3993098</v>
      </c>
    </row>
    <row r="1784" spans="1:12" x14ac:dyDescent="0.35">
      <c r="A1784">
        <v>1778</v>
      </c>
      <c r="B1784" s="7">
        <v>0.68414469655172416</v>
      </c>
      <c r="C1784" s="13">
        <v>1.0008333600000001</v>
      </c>
      <c r="D1784" s="10">
        <f t="shared" si="195"/>
        <v>60.050001600000009</v>
      </c>
      <c r="E1784" s="10">
        <f t="shared" si="200"/>
        <v>198.401962</v>
      </c>
      <c r="F1784" s="7">
        <f t="shared" si="201"/>
        <v>0</v>
      </c>
      <c r="G1784" s="7">
        <f t="shared" si="196"/>
        <v>1.0004999999999999</v>
      </c>
      <c r="H1784" s="7">
        <f t="shared" si="197"/>
        <v>0.99949999999999994</v>
      </c>
      <c r="I1784" s="7">
        <v>2199</v>
      </c>
      <c r="J1784" s="7">
        <f t="shared" si="198"/>
        <v>1.0004999999999999</v>
      </c>
      <c r="K1784" s="7">
        <f t="shared" si="199"/>
        <v>0.99950000000000006</v>
      </c>
      <c r="L1784" s="7">
        <f ca="1">IF(COUNTIF($K$1:K1784,"&lt;&gt;"&amp;"")&gt;$F$1,AVERAGE(OFFSET(E1784,0,0,-$F$1,1)),#N/A)</f>
        <v>198.39704743333331</v>
      </c>
    </row>
    <row r="1785" spans="1:12" x14ac:dyDescent="0.35">
      <c r="A1785">
        <v>1779</v>
      </c>
      <c r="B1785" s="7">
        <v>0.684197524137931</v>
      </c>
      <c r="C1785" s="13">
        <v>1.0008333600000001</v>
      </c>
      <c r="D1785" s="10">
        <f t="shared" si="195"/>
        <v>60.050001600000009</v>
      </c>
      <c r="E1785" s="10">
        <f t="shared" si="200"/>
        <v>198.417282</v>
      </c>
      <c r="F1785" s="7">
        <f t="shared" si="201"/>
        <v>0</v>
      </c>
      <c r="G1785" s="7">
        <f t="shared" si="196"/>
        <v>1.0004999999999999</v>
      </c>
      <c r="H1785" s="7">
        <f t="shared" si="197"/>
        <v>0.99949999999999994</v>
      </c>
      <c r="I1785" s="7">
        <v>2200</v>
      </c>
      <c r="J1785" s="7">
        <f t="shared" si="198"/>
        <v>1.0004999999999999</v>
      </c>
      <c r="K1785" s="7">
        <f t="shared" si="199"/>
        <v>0.99950000000000006</v>
      </c>
      <c r="L1785" s="7">
        <f ca="1">IF(COUNTIF($K$1:K1785,"&lt;&gt;"&amp;"")&gt;$F$1,AVERAGE(OFFSET(E1785,0,0,-$F$1,1)),#N/A)</f>
        <v>198.3958786</v>
      </c>
    </row>
    <row r="1786" spans="1:12" x14ac:dyDescent="0.35">
      <c r="A1786">
        <v>1780</v>
      </c>
      <c r="B1786" s="7">
        <v>0.68400805172413792</v>
      </c>
      <c r="C1786" s="13">
        <v>1.0008333600000001</v>
      </c>
      <c r="D1786" s="10">
        <f t="shared" si="195"/>
        <v>60.050001600000009</v>
      </c>
      <c r="E1786" s="10">
        <f t="shared" si="200"/>
        <v>198.362335</v>
      </c>
      <c r="F1786" s="7">
        <f t="shared" si="201"/>
        <v>0</v>
      </c>
      <c r="G1786" s="7">
        <f t="shared" si="196"/>
        <v>1.0004999999999999</v>
      </c>
      <c r="H1786" s="7">
        <f t="shared" si="197"/>
        <v>0.99949999999999994</v>
      </c>
      <c r="I1786" s="7">
        <v>2201</v>
      </c>
      <c r="J1786" s="7">
        <f t="shared" si="198"/>
        <v>1.0004999999999999</v>
      </c>
      <c r="K1786" s="7">
        <f t="shared" si="199"/>
        <v>0.99950000000000006</v>
      </c>
      <c r="L1786" s="7">
        <f ca="1">IF(COUNTIF($K$1:K1786,"&lt;&gt;"&amp;"")&gt;$F$1,AVERAGE(OFFSET(E1786,0,0,-$F$1,1)),#N/A)</f>
        <v>198.39564056666669</v>
      </c>
    </row>
    <row r="1787" spans="1:12" x14ac:dyDescent="0.35">
      <c r="A1787">
        <v>1781</v>
      </c>
      <c r="B1787" s="7">
        <v>0.68315550689655169</v>
      </c>
      <c r="C1787" s="13">
        <v>1.0008333600000001</v>
      </c>
      <c r="D1787" s="10">
        <f t="shared" si="195"/>
        <v>60.050001600000009</v>
      </c>
      <c r="E1787" s="10">
        <f t="shared" si="200"/>
        <v>198.11509699999999</v>
      </c>
      <c r="F1787" s="7">
        <f t="shared" si="201"/>
        <v>0</v>
      </c>
      <c r="G1787" s="7">
        <f t="shared" si="196"/>
        <v>1.0004999999999999</v>
      </c>
      <c r="H1787" s="7">
        <f t="shared" si="197"/>
        <v>0.99949999999999994</v>
      </c>
      <c r="I1787" s="7">
        <v>2202</v>
      </c>
      <c r="J1787" s="7">
        <f t="shared" si="198"/>
        <v>1.0004999999999999</v>
      </c>
      <c r="K1787" s="7">
        <f t="shared" si="199"/>
        <v>0.99950000000000006</v>
      </c>
      <c r="L1787" s="7">
        <f ca="1">IF(COUNTIF($K$1:K1787,"&lt;&gt;"&amp;"")&gt;$F$1,AVERAGE(OFFSET(E1787,0,0,-$F$1,1)),#N/A)</f>
        <v>198.39075776666667</v>
      </c>
    </row>
    <row r="1788" spans="1:12" x14ac:dyDescent="0.35">
      <c r="A1788">
        <v>1782</v>
      </c>
      <c r="B1788" s="7">
        <v>0.68345431724137928</v>
      </c>
      <c r="C1788" s="13">
        <v>1.0008333600000001</v>
      </c>
      <c r="D1788" s="10">
        <f t="shared" si="195"/>
        <v>60.050001600000009</v>
      </c>
      <c r="E1788" s="10">
        <f t="shared" si="200"/>
        <v>198.201752</v>
      </c>
      <c r="F1788" s="7">
        <f t="shared" si="201"/>
        <v>0</v>
      </c>
      <c r="G1788" s="7">
        <f t="shared" si="196"/>
        <v>1.0004999999999999</v>
      </c>
      <c r="H1788" s="7">
        <f t="shared" si="197"/>
        <v>0.99949999999999994</v>
      </c>
      <c r="I1788" s="7">
        <v>2203</v>
      </c>
      <c r="J1788" s="7">
        <f t="shared" si="198"/>
        <v>1.0004999999999999</v>
      </c>
      <c r="K1788" s="7">
        <f t="shared" si="199"/>
        <v>0.99950000000000006</v>
      </c>
      <c r="L1788" s="7">
        <f ca="1">IF(COUNTIF($K$1:K1788,"&lt;&gt;"&amp;"")&gt;$F$1,AVERAGE(OFFSET(E1788,0,0,-$F$1,1)),#N/A)</f>
        <v>198.39044699999997</v>
      </c>
    </row>
    <row r="1789" spans="1:12" x14ac:dyDescent="0.35">
      <c r="A1789">
        <v>1783</v>
      </c>
      <c r="B1789" s="7">
        <v>0.68393270689655172</v>
      </c>
      <c r="C1789" s="13">
        <v>1.0008333600000001</v>
      </c>
      <c r="D1789" s="10">
        <f t="shared" si="195"/>
        <v>60.050001600000009</v>
      </c>
      <c r="E1789" s="10">
        <f t="shared" si="200"/>
        <v>198.340485</v>
      </c>
      <c r="F1789" s="7">
        <f t="shared" si="201"/>
        <v>0</v>
      </c>
      <c r="G1789" s="7">
        <f t="shared" si="196"/>
        <v>1.0004999999999999</v>
      </c>
      <c r="H1789" s="7">
        <f t="shared" si="197"/>
        <v>0.99949999999999994</v>
      </c>
      <c r="I1789" s="7">
        <v>2204</v>
      </c>
      <c r="J1789" s="7">
        <f t="shared" si="198"/>
        <v>1.0004999999999999</v>
      </c>
      <c r="K1789" s="7">
        <f t="shared" si="199"/>
        <v>0.99950000000000006</v>
      </c>
      <c r="L1789" s="7">
        <f ca="1">IF(COUNTIF($K$1:K1789,"&lt;&gt;"&amp;"")&gt;$F$1,AVERAGE(OFFSET(E1789,0,0,-$F$1,1)),#N/A)</f>
        <v>198.40071159999997</v>
      </c>
    </row>
    <row r="1790" spans="1:12" x14ac:dyDescent="0.35">
      <c r="A1790">
        <v>1784</v>
      </c>
      <c r="B1790" s="7">
        <v>0.6837890620689655</v>
      </c>
      <c r="C1790" s="13">
        <v>1.0008333600000001</v>
      </c>
      <c r="D1790" s="10">
        <f t="shared" si="195"/>
        <v>60.050001600000009</v>
      </c>
      <c r="E1790" s="10">
        <f t="shared" si="200"/>
        <v>198.29882799999999</v>
      </c>
      <c r="F1790" s="7">
        <f t="shared" si="201"/>
        <v>0</v>
      </c>
      <c r="G1790" s="7">
        <f t="shared" si="196"/>
        <v>1.0004999999999999</v>
      </c>
      <c r="H1790" s="7">
        <f t="shared" si="197"/>
        <v>0.99949999999999994</v>
      </c>
      <c r="I1790" s="7">
        <v>2205</v>
      </c>
      <c r="J1790" s="7">
        <f t="shared" si="198"/>
        <v>1.0004999999999999</v>
      </c>
      <c r="K1790" s="7">
        <f t="shared" si="199"/>
        <v>0.99950000000000006</v>
      </c>
      <c r="L1790" s="7">
        <f ca="1">IF(COUNTIF($K$1:K1790,"&lt;&gt;"&amp;"")&gt;$F$1,AVERAGE(OFFSET(E1790,0,0,-$F$1,1)),#N/A)</f>
        <v>198.40694329999999</v>
      </c>
    </row>
    <row r="1791" spans="1:12" x14ac:dyDescent="0.35">
      <c r="A1791">
        <v>1785</v>
      </c>
      <c r="B1791" s="7">
        <v>0.68412875517241378</v>
      </c>
      <c r="C1791" s="13">
        <v>1.0008333600000001</v>
      </c>
      <c r="D1791" s="10">
        <f t="shared" si="195"/>
        <v>60.050001600000009</v>
      </c>
      <c r="E1791" s="10">
        <f t="shared" si="200"/>
        <v>198.39733899999999</v>
      </c>
      <c r="F1791" s="7">
        <f t="shared" si="201"/>
        <v>0</v>
      </c>
      <c r="G1791" s="7">
        <f t="shared" si="196"/>
        <v>1.0004999999999999</v>
      </c>
      <c r="H1791" s="7">
        <f t="shared" si="197"/>
        <v>0.99949999999999994</v>
      </c>
      <c r="I1791" s="7">
        <v>2206</v>
      </c>
      <c r="J1791" s="7">
        <f t="shared" si="198"/>
        <v>1.0004999999999999</v>
      </c>
      <c r="K1791" s="7">
        <f t="shared" si="199"/>
        <v>0.99950000000000006</v>
      </c>
      <c r="L1791" s="7">
        <f ca="1">IF(COUNTIF($K$1:K1791,"&lt;&gt;"&amp;"")&gt;$F$1,AVERAGE(OFFSET(E1791,0,0,-$F$1,1)),#N/A)</f>
        <v>198.41083683333332</v>
      </c>
    </row>
    <row r="1792" spans="1:12" x14ac:dyDescent="0.35">
      <c r="A1792">
        <v>1786</v>
      </c>
      <c r="B1792" s="7">
        <v>0.68448307586206891</v>
      </c>
      <c r="C1792" s="13">
        <v>1.0008333600000001</v>
      </c>
      <c r="D1792" s="10">
        <f t="shared" si="195"/>
        <v>60.050001600000009</v>
      </c>
      <c r="E1792" s="10">
        <f t="shared" si="200"/>
        <v>198.500092</v>
      </c>
      <c r="F1792" s="7">
        <f t="shared" si="201"/>
        <v>0</v>
      </c>
      <c r="G1792" s="7">
        <f t="shared" si="196"/>
        <v>1.0004999999999999</v>
      </c>
      <c r="H1792" s="7">
        <f t="shared" si="197"/>
        <v>0.99949999999999994</v>
      </c>
      <c r="I1792" s="7">
        <v>2207</v>
      </c>
      <c r="J1792" s="7">
        <f t="shared" si="198"/>
        <v>1.0004999999999999</v>
      </c>
      <c r="K1792" s="7">
        <f t="shared" si="199"/>
        <v>0.99950000000000006</v>
      </c>
      <c r="L1792" s="7">
        <f ca="1">IF(COUNTIF($K$1:K1792,"&lt;&gt;"&amp;"")&gt;$F$1,AVERAGE(OFFSET(E1792,0,0,-$F$1,1)),#N/A)</f>
        <v>198.41703803333334</v>
      </c>
    </row>
    <row r="1793" spans="1:12" x14ac:dyDescent="0.35">
      <c r="A1793">
        <v>1787</v>
      </c>
      <c r="B1793" s="7">
        <v>0.68424556206896558</v>
      </c>
      <c r="C1793" s="13">
        <v>1.0008333600000001</v>
      </c>
      <c r="D1793" s="10">
        <f t="shared" si="195"/>
        <v>60.050001600000009</v>
      </c>
      <c r="E1793" s="10">
        <f t="shared" si="200"/>
        <v>198.43121300000001</v>
      </c>
      <c r="F1793" s="7">
        <f t="shared" si="201"/>
        <v>0</v>
      </c>
      <c r="G1793" s="7">
        <f t="shared" si="196"/>
        <v>1.0004999999999999</v>
      </c>
      <c r="H1793" s="7">
        <f t="shared" si="197"/>
        <v>0.99949999999999994</v>
      </c>
      <c r="I1793" s="7">
        <v>2208</v>
      </c>
      <c r="J1793" s="7">
        <f t="shared" si="198"/>
        <v>1.0004999999999999</v>
      </c>
      <c r="K1793" s="7">
        <f t="shared" si="199"/>
        <v>0.99950000000000006</v>
      </c>
      <c r="L1793" s="7">
        <f ca="1">IF(COUNTIF($K$1:K1793,"&lt;&gt;"&amp;"")&gt;$F$1,AVERAGE(OFFSET(E1793,0,0,-$F$1,1)),#N/A)</f>
        <v>198.41717993333336</v>
      </c>
    </row>
    <row r="1794" spans="1:12" x14ac:dyDescent="0.35">
      <c r="A1794">
        <v>1788</v>
      </c>
      <c r="B1794" s="7">
        <v>0.68453495517241381</v>
      </c>
      <c r="C1794" s="13">
        <v>1.0008333600000001</v>
      </c>
      <c r="D1794" s="10">
        <f t="shared" si="195"/>
        <v>60.050001600000009</v>
      </c>
      <c r="E1794" s="10">
        <f t="shared" si="200"/>
        <v>198.51513700000001</v>
      </c>
      <c r="F1794" s="7">
        <f t="shared" si="201"/>
        <v>0</v>
      </c>
      <c r="G1794" s="7">
        <f t="shared" si="196"/>
        <v>1.0004999999999999</v>
      </c>
      <c r="H1794" s="7">
        <f t="shared" si="197"/>
        <v>0.99949999999999994</v>
      </c>
      <c r="I1794" s="7">
        <v>2209</v>
      </c>
      <c r="J1794" s="7">
        <f t="shared" si="198"/>
        <v>1.0004999999999999</v>
      </c>
      <c r="K1794" s="7">
        <f t="shared" si="199"/>
        <v>0.99950000000000006</v>
      </c>
      <c r="L1794" s="7">
        <f ca="1">IF(COUNTIF($K$1:K1794,"&lt;&gt;"&amp;"")&gt;$F$1,AVERAGE(OFFSET(E1794,0,0,-$F$1,1)),#N/A)</f>
        <v>198.42145646666665</v>
      </c>
    </row>
    <row r="1795" spans="1:12" x14ac:dyDescent="0.35">
      <c r="A1795">
        <v>1789</v>
      </c>
      <c r="B1795" s="7">
        <v>0.68454368965517243</v>
      </c>
      <c r="C1795" s="13">
        <v>1.0008333600000001</v>
      </c>
      <c r="D1795" s="10">
        <f t="shared" si="195"/>
        <v>60.050001600000009</v>
      </c>
      <c r="E1795" s="10">
        <f t="shared" si="200"/>
        <v>198.51767000000001</v>
      </c>
      <c r="F1795" s="7">
        <f t="shared" si="201"/>
        <v>0</v>
      </c>
      <c r="G1795" s="7">
        <f t="shared" si="196"/>
        <v>1.0004999999999999</v>
      </c>
      <c r="H1795" s="7">
        <f t="shared" si="197"/>
        <v>0.99949999999999994</v>
      </c>
      <c r="I1795" s="7">
        <v>2210</v>
      </c>
      <c r="J1795" s="7">
        <f t="shared" si="198"/>
        <v>1.0004999999999999</v>
      </c>
      <c r="K1795" s="7">
        <f t="shared" si="199"/>
        <v>0.99950000000000006</v>
      </c>
      <c r="L1795" s="7">
        <f ca="1">IF(COUNTIF($K$1:K1795,"&lt;&gt;"&amp;"")&gt;$F$1,AVERAGE(OFFSET(E1795,0,0,-$F$1,1)),#N/A)</f>
        <v>198.42389026666666</v>
      </c>
    </row>
    <row r="1796" spans="1:12" x14ac:dyDescent="0.35">
      <c r="A1796">
        <v>1790</v>
      </c>
      <c r="B1796" s="7">
        <v>0.68446771034482756</v>
      </c>
      <c r="C1796" s="13">
        <v>1.0008333600000001</v>
      </c>
      <c r="D1796" s="10">
        <f t="shared" si="195"/>
        <v>60.050001600000009</v>
      </c>
      <c r="E1796" s="10">
        <f t="shared" si="200"/>
        <v>198.49563599999999</v>
      </c>
      <c r="F1796" s="7">
        <f t="shared" si="201"/>
        <v>0</v>
      </c>
      <c r="G1796" s="7">
        <f t="shared" si="196"/>
        <v>1.0004999999999999</v>
      </c>
      <c r="H1796" s="7">
        <f t="shared" si="197"/>
        <v>0.99949999999999994</v>
      </c>
      <c r="I1796" s="7">
        <v>2211</v>
      </c>
      <c r="J1796" s="7">
        <f t="shared" si="198"/>
        <v>1.0004999999999999</v>
      </c>
      <c r="K1796" s="7">
        <f t="shared" si="199"/>
        <v>0.99950000000000006</v>
      </c>
      <c r="L1796" s="7">
        <f ca="1">IF(COUNTIF($K$1:K1796,"&lt;&gt;"&amp;"")&gt;$F$1,AVERAGE(OFFSET(E1796,0,0,-$F$1,1)),#N/A)</f>
        <v>198.42242439999998</v>
      </c>
    </row>
    <row r="1797" spans="1:12" x14ac:dyDescent="0.35">
      <c r="A1797">
        <v>1791</v>
      </c>
      <c r="B1797" s="7">
        <v>0.68469585517241383</v>
      </c>
      <c r="C1797" s="13">
        <v>1.0008333600000001</v>
      </c>
      <c r="D1797" s="10">
        <f t="shared" si="195"/>
        <v>60.050001600000009</v>
      </c>
      <c r="E1797" s="10">
        <f t="shared" si="200"/>
        <v>198.56179800000001</v>
      </c>
      <c r="F1797" s="7">
        <f t="shared" si="201"/>
        <v>0</v>
      </c>
      <c r="G1797" s="7">
        <f t="shared" si="196"/>
        <v>1.0004999999999999</v>
      </c>
      <c r="H1797" s="7">
        <f t="shared" si="197"/>
        <v>0.99949999999999994</v>
      </c>
      <c r="I1797" s="7">
        <v>2212</v>
      </c>
      <c r="J1797" s="7">
        <f t="shared" si="198"/>
        <v>1.0004999999999999</v>
      </c>
      <c r="K1797" s="7">
        <f t="shared" si="199"/>
        <v>0.99950000000000006</v>
      </c>
      <c r="L1797" s="7">
        <f ca="1">IF(COUNTIF($K$1:K1797,"&lt;&gt;"&amp;"")&gt;$F$1,AVERAGE(OFFSET(E1797,0,0,-$F$1,1)),#N/A)</f>
        <v>198.42576606666665</v>
      </c>
    </row>
    <row r="1798" spans="1:12" x14ac:dyDescent="0.35">
      <c r="A1798">
        <v>1792</v>
      </c>
      <c r="B1798" s="7">
        <v>0.68500345172413801</v>
      </c>
      <c r="C1798" s="13">
        <v>1.0008333600000001</v>
      </c>
      <c r="D1798" s="10">
        <f t="shared" ref="D1798:D1861" si="202">C1798*60</f>
        <v>60.050001600000009</v>
      </c>
      <c r="E1798" s="10">
        <f t="shared" si="200"/>
        <v>198.65100100000004</v>
      </c>
      <c r="F1798" s="7">
        <f t="shared" si="201"/>
        <v>0</v>
      </c>
      <c r="G1798" s="7">
        <f t="shared" si="196"/>
        <v>1.0004999999999999</v>
      </c>
      <c r="H1798" s="7">
        <f t="shared" si="197"/>
        <v>0.99949999999999994</v>
      </c>
      <c r="I1798" s="7">
        <v>2213</v>
      </c>
      <c r="J1798" s="7">
        <f t="shared" si="198"/>
        <v>1.0004999999999999</v>
      </c>
      <c r="K1798" s="7">
        <f t="shared" si="199"/>
        <v>0.99950000000000006</v>
      </c>
      <c r="L1798" s="7">
        <f ca="1">IF(COUNTIF($K$1:K1798,"&lt;&gt;"&amp;"")&gt;$F$1,AVERAGE(OFFSET(E1798,0,0,-$F$1,1)),#N/A)</f>
        <v>198.42797806666664</v>
      </c>
    </row>
    <row r="1799" spans="1:12" x14ac:dyDescent="0.35">
      <c r="A1799">
        <v>1793</v>
      </c>
      <c r="B1799" s="7">
        <v>0.68483960344827588</v>
      </c>
      <c r="C1799" s="13">
        <v>1.0008333600000001</v>
      </c>
      <c r="D1799" s="10">
        <f t="shared" si="202"/>
        <v>60.050001600000009</v>
      </c>
      <c r="E1799" s="10">
        <f t="shared" si="200"/>
        <v>198.60348500000001</v>
      </c>
      <c r="F1799" s="7">
        <f t="shared" si="201"/>
        <v>0</v>
      </c>
      <c r="G1799" s="7">
        <f t="shared" si="196"/>
        <v>1.0004999999999999</v>
      </c>
      <c r="H1799" s="7">
        <f t="shared" si="197"/>
        <v>0.99949999999999994</v>
      </c>
      <c r="I1799" s="7">
        <v>2214</v>
      </c>
      <c r="J1799" s="7">
        <f t="shared" si="198"/>
        <v>1.0004999999999999</v>
      </c>
      <c r="K1799" s="7">
        <f t="shared" si="199"/>
        <v>0.99950000000000006</v>
      </c>
      <c r="L1799" s="7">
        <f ca="1">IF(COUNTIF($K$1:K1799,"&lt;&gt;"&amp;"")&gt;$F$1,AVERAGE(OFFSET(E1799,0,0,-$F$1,1)),#N/A)</f>
        <v>198.43033299999996</v>
      </c>
    </row>
    <row r="1800" spans="1:12" x14ac:dyDescent="0.35">
      <c r="A1800">
        <v>1794</v>
      </c>
      <c r="B1800" s="7">
        <v>0.68526974482758618</v>
      </c>
      <c r="C1800" s="13">
        <v>1.0008333600000001</v>
      </c>
      <c r="D1800" s="10">
        <f t="shared" si="202"/>
        <v>60.050001600000009</v>
      </c>
      <c r="E1800" s="10">
        <f t="shared" si="200"/>
        <v>198.72822600000001</v>
      </c>
      <c r="F1800" s="7">
        <f t="shared" si="201"/>
        <v>0</v>
      </c>
      <c r="G1800" s="7">
        <f t="shared" si="196"/>
        <v>1.0004999999999999</v>
      </c>
      <c r="H1800" s="7">
        <f t="shared" si="197"/>
        <v>0.99949999999999994</v>
      </c>
      <c r="I1800" s="7">
        <v>2215</v>
      </c>
      <c r="J1800" s="7">
        <f t="shared" si="198"/>
        <v>1.0004999999999999</v>
      </c>
      <c r="K1800" s="7">
        <f t="shared" si="199"/>
        <v>0.99950000000000006</v>
      </c>
      <c r="L1800" s="7">
        <f ca="1">IF(COUNTIF($K$1:K1800,"&lt;&gt;"&amp;"")&gt;$F$1,AVERAGE(OFFSET(E1800,0,0,-$F$1,1)),#N/A)</f>
        <v>198.43520919999997</v>
      </c>
    </row>
    <row r="1801" spans="1:12" x14ac:dyDescent="0.35">
      <c r="A1801">
        <v>1795</v>
      </c>
      <c r="B1801" s="7">
        <v>0.6846777551724138</v>
      </c>
      <c r="C1801" s="13">
        <v>1.0008333600000001</v>
      </c>
      <c r="D1801" s="10">
        <f t="shared" si="202"/>
        <v>60.050001600000009</v>
      </c>
      <c r="E1801" s="10">
        <f t="shared" si="200"/>
        <v>198.55654899999999</v>
      </c>
      <c r="F1801" s="7">
        <f t="shared" si="201"/>
        <v>0</v>
      </c>
      <c r="G1801" s="7">
        <f t="shared" si="196"/>
        <v>1.0004999999999999</v>
      </c>
      <c r="H1801" s="7">
        <f t="shared" si="197"/>
        <v>0.99949999999999994</v>
      </c>
      <c r="I1801" s="7">
        <v>2216</v>
      </c>
      <c r="J1801" s="7">
        <f t="shared" si="198"/>
        <v>1.0004999999999999</v>
      </c>
      <c r="K1801" s="7">
        <f t="shared" si="199"/>
        <v>0.99950000000000006</v>
      </c>
      <c r="L1801" s="7">
        <f ca="1">IF(COUNTIF($K$1:K1801,"&lt;&gt;"&amp;"")&gt;$F$1,AVERAGE(OFFSET(E1801,0,0,-$F$1,1)),#N/A)</f>
        <v>198.43053796666666</v>
      </c>
    </row>
    <row r="1802" spans="1:12" x14ac:dyDescent="0.35">
      <c r="A1802">
        <v>1796</v>
      </c>
      <c r="B1802" s="7">
        <v>0.68441046206896561</v>
      </c>
      <c r="C1802" s="13">
        <v>1.0008333600000001</v>
      </c>
      <c r="D1802" s="10">
        <f t="shared" si="202"/>
        <v>60.050001600000009</v>
      </c>
      <c r="E1802" s="10">
        <f t="shared" si="200"/>
        <v>198.47903400000001</v>
      </c>
      <c r="F1802" s="7">
        <f t="shared" si="201"/>
        <v>0</v>
      </c>
      <c r="G1802" s="7">
        <f t="shared" si="196"/>
        <v>1.0004999999999999</v>
      </c>
      <c r="H1802" s="7">
        <f t="shared" si="197"/>
        <v>0.99949999999999994</v>
      </c>
      <c r="I1802" s="7">
        <v>2217</v>
      </c>
      <c r="J1802" s="7">
        <f t="shared" si="198"/>
        <v>1.0004999999999999</v>
      </c>
      <c r="K1802" s="7">
        <f t="shared" si="199"/>
        <v>0.99950000000000006</v>
      </c>
      <c r="L1802" s="7">
        <f ca="1">IF(COUNTIF($K$1:K1802,"&lt;&gt;"&amp;"")&gt;$F$1,AVERAGE(OFFSET(E1802,0,0,-$F$1,1)),#N/A)</f>
        <v>198.43147076666665</v>
      </c>
    </row>
    <row r="1803" spans="1:12" x14ac:dyDescent="0.35">
      <c r="A1803">
        <v>1797</v>
      </c>
      <c r="B1803" s="7">
        <v>0.68487706551724137</v>
      </c>
      <c r="C1803" s="13">
        <v>1.0008333600000001</v>
      </c>
      <c r="D1803" s="10">
        <f t="shared" si="202"/>
        <v>60.050001600000009</v>
      </c>
      <c r="E1803" s="10">
        <f t="shared" si="200"/>
        <v>198.614349</v>
      </c>
      <c r="F1803" s="7">
        <f t="shared" si="201"/>
        <v>0</v>
      </c>
      <c r="G1803" s="7">
        <f t="shared" si="196"/>
        <v>1.0004999999999999</v>
      </c>
      <c r="H1803" s="7">
        <f t="shared" si="197"/>
        <v>0.99949999999999994</v>
      </c>
      <c r="I1803" s="7">
        <v>2218</v>
      </c>
      <c r="J1803" s="7">
        <f t="shared" si="198"/>
        <v>1.0004999999999999</v>
      </c>
      <c r="K1803" s="7">
        <f t="shared" si="199"/>
        <v>0.99950000000000006</v>
      </c>
      <c r="L1803" s="7">
        <f ca="1">IF(COUNTIF($K$1:K1803,"&lt;&gt;"&amp;"")&gt;$F$1,AVERAGE(OFFSET(E1803,0,0,-$F$1,1)),#N/A)</f>
        <v>198.4377533</v>
      </c>
    </row>
    <row r="1804" spans="1:12" x14ac:dyDescent="0.35">
      <c r="A1804">
        <v>1798</v>
      </c>
      <c r="B1804" s="7">
        <v>0.68410655172413792</v>
      </c>
      <c r="C1804" s="13">
        <v>1.0008333600000001</v>
      </c>
      <c r="D1804" s="10">
        <f t="shared" si="202"/>
        <v>60.050001600000009</v>
      </c>
      <c r="E1804" s="10">
        <f t="shared" si="200"/>
        <v>198.39089999999999</v>
      </c>
      <c r="F1804" s="7">
        <f t="shared" si="201"/>
        <v>0</v>
      </c>
      <c r="G1804" s="7">
        <f t="shared" si="196"/>
        <v>1.0004999999999999</v>
      </c>
      <c r="H1804" s="7">
        <f t="shared" si="197"/>
        <v>0.99949999999999994</v>
      </c>
      <c r="I1804" s="7">
        <v>2219</v>
      </c>
      <c r="J1804" s="7">
        <f t="shared" si="198"/>
        <v>1.0004999999999999</v>
      </c>
      <c r="K1804" s="7">
        <f t="shared" si="199"/>
        <v>0.99950000000000006</v>
      </c>
      <c r="L1804" s="7">
        <f ca="1">IF(COUNTIF($K$1:K1804,"&lt;&gt;"&amp;"")&gt;$F$1,AVERAGE(OFFSET(E1804,0,0,-$F$1,1)),#N/A)</f>
        <v>198.43411153333329</v>
      </c>
    </row>
    <row r="1805" spans="1:12" x14ac:dyDescent="0.35">
      <c r="A1805">
        <v>1799</v>
      </c>
      <c r="B1805" s="7">
        <v>0.68390213448275861</v>
      </c>
      <c r="C1805" s="13">
        <v>1.0008333600000001</v>
      </c>
      <c r="D1805" s="10">
        <f t="shared" si="202"/>
        <v>60.050001600000009</v>
      </c>
      <c r="E1805" s="10">
        <f t="shared" si="200"/>
        <v>198.33161899999999</v>
      </c>
      <c r="F1805" s="7">
        <f t="shared" si="201"/>
        <v>0</v>
      </c>
      <c r="G1805" s="7">
        <f t="shared" si="196"/>
        <v>1.0004999999999999</v>
      </c>
      <c r="H1805" s="7">
        <f t="shared" si="197"/>
        <v>0.99949999999999994</v>
      </c>
      <c r="I1805" s="7">
        <v>2220</v>
      </c>
      <c r="J1805" s="7">
        <f t="shared" si="198"/>
        <v>1.0004999999999999</v>
      </c>
      <c r="K1805" s="7">
        <f t="shared" si="199"/>
        <v>0.99950000000000006</v>
      </c>
      <c r="L1805" s="7">
        <f ca="1">IF(COUNTIF($K$1:K1805,"&lt;&gt;"&amp;"")&gt;$F$1,AVERAGE(OFFSET(E1805,0,0,-$F$1,1)),#N/A)</f>
        <v>198.4309402333333</v>
      </c>
    </row>
    <row r="1806" spans="1:12" x14ac:dyDescent="0.35">
      <c r="A1806">
        <v>1800</v>
      </c>
      <c r="B1806" s="7">
        <v>0.68362284827586206</v>
      </c>
      <c r="C1806" s="13">
        <v>1.0008333600000001</v>
      </c>
      <c r="D1806" s="10">
        <f t="shared" si="202"/>
        <v>60.050001600000009</v>
      </c>
      <c r="E1806" s="10">
        <f t="shared" si="200"/>
        <v>198.25062600000001</v>
      </c>
      <c r="F1806" s="7">
        <f t="shared" si="201"/>
        <v>0</v>
      </c>
      <c r="G1806" s="7">
        <f t="shared" si="196"/>
        <v>1.0004999999999999</v>
      </c>
      <c r="H1806" s="7">
        <f t="shared" si="197"/>
        <v>0.99949999999999994</v>
      </c>
      <c r="I1806" s="7">
        <v>2221</v>
      </c>
      <c r="J1806" s="7">
        <f t="shared" si="198"/>
        <v>1.0004999999999999</v>
      </c>
      <c r="K1806" s="7">
        <f t="shared" si="199"/>
        <v>0.99950000000000006</v>
      </c>
      <c r="L1806" s="7">
        <f ca="1">IF(COUNTIF($K$1:K1806,"&lt;&gt;"&amp;"")&gt;$F$1,AVERAGE(OFFSET(E1806,0,0,-$F$1,1)),#N/A)</f>
        <v>198.42155966666667</v>
      </c>
    </row>
    <row r="1807" spans="1:12" x14ac:dyDescent="0.35">
      <c r="A1807">
        <v>1801</v>
      </c>
      <c r="B1807" s="7">
        <v>0.68341722068965516</v>
      </c>
      <c r="C1807" s="13">
        <v>1.0008333600000001</v>
      </c>
      <c r="D1807" s="10">
        <f t="shared" si="202"/>
        <v>60.050001600000009</v>
      </c>
      <c r="E1807" s="10">
        <f t="shared" si="200"/>
        <v>198.19099399999999</v>
      </c>
      <c r="F1807" s="7">
        <f t="shared" si="201"/>
        <v>0</v>
      </c>
      <c r="G1807" s="7">
        <f t="shared" si="196"/>
        <v>1.0004999999999999</v>
      </c>
      <c r="H1807" s="7">
        <f t="shared" si="197"/>
        <v>0.99949999999999994</v>
      </c>
      <c r="I1807" s="7">
        <v>2222</v>
      </c>
      <c r="J1807" s="7">
        <f t="shared" si="198"/>
        <v>1.0004999999999999</v>
      </c>
      <c r="K1807" s="7">
        <f t="shared" si="199"/>
        <v>0.99950000000000006</v>
      </c>
      <c r="L1807" s="7">
        <f ca="1">IF(COUNTIF($K$1:K1807,"&lt;&gt;"&amp;"")&gt;$F$1,AVERAGE(OFFSET(E1807,0,0,-$F$1,1)),#N/A)</f>
        <v>198.41494956666665</v>
      </c>
    </row>
    <row r="1808" spans="1:12" x14ac:dyDescent="0.35">
      <c r="A1808">
        <v>1802</v>
      </c>
      <c r="B1808" s="7">
        <v>0.68376691034482762</v>
      </c>
      <c r="C1808" s="13">
        <v>1.0008333600000001</v>
      </c>
      <c r="D1808" s="10">
        <f t="shared" si="202"/>
        <v>60.050001600000009</v>
      </c>
      <c r="E1808" s="10">
        <f t="shared" si="200"/>
        <v>198.292404</v>
      </c>
      <c r="F1808" s="7">
        <f t="shared" si="201"/>
        <v>0</v>
      </c>
      <c r="G1808" s="7">
        <f t="shared" si="196"/>
        <v>1.0004999999999999</v>
      </c>
      <c r="H1808" s="7">
        <f t="shared" si="197"/>
        <v>0.99949999999999994</v>
      </c>
      <c r="I1808" s="7">
        <v>2223</v>
      </c>
      <c r="J1808" s="7">
        <f t="shared" si="198"/>
        <v>1.0004999999999999</v>
      </c>
      <c r="K1808" s="7">
        <f t="shared" si="199"/>
        <v>0.99950000000000006</v>
      </c>
      <c r="L1808" s="7">
        <f ca="1">IF(COUNTIF($K$1:K1808,"&lt;&gt;"&amp;"")&gt;$F$1,AVERAGE(OFFSET(E1808,0,0,-$F$1,1)),#N/A)</f>
        <v>198.41290486666668</v>
      </c>
    </row>
    <row r="1809" spans="1:12" x14ac:dyDescent="0.35">
      <c r="A1809">
        <v>1803</v>
      </c>
      <c r="B1809" s="7">
        <v>0.68335208275862069</v>
      </c>
      <c r="C1809" s="13">
        <v>1.0008333600000001</v>
      </c>
      <c r="D1809" s="10">
        <f t="shared" si="202"/>
        <v>60.050001600000009</v>
      </c>
      <c r="E1809" s="10">
        <f t="shared" si="200"/>
        <v>198.17210399999999</v>
      </c>
      <c r="F1809" s="7">
        <f t="shared" si="201"/>
        <v>0</v>
      </c>
      <c r="G1809" s="7">
        <f t="shared" si="196"/>
        <v>1.0004999999999999</v>
      </c>
      <c r="H1809" s="7">
        <f t="shared" si="197"/>
        <v>0.99949999999999994</v>
      </c>
      <c r="I1809" s="7">
        <v>2224</v>
      </c>
      <c r="J1809" s="7">
        <f t="shared" si="198"/>
        <v>1.0004999999999999</v>
      </c>
      <c r="K1809" s="7">
        <f t="shared" si="199"/>
        <v>0.99950000000000006</v>
      </c>
      <c r="L1809" s="7">
        <f ca="1">IF(COUNTIF($K$1:K1809,"&lt;&gt;"&amp;"")&gt;$F$1,AVERAGE(OFFSET(E1809,0,0,-$F$1,1)),#N/A)</f>
        <v>198.40556640000003</v>
      </c>
    </row>
    <row r="1810" spans="1:12" x14ac:dyDescent="0.35">
      <c r="A1810">
        <v>1804</v>
      </c>
      <c r="B1810" s="7">
        <v>0.68372118620689659</v>
      </c>
      <c r="C1810" s="13">
        <v>1.0008333600000001</v>
      </c>
      <c r="D1810" s="10">
        <f t="shared" si="202"/>
        <v>60.050001600000009</v>
      </c>
      <c r="E1810" s="10">
        <f t="shared" si="200"/>
        <v>198.279144</v>
      </c>
      <c r="F1810" s="7">
        <f t="shared" si="201"/>
        <v>0</v>
      </c>
      <c r="G1810" s="7">
        <f t="shared" si="196"/>
        <v>1.0004999999999999</v>
      </c>
      <c r="H1810" s="7">
        <f t="shared" si="197"/>
        <v>0.99949999999999994</v>
      </c>
      <c r="I1810" s="7">
        <v>2225</v>
      </c>
      <c r="J1810" s="7">
        <f t="shared" si="198"/>
        <v>1.0004999999999999</v>
      </c>
      <c r="K1810" s="7">
        <f t="shared" si="199"/>
        <v>0.99950000000000006</v>
      </c>
      <c r="L1810" s="7">
        <f ca="1">IF(COUNTIF($K$1:K1810,"&lt;&gt;"&amp;"")&gt;$F$1,AVERAGE(OFFSET(E1810,0,0,-$F$1,1)),#N/A)</f>
        <v>198.40225473333334</v>
      </c>
    </row>
    <row r="1811" spans="1:12" x14ac:dyDescent="0.35">
      <c r="A1811">
        <v>1805</v>
      </c>
      <c r="B1811" s="7">
        <v>0.68372418620689657</v>
      </c>
      <c r="C1811" s="13">
        <v>1.0008333600000001</v>
      </c>
      <c r="D1811" s="10">
        <f t="shared" si="202"/>
        <v>60.050001600000009</v>
      </c>
      <c r="E1811" s="10">
        <f t="shared" si="200"/>
        <v>198.28001399999999</v>
      </c>
      <c r="F1811" s="7">
        <f t="shared" si="201"/>
        <v>0</v>
      </c>
      <c r="G1811" s="7">
        <f t="shared" si="196"/>
        <v>1.0004999999999999</v>
      </c>
      <c r="H1811" s="7">
        <f t="shared" si="197"/>
        <v>0.99949999999999994</v>
      </c>
      <c r="I1811" s="7">
        <v>2226</v>
      </c>
      <c r="J1811" s="7">
        <f t="shared" si="198"/>
        <v>1.0004999999999999</v>
      </c>
      <c r="K1811" s="7">
        <f t="shared" si="199"/>
        <v>0.99950000000000006</v>
      </c>
      <c r="L1811" s="7">
        <f ca="1">IF(COUNTIF($K$1:K1811,"&lt;&gt;"&amp;"")&gt;$F$1,AVERAGE(OFFSET(E1811,0,0,-$F$1,1)),#N/A)</f>
        <v>198.40009460000002</v>
      </c>
    </row>
    <row r="1812" spans="1:12" x14ac:dyDescent="0.35">
      <c r="A1812">
        <v>1806</v>
      </c>
      <c r="B1812" s="7">
        <v>0.68337681379310344</v>
      </c>
      <c r="C1812" s="13">
        <v>1.0008333600000001</v>
      </c>
      <c r="D1812" s="10">
        <f t="shared" si="202"/>
        <v>60.050001600000009</v>
      </c>
      <c r="E1812" s="10">
        <f t="shared" si="200"/>
        <v>198.17927599999999</v>
      </c>
      <c r="F1812" s="7">
        <f t="shared" si="201"/>
        <v>0</v>
      </c>
      <c r="G1812" s="7">
        <f t="shared" si="196"/>
        <v>1.0004999999999999</v>
      </c>
      <c r="H1812" s="7">
        <f t="shared" si="197"/>
        <v>0.99949999999999994</v>
      </c>
      <c r="I1812" s="7">
        <v>2227</v>
      </c>
      <c r="J1812" s="7">
        <f t="shared" si="198"/>
        <v>1.0004999999999999</v>
      </c>
      <c r="K1812" s="7">
        <f t="shared" si="199"/>
        <v>0.99950000000000006</v>
      </c>
      <c r="L1812" s="7">
        <f ca="1">IF(COUNTIF($K$1:K1812,"&lt;&gt;"&amp;"")&gt;$F$1,AVERAGE(OFFSET(E1812,0,0,-$F$1,1)),#N/A)</f>
        <v>198.39493206666666</v>
      </c>
    </row>
    <row r="1813" spans="1:12" x14ac:dyDescent="0.35">
      <c r="A1813">
        <v>1807</v>
      </c>
      <c r="B1813" s="7">
        <v>0.68341890689655171</v>
      </c>
      <c r="C1813" s="13">
        <v>1.0008333600000001</v>
      </c>
      <c r="D1813" s="10">
        <f t="shared" si="202"/>
        <v>60.050001600000009</v>
      </c>
      <c r="E1813" s="10">
        <f t="shared" si="200"/>
        <v>198.19148300000001</v>
      </c>
      <c r="F1813" s="7">
        <f t="shared" si="201"/>
        <v>0</v>
      </c>
      <c r="G1813" s="7">
        <f t="shared" si="196"/>
        <v>1.0004999999999999</v>
      </c>
      <c r="H1813" s="7">
        <f t="shared" si="197"/>
        <v>0.99949999999999994</v>
      </c>
      <c r="I1813" s="7">
        <v>2228</v>
      </c>
      <c r="J1813" s="7">
        <f t="shared" si="198"/>
        <v>1.0004999999999999</v>
      </c>
      <c r="K1813" s="7">
        <f t="shared" si="199"/>
        <v>0.99950000000000006</v>
      </c>
      <c r="L1813" s="7">
        <f ca="1">IF(COUNTIF($K$1:K1813,"&lt;&gt;"&amp;"")&gt;$F$1,AVERAGE(OFFSET(E1813,0,0,-$F$1,1)),#N/A)</f>
        <v>198.39159446666665</v>
      </c>
    </row>
    <row r="1814" spans="1:12" x14ac:dyDescent="0.35">
      <c r="A1814">
        <v>1808</v>
      </c>
      <c r="B1814" s="7">
        <v>0.68323222068965517</v>
      </c>
      <c r="C1814" s="13">
        <v>1.0008333600000001</v>
      </c>
      <c r="D1814" s="10">
        <f t="shared" si="202"/>
        <v>60.050001600000009</v>
      </c>
      <c r="E1814" s="10">
        <f t="shared" si="200"/>
        <v>198.13734399999998</v>
      </c>
      <c r="F1814" s="7">
        <f t="shared" si="201"/>
        <v>0</v>
      </c>
      <c r="G1814" s="7">
        <f t="shared" si="196"/>
        <v>1.0004999999999999</v>
      </c>
      <c r="H1814" s="7">
        <f t="shared" si="197"/>
        <v>0.99949999999999994</v>
      </c>
      <c r="I1814" s="7">
        <v>2229</v>
      </c>
      <c r="J1814" s="7">
        <f t="shared" si="198"/>
        <v>1.0004999999999999</v>
      </c>
      <c r="K1814" s="7">
        <f t="shared" si="199"/>
        <v>0.99950000000000006</v>
      </c>
      <c r="L1814" s="7">
        <f ca="1">IF(COUNTIF($K$1:K1814,"&lt;&gt;"&amp;"")&gt;$F$1,AVERAGE(OFFSET(E1814,0,0,-$F$1,1)),#N/A)</f>
        <v>198.38277386666661</v>
      </c>
    </row>
    <row r="1815" spans="1:12" x14ac:dyDescent="0.35">
      <c r="A1815">
        <v>1809</v>
      </c>
      <c r="B1815" s="7">
        <v>0.68327731379310341</v>
      </c>
      <c r="C1815" s="13">
        <v>1.0008333600000001</v>
      </c>
      <c r="D1815" s="10">
        <f t="shared" si="202"/>
        <v>60.050001600000009</v>
      </c>
      <c r="E1815" s="10">
        <f t="shared" si="200"/>
        <v>198.15042099999999</v>
      </c>
      <c r="F1815" s="7">
        <f t="shared" si="201"/>
        <v>0</v>
      </c>
      <c r="G1815" s="7">
        <f t="shared" si="196"/>
        <v>1.0004999999999999</v>
      </c>
      <c r="H1815" s="7">
        <f t="shared" si="197"/>
        <v>0.99949999999999994</v>
      </c>
      <c r="I1815" s="7">
        <v>2230</v>
      </c>
      <c r="J1815" s="7">
        <f t="shared" si="198"/>
        <v>1.0004999999999999</v>
      </c>
      <c r="K1815" s="7">
        <f t="shared" si="199"/>
        <v>0.99950000000000006</v>
      </c>
      <c r="L1815" s="7">
        <f ca="1">IF(COUNTIF($K$1:K1815,"&lt;&gt;"&amp;"")&gt;$F$1,AVERAGE(OFFSET(E1815,0,0,-$F$1,1)),#N/A)</f>
        <v>198.37387849999999</v>
      </c>
    </row>
    <row r="1816" spans="1:12" x14ac:dyDescent="0.35">
      <c r="A1816">
        <v>1810</v>
      </c>
      <c r="B1816" s="7">
        <v>0.68303843448275858</v>
      </c>
      <c r="C1816" s="13">
        <v>1.0008333600000001</v>
      </c>
      <c r="D1816" s="10">
        <f t="shared" si="202"/>
        <v>60.050001600000009</v>
      </c>
      <c r="E1816" s="10">
        <f t="shared" si="200"/>
        <v>198.08114599999999</v>
      </c>
      <c r="F1816" s="7">
        <f t="shared" si="201"/>
        <v>0</v>
      </c>
      <c r="G1816" s="7">
        <f t="shared" si="196"/>
        <v>1.0004999999999999</v>
      </c>
      <c r="H1816" s="7">
        <f t="shared" si="197"/>
        <v>0.99949999999999994</v>
      </c>
      <c r="I1816" s="7">
        <v>2231</v>
      </c>
      <c r="J1816" s="7">
        <f t="shared" si="198"/>
        <v>1.0004999999999999</v>
      </c>
      <c r="K1816" s="7">
        <f t="shared" si="199"/>
        <v>0.99950000000000006</v>
      </c>
      <c r="L1816" s="7">
        <f ca="1">IF(COUNTIF($K$1:K1816,"&lt;&gt;"&amp;"")&gt;$F$1,AVERAGE(OFFSET(E1816,0,0,-$F$1,1)),#N/A)</f>
        <v>198.3645055333333</v>
      </c>
    </row>
    <row r="1817" spans="1:12" x14ac:dyDescent="0.35">
      <c r="A1817">
        <v>1811</v>
      </c>
      <c r="B1817" s="7">
        <v>0.68364289310344828</v>
      </c>
      <c r="C1817" s="13">
        <v>1.0008333600000001</v>
      </c>
      <c r="D1817" s="10">
        <f t="shared" si="202"/>
        <v>60.050001600000009</v>
      </c>
      <c r="E1817" s="10">
        <f t="shared" si="200"/>
        <v>198.256439</v>
      </c>
      <c r="F1817" s="7">
        <f t="shared" si="201"/>
        <v>0</v>
      </c>
      <c r="G1817" s="7">
        <f t="shared" si="196"/>
        <v>1.0004999999999999</v>
      </c>
      <c r="H1817" s="7">
        <f t="shared" si="197"/>
        <v>0.99949999999999994</v>
      </c>
      <c r="I1817" s="7">
        <v>2232</v>
      </c>
      <c r="J1817" s="7">
        <f t="shared" si="198"/>
        <v>1.0004999999999999</v>
      </c>
      <c r="K1817" s="7">
        <f t="shared" si="199"/>
        <v>0.99950000000000006</v>
      </c>
      <c r="L1817" s="7">
        <f ca="1">IF(COUNTIF($K$1:K1817,"&lt;&gt;"&amp;"")&gt;$F$1,AVERAGE(OFFSET(E1817,0,0,-$F$1,1)),#N/A)</f>
        <v>198.36921693333332</v>
      </c>
    </row>
    <row r="1818" spans="1:12" x14ac:dyDescent="0.35">
      <c r="A1818">
        <v>1812</v>
      </c>
      <c r="B1818" s="7">
        <v>0.68374844137931035</v>
      </c>
      <c r="C1818" s="13">
        <v>1.0008333600000001</v>
      </c>
      <c r="D1818" s="10">
        <f t="shared" si="202"/>
        <v>60.050001600000009</v>
      </c>
      <c r="E1818" s="10">
        <f t="shared" si="200"/>
        <v>198.287048</v>
      </c>
      <c r="F1818" s="7">
        <f t="shared" si="201"/>
        <v>0</v>
      </c>
      <c r="G1818" s="7">
        <f t="shared" si="196"/>
        <v>1.0004999999999999</v>
      </c>
      <c r="H1818" s="7">
        <f t="shared" si="197"/>
        <v>0.99949999999999994</v>
      </c>
      <c r="I1818" s="7">
        <v>2233</v>
      </c>
      <c r="J1818" s="7">
        <f t="shared" si="198"/>
        <v>1.0004999999999999</v>
      </c>
      <c r="K1818" s="7">
        <f t="shared" si="199"/>
        <v>0.99950000000000006</v>
      </c>
      <c r="L1818" s="7">
        <f ca="1">IF(COUNTIF($K$1:K1818,"&lt;&gt;"&amp;"")&gt;$F$1,AVERAGE(OFFSET(E1818,0,0,-$F$1,1)),#N/A)</f>
        <v>198.37206013333329</v>
      </c>
    </row>
    <row r="1819" spans="1:12" x14ac:dyDescent="0.35">
      <c r="A1819">
        <v>1813</v>
      </c>
      <c r="B1819" s="7">
        <v>0.68370392758620691</v>
      </c>
      <c r="C1819" s="13">
        <v>1.0008333600000001</v>
      </c>
      <c r="D1819" s="10">
        <f t="shared" si="202"/>
        <v>60.050001600000009</v>
      </c>
      <c r="E1819" s="10">
        <f t="shared" si="200"/>
        <v>198.27413899999999</v>
      </c>
      <c r="F1819" s="7">
        <f t="shared" si="201"/>
        <v>0</v>
      </c>
      <c r="G1819" s="7">
        <f t="shared" si="196"/>
        <v>1.0004999999999999</v>
      </c>
      <c r="H1819" s="7">
        <f t="shared" si="197"/>
        <v>0.99949999999999994</v>
      </c>
      <c r="I1819" s="7">
        <v>2234</v>
      </c>
      <c r="J1819" s="7">
        <f t="shared" si="198"/>
        <v>1.0004999999999999</v>
      </c>
      <c r="K1819" s="7">
        <f t="shared" si="199"/>
        <v>0.99950000000000006</v>
      </c>
      <c r="L1819" s="7">
        <f ca="1">IF(COUNTIF($K$1:K1819,"&lt;&gt;"&amp;"")&gt;$F$1,AVERAGE(OFFSET(E1819,0,0,-$F$1,1)),#N/A)</f>
        <v>198.36984859999998</v>
      </c>
    </row>
    <row r="1820" spans="1:12" x14ac:dyDescent="0.35">
      <c r="A1820">
        <v>1814</v>
      </c>
      <c r="B1820" s="7">
        <v>0.68392660344827594</v>
      </c>
      <c r="C1820" s="13">
        <v>1.0008333600000001</v>
      </c>
      <c r="D1820" s="10">
        <f t="shared" si="202"/>
        <v>60.050001600000009</v>
      </c>
      <c r="E1820" s="10">
        <f t="shared" si="200"/>
        <v>198.33871500000004</v>
      </c>
      <c r="F1820" s="7">
        <f t="shared" si="201"/>
        <v>0</v>
      </c>
      <c r="G1820" s="7">
        <f t="shared" si="196"/>
        <v>1.0004999999999999</v>
      </c>
      <c r="H1820" s="7">
        <f t="shared" si="197"/>
        <v>0.99949999999999994</v>
      </c>
      <c r="I1820" s="7">
        <v>2235</v>
      </c>
      <c r="J1820" s="7">
        <f t="shared" si="198"/>
        <v>1.0004999999999999</v>
      </c>
      <c r="K1820" s="7">
        <f t="shared" si="199"/>
        <v>0.99950000000000006</v>
      </c>
      <c r="L1820" s="7">
        <f ca="1">IF(COUNTIF($K$1:K1820,"&lt;&gt;"&amp;"")&gt;$F$1,AVERAGE(OFFSET(E1820,0,0,-$F$1,1)),#N/A)</f>
        <v>198.37117816666662</v>
      </c>
    </row>
    <row r="1821" spans="1:12" x14ac:dyDescent="0.35">
      <c r="A1821">
        <v>1815</v>
      </c>
      <c r="B1821" s="7">
        <v>0.68438673448275855</v>
      </c>
      <c r="C1821" s="13">
        <v>1.0008333600000001</v>
      </c>
      <c r="D1821" s="10">
        <f t="shared" si="202"/>
        <v>60.050001600000009</v>
      </c>
      <c r="E1821" s="10">
        <f t="shared" si="200"/>
        <v>198.47215299999999</v>
      </c>
      <c r="F1821" s="7">
        <f t="shared" si="201"/>
        <v>0</v>
      </c>
      <c r="G1821" s="7">
        <f t="shared" si="196"/>
        <v>1.0004999999999999</v>
      </c>
      <c r="H1821" s="7">
        <f t="shared" si="197"/>
        <v>0.99949999999999994</v>
      </c>
      <c r="I1821" s="7">
        <v>2236</v>
      </c>
      <c r="J1821" s="7">
        <f t="shared" si="198"/>
        <v>1.0004999999999999</v>
      </c>
      <c r="K1821" s="7">
        <f t="shared" si="199"/>
        <v>0.99950000000000006</v>
      </c>
      <c r="L1821" s="7">
        <f ca="1">IF(COUNTIF($K$1:K1821,"&lt;&gt;"&amp;"")&gt;$F$1,AVERAGE(OFFSET(E1821,0,0,-$F$1,1)),#N/A)</f>
        <v>198.37367196666665</v>
      </c>
    </row>
    <row r="1822" spans="1:12" x14ac:dyDescent="0.35">
      <c r="A1822">
        <v>1816</v>
      </c>
      <c r="B1822" s="7">
        <v>0.68468096551724134</v>
      </c>
      <c r="C1822" s="13">
        <v>1.0008333600000001</v>
      </c>
      <c r="D1822" s="10">
        <f t="shared" si="202"/>
        <v>60.050001600000009</v>
      </c>
      <c r="E1822" s="10">
        <f t="shared" si="200"/>
        <v>198.55748</v>
      </c>
      <c r="F1822" s="7">
        <f t="shared" si="201"/>
        <v>0</v>
      </c>
      <c r="G1822" s="7">
        <f t="shared" si="196"/>
        <v>1.0004999999999999</v>
      </c>
      <c r="H1822" s="7">
        <f t="shared" si="197"/>
        <v>0.99949999999999994</v>
      </c>
      <c r="I1822" s="7">
        <v>2237</v>
      </c>
      <c r="J1822" s="7">
        <f t="shared" si="198"/>
        <v>1.0004999999999999</v>
      </c>
      <c r="K1822" s="7">
        <f t="shared" si="199"/>
        <v>0.99950000000000006</v>
      </c>
      <c r="L1822" s="7">
        <f ca="1">IF(COUNTIF($K$1:K1822,"&lt;&gt;"&amp;"")&gt;$F$1,AVERAGE(OFFSET(E1822,0,0,-$F$1,1)),#N/A)</f>
        <v>198.37558489999998</v>
      </c>
    </row>
    <row r="1823" spans="1:12" x14ac:dyDescent="0.35">
      <c r="A1823">
        <v>1817</v>
      </c>
      <c r="B1823" s="7">
        <v>0.6846221931034483</v>
      </c>
      <c r="C1823" s="13">
        <v>1.0008333600000001</v>
      </c>
      <c r="D1823" s="10">
        <f t="shared" si="202"/>
        <v>60.050001600000009</v>
      </c>
      <c r="E1823" s="10">
        <f t="shared" si="200"/>
        <v>198.540436</v>
      </c>
      <c r="F1823" s="7">
        <f t="shared" si="201"/>
        <v>0</v>
      </c>
      <c r="G1823" s="7">
        <f t="shared" si="196"/>
        <v>1.0004999999999999</v>
      </c>
      <c r="H1823" s="7">
        <f t="shared" si="197"/>
        <v>0.99949999999999994</v>
      </c>
      <c r="I1823" s="7">
        <v>2238</v>
      </c>
      <c r="J1823" s="7">
        <f t="shared" si="198"/>
        <v>1.0004999999999999</v>
      </c>
      <c r="K1823" s="7">
        <f t="shared" si="199"/>
        <v>0.99950000000000006</v>
      </c>
      <c r="L1823" s="7">
        <f ca="1">IF(COUNTIF($K$1:K1823,"&lt;&gt;"&amp;"")&gt;$F$1,AVERAGE(OFFSET(E1823,0,0,-$F$1,1)),#N/A)</f>
        <v>198.37922566666666</v>
      </c>
    </row>
    <row r="1824" spans="1:12" x14ac:dyDescent="0.35">
      <c r="A1824">
        <v>1818</v>
      </c>
      <c r="B1824" s="7">
        <v>0.68425929655172413</v>
      </c>
      <c r="C1824" s="13">
        <v>1.0008333600000001</v>
      </c>
      <c r="D1824" s="10">
        <f t="shared" si="202"/>
        <v>60.050001600000009</v>
      </c>
      <c r="E1824" s="10">
        <f t="shared" si="200"/>
        <v>198.43519599999999</v>
      </c>
      <c r="F1824" s="7">
        <f t="shared" si="201"/>
        <v>0</v>
      </c>
      <c r="G1824" s="7">
        <f t="shared" si="196"/>
        <v>1.0004999999999999</v>
      </c>
      <c r="H1824" s="7">
        <f t="shared" si="197"/>
        <v>0.99949999999999994</v>
      </c>
      <c r="I1824" s="7">
        <v>2239</v>
      </c>
      <c r="J1824" s="7">
        <f t="shared" si="198"/>
        <v>1.0004999999999999</v>
      </c>
      <c r="K1824" s="7">
        <f t="shared" si="199"/>
        <v>0.99950000000000006</v>
      </c>
      <c r="L1824" s="7">
        <f ca="1">IF(COUNTIF($K$1:K1824,"&lt;&gt;"&amp;"")&gt;$F$1,AVERAGE(OFFSET(E1824,0,0,-$F$1,1)),#N/A)</f>
        <v>198.37656096666666</v>
      </c>
    </row>
    <row r="1825" spans="1:12" x14ac:dyDescent="0.35">
      <c r="A1825">
        <v>1819</v>
      </c>
      <c r="B1825" s="7">
        <v>0.68383194482758614</v>
      </c>
      <c r="C1825" s="13">
        <v>1.0008333600000001</v>
      </c>
      <c r="D1825" s="10">
        <f t="shared" si="202"/>
        <v>60.050001600000009</v>
      </c>
      <c r="E1825" s="10">
        <f t="shared" si="200"/>
        <v>198.31126399999997</v>
      </c>
      <c r="F1825" s="7">
        <f t="shared" si="201"/>
        <v>0</v>
      </c>
      <c r="G1825" s="7">
        <f t="shared" si="196"/>
        <v>1.0004999999999999</v>
      </c>
      <c r="H1825" s="7">
        <f t="shared" si="197"/>
        <v>0.99949999999999994</v>
      </c>
      <c r="I1825" s="7">
        <v>2240</v>
      </c>
      <c r="J1825" s="7">
        <f t="shared" si="198"/>
        <v>1.0004999999999999</v>
      </c>
      <c r="K1825" s="7">
        <f t="shared" si="199"/>
        <v>0.99950000000000006</v>
      </c>
      <c r="L1825" s="7">
        <f ca="1">IF(COUNTIF($K$1:K1825,"&lt;&gt;"&amp;"")&gt;$F$1,AVERAGE(OFFSET(E1825,0,0,-$F$1,1)),#N/A)</f>
        <v>198.36968076666668</v>
      </c>
    </row>
    <row r="1826" spans="1:12" x14ac:dyDescent="0.35">
      <c r="A1826">
        <v>1820</v>
      </c>
      <c r="B1826" s="7">
        <v>0.68423477586206904</v>
      </c>
      <c r="C1826" s="13">
        <v>1.0008333600000001</v>
      </c>
      <c r="D1826" s="10">
        <f t="shared" si="202"/>
        <v>60.050001600000009</v>
      </c>
      <c r="E1826" s="10">
        <f t="shared" si="200"/>
        <v>198.42808500000001</v>
      </c>
      <c r="F1826" s="7">
        <f t="shared" si="201"/>
        <v>0</v>
      </c>
      <c r="G1826" s="7">
        <f t="shared" si="196"/>
        <v>1.0004999999999999</v>
      </c>
      <c r="H1826" s="7">
        <f t="shared" si="197"/>
        <v>0.99949999999999994</v>
      </c>
      <c r="I1826" s="7">
        <v>2241</v>
      </c>
      <c r="J1826" s="7">
        <f t="shared" si="198"/>
        <v>1.0004999999999999</v>
      </c>
      <c r="K1826" s="7">
        <f t="shared" si="199"/>
        <v>0.99950000000000006</v>
      </c>
      <c r="L1826" s="7">
        <f ca="1">IF(COUNTIF($K$1:K1826,"&lt;&gt;"&amp;"")&gt;$F$1,AVERAGE(OFFSET(E1826,0,0,-$F$1,1)),#N/A)</f>
        <v>198.36742906666666</v>
      </c>
    </row>
    <row r="1827" spans="1:12" x14ac:dyDescent="0.35">
      <c r="A1827">
        <v>1821</v>
      </c>
      <c r="B1827" s="7">
        <v>0.68394370344827582</v>
      </c>
      <c r="C1827" s="13">
        <v>1.0008333600000001</v>
      </c>
      <c r="D1827" s="10">
        <f t="shared" si="202"/>
        <v>60.050001600000009</v>
      </c>
      <c r="E1827" s="10">
        <f t="shared" si="200"/>
        <v>198.34367399999999</v>
      </c>
      <c r="F1827" s="7">
        <f t="shared" si="201"/>
        <v>0</v>
      </c>
      <c r="G1827" s="7">
        <f t="shared" si="196"/>
        <v>1.0004999999999999</v>
      </c>
      <c r="H1827" s="7">
        <f t="shared" si="197"/>
        <v>0.99949999999999994</v>
      </c>
      <c r="I1827" s="7">
        <v>2242</v>
      </c>
      <c r="J1827" s="7">
        <f t="shared" si="198"/>
        <v>1.0004999999999999</v>
      </c>
      <c r="K1827" s="7">
        <f t="shared" si="199"/>
        <v>0.99950000000000006</v>
      </c>
      <c r="L1827" s="7">
        <f ca="1">IF(COUNTIF($K$1:K1827,"&lt;&gt;"&amp;"")&gt;$F$1,AVERAGE(OFFSET(E1827,0,0,-$F$1,1)),#N/A)</f>
        <v>198.36015826666667</v>
      </c>
    </row>
    <row r="1828" spans="1:12" x14ac:dyDescent="0.35">
      <c r="A1828">
        <v>1822</v>
      </c>
      <c r="B1828" s="7">
        <v>0.68372392413793104</v>
      </c>
      <c r="C1828" s="13">
        <v>1.0008333600000001</v>
      </c>
      <c r="D1828" s="10">
        <f t="shared" si="202"/>
        <v>60.050001600000009</v>
      </c>
      <c r="E1828" s="10">
        <f t="shared" si="200"/>
        <v>198.27993799999999</v>
      </c>
      <c r="F1828" s="7">
        <f t="shared" si="201"/>
        <v>0</v>
      </c>
      <c r="G1828" s="7">
        <f t="shared" si="196"/>
        <v>1.0004999999999999</v>
      </c>
      <c r="H1828" s="7">
        <f t="shared" si="197"/>
        <v>0.99949999999999994</v>
      </c>
      <c r="I1828" s="7">
        <v>2243</v>
      </c>
      <c r="J1828" s="7">
        <f t="shared" si="198"/>
        <v>1.0004999999999999</v>
      </c>
      <c r="K1828" s="7">
        <f t="shared" si="199"/>
        <v>0.99950000000000006</v>
      </c>
      <c r="L1828" s="7">
        <f ca="1">IF(COUNTIF($K$1:K1828,"&lt;&gt;"&amp;"")&gt;$F$1,AVERAGE(OFFSET(E1828,0,0,-$F$1,1)),#N/A)</f>
        <v>198.3477895</v>
      </c>
    </row>
    <row r="1829" spans="1:12" x14ac:dyDescent="0.35">
      <c r="A1829">
        <v>1823</v>
      </c>
      <c r="B1829" s="7">
        <v>0.68372344827586207</v>
      </c>
      <c r="C1829" s="13">
        <v>1.0008333600000001</v>
      </c>
      <c r="D1829" s="10">
        <f t="shared" si="202"/>
        <v>60.050001600000009</v>
      </c>
      <c r="E1829" s="10">
        <f t="shared" si="200"/>
        <v>198.27979999999999</v>
      </c>
      <c r="F1829" s="7">
        <f t="shared" si="201"/>
        <v>0</v>
      </c>
      <c r="G1829" s="7">
        <f t="shared" si="196"/>
        <v>1.0004999999999999</v>
      </c>
      <c r="H1829" s="7">
        <f t="shared" si="197"/>
        <v>0.99949999999999994</v>
      </c>
      <c r="I1829" s="7">
        <v>2244</v>
      </c>
      <c r="J1829" s="7">
        <f t="shared" si="198"/>
        <v>1.0004999999999999</v>
      </c>
      <c r="K1829" s="7">
        <f t="shared" si="199"/>
        <v>0.99950000000000006</v>
      </c>
      <c r="L1829" s="7">
        <f ca="1">IF(COUNTIF($K$1:K1829,"&lt;&gt;"&amp;"")&gt;$F$1,AVERAGE(OFFSET(E1829,0,0,-$F$1,1)),#N/A)</f>
        <v>198.33700000000002</v>
      </c>
    </row>
    <row r="1830" spans="1:12" x14ac:dyDescent="0.35">
      <c r="A1830">
        <v>1824</v>
      </c>
      <c r="B1830" s="7">
        <v>0.68288242758620687</v>
      </c>
      <c r="C1830" s="13">
        <v>1.0008333600000001</v>
      </c>
      <c r="D1830" s="10">
        <f t="shared" si="202"/>
        <v>60.050001600000009</v>
      </c>
      <c r="E1830" s="10">
        <f t="shared" si="200"/>
        <v>198.03590399999999</v>
      </c>
      <c r="F1830" s="7">
        <f t="shared" si="201"/>
        <v>0</v>
      </c>
      <c r="G1830" s="7">
        <f t="shared" si="196"/>
        <v>1.0004999999999999</v>
      </c>
      <c r="H1830" s="7">
        <f t="shared" si="197"/>
        <v>0.99949999999999994</v>
      </c>
      <c r="I1830" s="7">
        <v>2245</v>
      </c>
      <c r="J1830" s="7">
        <f t="shared" si="198"/>
        <v>1.0004999999999999</v>
      </c>
      <c r="K1830" s="7">
        <f t="shared" si="199"/>
        <v>0.99950000000000006</v>
      </c>
      <c r="L1830" s="7">
        <f ca="1">IF(COUNTIF($K$1:K1830,"&lt;&gt;"&amp;"")&gt;$F$1,AVERAGE(OFFSET(E1830,0,0,-$F$1,1)),#N/A)</f>
        <v>198.31392259999998</v>
      </c>
    </row>
    <row r="1831" spans="1:12" x14ac:dyDescent="0.35">
      <c r="A1831">
        <v>1825</v>
      </c>
      <c r="B1831" s="7">
        <v>0.68296140344827583</v>
      </c>
      <c r="C1831" s="13">
        <v>1.0008333600000001</v>
      </c>
      <c r="D1831" s="10">
        <f t="shared" si="202"/>
        <v>60.050001600000009</v>
      </c>
      <c r="E1831" s="10">
        <f t="shared" si="200"/>
        <v>198.058807</v>
      </c>
      <c r="F1831" s="7">
        <f t="shared" si="201"/>
        <v>0</v>
      </c>
      <c r="G1831" s="7">
        <f t="shared" si="196"/>
        <v>1.0004999999999999</v>
      </c>
      <c r="H1831" s="7">
        <f t="shared" si="197"/>
        <v>0.99949999999999994</v>
      </c>
      <c r="I1831" s="7">
        <v>2246</v>
      </c>
      <c r="J1831" s="7">
        <f t="shared" si="198"/>
        <v>1.0004999999999999</v>
      </c>
      <c r="K1831" s="7">
        <f t="shared" si="199"/>
        <v>0.99950000000000006</v>
      </c>
      <c r="L1831" s="7">
        <f ca="1">IF(COUNTIF($K$1:K1831,"&lt;&gt;"&amp;"")&gt;$F$1,AVERAGE(OFFSET(E1831,0,0,-$F$1,1)),#N/A)</f>
        <v>198.29733120000003</v>
      </c>
    </row>
    <row r="1832" spans="1:12" x14ac:dyDescent="0.35">
      <c r="A1832">
        <v>1826</v>
      </c>
      <c r="B1832" s="7">
        <v>0.68229754137931031</v>
      </c>
      <c r="C1832" s="13">
        <v>1.0008333600000001</v>
      </c>
      <c r="D1832" s="10">
        <f t="shared" si="202"/>
        <v>60.050001600000009</v>
      </c>
      <c r="E1832" s="10">
        <f t="shared" si="200"/>
        <v>197.866287</v>
      </c>
      <c r="F1832" s="7">
        <f t="shared" si="201"/>
        <v>0</v>
      </c>
      <c r="G1832" s="7">
        <f t="shared" ref="G1832:G1895" si="203">(60+$B$3/1000)/60</f>
        <v>1.0004999999999999</v>
      </c>
      <c r="H1832" s="7">
        <f t="shared" ref="H1832:H1895" si="204">(60-$B$3/1000)/60</f>
        <v>0.99949999999999994</v>
      </c>
      <c r="I1832" s="7">
        <v>2247</v>
      </c>
      <c r="J1832" s="7">
        <f t="shared" si="198"/>
        <v>1.0004999999999999</v>
      </c>
      <c r="K1832" s="7">
        <f t="shared" si="199"/>
        <v>0.99950000000000006</v>
      </c>
      <c r="L1832" s="7">
        <f ca="1">IF(COUNTIF($K$1:K1832,"&lt;&gt;"&amp;"")&gt;$F$1,AVERAGE(OFFSET(E1832,0,0,-$F$1,1)),#N/A)</f>
        <v>198.27690630000004</v>
      </c>
    </row>
    <row r="1833" spans="1:12" x14ac:dyDescent="0.35">
      <c r="A1833">
        <v>1827</v>
      </c>
      <c r="B1833" s="7">
        <v>0.68236957586206903</v>
      </c>
      <c r="C1833" s="13">
        <v>1.0008333600000001</v>
      </c>
      <c r="D1833" s="10">
        <f t="shared" si="202"/>
        <v>60.050001600000009</v>
      </c>
      <c r="E1833" s="10">
        <f t="shared" si="200"/>
        <v>197.88717700000001</v>
      </c>
      <c r="F1833" s="7">
        <f t="shared" si="201"/>
        <v>0</v>
      </c>
      <c r="G1833" s="7">
        <f t="shared" si="203"/>
        <v>1.0004999999999999</v>
      </c>
      <c r="H1833" s="7">
        <f t="shared" si="204"/>
        <v>0.99949999999999994</v>
      </c>
      <c r="I1833" s="7">
        <v>2248</v>
      </c>
      <c r="J1833" s="7">
        <f t="shared" ref="J1833:J1896" si="205">1+0.0005</f>
        <v>1.0004999999999999</v>
      </c>
      <c r="K1833" s="7">
        <f t="shared" ref="K1833:K1896" si="206">1-0.0005</f>
        <v>0.99950000000000006</v>
      </c>
      <c r="L1833" s="7">
        <f ca="1">IF(COUNTIF($K$1:K1833,"&lt;&gt;"&amp;"")&gt;$F$1,AVERAGE(OFFSET(E1833,0,0,-$F$1,1)),#N/A)</f>
        <v>198.25266723333337</v>
      </c>
    </row>
    <row r="1834" spans="1:12" x14ac:dyDescent="0.35">
      <c r="A1834">
        <v>1828</v>
      </c>
      <c r="B1834" s="7">
        <v>0.68193696206896548</v>
      </c>
      <c r="C1834" s="13">
        <v>1.0008333600000001</v>
      </c>
      <c r="D1834" s="10">
        <f t="shared" si="202"/>
        <v>60.050001600000009</v>
      </c>
      <c r="E1834" s="10">
        <f t="shared" ref="E1834:E1897" si="207">B1834*$B$2</f>
        <v>197.761719</v>
      </c>
      <c r="F1834" s="7">
        <f t="shared" ref="F1834:F1897" si="208">IF(C1834&lt;&gt;C1833,1,0)</f>
        <v>0</v>
      </c>
      <c r="G1834" s="7">
        <f t="shared" si="203"/>
        <v>1.0004999999999999</v>
      </c>
      <c r="H1834" s="7">
        <f t="shared" si="204"/>
        <v>0.99949999999999994</v>
      </c>
      <c r="I1834" s="7">
        <v>2249</v>
      </c>
      <c r="J1834" s="7">
        <f t="shared" si="205"/>
        <v>1.0004999999999999</v>
      </c>
      <c r="K1834" s="7">
        <f t="shared" si="206"/>
        <v>0.99950000000000006</v>
      </c>
      <c r="L1834" s="7">
        <f ca="1">IF(COUNTIF($K$1:K1834,"&lt;&gt;"&amp;"")&gt;$F$1,AVERAGE(OFFSET(E1834,0,0,-$F$1,1)),#N/A)</f>
        <v>198.23169453333335</v>
      </c>
    </row>
    <row r="1835" spans="1:12" x14ac:dyDescent="0.35">
      <c r="A1835">
        <v>1829</v>
      </c>
      <c r="B1835" s="7">
        <v>0.68143063103448276</v>
      </c>
      <c r="C1835" s="13">
        <v>1.0008333600000001</v>
      </c>
      <c r="D1835" s="10">
        <f t="shared" si="202"/>
        <v>60.050001600000009</v>
      </c>
      <c r="E1835" s="10">
        <f t="shared" si="207"/>
        <v>197.61488299999999</v>
      </c>
      <c r="F1835" s="7">
        <f t="shared" si="208"/>
        <v>0</v>
      </c>
      <c r="G1835" s="7">
        <f t="shared" si="203"/>
        <v>1.0004999999999999</v>
      </c>
      <c r="H1835" s="7">
        <f t="shared" si="204"/>
        <v>0.99949999999999994</v>
      </c>
      <c r="I1835" s="7">
        <v>2250</v>
      </c>
      <c r="J1835" s="7">
        <f t="shared" si="205"/>
        <v>1.0004999999999999</v>
      </c>
      <c r="K1835" s="7">
        <f t="shared" si="206"/>
        <v>0.99950000000000006</v>
      </c>
      <c r="L1835" s="7">
        <f ca="1">IF(COUNTIF($K$1:K1835,"&lt;&gt;"&amp;"")&gt;$F$1,AVERAGE(OFFSET(E1835,0,0,-$F$1,1)),#N/A)</f>
        <v>198.20780333333335</v>
      </c>
    </row>
    <row r="1836" spans="1:12" x14ac:dyDescent="0.35">
      <c r="A1836">
        <v>1830</v>
      </c>
      <c r="B1836" s="7">
        <v>0.68202046206896549</v>
      </c>
      <c r="C1836" s="13">
        <v>1.0008333600000001</v>
      </c>
      <c r="D1836" s="10">
        <f t="shared" si="202"/>
        <v>60.050001600000009</v>
      </c>
      <c r="E1836" s="10">
        <f t="shared" si="207"/>
        <v>197.785934</v>
      </c>
      <c r="F1836" s="7">
        <f t="shared" si="208"/>
        <v>0</v>
      </c>
      <c r="G1836" s="7">
        <f t="shared" si="203"/>
        <v>1.0004999999999999</v>
      </c>
      <c r="H1836" s="7">
        <f t="shared" si="204"/>
        <v>0.99949999999999994</v>
      </c>
      <c r="I1836" s="7">
        <v>2251</v>
      </c>
      <c r="J1836" s="7">
        <f t="shared" si="205"/>
        <v>1.0004999999999999</v>
      </c>
      <c r="K1836" s="7">
        <f t="shared" si="206"/>
        <v>0.99950000000000006</v>
      </c>
      <c r="L1836" s="7">
        <f ca="1">IF(COUNTIF($K$1:K1836,"&lt;&gt;"&amp;"")&gt;$F$1,AVERAGE(OFFSET(E1836,0,0,-$F$1,1)),#N/A)</f>
        <v>198.19231360000001</v>
      </c>
    </row>
    <row r="1837" spans="1:12" x14ac:dyDescent="0.35">
      <c r="A1837">
        <v>1831</v>
      </c>
      <c r="B1837" s="7">
        <v>0.68118049310344819</v>
      </c>
      <c r="C1837" s="13">
        <v>1.0008333600000001</v>
      </c>
      <c r="D1837" s="10">
        <f t="shared" si="202"/>
        <v>60.050001600000009</v>
      </c>
      <c r="E1837" s="10">
        <f t="shared" si="207"/>
        <v>197.54234299999999</v>
      </c>
      <c r="F1837" s="7">
        <f t="shared" si="208"/>
        <v>0</v>
      </c>
      <c r="G1837" s="7">
        <f t="shared" si="203"/>
        <v>1.0004999999999999</v>
      </c>
      <c r="H1837" s="7">
        <f t="shared" si="204"/>
        <v>0.99949999999999994</v>
      </c>
      <c r="I1837" s="7">
        <v>2252</v>
      </c>
      <c r="J1837" s="7">
        <f t="shared" si="205"/>
        <v>1.0004999999999999</v>
      </c>
      <c r="K1837" s="7">
        <f t="shared" si="206"/>
        <v>0.99950000000000006</v>
      </c>
      <c r="L1837" s="7">
        <f ca="1">IF(COUNTIF($K$1:K1837,"&lt;&gt;"&amp;"")&gt;$F$1,AVERAGE(OFFSET(E1837,0,0,-$F$1,1)),#N/A)</f>
        <v>198.17069190000004</v>
      </c>
    </row>
    <row r="1838" spans="1:12" x14ac:dyDescent="0.35">
      <c r="A1838">
        <v>1832</v>
      </c>
      <c r="B1838" s="7">
        <v>0.68088721034482758</v>
      </c>
      <c r="C1838" s="13">
        <v>1.0008333600000001</v>
      </c>
      <c r="D1838" s="10">
        <f t="shared" si="202"/>
        <v>60.050001600000009</v>
      </c>
      <c r="E1838" s="10">
        <f t="shared" si="207"/>
        <v>197.457291</v>
      </c>
      <c r="F1838" s="7">
        <f t="shared" si="208"/>
        <v>0</v>
      </c>
      <c r="G1838" s="7">
        <f t="shared" si="203"/>
        <v>1.0004999999999999</v>
      </c>
      <c r="H1838" s="7">
        <f t="shared" si="204"/>
        <v>0.99949999999999994</v>
      </c>
      <c r="I1838" s="7">
        <v>2253</v>
      </c>
      <c r="J1838" s="7">
        <f t="shared" si="205"/>
        <v>1.0004999999999999</v>
      </c>
      <c r="K1838" s="7">
        <f t="shared" si="206"/>
        <v>0.99950000000000006</v>
      </c>
      <c r="L1838" s="7">
        <f ca="1">IF(COUNTIF($K$1:K1838,"&lt;&gt;"&amp;"")&gt;$F$1,AVERAGE(OFFSET(E1838,0,0,-$F$1,1)),#N/A)</f>
        <v>198.14285479999998</v>
      </c>
    </row>
    <row r="1839" spans="1:12" x14ac:dyDescent="0.35">
      <c r="A1839">
        <v>1833</v>
      </c>
      <c r="B1839" s="7">
        <v>0.68016088965517241</v>
      </c>
      <c r="C1839" s="13">
        <v>1.0008333600000001</v>
      </c>
      <c r="D1839" s="10">
        <f t="shared" si="202"/>
        <v>60.050001600000009</v>
      </c>
      <c r="E1839" s="10">
        <f t="shared" si="207"/>
        <v>197.246658</v>
      </c>
      <c r="F1839" s="7">
        <f t="shared" si="208"/>
        <v>0</v>
      </c>
      <c r="G1839" s="7">
        <f t="shared" si="203"/>
        <v>1.0004999999999999</v>
      </c>
      <c r="H1839" s="7">
        <f t="shared" si="204"/>
        <v>0.99949999999999994</v>
      </c>
      <c r="I1839" s="7">
        <v>2254</v>
      </c>
      <c r="J1839" s="7">
        <f t="shared" si="205"/>
        <v>1.0004999999999999</v>
      </c>
      <c r="K1839" s="7">
        <f t="shared" si="206"/>
        <v>0.99950000000000006</v>
      </c>
      <c r="L1839" s="7">
        <f ca="1">IF(COUNTIF($K$1:K1839,"&lt;&gt;"&amp;"")&gt;$F$1,AVERAGE(OFFSET(E1839,0,0,-$F$1,1)),#N/A)</f>
        <v>198.1120066</v>
      </c>
    </row>
    <row r="1840" spans="1:12" x14ac:dyDescent="0.35">
      <c r="A1840">
        <v>1834</v>
      </c>
      <c r="B1840" s="7">
        <v>0.67944904137931039</v>
      </c>
      <c r="C1840" s="13">
        <v>1.0008333600000001</v>
      </c>
      <c r="D1840" s="10">
        <f t="shared" si="202"/>
        <v>60.050001600000009</v>
      </c>
      <c r="E1840" s="10">
        <f t="shared" si="207"/>
        <v>197.040222</v>
      </c>
      <c r="F1840" s="7">
        <f t="shared" si="208"/>
        <v>0</v>
      </c>
      <c r="G1840" s="7">
        <f t="shared" si="203"/>
        <v>1.0004999999999999</v>
      </c>
      <c r="H1840" s="7">
        <f t="shared" si="204"/>
        <v>0.99949999999999994</v>
      </c>
      <c r="I1840" s="7">
        <v>2255</v>
      </c>
      <c r="J1840" s="7">
        <f t="shared" si="205"/>
        <v>1.0004999999999999</v>
      </c>
      <c r="K1840" s="7">
        <f t="shared" si="206"/>
        <v>0.99950000000000006</v>
      </c>
      <c r="L1840" s="7">
        <f ca="1">IF(COUNTIF($K$1:K1840,"&lt;&gt;"&amp;"")&gt;$F$1,AVERAGE(OFFSET(E1840,0,0,-$F$1,1)),#N/A)</f>
        <v>198.07070919999998</v>
      </c>
    </row>
    <row r="1841" spans="1:12" x14ac:dyDescent="0.35">
      <c r="A1841">
        <v>1835</v>
      </c>
      <c r="B1841" s="7">
        <v>0.68088868275862069</v>
      </c>
      <c r="C1841" s="13">
        <v>1.0008333600000001</v>
      </c>
      <c r="D1841" s="10">
        <f t="shared" si="202"/>
        <v>60.050001600000009</v>
      </c>
      <c r="E1841" s="10">
        <f t="shared" si="207"/>
        <v>197.457718</v>
      </c>
      <c r="F1841" s="7">
        <f t="shared" si="208"/>
        <v>0</v>
      </c>
      <c r="G1841" s="7">
        <f t="shared" si="203"/>
        <v>1.0004999999999999</v>
      </c>
      <c r="H1841" s="7">
        <f t="shared" si="204"/>
        <v>0.99949999999999994</v>
      </c>
      <c r="I1841" s="7">
        <v>2256</v>
      </c>
      <c r="J1841" s="7">
        <f t="shared" si="205"/>
        <v>1.0004999999999999</v>
      </c>
      <c r="K1841" s="7">
        <f t="shared" si="206"/>
        <v>0.99950000000000006</v>
      </c>
      <c r="L1841" s="7">
        <f ca="1">IF(COUNTIF($K$1:K1841,"&lt;&gt;"&amp;"")&gt;$F$1,AVERAGE(OFFSET(E1841,0,0,-$F$1,1)),#N/A)</f>
        <v>198.04329933333332</v>
      </c>
    </row>
    <row r="1842" spans="1:12" x14ac:dyDescent="0.35">
      <c r="A1842">
        <v>1836</v>
      </c>
      <c r="B1842" s="7">
        <v>0.68076750689655174</v>
      </c>
      <c r="C1842" s="13">
        <v>1.0008333600000001</v>
      </c>
      <c r="D1842" s="10">
        <f t="shared" si="202"/>
        <v>60.050001600000009</v>
      </c>
      <c r="E1842" s="10">
        <f t="shared" si="207"/>
        <v>197.42257700000002</v>
      </c>
      <c r="F1842" s="7">
        <f t="shared" si="208"/>
        <v>0</v>
      </c>
      <c r="G1842" s="7">
        <f t="shared" si="203"/>
        <v>1.0004999999999999</v>
      </c>
      <c r="H1842" s="7">
        <f t="shared" si="204"/>
        <v>0.99949999999999994</v>
      </c>
      <c r="I1842" s="7">
        <v>2257</v>
      </c>
      <c r="J1842" s="7">
        <f t="shared" si="205"/>
        <v>1.0004999999999999</v>
      </c>
      <c r="K1842" s="7">
        <f t="shared" si="206"/>
        <v>0.99950000000000006</v>
      </c>
      <c r="L1842" s="7">
        <f ca="1">IF(COUNTIF($K$1:K1842,"&lt;&gt;"&amp;"")&gt;$F$1,AVERAGE(OFFSET(E1842,0,0,-$F$1,1)),#N/A)</f>
        <v>198.0180760333333</v>
      </c>
    </row>
    <row r="1843" spans="1:12" x14ac:dyDescent="0.35">
      <c r="A1843">
        <v>1837</v>
      </c>
      <c r="B1843" s="7">
        <v>0.68136691379310343</v>
      </c>
      <c r="C1843" s="13">
        <v>1.0008333600000001</v>
      </c>
      <c r="D1843" s="10">
        <f t="shared" si="202"/>
        <v>60.050001600000009</v>
      </c>
      <c r="E1843" s="10">
        <f t="shared" si="207"/>
        <v>197.596405</v>
      </c>
      <c r="F1843" s="7">
        <f t="shared" si="208"/>
        <v>0</v>
      </c>
      <c r="G1843" s="7">
        <f t="shared" si="203"/>
        <v>1.0004999999999999</v>
      </c>
      <c r="H1843" s="7">
        <f t="shared" si="204"/>
        <v>0.99949999999999994</v>
      </c>
      <c r="I1843" s="7">
        <v>2258</v>
      </c>
      <c r="J1843" s="7">
        <f t="shared" si="205"/>
        <v>1.0004999999999999</v>
      </c>
      <c r="K1843" s="7">
        <f t="shared" si="206"/>
        <v>0.99950000000000006</v>
      </c>
      <c r="L1843" s="7">
        <f ca="1">IF(COUNTIF($K$1:K1843,"&lt;&gt;"&amp;"")&gt;$F$1,AVERAGE(OFFSET(E1843,0,0,-$F$1,1)),#N/A)</f>
        <v>197.99824009999995</v>
      </c>
    </row>
    <row r="1844" spans="1:12" x14ac:dyDescent="0.35">
      <c r="A1844">
        <v>1838</v>
      </c>
      <c r="B1844" s="7">
        <v>0.68317160689655176</v>
      </c>
      <c r="C1844" s="13">
        <v>1.0008333600000001</v>
      </c>
      <c r="D1844" s="10">
        <f t="shared" si="202"/>
        <v>60.050001600000009</v>
      </c>
      <c r="E1844" s="10">
        <f t="shared" si="207"/>
        <v>198.119766</v>
      </c>
      <c r="F1844" s="7">
        <f t="shared" si="208"/>
        <v>0</v>
      </c>
      <c r="G1844" s="7">
        <f t="shared" si="203"/>
        <v>1.0004999999999999</v>
      </c>
      <c r="H1844" s="7">
        <f t="shared" si="204"/>
        <v>0.99949999999999994</v>
      </c>
      <c r="I1844" s="7">
        <v>2259</v>
      </c>
      <c r="J1844" s="7">
        <f t="shared" si="205"/>
        <v>1.0004999999999999</v>
      </c>
      <c r="K1844" s="7">
        <f t="shared" si="206"/>
        <v>0.99950000000000006</v>
      </c>
      <c r="L1844" s="7">
        <f ca="1">IF(COUNTIF($K$1:K1844,"&lt;&gt;"&amp;"")&gt;$F$1,AVERAGE(OFFSET(E1844,0,0,-$F$1,1)),#N/A)</f>
        <v>197.99765416666665</v>
      </c>
    </row>
    <row r="1845" spans="1:12" x14ac:dyDescent="0.35">
      <c r="A1845">
        <v>1839</v>
      </c>
      <c r="B1845" s="7">
        <v>0.68374691724137937</v>
      </c>
      <c r="C1845" s="13">
        <v>1.0008333600000001</v>
      </c>
      <c r="D1845" s="10">
        <f t="shared" si="202"/>
        <v>60.050001600000009</v>
      </c>
      <c r="E1845" s="10">
        <f t="shared" si="207"/>
        <v>198.28660600000001</v>
      </c>
      <c r="F1845" s="7">
        <f t="shared" si="208"/>
        <v>0</v>
      </c>
      <c r="G1845" s="7">
        <f t="shared" si="203"/>
        <v>1.0004999999999999</v>
      </c>
      <c r="H1845" s="7">
        <f t="shared" si="204"/>
        <v>0.99949999999999994</v>
      </c>
      <c r="I1845" s="7">
        <v>2260</v>
      </c>
      <c r="J1845" s="7">
        <f t="shared" si="205"/>
        <v>1.0004999999999999</v>
      </c>
      <c r="K1845" s="7">
        <f t="shared" si="206"/>
        <v>0.99950000000000006</v>
      </c>
      <c r="L1845" s="7">
        <f ca="1">IF(COUNTIF($K$1:K1845,"&lt;&gt;"&amp;"")&gt;$F$1,AVERAGE(OFFSET(E1845,0,0,-$F$1,1)),#N/A)</f>
        <v>198.00219366666664</v>
      </c>
    </row>
    <row r="1846" spans="1:12" x14ac:dyDescent="0.35">
      <c r="A1846">
        <v>1840</v>
      </c>
      <c r="B1846" s="7">
        <v>0.68432775172413796</v>
      </c>
      <c r="C1846" s="13">
        <v>1.0008333600000001</v>
      </c>
      <c r="D1846" s="10">
        <f t="shared" si="202"/>
        <v>60.050001600000009</v>
      </c>
      <c r="E1846" s="10">
        <f t="shared" si="207"/>
        <v>198.45504800000001</v>
      </c>
      <c r="F1846" s="7">
        <f t="shared" si="208"/>
        <v>0</v>
      </c>
      <c r="G1846" s="7">
        <f t="shared" si="203"/>
        <v>1.0004999999999999</v>
      </c>
      <c r="H1846" s="7">
        <f t="shared" si="204"/>
        <v>0.99949999999999994</v>
      </c>
      <c r="I1846" s="7">
        <v>2261</v>
      </c>
      <c r="J1846" s="7">
        <f t="shared" si="205"/>
        <v>1.0004999999999999</v>
      </c>
      <c r="K1846" s="7">
        <f t="shared" si="206"/>
        <v>0.99950000000000006</v>
      </c>
      <c r="L1846" s="7">
        <f ca="1">IF(COUNTIF($K$1:K1846,"&lt;&gt;"&amp;"")&gt;$F$1,AVERAGE(OFFSET(E1846,0,0,-$F$1,1)),#N/A)</f>
        <v>198.01465706666662</v>
      </c>
    </row>
    <row r="1847" spans="1:12" x14ac:dyDescent="0.35">
      <c r="A1847">
        <v>1841</v>
      </c>
      <c r="B1847" s="7">
        <v>0.68429433793103445</v>
      </c>
      <c r="C1847" s="13">
        <v>1.0008333600000001</v>
      </c>
      <c r="D1847" s="10">
        <f t="shared" si="202"/>
        <v>60.050001600000009</v>
      </c>
      <c r="E1847" s="10">
        <f t="shared" si="207"/>
        <v>198.445358</v>
      </c>
      <c r="F1847" s="7">
        <f t="shared" si="208"/>
        <v>0</v>
      </c>
      <c r="G1847" s="7">
        <f t="shared" si="203"/>
        <v>1.0004999999999999</v>
      </c>
      <c r="H1847" s="7">
        <f t="shared" si="204"/>
        <v>0.99949999999999994</v>
      </c>
      <c r="I1847" s="7">
        <v>2262</v>
      </c>
      <c r="J1847" s="7">
        <f t="shared" si="205"/>
        <v>1.0004999999999999</v>
      </c>
      <c r="K1847" s="7">
        <f t="shared" si="206"/>
        <v>0.99950000000000006</v>
      </c>
      <c r="L1847" s="7">
        <f ca="1">IF(COUNTIF($K$1:K1847,"&lt;&gt;"&amp;"")&gt;$F$1,AVERAGE(OFFSET(E1847,0,0,-$F$1,1)),#N/A)</f>
        <v>198.02095436666661</v>
      </c>
    </row>
    <row r="1848" spans="1:12" x14ac:dyDescent="0.35">
      <c r="A1848">
        <v>1842</v>
      </c>
      <c r="B1848" s="7">
        <v>0.68415753448275862</v>
      </c>
      <c r="C1848" s="13">
        <v>1.0008333600000001</v>
      </c>
      <c r="D1848" s="10">
        <f t="shared" si="202"/>
        <v>60.050001600000009</v>
      </c>
      <c r="E1848" s="10">
        <f t="shared" si="207"/>
        <v>198.40568500000001</v>
      </c>
      <c r="F1848" s="7">
        <f t="shared" si="208"/>
        <v>0</v>
      </c>
      <c r="G1848" s="7">
        <f t="shared" si="203"/>
        <v>1.0004999999999999</v>
      </c>
      <c r="H1848" s="7">
        <f t="shared" si="204"/>
        <v>0.99949999999999994</v>
      </c>
      <c r="I1848" s="7">
        <v>2263</v>
      </c>
      <c r="J1848" s="7">
        <f t="shared" si="205"/>
        <v>1.0004999999999999</v>
      </c>
      <c r="K1848" s="7">
        <f t="shared" si="206"/>
        <v>0.99950000000000006</v>
      </c>
      <c r="L1848" s="7">
        <f ca="1">IF(COUNTIF($K$1:K1848,"&lt;&gt;"&amp;"")&gt;$F$1,AVERAGE(OFFSET(E1848,0,0,-$F$1,1)),#N/A)</f>
        <v>198.02490893333328</v>
      </c>
    </row>
    <row r="1849" spans="1:12" x14ac:dyDescent="0.35">
      <c r="A1849">
        <v>1843</v>
      </c>
      <c r="B1849" s="7">
        <v>0.68411412758620693</v>
      </c>
      <c r="C1849" s="13">
        <v>1.0008333600000001</v>
      </c>
      <c r="D1849" s="10">
        <f t="shared" si="202"/>
        <v>60.050001600000009</v>
      </c>
      <c r="E1849" s="10">
        <f t="shared" si="207"/>
        <v>198.39309700000001</v>
      </c>
      <c r="F1849" s="7">
        <f t="shared" si="208"/>
        <v>0</v>
      </c>
      <c r="G1849" s="7">
        <f t="shared" si="203"/>
        <v>1.0004999999999999</v>
      </c>
      <c r="H1849" s="7">
        <f t="shared" si="204"/>
        <v>0.99949999999999994</v>
      </c>
      <c r="I1849" s="7">
        <v>2264</v>
      </c>
      <c r="J1849" s="7">
        <f t="shared" si="205"/>
        <v>1.0004999999999999</v>
      </c>
      <c r="K1849" s="7">
        <f t="shared" si="206"/>
        <v>0.99950000000000006</v>
      </c>
      <c r="L1849" s="7">
        <f ca="1">IF(COUNTIF($K$1:K1849,"&lt;&gt;"&amp;"")&gt;$F$1,AVERAGE(OFFSET(E1849,0,0,-$F$1,1)),#N/A)</f>
        <v>198.02887419999996</v>
      </c>
    </row>
    <row r="1850" spans="1:12" x14ac:dyDescent="0.35">
      <c r="A1850">
        <v>1844</v>
      </c>
      <c r="B1850" s="7">
        <v>0.68414595862068972</v>
      </c>
      <c r="C1850" s="13">
        <v>1.0008333600000001</v>
      </c>
      <c r="D1850" s="10">
        <f t="shared" si="202"/>
        <v>60.050001600000009</v>
      </c>
      <c r="E1850" s="10">
        <f t="shared" si="207"/>
        <v>198.40232800000001</v>
      </c>
      <c r="F1850" s="7">
        <f t="shared" si="208"/>
        <v>0</v>
      </c>
      <c r="G1850" s="7">
        <f t="shared" si="203"/>
        <v>1.0004999999999999</v>
      </c>
      <c r="H1850" s="7">
        <f t="shared" si="204"/>
        <v>0.99949999999999994</v>
      </c>
      <c r="I1850" s="7">
        <v>2265</v>
      </c>
      <c r="J1850" s="7">
        <f t="shared" si="205"/>
        <v>1.0004999999999999</v>
      </c>
      <c r="K1850" s="7">
        <f t="shared" si="206"/>
        <v>0.99950000000000006</v>
      </c>
      <c r="L1850" s="7">
        <f ca="1">IF(COUNTIF($K$1:K1850,"&lt;&gt;"&amp;"")&gt;$F$1,AVERAGE(OFFSET(E1850,0,0,-$F$1,1)),#N/A)</f>
        <v>198.03099463333334</v>
      </c>
    </row>
    <row r="1851" spans="1:12" x14ac:dyDescent="0.35">
      <c r="A1851">
        <v>1845</v>
      </c>
      <c r="B1851" s="7">
        <v>0.68405877586206898</v>
      </c>
      <c r="C1851" s="13">
        <v>1.0008333600000001</v>
      </c>
      <c r="D1851" s="10">
        <f t="shared" si="202"/>
        <v>60.050001600000009</v>
      </c>
      <c r="E1851" s="10">
        <f t="shared" si="207"/>
        <v>198.37704500000001</v>
      </c>
      <c r="F1851" s="7">
        <f t="shared" si="208"/>
        <v>0</v>
      </c>
      <c r="G1851" s="7">
        <f t="shared" si="203"/>
        <v>1.0004999999999999</v>
      </c>
      <c r="H1851" s="7">
        <f t="shared" si="204"/>
        <v>0.99949999999999994</v>
      </c>
      <c r="I1851" s="7">
        <v>2266</v>
      </c>
      <c r="J1851" s="7">
        <f t="shared" si="205"/>
        <v>1.0004999999999999</v>
      </c>
      <c r="K1851" s="7">
        <f t="shared" si="206"/>
        <v>0.99950000000000006</v>
      </c>
      <c r="L1851" s="7">
        <f ca="1">IF(COUNTIF($K$1:K1851,"&lt;&gt;"&amp;"")&gt;$F$1,AVERAGE(OFFSET(E1851,0,0,-$F$1,1)),#N/A)</f>
        <v>198.02782436666666</v>
      </c>
    </row>
    <row r="1852" spans="1:12" x14ac:dyDescent="0.35">
      <c r="A1852">
        <v>1846</v>
      </c>
      <c r="B1852" s="7">
        <v>0.6840734551724138</v>
      </c>
      <c r="C1852" s="13">
        <v>1.0008333600000001</v>
      </c>
      <c r="D1852" s="10">
        <f t="shared" si="202"/>
        <v>60.050001600000009</v>
      </c>
      <c r="E1852" s="10">
        <f t="shared" si="207"/>
        <v>198.38130200000001</v>
      </c>
      <c r="F1852" s="7">
        <f t="shared" si="208"/>
        <v>0</v>
      </c>
      <c r="G1852" s="7">
        <f t="shared" si="203"/>
        <v>1.0004999999999999</v>
      </c>
      <c r="H1852" s="7">
        <f t="shared" si="204"/>
        <v>0.99949999999999994</v>
      </c>
      <c r="I1852" s="7">
        <v>2267</v>
      </c>
      <c r="J1852" s="7">
        <f t="shared" si="205"/>
        <v>1.0004999999999999</v>
      </c>
      <c r="K1852" s="7">
        <f t="shared" si="206"/>
        <v>0.99950000000000006</v>
      </c>
      <c r="L1852" s="7">
        <f ca="1">IF(COUNTIF($K$1:K1852,"&lt;&gt;"&amp;"")&gt;$F$1,AVERAGE(OFFSET(E1852,0,0,-$F$1,1)),#N/A)</f>
        <v>198.02195176666663</v>
      </c>
    </row>
    <row r="1853" spans="1:12" x14ac:dyDescent="0.35">
      <c r="A1853">
        <v>1847</v>
      </c>
      <c r="B1853" s="7">
        <v>0.68387398620689654</v>
      </c>
      <c r="C1853" s="13">
        <v>1.0008333600000001</v>
      </c>
      <c r="D1853" s="10">
        <f t="shared" si="202"/>
        <v>60.050001600000009</v>
      </c>
      <c r="E1853" s="10">
        <f t="shared" si="207"/>
        <v>198.32345599999999</v>
      </c>
      <c r="F1853" s="7">
        <f t="shared" si="208"/>
        <v>0</v>
      </c>
      <c r="G1853" s="7">
        <f t="shared" si="203"/>
        <v>1.0004999999999999</v>
      </c>
      <c r="H1853" s="7">
        <f t="shared" si="204"/>
        <v>0.99949999999999994</v>
      </c>
      <c r="I1853" s="7">
        <v>2268</v>
      </c>
      <c r="J1853" s="7">
        <f t="shared" si="205"/>
        <v>1.0004999999999999</v>
      </c>
      <c r="K1853" s="7">
        <f t="shared" si="206"/>
        <v>0.99950000000000006</v>
      </c>
      <c r="L1853" s="7">
        <f ca="1">IF(COUNTIF($K$1:K1853,"&lt;&gt;"&amp;"")&gt;$F$1,AVERAGE(OFFSET(E1853,0,0,-$F$1,1)),#N/A)</f>
        <v>198.01471910000001</v>
      </c>
    </row>
    <row r="1854" spans="1:12" x14ac:dyDescent="0.35">
      <c r="A1854">
        <v>1848</v>
      </c>
      <c r="B1854" s="7">
        <v>0.68411975862068974</v>
      </c>
      <c r="C1854" s="13">
        <v>1.0008333600000001</v>
      </c>
      <c r="D1854" s="10">
        <f t="shared" si="202"/>
        <v>60.050001600000009</v>
      </c>
      <c r="E1854" s="10">
        <f t="shared" si="207"/>
        <v>198.39473000000004</v>
      </c>
      <c r="F1854" s="7">
        <f t="shared" si="208"/>
        <v>0</v>
      </c>
      <c r="G1854" s="7">
        <f t="shared" si="203"/>
        <v>1.0004999999999999</v>
      </c>
      <c r="H1854" s="7">
        <f t="shared" si="204"/>
        <v>0.99949999999999994</v>
      </c>
      <c r="I1854" s="7">
        <v>2269</v>
      </c>
      <c r="J1854" s="7">
        <f t="shared" si="205"/>
        <v>1.0004999999999999</v>
      </c>
      <c r="K1854" s="7">
        <f t="shared" si="206"/>
        <v>0.99950000000000006</v>
      </c>
      <c r="L1854" s="7">
        <f ca="1">IF(COUNTIF($K$1:K1854,"&lt;&gt;"&amp;"")&gt;$F$1,AVERAGE(OFFSET(E1854,0,0,-$F$1,1)),#N/A)</f>
        <v>198.01337023333332</v>
      </c>
    </row>
    <row r="1855" spans="1:12" x14ac:dyDescent="0.35">
      <c r="A1855">
        <v>1849</v>
      </c>
      <c r="B1855" s="7">
        <v>0.6840851896551724</v>
      </c>
      <c r="C1855" s="13">
        <v>1.0008333600000001</v>
      </c>
      <c r="D1855" s="10">
        <f t="shared" si="202"/>
        <v>60.050001600000009</v>
      </c>
      <c r="E1855" s="10">
        <f t="shared" si="207"/>
        <v>198.384705</v>
      </c>
      <c r="F1855" s="7">
        <f t="shared" si="208"/>
        <v>0</v>
      </c>
      <c r="G1855" s="7">
        <f t="shared" si="203"/>
        <v>1.0004999999999999</v>
      </c>
      <c r="H1855" s="7">
        <f t="shared" si="204"/>
        <v>0.99949999999999994</v>
      </c>
      <c r="I1855" s="7">
        <v>2270</v>
      </c>
      <c r="J1855" s="7">
        <f t="shared" si="205"/>
        <v>1.0004999999999999</v>
      </c>
      <c r="K1855" s="7">
        <f t="shared" si="206"/>
        <v>0.99950000000000006</v>
      </c>
      <c r="L1855" s="7">
        <f ca="1">IF(COUNTIF($K$1:K1855,"&lt;&gt;"&amp;"")&gt;$F$1,AVERAGE(OFFSET(E1855,0,0,-$F$1,1)),#N/A)</f>
        <v>198.01581826666671</v>
      </c>
    </row>
    <row r="1856" spans="1:12" x14ac:dyDescent="0.35">
      <c r="A1856">
        <v>1850</v>
      </c>
      <c r="B1856" s="7">
        <v>0.68334834827586211</v>
      </c>
      <c r="C1856" s="13">
        <v>1.0008333600000001</v>
      </c>
      <c r="D1856" s="10">
        <f t="shared" si="202"/>
        <v>60.050001600000009</v>
      </c>
      <c r="E1856" s="10">
        <f t="shared" si="207"/>
        <v>198.17102100000002</v>
      </c>
      <c r="F1856" s="7">
        <f t="shared" si="208"/>
        <v>0</v>
      </c>
      <c r="G1856" s="7">
        <f t="shared" si="203"/>
        <v>1.0004999999999999</v>
      </c>
      <c r="H1856" s="7">
        <f t="shared" si="204"/>
        <v>0.99949999999999994</v>
      </c>
      <c r="I1856" s="7">
        <v>2271</v>
      </c>
      <c r="J1856" s="7">
        <f t="shared" si="205"/>
        <v>1.0004999999999999</v>
      </c>
      <c r="K1856" s="7">
        <f t="shared" si="206"/>
        <v>0.99950000000000006</v>
      </c>
      <c r="L1856" s="7">
        <f ca="1">IF(COUNTIF($K$1:K1856,"&lt;&gt;"&amp;"")&gt;$F$1,AVERAGE(OFFSET(E1856,0,0,-$F$1,1)),#N/A)</f>
        <v>198.00724946666668</v>
      </c>
    </row>
    <row r="1857" spans="1:12" x14ac:dyDescent="0.35">
      <c r="A1857">
        <v>1851</v>
      </c>
      <c r="B1857" s="7">
        <v>0.68382373793103446</v>
      </c>
      <c r="C1857" s="13">
        <v>1.0008333600000001</v>
      </c>
      <c r="D1857" s="10">
        <f t="shared" si="202"/>
        <v>60.050001600000009</v>
      </c>
      <c r="E1857" s="10">
        <f t="shared" si="207"/>
        <v>198.30888400000001</v>
      </c>
      <c r="F1857" s="7">
        <f t="shared" si="208"/>
        <v>0</v>
      </c>
      <c r="G1857" s="7">
        <f t="shared" si="203"/>
        <v>1.0004999999999999</v>
      </c>
      <c r="H1857" s="7">
        <f t="shared" si="204"/>
        <v>0.99949999999999994</v>
      </c>
      <c r="I1857" s="7">
        <v>2272</v>
      </c>
      <c r="J1857" s="7">
        <f t="shared" si="205"/>
        <v>1.0004999999999999</v>
      </c>
      <c r="K1857" s="7">
        <f t="shared" si="206"/>
        <v>0.99950000000000006</v>
      </c>
      <c r="L1857" s="7">
        <f ca="1">IF(COUNTIF($K$1:K1857,"&lt;&gt;"&amp;"")&gt;$F$1,AVERAGE(OFFSET(E1857,0,0,-$F$1,1)),#N/A)</f>
        <v>198.00608980000004</v>
      </c>
    </row>
    <row r="1858" spans="1:12" x14ac:dyDescent="0.35">
      <c r="A1858">
        <v>1852</v>
      </c>
      <c r="B1858" s="7">
        <v>0.68330167586206902</v>
      </c>
      <c r="C1858" s="13">
        <v>1.0008333600000001</v>
      </c>
      <c r="D1858" s="10">
        <f t="shared" si="202"/>
        <v>60.050001600000009</v>
      </c>
      <c r="E1858" s="10">
        <f t="shared" si="207"/>
        <v>198.15748600000001</v>
      </c>
      <c r="F1858" s="7">
        <f t="shared" si="208"/>
        <v>0</v>
      </c>
      <c r="G1858" s="7">
        <f t="shared" si="203"/>
        <v>1.0004999999999999</v>
      </c>
      <c r="H1858" s="7">
        <f t="shared" si="204"/>
        <v>0.99949999999999994</v>
      </c>
      <c r="I1858" s="7">
        <v>2273</v>
      </c>
      <c r="J1858" s="7">
        <f t="shared" si="205"/>
        <v>1.0004999999999999</v>
      </c>
      <c r="K1858" s="7">
        <f t="shared" si="206"/>
        <v>0.99950000000000006</v>
      </c>
      <c r="L1858" s="7">
        <f ca="1">IF(COUNTIF($K$1:K1858,"&lt;&gt;"&amp;"")&gt;$F$1,AVERAGE(OFFSET(E1858,0,0,-$F$1,1)),#N/A)</f>
        <v>198.00200806666669</v>
      </c>
    </row>
    <row r="1859" spans="1:12" x14ac:dyDescent="0.35">
      <c r="A1859">
        <v>1853</v>
      </c>
      <c r="B1859" s="7">
        <v>0.68291820689655169</v>
      </c>
      <c r="C1859" s="13">
        <v>1.0008333600000001</v>
      </c>
      <c r="D1859" s="10">
        <f t="shared" si="202"/>
        <v>60.050001600000009</v>
      </c>
      <c r="E1859" s="10">
        <f t="shared" si="207"/>
        <v>198.04628</v>
      </c>
      <c r="F1859" s="7">
        <f t="shared" si="208"/>
        <v>0</v>
      </c>
      <c r="G1859" s="7">
        <f t="shared" si="203"/>
        <v>1.0004999999999999</v>
      </c>
      <c r="H1859" s="7">
        <f t="shared" si="204"/>
        <v>0.99949999999999994</v>
      </c>
      <c r="I1859" s="7">
        <v>2274</v>
      </c>
      <c r="J1859" s="7">
        <f t="shared" si="205"/>
        <v>1.0004999999999999</v>
      </c>
      <c r="K1859" s="7">
        <f t="shared" si="206"/>
        <v>0.99950000000000006</v>
      </c>
      <c r="L1859" s="7">
        <f ca="1">IF(COUNTIF($K$1:K1859,"&lt;&gt;"&amp;"")&gt;$F$1,AVERAGE(OFFSET(E1859,0,0,-$F$1,1)),#N/A)</f>
        <v>197.9942240666667</v>
      </c>
    </row>
    <row r="1860" spans="1:12" x14ac:dyDescent="0.35">
      <c r="A1860">
        <v>1854</v>
      </c>
      <c r="B1860" s="7">
        <v>0.68361621724137933</v>
      </c>
      <c r="C1860" s="13">
        <v>1.0008333600000001</v>
      </c>
      <c r="D1860" s="10">
        <f t="shared" si="202"/>
        <v>60.050001600000009</v>
      </c>
      <c r="E1860" s="10">
        <f t="shared" si="207"/>
        <v>198.24870300000001</v>
      </c>
      <c r="F1860" s="7">
        <f t="shared" si="208"/>
        <v>0</v>
      </c>
      <c r="G1860" s="7">
        <f t="shared" si="203"/>
        <v>1.0004999999999999</v>
      </c>
      <c r="H1860" s="7">
        <f t="shared" si="204"/>
        <v>0.99949999999999994</v>
      </c>
      <c r="I1860" s="7">
        <v>2275</v>
      </c>
      <c r="J1860" s="7">
        <f t="shared" si="205"/>
        <v>1.0004999999999999</v>
      </c>
      <c r="K1860" s="7">
        <f t="shared" si="206"/>
        <v>0.99950000000000006</v>
      </c>
      <c r="L1860" s="7">
        <f ca="1">IF(COUNTIF($K$1:K1860,"&lt;&gt;"&amp;"")&gt;$F$1,AVERAGE(OFFSET(E1860,0,0,-$F$1,1)),#N/A)</f>
        <v>198.00131736666668</v>
      </c>
    </row>
    <row r="1861" spans="1:12" x14ac:dyDescent="0.35">
      <c r="A1861">
        <v>1855</v>
      </c>
      <c r="B1861" s="7">
        <v>0.68284427931034486</v>
      </c>
      <c r="C1861" s="13">
        <v>1.0008333600000001</v>
      </c>
      <c r="D1861" s="10">
        <f t="shared" si="202"/>
        <v>60.050001600000009</v>
      </c>
      <c r="E1861" s="10">
        <f t="shared" si="207"/>
        <v>198.02484100000001</v>
      </c>
      <c r="F1861" s="7">
        <f t="shared" si="208"/>
        <v>0</v>
      </c>
      <c r="G1861" s="7">
        <f t="shared" si="203"/>
        <v>1.0004999999999999</v>
      </c>
      <c r="H1861" s="7">
        <f t="shared" si="204"/>
        <v>0.99949999999999994</v>
      </c>
      <c r="I1861" s="7">
        <v>2276</v>
      </c>
      <c r="J1861" s="7">
        <f t="shared" si="205"/>
        <v>1.0004999999999999</v>
      </c>
      <c r="K1861" s="7">
        <f t="shared" si="206"/>
        <v>0.99950000000000006</v>
      </c>
      <c r="L1861" s="7">
        <f ca="1">IF(COUNTIF($K$1:K1861,"&lt;&gt;"&amp;"")&gt;$F$1,AVERAGE(OFFSET(E1861,0,0,-$F$1,1)),#N/A)</f>
        <v>198.00018516666668</v>
      </c>
    </row>
    <row r="1862" spans="1:12" x14ac:dyDescent="0.35">
      <c r="A1862">
        <v>1856</v>
      </c>
      <c r="B1862" s="7">
        <v>0.68274373103448271</v>
      </c>
      <c r="C1862" s="13">
        <v>1.0008333600000001</v>
      </c>
      <c r="D1862" s="10">
        <f t="shared" ref="D1862:D1925" si="209">C1862*60</f>
        <v>60.050001600000009</v>
      </c>
      <c r="E1862" s="10">
        <f t="shared" si="207"/>
        <v>197.99568199999999</v>
      </c>
      <c r="F1862" s="7">
        <f t="shared" si="208"/>
        <v>0</v>
      </c>
      <c r="G1862" s="7">
        <f t="shared" si="203"/>
        <v>1.0004999999999999</v>
      </c>
      <c r="H1862" s="7">
        <f t="shared" si="204"/>
        <v>0.99949999999999994</v>
      </c>
      <c r="I1862" s="7">
        <v>2277</v>
      </c>
      <c r="J1862" s="7">
        <f t="shared" si="205"/>
        <v>1.0004999999999999</v>
      </c>
      <c r="K1862" s="7">
        <f t="shared" si="206"/>
        <v>0.99950000000000006</v>
      </c>
      <c r="L1862" s="7">
        <f ca="1">IF(COUNTIF($K$1:K1862,"&lt;&gt;"&amp;"")&gt;$F$1,AVERAGE(OFFSET(E1862,0,0,-$F$1,1)),#N/A)</f>
        <v>198.00449833333334</v>
      </c>
    </row>
    <row r="1863" spans="1:12" x14ac:dyDescent="0.35">
      <c r="A1863">
        <v>1857</v>
      </c>
      <c r="B1863" s="7">
        <v>0.68303875172413797</v>
      </c>
      <c r="C1863" s="13">
        <v>1.0008333600000001</v>
      </c>
      <c r="D1863" s="10">
        <f t="shared" si="209"/>
        <v>60.050001600000009</v>
      </c>
      <c r="E1863" s="10">
        <f t="shared" si="207"/>
        <v>198.08123800000001</v>
      </c>
      <c r="F1863" s="7">
        <f t="shared" si="208"/>
        <v>0</v>
      </c>
      <c r="G1863" s="7">
        <f t="shared" si="203"/>
        <v>1.0004999999999999</v>
      </c>
      <c r="H1863" s="7">
        <f t="shared" si="204"/>
        <v>0.99949999999999994</v>
      </c>
      <c r="I1863" s="7">
        <v>2278</v>
      </c>
      <c r="J1863" s="7">
        <f t="shared" si="205"/>
        <v>1.0004999999999999</v>
      </c>
      <c r="K1863" s="7">
        <f t="shared" si="206"/>
        <v>0.99950000000000006</v>
      </c>
      <c r="L1863" s="7">
        <f ca="1">IF(COUNTIF($K$1:K1863,"&lt;&gt;"&amp;"")&gt;$F$1,AVERAGE(OFFSET(E1863,0,0,-$F$1,1)),#N/A)</f>
        <v>198.01096703333334</v>
      </c>
    </row>
    <row r="1864" spans="1:12" x14ac:dyDescent="0.35">
      <c r="A1864">
        <v>1858</v>
      </c>
      <c r="B1864" s="7">
        <v>0.6825773551724138</v>
      </c>
      <c r="C1864" s="13">
        <v>1.0008333600000001</v>
      </c>
      <c r="D1864" s="10">
        <f t="shared" si="209"/>
        <v>60.050001600000009</v>
      </c>
      <c r="E1864" s="10">
        <f t="shared" si="207"/>
        <v>197.94743299999999</v>
      </c>
      <c r="F1864" s="7">
        <f t="shared" si="208"/>
        <v>0</v>
      </c>
      <c r="G1864" s="7">
        <f t="shared" si="203"/>
        <v>1.0004999999999999</v>
      </c>
      <c r="H1864" s="7">
        <f t="shared" si="204"/>
        <v>0.99949999999999994</v>
      </c>
      <c r="I1864" s="7">
        <v>2279</v>
      </c>
      <c r="J1864" s="7">
        <f t="shared" si="205"/>
        <v>1.0004999999999999</v>
      </c>
      <c r="K1864" s="7">
        <f t="shared" si="206"/>
        <v>0.99950000000000006</v>
      </c>
      <c r="L1864" s="7">
        <f ca="1">IF(COUNTIF($K$1:K1864,"&lt;&gt;"&amp;"")&gt;$F$1,AVERAGE(OFFSET(E1864,0,0,-$F$1,1)),#N/A)</f>
        <v>198.01715750000002</v>
      </c>
    </row>
    <row r="1865" spans="1:12" x14ac:dyDescent="0.35">
      <c r="A1865">
        <v>1859</v>
      </c>
      <c r="B1865" s="7">
        <v>0.68314798275862065</v>
      </c>
      <c r="C1865" s="13">
        <v>1.0008333600000001</v>
      </c>
      <c r="D1865" s="10">
        <f t="shared" si="209"/>
        <v>60.050001600000009</v>
      </c>
      <c r="E1865" s="10">
        <f t="shared" si="207"/>
        <v>198.11291499999999</v>
      </c>
      <c r="F1865" s="7">
        <f t="shared" si="208"/>
        <v>0</v>
      </c>
      <c r="G1865" s="7">
        <f t="shared" si="203"/>
        <v>1.0004999999999999</v>
      </c>
      <c r="H1865" s="7">
        <f t="shared" si="204"/>
        <v>0.99949999999999994</v>
      </c>
      <c r="I1865" s="7">
        <v>2280</v>
      </c>
      <c r="J1865" s="7">
        <f t="shared" si="205"/>
        <v>1.0004999999999999</v>
      </c>
      <c r="K1865" s="7">
        <f t="shared" si="206"/>
        <v>0.99950000000000006</v>
      </c>
      <c r="L1865" s="7">
        <f ca="1">IF(COUNTIF($K$1:K1865,"&lt;&gt;"&amp;"")&gt;$F$1,AVERAGE(OFFSET(E1865,0,0,-$F$1,1)),#N/A)</f>
        <v>198.03375856666665</v>
      </c>
    </row>
    <row r="1866" spans="1:12" x14ac:dyDescent="0.35">
      <c r="A1866">
        <v>1860</v>
      </c>
      <c r="B1866" s="7">
        <v>0.68337202413793108</v>
      </c>
      <c r="C1866" s="13">
        <v>1.0008333600000001</v>
      </c>
      <c r="D1866" s="10">
        <f t="shared" si="209"/>
        <v>60.050001600000009</v>
      </c>
      <c r="E1866" s="10">
        <f t="shared" si="207"/>
        <v>198.177887</v>
      </c>
      <c r="F1866" s="7">
        <f t="shared" si="208"/>
        <v>0</v>
      </c>
      <c r="G1866" s="7">
        <f t="shared" si="203"/>
        <v>1.0004999999999999</v>
      </c>
      <c r="H1866" s="7">
        <f t="shared" si="204"/>
        <v>0.99949999999999994</v>
      </c>
      <c r="I1866" s="7">
        <v>2281</v>
      </c>
      <c r="J1866" s="7">
        <f t="shared" si="205"/>
        <v>1.0004999999999999</v>
      </c>
      <c r="K1866" s="7">
        <f t="shared" si="206"/>
        <v>0.99950000000000006</v>
      </c>
      <c r="L1866" s="7">
        <f ca="1">IF(COUNTIF($K$1:K1866,"&lt;&gt;"&amp;"")&gt;$F$1,AVERAGE(OFFSET(E1866,0,0,-$F$1,1)),#N/A)</f>
        <v>198.04682366666665</v>
      </c>
    </row>
    <row r="1867" spans="1:12" x14ac:dyDescent="0.35">
      <c r="A1867">
        <v>1861</v>
      </c>
      <c r="B1867" s="7">
        <v>0.68318197241379308</v>
      </c>
      <c r="C1867" s="13">
        <v>1.0008333600000001</v>
      </c>
      <c r="D1867" s="10">
        <f t="shared" si="209"/>
        <v>60.050001600000009</v>
      </c>
      <c r="E1867" s="10">
        <f t="shared" si="207"/>
        <v>198.122772</v>
      </c>
      <c r="F1867" s="7">
        <f t="shared" si="208"/>
        <v>0</v>
      </c>
      <c r="G1867" s="7">
        <f t="shared" si="203"/>
        <v>1.0004999999999999</v>
      </c>
      <c r="H1867" s="7">
        <f t="shared" si="204"/>
        <v>0.99949999999999994</v>
      </c>
      <c r="I1867" s="7">
        <v>2282</v>
      </c>
      <c r="J1867" s="7">
        <f t="shared" si="205"/>
        <v>1.0004999999999999</v>
      </c>
      <c r="K1867" s="7">
        <f t="shared" si="206"/>
        <v>0.99950000000000006</v>
      </c>
      <c r="L1867" s="7">
        <f ca="1">IF(COUNTIF($K$1:K1867,"&lt;&gt;"&amp;"")&gt;$F$1,AVERAGE(OFFSET(E1867,0,0,-$F$1,1)),#N/A)</f>
        <v>198.06617129999998</v>
      </c>
    </row>
    <row r="1868" spans="1:12" x14ac:dyDescent="0.35">
      <c r="A1868">
        <v>1862</v>
      </c>
      <c r="B1868" s="7">
        <v>0.6835508689655172</v>
      </c>
      <c r="C1868" s="13">
        <v>1.0008333600000001</v>
      </c>
      <c r="D1868" s="10">
        <f t="shared" si="209"/>
        <v>60.050001600000009</v>
      </c>
      <c r="E1868" s="10">
        <f t="shared" si="207"/>
        <v>198.22975199999999</v>
      </c>
      <c r="F1868" s="7">
        <f t="shared" si="208"/>
        <v>0</v>
      </c>
      <c r="G1868" s="7">
        <f t="shared" si="203"/>
        <v>1.0004999999999999</v>
      </c>
      <c r="H1868" s="7">
        <f t="shared" si="204"/>
        <v>0.99949999999999994</v>
      </c>
      <c r="I1868" s="7">
        <v>2283</v>
      </c>
      <c r="J1868" s="7">
        <f t="shared" si="205"/>
        <v>1.0004999999999999</v>
      </c>
      <c r="K1868" s="7">
        <f t="shared" si="206"/>
        <v>0.99950000000000006</v>
      </c>
      <c r="L1868" s="7">
        <f ca="1">IF(COUNTIF($K$1:K1868,"&lt;&gt;"&amp;"")&gt;$F$1,AVERAGE(OFFSET(E1868,0,0,-$F$1,1)),#N/A)</f>
        <v>198.09192000000002</v>
      </c>
    </row>
    <row r="1869" spans="1:12" x14ac:dyDescent="0.35">
      <c r="A1869">
        <v>1863</v>
      </c>
      <c r="B1869" s="7">
        <v>0.68293383448275868</v>
      </c>
      <c r="C1869" s="13">
        <v>1.0008333600000001</v>
      </c>
      <c r="D1869" s="10">
        <f t="shared" si="209"/>
        <v>60.050001600000009</v>
      </c>
      <c r="E1869" s="10">
        <f t="shared" si="207"/>
        <v>198.05081200000001</v>
      </c>
      <c r="F1869" s="7">
        <f t="shared" si="208"/>
        <v>0</v>
      </c>
      <c r="G1869" s="7">
        <f t="shared" si="203"/>
        <v>1.0004999999999999</v>
      </c>
      <c r="H1869" s="7">
        <f t="shared" si="204"/>
        <v>0.99949999999999994</v>
      </c>
      <c r="I1869" s="7">
        <v>2284</v>
      </c>
      <c r="J1869" s="7">
        <f t="shared" si="205"/>
        <v>1.0004999999999999</v>
      </c>
      <c r="K1869" s="7">
        <f t="shared" si="206"/>
        <v>0.99950000000000006</v>
      </c>
      <c r="L1869" s="7">
        <f ca="1">IF(COUNTIF($K$1:K1869,"&lt;&gt;"&amp;"")&gt;$F$1,AVERAGE(OFFSET(E1869,0,0,-$F$1,1)),#N/A)</f>
        <v>198.11872513333338</v>
      </c>
    </row>
    <row r="1870" spans="1:12" x14ac:dyDescent="0.35">
      <c r="A1870">
        <v>1864</v>
      </c>
      <c r="B1870" s="7">
        <v>0.68288521724137929</v>
      </c>
      <c r="C1870" s="13">
        <v>1.0008333600000001</v>
      </c>
      <c r="D1870" s="10">
        <f t="shared" si="209"/>
        <v>60.050001600000009</v>
      </c>
      <c r="E1870" s="10">
        <f t="shared" si="207"/>
        <v>198.03671299999999</v>
      </c>
      <c r="F1870" s="7">
        <f t="shared" si="208"/>
        <v>0</v>
      </c>
      <c r="G1870" s="7">
        <f t="shared" si="203"/>
        <v>1.0004999999999999</v>
      </c>
      <c r="H1870" s="7">
        <f t="shared" si="204"/>
        <v>0.99949999999999994</v>
      </c>
      <c r="I1870" s="7">
        <v>2285</v>
      </c>
      <c r="J1870" s="7">
        <f t="shared" si="205"/>
        <v>1.0004999999999999</v>
      </c>
      <c r="K1870" s="7">
        <f t="shared" si="206"/>
        <v>0.99950000000000006</v>
      </c>
      <c r="L1870" s="7">
        <f ca="1">IF(COUNTIF($K$1:K1870,"&lt;&gt;"&amp;"")&gt;$F$1,AVERAGE(OFFSET(E1870,0,0,-$F$1,1)),#N/A)</f>
        <v>198.15194150000005</v>
      </c>
    </row>
    <row r="1871" spans="1:12" x14ac:dyDescent="0.35">
      <c r="A1871">
        <v>1865</v>
      </c>
      <c r="B1871" s="7">
        <v>0.68297092758620692</v>
      </c>
      <c r="C1871" s="13">
        <v>1.0008333600000001</v>
      </c>
      <c r="D1871" s="10">
        <f t="shared" si="209"/>
        <v>60.050001600000009</v>
      </c>
      <c r="E1871" s="10">
        <f t="shared" si="207"/>
        <v>198.06156900000002</v>
      </c>
      <c r="F1871" s="7">
        <f t="shared" si="208"/>
        <v>0</v>
      </c>
      <c r="G1871" s="7">
        <f t="shared" si="203"/>
        <v>1.0004999999999999</v>
      </c>
      <c r="H1871" s="7">
        <f t="shared" si="204"/>
        <v>0.99949999999999994</v>
      </c>
      <c r="I1871" s="7">
        <v>2286</v>
      </c>
      <c r="J1871" s="7">
        <f t="shared" si="205"/>
        <v>1.0004999999999999</v>
      </c>
      <c r="K1871" s="7">
        <f t="shared" si="206"/>
        <v>0.99950000000000006</v>
      </c>
      <c r="L1871" s="7">
        <f ca="1">IF(COUNTIF($K$1:K1871,"&lt;&gt;"&amp;"")&gt;$F$1,AVERAGE(OFFSET(E1871,0,0,-$F$1,1)),#N/A)</f>
        <v>198.1720698666667</v>
      </c>
    </row>
    <row r="1872" spans="1:12" x14ac:dyDescent="0.35">
      <c r="A1872">
        <v>1866</v>
      </c>
      <c r="B1872" s="7">
        <v>0.6830229655172414</v>
      </c>
      <c r="C1872" s="13">
        <v>1.0008333600000001</v>
      </c>
      <c r="D1872" s="10">
        <f t="shared" si="209"/>
        <v>60.050001600000009</v>
      </c>
      <c r="E1872" s="10">
        <f t="shared" si="207"/>
        <v>198.07666</v>
      </c>
      <c r="F1872" s="7">
        <f t="shared" si="208"/>
        <v>0</v>
      </c>
      <c r="G1872" s="7">
        <f t="shared" si="203"/>
        <v>1.0004999999999999</v>
      </c>
      <c r="H1872" s="7">
        <f t="shared" si="204"/>
        <v>0.99949999999999994</v>
      </c>
      <c r="I1872" s="7">
        <v>2287</v>
      </c>
      <c r="J1872" s="7">
        <f t="shared" si="205"/>
        <v>1.0004999999999999</v>
      </c>
      <c r="K1872" s="7">
        <f t="shared" si="206"/>
        <v>0.99950000000000006</v>
      </c>
      <c r="L1872" s="7">
        <f ca="1">IF(COUNTIF($K$1:K1872,"&lt;&gt;"&amp;"")&gt;$F$1,AVERAGE(OFFSET(E1872,0,0,-$F$1,1)),#N/A)</f>
        <v>198.19387263333337</v>
      </c>
    </row>
    <row r="1873" spans="1:12" x14ac:dyDescent="0.35">
      <c r="A1873">
        <v>1867</v>
      </c>
      <c r="B1873" s="7">
        <v>0.683809424137931</v>
      </c>
      <c r="C1873" s="13">
        <v>1.0008333600000001</v>
      </c>
      <c r="D1873" s="10">
        <f t="shared" si="209"/>
        <v>60.050001600000009</v>
      </c>
      <c r="E1873" s="10">
        <f t="shared" si="207"/>
        <v>198.304733</v>
      </c>
      <c r="F1873" s="7">
        <f t="shared" si="208"/>
        <v>0</v>
      </c>
      <c r="G1873" s="7">
        <f t="shared" si="203"/>
        <v>1.0004999999999999</v>
      </c>
      <c r="H1873" s="7">
        <f t="shared" si="204"/>
        <v>0.99949999999999994</v>
      </c>
      <c r="I1873" s="7">
        <v>2288</v>
      </c>
      <c r="J1873" s="7">
        <f t="shared" si="205"/>
        <v>1.0004999999999999</v>
      </c>
      <c r="K1873" s="7">
        <f t="shared" si="206"/>
        <v>0.99950000000000006</v>
      </c>
      <c r="L1873" s="7">
        <f ca="1">IF(COUNTIF($K$1:K1873,"&lt;&gt;"&amp;"")&gt;$F$1,AVERAGE(OFFSET(E1873,0,0,-$F$1,1)),#N/A)</f>
        <v>198.21748356666669</v>
      </c>
    </row>
    <row r="1874" spans="1:12" x14ac:dyDescent="0.35">
      <c r="A1874">
        <v>1868</v>
      </c>
      <c r="B1874" s="7">
        <v>0.68335876551724128</v>
      </c>
      <c r="C1874" s="13">
        <v>1.0008333600000001</v>
      </c>
      <c r="D1874" s="10">
        <f t="shared" si="209"/>
        <v>60.050001600000009</v>
      </c>
      <c r="E1874" s="10">
        <f t="shared" si="207"/>
        <v>198.17404199999999</v>
      </c>
      <c r="F1874" s="7">
        <f t="shared" si="208"/>
        <v>0</v>
      </c>
      <c r="G1874" s="7">
        <f t="shared" si="203"/>
        <v>1.0004999999999999</v>
      </c>
      <c r="H1874" s="7">
        <f t="shared" si="204"/>
        <v>0.99949999999999994</v>
      </c>
      <c r="I1874" s="7">
        <v>2289</v>
      </c>
      <c r="J1874" s="7">
        <f t="shared" si="205"/>
        <v>1.0004999999999999</v>
      </c>
      <c r="K1874" s="7">
        <f t="shared" si="206"/>
        <v>0.99950000000000006</v>
      </c>
      <c r="L1874" s="7">
        <f ca="1">IF(COUNTIF($K$1:K1874,"&lt;&gt;"&amp;"")&gt;$F$1,AVERAGE(OFFSET(E1874,0,0,-$F$1,1)),#N/A)</f>
        <v>198.21929276666668</v>
      </c>
    </row>
    <row r="1875" spans="1:12" x14ac:dyDescent="0.35">
      <c r="A1875">
        <v>1869</v>
      </c>
      <c r="B1875" s="7">
        <v>0.68336623448275868</v>
      </c>
      <c r="C1875" s="13">
        <v>1.0008333600000001</v>
      </c>
      <c r="D1875" s="10">
        <f t="shared" si="209"/>
        <v>60.050001600000009</v>
      </c>
      <c r="E1875" s="10">
        <f t="shared" si="207"/>
        <v>198.17620800000003</v>
      </c>
      <c r="F1875" s="7">
        <f t="shared" si="208"/>
        <v>0</v>
      </c>
      <c r="G1875" s="7">
        <f t="shared" si="203"/>
        <v>1.0004999999999999</v>
      </c>
      <c r="H1875" s="7">
        <f t="shared" si="204"/>
        <v>0.99949999999999994</v>
      </c>
      <c r="I1875" s="7">
        <v>2290</v>
      </c>
      <c r="J1875" s="7">
        <f t="shared" si="205"/>
        <v>1.0004999999999999</v>
      </c>
      <c r="K1875" s="7">
        <f t="shared" si="206"/>
        <v>0.99950000000000006</v>
      </c>
      <c r="L1875" s="7">
        <f ca="1">IF(COUNTIF($K$1:K1875,"&lt;&gt;"&amp;"")&gt;$F$1,AVERAGE(OFFSET(E1875,0,0,-$F$1,1)),#N/A)</f>
        <v>198.21561283333338</v>
      </c>
    </row>
    <row r="1876" spans="1:12" x14ac:dyDescent="0.35">
      <c r="A1876">
        <v>1870</v>
      </c>
      <c r="B1876" s="7">
        <v>0.68337738965517236</v>
      </c>
      <c r="C1876" s="13">
        <v>1.0008333600000001</v>
      </c>
      <c r="D1876" s="10">
        <f t="shared" si="209"/>
        <v>60.050001600000009</v>
      </c>
      <c r="E1876" s="10">
        <f t="shared" si="207"/>
        <v>198.17944299999999</v>
      </c>
      <c r="F1876" s="7">
        <f t="shared" si="208"/>
        <v>0</v>
      </c>
      <c r="G1876" s="7">
        <f t="shared" si="203"/>
        <v>1.0004999999999999</v>
      </c>
      <c r="H1876" s="7">
        <f t="shared" si="204"/>
        <v>0.99949999999999994</v>
      </c>
      <c r="I1876" s="7">
        <v>2291</v>
      </c>
      <c r="J1876" s="7">
        <f t="shared" si="205"/>
        <v>1.0004999999999999</v>
      </c>
      <c r="K1876" s="7">
        <f t="shared" si="206"/>
        <v>0.99950000000000006</v>
      </c>
      <c r="L1876" s="7">
        <f ca="1">IF(COUNTIF($K$1:K1876,"&lt;&gt;"&amp;"")&gt;$F$1,AVERAGE(OFFSET(E1876,0,0,-$F$1,1)),#N/A)</f>
        <v>198.20642600000005</v>
      </c>
    </row>
    <row r="1877" spans="1:12" x14ac:dyDescent="0.35">
      <c r="A1877">
        <v>1871</v>
      </c>
      <c r="B1877" s="7">
        <v>0.68361132413793102</v>
      </c>
      <c r="C1877" s="13">
        <v>1.0008333600000001</v>
      </c>
      <c r="D1877" s="10">
        <f t="shared" si="209"/>
        <v>60.050001600000009</v>
      </c>
      <c r="E1877" s="10">
        <f t="shared" si="207"/>
        <v>198.24728400000001</v>
      </c>
      <c r="F1877" s="7">
        <f t="shared" si="208"/>
        <v>0</v>
      </c>
      <c r="G1877" s="7">
        <f t="shared" si="203"/>
        <v>1.0004999999999999</v>
      </c>
      <c r="H1877" s="7">
        <f t="shared" si="204"/>
        <v>0.99949999999999994</v>
      </c>
      <c r="I1877" s="7">
        <v>2292</v>
      </c>
      <c r="J1877" s="7">
        <f t="shared" si="205"/>
        <v>1.0004999999999999</v>
      </c>
      <c r="K1877" s="7">
        <f t="shared" si="206"/>
        <v>0.99950000000000006</v>
      </c>
      <c r="L1877" s="7">
        <f ca="1">IF(COUNTIF($K$1:K1877,"&lt;&gt;"&amp;"")&gt;$F$1,AVERAGE(OFFSET(E1877,0,0,-$F$1,1)),#N/A)</f>
        <v>198.19982353333339</v>
      </c>
    </row>
    <row r="1878" spans="1:12" x14ac:dyDescent="0.35">
      <c r="A1878">
        <v>1872</v>
      </c>
      <c r="B1878" s="7">
        <v>0.68369319655172411</v>
      </c>
      <c r="C1878" s="13">
        <v>1.0008333600000001</v>
      </c>
      <c r="D1878" s="10">
        <f t="shared" si="209"/>
        <v>60.050001600000009</v>
      </c>
      <c r="E1878" s="10">
        <f t="shared" si="207"/>
        <v>198.271027</v>
      </c>
      <c r="F1878" s="7">
        <f t="shared" si="208"/>
        <v>0</v>
      </c>
      <c r="G1878" s="7">
        <f t="shared" si="203"/>
        <v>1.0004999999999999</v>
      </c>
      <c r="H1878" s="7">
        <f t="shared" si="204"/>
        <v>0.99949999999999994</v>
      </c>
      <c r="I1878" s="7">
        <v>2293</v>
      </c>
      <c r="J1878" s="7">
        <f t="shared" si="205"/>
        <v>1.0004999999999999</v>
      </c>
      <c r="K1878" s="7">
        <f t="shared" si="206"/>
        <v>0.99950000000000006</v>
      </c>
      <c r="L1878" s="7">
        <f ca="1">IF(COUNTIF($K$1:K1878,"&lt;&gt;"&amp;"")&gt;$F$1,AVERAGE(OFFSET(E1878,0,0,-$F$1,1)),#N/A)</f>
        <v>198.19533493333336</v>
      </c>
    </row>
    <row r="1879" spans="1:12" x14ac:dyDescent="0.35">
      <c r="A1879">
        <v>1873</v>
      </c>
      <c r="B1879" s="7">
        <v>0.68304164482758623</v>
      </c>
      <c r="C1879" s="13">
        <v>1.0008333600000001</v>
      </c>
      <c r="D1879" s="10">
        <f t="shared" si="209"/>
        <v>60.050001600000009</v>
      </c>
      <c r="E1879" s="10">
        <f t="shared" si="207"/>
        <v>198.082077</v>
      </c>
      <c r="F1879" s="7">
        <f t="shared" si="208"/>
        <v>0</v>
      </c>
      <c r="G1879" s="7">
        <f t="shared" si="203"/>
        <v>1.0004999999999999</v>
      </c>
      <c r="H1879" s="7">
        <f t="shared" si="204"/>
        <v>0.99949999999999994</v>
      </c>
      <c r="I1879" s="7">
        <v>2294</v>
      </c>
      <c r="J1879" s="7">
        <f t="shared" si="205"/>
        <v>1.0004999999999999</v>
      </c>
      <c r="K1879" s="7">
        <f t="shared" si="206"/>
        <v>0.99950000000000006</v>
      </c>
      <c r="L1879" s="7">
        <f ca="1">IF(COUNTIF($K$1:K1879,"&lt;&gt;"&amp;"")&gt;$F$1,AVERAGE(OFFSET(E1879,0,0,-$F$1,1)),#N/A)</f>
        <v>198.18496760000002</v>
      </c>
    </row>
    <row r="1880" spans="1:12" x14ac:dyDescent="0.35">
      <c r="A1880">
        <v>1874</v>
      </c>
      <c r="B1880" s="7">
        <v>0.68255483793103444</v>
      </c>
      <c r="C1880" s="13">
        <v>1.0008333600000001</v>
      </c>
      <c r="D1880" s="10">
        <f t="shared" si="209"/>
        <v>60.050001600000009</v>
      </c>
      <c r="E1880" s="10">
        <f t="shared" si="207"/>
        <v>197.94090299999999</v>
      </c>
      <c r="F1880" s="7">
        <f t="shared" si="208"/>
        <v>0</v>
      </c>
      <c r="G1880" s="7">
        <f t="shared" si="203"/>
        <v>1.0004999999999999</v>
      </c>
      <c r="H1880" s="7">
        <f t="shared" si="204"/>
        <v>0.99949999999999994</v>
      </c>
      <c r="I1880" s="7">
        <v>2295</v>
      </c>
      <c r="J1880" s="7">
        <f t="shared" si="205"/>
        <v>1.0004999999999999</v>
      </c>
      <c r="K1880" s="7">
        <f t="shared" si="206"/>
        <v>0.99950000000000006</v>
      </c>
      <c r="L1880" s="7">
        <f ca="1">IF(COUNTIF($K$1:K1880,"&lt;&gt;"&amp;"")&gt;$F$1,AVERAGE(OFFSET(E1880,0,0,-$F$1,1)),#N/A)</f>
        <v>198.16958676666667</v>
      </c>
    </row>
    <row r="1881" spans="1:12" x14ac:dyDescent="0.35">
      <c r="A1881">
        <v>1875</v>
      </c>
      <c r="B1881" s="7">
        <v>0.68212369655172422</v>
      </c>
      <c r="C1881" s="13">
        <v>1.0008333600000001</v>
      </c>
      <c r="D1881" s="10">
        <f t="shared" si="209"/>
        <v>60.050001600000009</v>
      </c>
      <c r="E1881" s="10">
        <f t="shared" si="207"/>
        <v>197.81587200000001</v>
      </c>
      <c r="F1881" s="7">
        <f t="shared" si="208"/>
        <v>0</v>
      </c>
      <c r="G1881" s="7">
        <f t="shared" si="203"/>
        <v>1.0004999999999999</v>
      </c>
      <c r="H1881" s="7">
        <f t="shared" si="204"/>
        <v>0.99949999999999994</v>
      </c>
      <c r="I1881" s="7">
        <v>2296</v>
      </c>
      <c r="J1881" s="7">
        <f t="shared" si="205"/>
        <v>1.0004999999999999</v>
      </c>
      <c r="K1881" s="7">
        <f t="shared" si="206"/>
        <v>0.99950000000000006</v>
      </c>
      <c r="L1881" s="7">
        <f ca="1">IF(COUNTIF($K$1:K1881,"&lt;&gt;"&amp;"")&gt;$F$1,AVERAGE(OFFSET(E1881,0,0,-$F$1,1)),#N/A)</f>
        <v>198.15088099999997</v>
      </c>
    </row>
    <row r="1882" spans="1:12" x14ac:dyDescent="0.35">
      <c r="A1882">
        <v>1876</v>
      </c>
      <c r="B1882" s="7">
        <v>0.68209086551724141</v>
      </c>
      <c r="C1882" s="13">
        <v>1.0008333600000001</v>
      </c>
      <c r="D1882" s="10">
        <f t="shared" si="209"/>
        <v>60.050001600000009</v>
      </c>
      <c r="E1882" s="10">
        <f t="shared" si="207"/>
        <v>197.80635100000001</v>
      </c>
      <c r="F1882" s="7">
        <f t="shared" si="208"/>
        <v>0</v>
      </c>
      <c r="G1882" s="7">
        <f t="shared" si="203"/>
        <v>1.0004999999999999</v>
      </c>
      <c r="H1882" s="7">
        <f t="shared" si="204"/>
        <v>0.99949999999999994</v>
      </c>
      <c r="I1882" s="7">
        <v>2297</v>
      </c>
      <c r="J1882" s="7">
        <f t="shared" si="205"/>
        <v>1.0004999999999999</v>
      </c>
      <c r="K1882" s="7">
        <f t="shared" si="206"/>
        <v>0.99950000000000006</v>
      </c>
      <c r="L1882" s="7">
        <f ca="1">IF(COUNTIF($K$1:K1882,"&lt;&gt;"&amp;"")&gt;$F$1,AVERAGE(OFFSET(E1882,0,0,-$F$1,1)),#N/A)</f>
        <v>198.13171596666663</v>
      </c>
    </row>
    <row r="1883" spans="1:12" x14ac:dyDescent="0.35">
      <c r="A1883">
        <v>1877</v>
      </c>
      <c r="B1883" s="7">
        <v>0.68212232758620683</v>
      </c>
      <c r="C1883" s="13">
        <v>1.0008333600000001</v>
      </c>
      <c r="D1883" s="10">
        <f t="shared" si="209"/>
        <v>60.050001600000009</v>
      </c>
      <c r="E1883" s="10">
        <f t="shared" si="207"/>
        <v>197.81547499999999</v>
      </c>
      <c r="F1883" s="7">
        <f t="shared" si="208"/>
        <v>0</v>
      </c>
      <c r="G1883" s="7">
        <f t="shared" si="203"/>
        <v>1.0004999999999999</v>
      </c>
      <c r="H1883" s="7">
        <f t="shared" si="204"/>
        <v>0.99949999999999994</v>
      </c>
      <c r="I1883" s="7">
        <v>2298</v>
      </c>
      <c r="J1883" s="7">
        <f t="shared" si="205"/>
        <v>1.0004999999999999</v>
      </c>
      <c r="K1883" s="7">
        <f t="shared" si="206"/>
        <v>0.99950000000000006</v>
      </c>
      <c r="L1883" s="7">
        <f ca="1">IF(COUNTIF($K$1:K1883,"&lt;&gt;"&amp;"")&gt;$F$1,AVERAGE(OFFSET(E1883,0,0,-$F$1,1)),#N/A)</f>
        <v>198.11478326666668</v>
      </c>
    </row>
    <row r="1884" spans="1:12" x14ac:dyDescent="0.35">
      <c r="A1884">
        <v>1878</v>
      </c>
      <c r="B1884" s="7">
        <v>0.68248227931034477</v>
      </c>
      <c r="C1884" s="13">
        <v>1.0008333600000001</v>
      </c>
      <c r="D1884" s="10">
        <f t="shared" si="209"/>
        <v>60.050001600000009</v>
      </c>
      <c r="E1884" s="10">
        <f t="shared" si="207"/>
        <v>197.919861</v>
      </c>
      <c r="F1884" s="7">
        <f t="shared" si="208"/>
        <v>0</v>
      </c>
      <c r="G1884" s="7">
        <f t="shared" si="203"/>
        <v>1.0004999999999999</v>
      </c>
      <c r="H1884" s="7">
        <f t="shared" si="204"/>
        <v>0.99949999999999994</v>
      </c>
      <c r="I1884" s="7">
        <v>2299</v>
      </c>
      <c r="J1884" s="7">
        <f t="shared" si="205"/>
        <v>1.0004999999999999</v>
      </c>
      <c r="K1884" s="7">
        <f t="shared" si="206"/>
        <v>0.99950000000000006</v>
      </c>
      <c r="L1884" s="7">
        <f ca="1">IF(COUNTIF($K$1:K1884,"&lt;&gt;"&amp;"")&gt;$F$1,AVERAGE(OFFSET(E1884,0,0,-$F$1,1)),#N/A)</f>
        <v>198.09895430000003</v>
      </c>
    </row>
    <row r="1885" spans="1:12" x14ac:dyDescent="0.35">
      <c r="A1885">
        <v>1879</v>
      </c>
      <c r="B1885" s="7">
        <v>0.68274862413793103</v>
      </c>
      <c r="C1885" s="13">
        <v>1.0008333600000001</v>
      </c>
      <c r="D1885" s="10">
        <f t="shared" si="209"/>
        <v>60.050001600000009</v>
      </c>
      <c r="E1885" s="10">
        <f t="shared" si="207"/>
        <v>197.99710099999999</v>
      </c>
      <c r="F1885" s="7">
        <f t="shared" si="208"/>
        <v>0</v>
      </c>
      <c r="G1885" s="7">
        <f t="shared" si="203"/>
        <v>1.0004999999999999</v>
      </c>
      <c r="H1885" s="7">
        <f t="shared" si="204"/>
        <v>0.99949999999999994</v>
      </c>
      <c r="I1885" s="7">
        <v>2300</v>
      </c>
      <c r="J1885" s="7">
        <f t="shared" si="205"/>
        <v>1.0004999999999999</v>
      </c>
      <c r="K1885" s="7">
        <f t="shared" si="206"/>
        <v>0.99950000000000006</v>
      </c>
      <c r="L1885" s="7">
        <f ca="1">IF(COUNTIF($K$1:K1885,"&lt;&gt;"&amp;"")&gt;$F$1,AVERAGE(OFFSET(E1885,0,0,-$F$1,1)),#N/A)</f>
        <v>198.08603416666668</v>
      </c>
    </row>
    <row r="1886" spans="1:12" x14ac:dyDescent="0.35">
      <c r="A1886">
        <v>1880</v>
      </c>
      <c r="B1886" s="7">
        <v>0.68317276551724138</v>
      </c>
      <c r="C1886" s="13">
        <v>1.0008333600000001</v>
      </c>
      <c r="D1886" s="10">
        <f t="shared" si="209"/>
        <v>60.050001600000009</v>
      </c>
      <c r="E1886" s="10">
        <f t="shared" si="207"/>
        <v>198.120102</v>
      </c>
      <c r="F1886" s="7">
        <f t="shared" si="208"/>
        <v>0</v>
      </c>
      <c r="G1886" s="7">
        <f t="shared" si="203"/>
        <v>1.0004999999999999</v>
      </c>
      <c r="H1886" s="7">
        <f t="shared" si="204"/>
        <v>0.99949999999999994</v>
      </c>
      <c r="I1886" s="7">
        <v>2301</v>
      </c>
      <c r="J1886" s="7">
        <f t="shared" si="205"/>
        <v>1.0004999999999999</v>
      </c>
      <c r="K1886" s="7">
        <f t="shared" si="206"/>
        <v>0.99950000000000006</v>
      </c>
      <c r="L1886" s="7">
        <f ca="1">IF(COUNTIF($K$1:K1886,"&lt;&gt;"&amp;"")&gt;$F$1,AVERAGE(OFFSET(E1886,0,0,-$F$1,1)),#N/A)</f>
        <v>198.08433686666666</v>
      </c>
    </row>
    <row r="1887" spans="1:12" x14ac:dyDescent="0.35">
      <c r="A1887">
        <v>1881</v>
      </c>
      <c r="B1887" s="7">
        <v>0.68316897586206893</v>
      </c>
      <c r="C1887" s="13">
        <v>1.0008333600000001</v>
      </c>
      <c r="D1887" s="10">
        <f t="shared" si="209"/>
        <v>60.050001600000009</v>
      </c>
      <c r="E1887" s="10">
        <f t="shared" si="207"/>
        <v>198.11900299999999</v>
      </c>
      <c r="F1887" s="7">
        <f t="shared" si="208"/>
        <v>0</v>
      </c>
      <c r="G1887" s="7">
        <f t="shared" si="203"/>
        <v>1.0004999999999999</v>
      </c>
      <c r="H1887" s="7">
        <f t="shared" si="204"/>
        <v>0.99949999999999994</v>
      </c>
      <c r="I1887" s="7">
        <v>2302</v>
      </c>
      <c r="J1887" s="7">
        <f t="shared" si="205"/>
        <v>1.0004999999999999</v>
      </c>
      <c r="K1887" s="7">
        <f t="shared" si="206"/>
        <v>0.99950000000000006</v>
      </c>
      <c r="L1887" s="7">
        <f ca="1">IF(COUNTIF($K$1:K1887,"&lt;&gt;"&amp;"")&gt;$F$1,AVERAGE(OFFSET(E1887,0,0,-$F$1,1)),#N/A)</f>
        <v>198.07800749999998</v>
      </c>
    </row>
    <row r="1888" spans="1:12" x14ac:dyDescent="0.35">
      <c r="A1888">
        <v>1882</v>
      </c>
      <c r="B1888" s="7">
        <v>0.68319286551724145</v>
      </c>
      <c r="C1888" s="13">
        <v>1.0008333600000001</v>
      </c>
      <c r="D1888" s="10">
        <f t="shared" si="209"/>
        <v>60.050001600000009</v>
      </c>
      <c r="E1888" s="10">
        <f t="shared" si="207"/>
        <v>198.12593100000001</v>
      </c>
      <c r="F1888" s="7">
        <f t="shared" si="208"/>
        <v>0</v>
      </c>
      <c r="G1888" s="7">
        <f t="shared" si="203"/>
        <v>1.0004999999999999</v>
      </c>
      <c r="H1888" s="7">
        <f t="shared" si="204"/>
        <v>0.99949999999999994</v>
      </c>
      <c r="I1888" s="7">
        <v>2303</v>
      </c>
      <c r="J1888" s="7">
        <f t="shared" si="205"/>
        <v>1.0004999999999999</v>
      </c>
      <c r="K1888" s="7">
        <f t="shared" si="206"/>
        <v>0.99950000000000006</v>
      </c>
      <c r="L1888" s="7">
        <f ca="1">IF(COUNTIF($K$1:K1888,"&lt;&gt;"&amp;"")&gt;$F$1,AVERAGE(OFFSET(E1888,0,0,-$F$1,1)),#N/A)</f>
        <v>198.07695566666663</v>
      </c>
    </row>
    <row r="1889" spans="1:12" x14ac:dyDescent="0.35">
      <c r="A1889">
        <v>1883</v>
      </c>
      <c r="B1889" s="7">
        <v>0.68264923103448272</v>
      </c>
      <c r="C1889" s="13">
        <v>1.0008333600000001</v>
      </c>
      <c r="D1889" s="10">
        <f t="shared" si="209"/>
        <v>60.050001600000009</v>
      </c>
      <c r="E1889" s="10">
        <f t="shared" si="207"/>
        <v>197.968277</v>
      </c>
      <c r="F1889" s="7">
        <f t="shared" si="208"/>
        <v>0</v>
      </c>
      <c r="G1889" s="7">
        <f t="shared" si="203"/>
        <v>1.0004999999999999</v>
      </c>
      <c r="H1889" s="7">
        <f t="shared" si="204"/>
        <v>0.99949999999999994</v>
      </c>
      <c r="I1889" s="7">
        <v>2304</v>
      </c>
      <c r="J1889" s="7">
        <f t="shared" si="205"/>
        <v>1.0004999999999999</v>
      </c>
      <c r="K1889" s="7">
        <f t="shared" si="206"/>
        <v>0.99950000000000006</v>
      </c>
      <c r="L1889" s="7">
        <f ca="1">IF(COUNTIF($K$1:K1889,"&lt;&gt;"&amp;"")&gt;$F$1,AVERAGE(OFFSET(E1889,0,0,-$F$1,1)),#N/A)</f>
        <v>198.07435556666667</v>
      </c>
    </row>
    <row r="1890" spans="1:12" x14ac:dyDescent="0.35">
      <c r="A1890">
        <v>1884</v>
      </c>
      <c r="B1890" s="7">
        <v>0.68260182413793102</v>
      </c>
      <c r="C1890" s="13">
        <v>1.0008333600000001</v>
      </c>
      <c r="D1890" s="10">
        <f t="shared" si="209"/>
        <v>60.050001600000009</v>
      </c>
      <c r="E1890" s="10">
        <f t="shared" si="207"/>
        <v>197.95452900000001</v>
      </c>
      <c r="F1890" s="7">
        <f t="shared" si="208"/>
        <v>0</v>
      </c>
      <c r="G1890" s="7">
        <f t="shared" si="203"/>
        <v>1.0004999999999999</v>
      </c>
      <c r="H1890" s="7">
        <f t="shared" si="204"/>
        <v>0.99949999999999994</v>
      </c>
      <c r="I1890" s="7">
        <v>2305</v>
      </c>
      <c r="J1890" s="7">
        <f t="shared" si="205"/>
        <v>1.0004999999999999</v>
      </c>
      <c r="K1890" s="7">
        <f t="shared" si="206"/>
        <v>0.99950000000000006</v>
      </c>
      <c r="L1890" s="7">
        <f ca="1">IF(COUNTIF($K$1:K1890,"&lt;&gt;"&amp;"")&gt;$F$1,AVERAGE(OFFSET(E1890,0,0,-$F$1,1)),#N/A)</f>
        <v>198.06454976666663</v>
      </c>
    </row>
    <row r="1891" spans="1:12" x14ac:dyDescent="0.35">
      <c r="A1891">
        <v>1885</v>
      </c>
      <c r="B1891" s="7">
        <v>0.6827856655172414</v>
      </c>
      <c r="C1891" s="13">
        <v>1.0008333600000001</v>
      </c>
      <c r="D1891" s="10">
        <f t="shared" si="209"/>
        <v>60.050001600000009</v>
      </c>
      <c r="E1891" s="10">
        <f t="shared" si="207"/>
        <v>198.00784300000001</v>
      </c>
      <c r="F1891" s="7">
        <f t="shared" si="208"/>
        <v>0</v>
      </c>
      <c r="G1891" s="7">
        <f t="shared" si="203"/>
        <v>1.0004999999999999</v>
      </c>
      <c r="H1891" s="7">
        <f t="shared" si="204"/>
        <v>0.99949999999999994</v>
      </c>
      <c r="I1891" s="7">
        <v>2306</v>
      </c>
      <c r="J1891" s="7">
        <f t="shared" si="205"/>
        <v>1.0004999999999999</v>
      </c>
      <c r="K1891" s="7">
        <f t="shared" si="206"/>
        <v>0.99950000000000006</v>
      </c>
      <c r="L1891" s="7">
        <f ca="1">IF(COUNTIF($K$1:K1891,"&lt;&gt;"&amp;"")&gt;$F$1,AVERAGE(OFFSET(E1891,0,0,-$F$1,1)),#N/A)</f>
        <v>198.06398316666665</v>
      </c>
    </row>
    <row r="1892" spans="1:12" x14ac:dyDescent="0.35">
      <c r="A1892">
        <v>1886</v>
      </c>
      <c r="B1892" s="7">
        <v>0.6831354586206897</v>
      </c>
      <c r="C1892" s="13">
        <v>1.0008333600000001</v>
      </c>
      <c r="D1892" s="10">
        <f t="shared" si="209"/>
        <v>60.050001600000009</v>
      </c>
      <c r="E1892" s="10">
        <f t="shared" si="207"/>
        <v>198.109283</v>
      </c>
      <c r="F1892" s="7">
        <f t="shared" si="208"/>
        <v>0</v>
      </c>
      <c r="G1892" s="7">
        <f t="shared" si="203"/>
        <v>1.0004999999999999</v>
      </c>
      <c r="H1892" s="7">
        <f t="shared" si="204"/>
        <v>0.99949999999999994</v>
      </c>
      <c r="I1892" s="7">
        <v>2307</v>
      </c>
      <c r="J1892" s="7">
        <f t="shared" si="205"/>
        <v>1.0004999999999999</v>
      </c>
      <c r="K1892" s="7">
        <f t="shared" si="206"/>
        <v>0.99950000000000006</v>
      </c>
      <c r="L1892" s="7">
        <f ca="1">IF(COUNTIF($K$1:K1892,"&lt;&gt;"&amp;"")&gt;$F$1,AVERAGE(OFFSET(E1892,0,0,-$F$1,1)),#N/A)</f>
        <v>198.06776986666665</v>
      </c>
    </row>
    <row r="1893" spans="1:12" x14ac:dyDescent="0.35">
      <c r="A1893">
        <v>1887</v>
      </c>
      <c r="B1893" s="7">
        <v>0.68341495862068968</v>
      </c>
      <c r="C1893" s="13">
        <v>1.0008333600000001</v>
      </c>
      <c r="D1893" s="10">
        <f t="shared" si="209"/>
        <v>60.050001600000009</v>
      </c>
      <c r="E1893" s="10">
        <f t="shared" si="207"/>
        <v>198.190338</v>
      </c>
      <c r="F1893" s="7">
        <f t="shared" si="208"/>
        <v>0</v>
      </c>
      <c r="G1893" s="7">
        <f t="shared" si="203"/>
        <v>1.0004999999999999</v>
      </c>
      <c r="H1893" s="7">
        <f t="shared" si="204"/>
        <v>0.99949999999999994</v>
      </c>
      <c r="I1893" s="7">
        <v>2308</v>
      </c>
      <c r="J1893" s="7">
        <f t="shared" si="205"/>
        <v>1.0004999999999999</v>
      </c>
      <c r="K1893" s="7">
        <f t="shared" si="206"/>
        <v>0.99950000000000006</v>
      </c>
      <c r="L1893" s="7">
        <f ca="1">IF(COUNTIF($K$1:K1893,"&lt;&gt;"&amp;"")&gt;$F$1,AVERAGE(OFFSET(E1893,0,0,-$F$1,1)),#N/A)</f>
        <v>198.07140653333332</v>
      </c>
    </row>
    <row r="1894" spans="1:12" x14ac:dyDescent="0.35">
      <c r="A1894">
        <v>1888</v>
      </c>
      <c r="B1894" s="7">
        <v>0.6832718413793103</v>
      </c>
      <c r="C1894" s="13">
        <v>1.0008333600000001</v>
      </c>
      <c r="D1894" s="10">
        <f t="shared" si="209"/>
        <v>60.050001600000009</v>
      </c>
      <c r="E1894" s="10">
        <f t="shared" si="207"/>
        <v>198.14883399999999</v>
      </c>
      <c r="F1894" s="7">
        <f t="shared" si="208"/>
        <v>0</v>
      </c>
      <c r="G1894" s="7">
        <f t="shared" si="203"/>
        <v>1.0004999999999999</v>
      </c>
      <c r="H1894" s="7">
        <f t="shared" si="204"/>
        <v>0.99949999999999994</v>
      </c>
      <c r="I1894" s="7">
        <v>2309</v>
      </c>
      <c r="J1894" s="7">
        <f t="shared" si="205"/>
        <v>1.0004999999999999</v>
      </c>
      <c r="K1894" s="7">
        <f t="shared" si="206"/>
        <v>0.99950000000000006</v>
      </c>
      <c r="L1894" s="7">
        <f ca="1">IF(COUNTIF($K$1:K1894,"&lt;&gt;"&amp;"")&gt;$F$1,AVERAGE(OFFSET(E1894,0,0,-$F$1,1)),#N/A)</f>
        <v>198.07811989999996</v>
      </c>
    </row>
    <row r="1895" spans="1:12" x14ac:dyDescent="0.35">
      <c r="A1895">
        <v>1889</v>
      </c>
      <c r="B1895" s="7">
        <v>0.68358470000000005</v>
      </c>
      <c r="C1895" s="13">
        <v>1.0008333600000001</v>
      </c>
      <c r="D1895" s="10">
        <f t="shared" si="209"/>
        <v>60.050001600000009</v>
      </c>
      <c r="E1895" s="10">
        <f t="shared" si="207"/>
        <v>198.239563</v>
      </c>
      <c r="F1895" s="7">
        <f t="shared" si="208"/>
        <v>0</v>
      </c>
      <c r="G1895" s="7">
        <f t="shared" si="203"/>
        <v>1.0004999999999999</v>
      </c>
      <c r="H1895" s="7">
        <f t="shared" si="204"/>
        <v>0.99949999999999994</v>
      </c>
      <c r="I1895" s="7">
        <v>2310</v>
      </c>
      <c r="J1895" s="7">
        <f t="shared" si="205"/>
        <v>1.0004999999999999</v>
      </c>
      <c r="K1895" s="7">
        <f t="shared" si="206"/>
        <v>0.99950000000000006</v>
      </c>
      <c r="L1895" s="7">
        <f ca="1">IF(COUNTIF($K$1:K1895,"&lt;&gt;"&amp;"")&gt;$F$1,AVERAGE(OFFSET(E1895,0,0,-$F$1,1)),#N/A)</f>
        <v>198.08234149999998</v>
      </c>
    </row>
    <row r="1896" spans="1:12" x14ac:dyDescent="0.35">
      <c r="A1896">
        <v>1890</v>
      </c>
      <c r="B1896" s="7">
        <v>0.68347036551724138</v>
      </c>
      <c r="C1896" s="13">
        <v>1.0008333600000001</v>
      </c>
      <c r="D1896" s="10">
        <f t="shared" si="209"/>
        <v>60.050001600000009</v>
      </c>
      <c r="E1896" s="10">
        <f t="shared" si="207"/>
        <v>198.20640600000002</v>
      </c>
      <c r="F1896" s="7">
        <f t="shared" si="208"/>
        <v>0</v>
      </c>
      <c r="G1896" s="7">
        <f t="shared" ref="G1896:G1959" si="210">(60+$B$3/1000)/60</f>
        <v>1.0004999999999999</v>
      </c>
      <c r="H1896" s="7">
        <f t="shared" ref="H1896:H1959" si="211">(60-$B$3/1000)/60</f>
        <v>0.99949999999999994</v>
      </c>
      <c r="I1896" s="7">
        <v>2311</v>
      </c>
      <c r="J1896" s="7">
        <f t="shared" si="205"/>
        <v>1.0004999999999999</v>
      </c>
      <c r="K1896" s="7">
        <f t="shared" si="206"/>
        <v>0.99950000000000006</v>
      </c>
      <c r="L1896" s="7">
        <f ca="1">IF(COUNTIF($K$1:K1896,"&lt;&gt;"&amp;"")&gt;$F$1,AVERAGE(OFFSET(E1896,0,0,-$F$1,1)),#N/A)</f>
        <v>198.08329213333334</v>
      </c>
    </row>
    <row r="1897" spans="1:12" x14ac:dyDescent="0.35">
      <c r="A1897">
        <v>1891</v>
      </c>
      <c r="B1897" s="7">
        <v>0.68292294137931031</v>
      </c>
      <c r="C1897" s="13">
        <v>1.0008333600000001</v>
      </c>
      <c r="D1897" s="10">
        <f t="shared" si="209"/>
        <v>60.050001600000009</v>
      </c>
      <c r="E1897" s="10">
        <f t="shared" si="207"/>
        <v>198.047653</v>
      </c>
      <c r="F1897" s="7">
        <f t="shared" si="208"/>
        <v>0</v>
      </c>
      <c r="G1897" s="7">
        <f t="shared" si="210"/>
        <v>1.0004999999999999</v>
      </c>
      <c r="H1897" s="7">
        <f t="shared" si="211"/>
        <v>0.99949999999999994</v>
      </c>
      <c r="I1897" s="7">
        <v>2312</v>
      </c>
      <c r="J1897" s="7">
        <f t="shared" ref="J1897:J1960" si="212">1+0.0005</f>
        <v>1.0004999999999999</v>
      </c>
      <c r="K1897" s="7">
        <f t="shared" ref="K1897:K1960" si="213">1-0.0005</f>
        <v>0.99950000000000006</v>
      </c>
      <c r="L1897" s="7">
        <f ca="1">IF(COUNTIF($K$1:K1897,"&lt;&gt;"&amp;"")&gt;$F$1,AVERAGE(OFFSET(E1897,0,0,-$F$1,1)),#N/A)</f>
        <v>198.08078816666662</v>
      </c>
    </row>
    <row r="1898" spans="1:12" x14ac:dyDescent="0.35">
      <c r="A1898">
        <v>1892</v>
      </c>
      <c r="B1898" s="7">
        <v>0.68258719655172417</v>
      </c>
      <c r="C1898" s="13">
        <v>1.0008333600000001</v>
      </c>
      <c r="D1898" s="10">
        <f t="shared" si="209"/>
        <v>60.050001600000009</v>
      </c>
      <c r="E1898" s="10">
        <f t="shared" ref="E1898:E1961" si="214">B1898*$B$2</f>
        <v>197.950287</v>
      </c>
      <c r="F1898" s="7">
        <f t="shared" ref="F1898:F1961" si="215">IF(C1898&lt;&gt;C1897,1,0)</f>
        <v>0</v>
      </c>
      <c r="G1898" s="7">
        <f t="shared" si="210"/>
        <v>1.0004999999999999</v>
      </c>
      <c r="H1898" s="7">
        <f t="shared" si="211"/>
        <v>0.99949999999999994</v>
      </c>
      <c r="I1898" s="7">
        <v>2313</v>
      </c>
      <c r="J1898" s="7">
        <f t="shared" si="212"/>
        <v>1.0004999999999999</v>
      </c>
      <c r="K1898" s="7">
        <f t="shared" si="213"/>
        <v>0.99950000000000006</v>
      </c>
      <c r="L1898" s="7">
        <f ca="1">IF(COUNTIF($K$1:K1898,"&lt;&gt;"&amp;"")&gt;$F$1,AVERAGE(OFFSET(E1898,0,0,-$F$1,1)),#N/A)</f>
        <v>198.07147266666664</v>
      </c>
    </row>
    <row r="1899" spans="1:12" x14ac:dyDescent="0.35">
      <c r="A1899">
        <v>1893</v>
      </c>
      <c r="B1899" s="7">
        <v>0.68197526551724141</v>
      </c>
      <c r="C1899" s="13">
        <v>1.0008333600000001</v>
      </c>
      <c r="D1899" s="10">
        <f t="shared" si="209"/>
        <v>60.050001600000009</v>
      </c>
      <c r="E1899" s="10">
        <f t="shared" si="214"/>
        <v>197.77282700000001</v>
      </c>
      <c r="F1899" s="7">
        <f t="shared" si="215"/>
        <v>0</v>
      </c>
      <c r="G1899" s="7">
        <f t="shared" si="210"/>
        <v>1.0004999999999999</v>
      </c>
      <c r="H1899" s="7">
        <f t="shared" si="211"/>
        <v>0.99949999999999994</v>
      </c>
      <c r="I1899" s="7">
        <v>2314</v>
      </c>
      <c r="J1899" s="7">
        <f t="shared" si="212"/>
        <v>1.0004999999999999</v>
      </c>
      <c r="K1899" s="7">
        <f t="shared" si="213"/>
        <v>0.99950000000000006</v>
      </c>
      <c r="L1899" s="7">
        <f ca="1">IF(COUNTIF($K$1:K1899,"&lt;&gt;"&amp;"")&gt;$F$1,AVERAGE(OFFSET(E1899,0,0,-$F$1,1)),#N/A)</f>
        <v>198.06220649999995</v>
      </c>
    </row>
    <row r="1900" spans="1:12" x14ac:dyDescent="0.35">
      <c r="A1900">
        <v>1894</v>
      </c>
      <c r="B1900" s="7">
        <v>0.68242613793103446</v>
      </c>
      <c r="C1900" s="13">
        <v>1.0008333600000001</v>
      </c>
      <c r="D1900" s="10">
        <f t="shared" si="209"/>
        <v>60.050001600000009</v>
      </c>
      <c r="E1900" s="10">
        <f t="shared" si="214"/>
        <v>197.90358000000001</v>
      </c>
      <c r="F1900" s="7">
        <f t="shared" si="215"/>
        <v>0</v>
      </c>
      <c r="G1900" s="7">
        <f t="shared" si="210"/>
        <v>1.0004999999999999</v>
      </c>
      <c r="H1900" s="7">
        <f t="shared" si="211"/>
        <v>0.99949999999999994</v>
      </c>
      <c r="I1900" s="7">
        <v>2315</v>
      </c>
      <c r="J1900" s="7">
        <f t="shared" si="212"/>
        <v>1.0004999999999999</v>
      </c>
      <c r="K1900" s="7">
        <f t="shared" si="213"/>
        <v>0.99950000000000006</v>
      </c>
      <c r="L1900" s="7">
        <f ca="1">IF(COUNTIF($K$1:K1900,"&lt;&gt;"&amp;"")&gt;$F$1,AVERAGE(OFFSET(E1900,0,0,-$F$1,1)),#N/A)</f>
        <v>198.05776873333332</v>
      </c>
    </row>
    <row r="1901" spans="1:12" x14ac:dyDescent="0.35">
      <c r="A1901">
        <v>1895</v>
      </c>
      <c r="B1901" s="7">
        <v>0.68284606896551725</v>
      </c>
      <c r="C1901" s="13">
        <v>1.0008333600000001</v>
      </c>
      <c r="D1901" s="10">
        <f t="shared" si="209"/>
        <v>60.050001600000009</v>
      </c>
      <c r="E1901" s="10">
        <f t="shared" si="214"/>
        <v>198.02536000000001</v>
      </c>
      <c r="F1901" s="7">
        <f t="shared" si="215"/>
        <v>0</v>
      </c>
      <c r="G1901" s="7">
        <f t="shared" si="210"/>
        <v>1.0004999999999999</v>
      </c>
      <c r="H1901" s="7">
        <f t="shared" si="211"/>
        <v>0.99949999999999994</v>
      </c>
      <c r="I1901" s="7">
        <v>2316</v>
      </c>
      <c r="J1901" s="7">
        <f t="shared" si="212"/>
        <v>1.0004999999999999</v>
      </c>
      <c r="K1901" s="7">
        <f t="shared" si="213"/>
        <v>0.99950000000000006</v>
      </c>
      <c r="L1901" s="7">
        <f ca="1">IF(COUNTIF($K$1:K1901,"&lt;&gt;"&amp;"")&gt;$F$1,AVERAGE(OFFSET(E1901,0,0,-$F$1,1)),#N/A)</f>
        <v>198.05656176666662</v>
      </c>
    </row>
    <row r="1902" spans="1:12" x14ac:dyDescent="0.35">
      <c r="A1902">
        <v>1896</v>
      </c>
      <c r="B1902" s="7">
        <v>0.68245581379310338</v>
      </c>
      <c r="C1902" s="13">
        <v>1.0008333600000001</v>
      </c>
      <c r="D1902" s="10">
        <f t="shared" si="209"/>
        <v>60.050001600000009</v>
      </c>
      <c r="E1902" s="10">
        <f t="shared" si="214"/>
        <v>197.91218599999999</v>
      </c>
      <c r="F1902" s="7">
        <f t="shared" si="215"/>
        <v>0</v>
      </c>
      <c r="G1902" s="7">
        <f t="shared" si="210"/>
        <v>1.0004999999999999</v>
      </c>
      <c r="H1902" s="7">
        <f t="shared" si="211"/>
        <v>0.99949999999999994</v>
      </c>
      <c r="I1902" s="7">
        <v>2317</v>
      </c>
      <c r="J1902" s="7">
        <f t="shared" si="212"/>
        <v>1.0004999999999999</v>
      </c>
      <c r="K1902" s="7">
        <f t="shared" si="213"/>
        <v>0.99950000000000006</v>
      </c>
      <c r="L1902" s="7">
        <f ca="1">IF(COUNTIF($K$1:K1902,"&lt;&gt;"&amp;"")&gt;$F$1,AVERAGE(OFFSET(E1902,0,0,-$F$1,1)),#N/A)</f>
        <v>198.05107929999994</v>
      </c>
    </row>
    <row r="1903" spans="1:12" x14ac:dyDescent="0.35">
      <c r="A1903">
        <v>1897</v>
      </c>
      <c r="B1903" s="7">
        <v>0.68320281034482755</v>
      </c>
      <c r="C1903" s="13">
        <v>1.0008333600000001</v>
      </c>
      <c r="D1903" s="10">
        <f t="shared" si="209"/>
        <v>60.050001600000009</v>
      </c>
      <c r="E1903" s="10">
        <f t="shared" si="214"/>
        <v>198.128815</v>
      </c>
      <c r="F1903" s="7">
        <f t="shared" si="215"/>
        <v>0</v>
      </c>
      <c r="G1903" s="7">
        <f t="shared" si="210"/>
        <v>1.0004999999999999</v>
      </c>
      <c r="H1903" s="7">
        <f t="shared" si="211"/>
        <v>0.99949999999999994</v>
      </c>
      <c r="I1903" s="7">
        <v>2318</v>
      </c>
      <c r="J1903" s="7">
        <f t="shared" si="212"/>
        <v>1.0004999999999999</v>
      </c>
      <c r="K1903" s="7">
        <f t="shared" si="213"/>
        <v>0.99950000000000006</v>
      </c>
      <c r="L1903" s="7">
        <f ca="1">IF(COUNTIF($K$1:K1903,"&lt;&gt;"&amp;"")&gt;$F$1,AVERAGE(OFFSET(E1903,0,0,-$F$1,1)),#N/A)</f>
        <v>198.04521536666661</v>
      </c>
    </row>
    <row r="1904" spans="1:12" x14ac:dyDescent="0.35">
      <c r="A1904">
        <v>1898</v>
      </c>
      <c r="B1904" s="7">
        <v>0.68303506896551724</v>
      </c>
      <c r="C1904" s="13">
        <v>1.0008333600000001</v>
      </c>
      <c r="D1904" s="10">
        <f t="shared" si="209"/>
        <v>60.050001600000009</v>
      </c>
      <c r="E1904" s="10">
        <f t="shared" si="214"/>
        <v>198.08017000000001</v>
      </c>
      <c r="F1904" s="7">
        <f t="shared" si="215"/>
        <v>0</v>
      </c>
      <c r="G1904" s="7">
        <f t="shared" si="210"/>
        <v>1.0004999999999999</v>
      </c>
      <c r="H1904" s="7">
        <f t="shared" si="211"/>
        <v>0.99949999999999994</v>
      </c>
      <c r="I1904" s="7">
        <v>2319</v>
      </c>
      <c r="J1904" s="7">
        <f t="shared" si="212"/>
        <v>1.0004999999999999</v>
      </c>
      <c r="K1904" s="7">
        <f t="shared" si="213"/>
        <v>0.99950000000000006</v>
      </c>
      <c r="L1904" s="7">
        <f ca="1">IF(COUNTIF($K$1:K1904,"&lt;&gt;"&amp;"")&gt;$F$1,AVERAGE(OFFSET(E1904,0,0,-$F$1,1)),#N/A)</f>
        <v>198.04208629999997</v>
      </c>
    </row>
    <row r="1905" spans="1:12" x14ac:dyDescent="0.35">
      <c r="A1905">
        <v>1899</v>
      </c>
      <c r="B1905" s="7">
        <v>0.68227491724137934</v>
      </c>
      <c r="C1905" s="13">
        <v>1.0008332799999999</v>
      </c>
      <c r="D1905" s="10">
        <f t="shared" si="209"/>
        <v>60.049996799999995</v>
      </c>
      <c r="E1905" s="10">
        <f t="shared" si="214"/>
        <v>197.85972600000002</v>
      </c>
      <c r="F1905" s="7">
        <f t="shared" si="215"/>
        <v>1</v>
      </c>
      <c r="G1905" s="7">
        <f t="shared" si="210"/>
        <v>1.0004999999999999</v>
      </c>
      <c r="H1905" s="7">
        <f t="shared" si="211"/>
        <v>0.99949999999999994</v>
      </c>
      <c r="I1905" s="7">
        <v>2320</v>
      </c>
      <c r="J1905" s="7">
        <f t="shared" si="212"/>
        <v>1.0004999999999999</v>
      </c>
      <c r="K1905" s="7">
        <f t="shared" si="213"/>
        <v>0.99950000000000006</v>
      </c>
      <c r="L1905" s="7">
        <f ca="1">IF(COUNTIF($K$1:K1905,"&lt;&gt;"&amp;"")&gt;$F$1,AVERAGE(OFFSET(E1905,0,0,-$F$1,1)),#N/A)</f>
        <v>198.03153689999996</v>
      </c>
    </row>
    <row r="1906" spans="1:12" x14ac:dyDescent="0.35">
      <c r="A1906">
        <v>1900</v>
      </c>
      <c r="B1906" s="7">
        <v>0.68260645517241381</v>
      </c>
      <c r="C1906" s="13">
        <v>1.0008332799999999</v>
      </c>
      <c r="D1906" s="10">
        <f t="shared" si="209"/>
        <v>60.049996799999995</v>
      </c>
      <c r="E1906" s="10">
        <f t="shared" si="214"/>
        <v>197.955872</v>
      </c>
      <c r="F1906" s="7">
        <f t="shared" si="215"/>
        <v>0</v>
      </c>
      <c r="G1906" s="7">
        <f t="shared" si="210"/>
        <v>1.0004999999999999</v>
      </c>
      <c r="H1906" s="7">
        <f t="shared" si="211"/>
        <v>0.99949999999999994</v>
      </c>
      <c r="I1906" s="7">
        <v>2321</v>
      </c>
      <c r="J1906" s="7">
        <f t="shared" si="212"/>
        <v>1.0004999999999999</v>
      </c>
      <c r="K1906" s="7">
        <f t="shared" si="213"/>
        <v>0.99950000000000006</v>
      </c>
      <c r="L1906" s="7">
        <f ca="1">IF(COUNTIF($K$1:K1906,"&lt;&gt;"&amp;"")&gt;$F$1,AVERAGE(OFFSET(E1906,0,0,-$F$1,1)),#N/A)</f>
        <v>198.02408453333331</v>
      </c>
    </row>
    <row r="1907" spans="1:12" x14ac:dyDescent="0.35">
      <c r="A1907">
        <v>1901</v>
      </c>
      <c r="B1907" s="7">
        <v>0.6824523931034483</v>
      </c>
      <c r="C1907" s="13">
        <v>1.0008332799999999</v>
      </c>
      <c r="D1907" s="10">
        <f t="shared" si="209"/>
        <v>60.049996799999995</v>
      </c>
      <c r="E1907" s="10">
        <f t="shared" si="214"/>
        <v>197.91119399999999</v>
      </c>
      <c r="F1907" s="7">
        <f t="shared" si="215"/>
        <v>0</v>
      </c>
      <c r="G1907" s="7">
        <f t="shared" si="210"/>
        <v>1.0004999999999999</v>
      </c>
      <c r="H1907" s="7">
        <f t="shared" si="211"/>
        <v>0.99949999999999994</v>
      </c>
      <c r="I1907" s="7">
        <v>2322</v>
      </c>
      <c r="J1907" s="7">
        <f t="shared" si="212"/>
        <v>1.0004999999999999</v>
      </c>
      <c r="K1907" s="7">
        <f t="shared" si="213"/>
        <v>0.99950000000000006</v>
      </c>
      <c r="L1907" s="7">
        <f ca="1">IF(COUNTIF($K$1:K1907,"&lt;&gt;"&amp;"")&gt;$F$1,AVERAGE(OFFSET(E1907,0,0,-$F$1,1)),#N/A)</f>
        <v>198.01288153333334</v>
      </c>
    </row>
    <row r="1908" spans="1:12" x14ac:dyDescent="0.35">
      <c r="A1908">
        <v>1902</v>
      </c>
      <c r="B1908" s="7">
        <v>0.68266738275862071</v>
      </c>
      <c r="C1908" s="13">
        <v>1.0008332799999999</v>
      </c>
      <c r="D1908" s="10">
        <f t="shared" si="209"/>
        <v>60.049996799999995</v>
      </c>
      <c r="E1908" s="10">
        <f t="shared" si="214"/>
        <v>197.97354100000001</v>
      </c>
      <c r="F1908" s="7">
        <f t="shared" si="215"/>
        <v>0</v>
      </c>
      <c r="G1908" s="7">
        <f t="shared" si="210"/>
        <v>1.0004999999999999</v>
      </c>
      <c r="H1908" s="7">
        <f t="shared" si="211"/>
        <v>0.99949999999999994</v>
      </c>
      <c r="I1908" s="7">
        <v>2323</v>
      </c>
      <c r="J1908" s="7">
        <f t="shared" si="212"/>
        <v>1.0004999999999999</v>
      </c>
      <c r="K1908" s="7">
        <f t="shared" si="213"/>
        <v>0.99950000000000006</v>
      </c>
      <c r="L1908" s="7">
        <f ca="1">IF(COUNTIF($K$1:K1908,"&lt;&gt;"&amp;"")&gt;$F$1,AVERAGE(OFFSET(E1908,0,0,-$F$1,1)),#N/A)</f>
        <v>198.00296533333332</v>
      </c>
    </row>
    <row r="1909" spans="1:12" x14ac:dyDescent="0.35">
      <c r="A1909">
        <v>1903</v>
      </c>
      <c r="B1909" s="7">
        <v>0.68262560689655172</v>
      </c>
      <c r="C1909" s="13">
        <v>1.0008332799999999</v>
      </c>
      <c r="D1909" s="10">
        <f t="shared" si="209"/>
        <v>60.049996799999995</v>
      </c>
      <c r="E1909" s="10">
        <f t="shared" si="214"/>
        <v>197.96142599999999</v>
      </c>
      <c r="F1909" s="7">
        <f t="shared" si="215"/>
        <v>0</v>
      </c>
      <c r="G1909" s="7">
        <f t="shared" si="210"/>
        <v>1.0004999999999999</v>
      </c>
      <c r="H1909" s="7">
        <f t="shared" si="211"/>
        <v>0.99949999999999994</v>
      </c>
      <c r="I1909" s="7">
        <v>2324</v>
      </c>
      <c r="J1909" s="7">
        <f t="shared" si="212"/>
        <v>1.0004999999999999</v>
      </c>
      <c r="K1909" s="7">
        <f t="shared" si="213"/>
        <v>0.99950000000000006</v>
      </c>
      <c r="L1909" s="7">
        <f ca="1">IF(COUNTIF($K$1:K1909,"&lt;&gt;"&amp;"")&gt;$F$1,AVERAGE(OFFSET(E1909,0,0,-$F$1,1)),#N/A)</f>
        <v>197.99894363333331</v>
      </c>
    </row>
    <row r="1910" spans="1:12" x14ac:dyDescent="0.35">
      <c r="A1910">
        <v>1904</v>
      </c>
      <c r="B1910" s="7">
        <v>0.68237331034482762</v>
      </c>
      <c r="C1910" s="13">
        <v>1.0008332799999999</v>
      </c>
      <c r="D1910" s="10">
        <f t="shared" si="209"/>
        <v>60.049996799999995</v>
      </c>
      <c r="E1910" s="10">
        <f t="shared" si="214"/>
        <v>197.88826</v>
      </c>
      <c r="F1910" s="7">
        <f t="shared" si="215"/>
        <v>0</v>
      </c>
      <c r="G1910" s="7">
        <f t="shared" si="210"/>
        <v>1.0004999999999999</v>
      </c>
      <c r="H1910" s="7">
        <f t="shared" si="211"/>
        <v>0.99949999999999994</v>
      </c>
      <c r="I1910" s="7">
        <v>2325</v>
      </c>
      <c r="J1910" s="7">
        <f t="shared" si="212"/>
        <v>1.0004999999999999</v>
      </c>
      <c r="K1910" s="7">
        <f t="shared" si="213"/>
        <v>0.99950000000000006</v>
      </c>
      <c r="L1910" s="7">
        <f ca="1">IF(COUNTIF($K$1:K1910,"&lt;&gt;"&amp;"")&gt;$F$1,AVERAGE(OFFSET(E1910,0,0,-$F$1,1)),#N/A)</f>
        <v>197.99718886666668</v>
      </c>
    </row>
    <row r="1911" spans="1:12" x14ac:dyDescent="0.35">
      <c r="A1911">
        <v>1905</v>
      </c>
      <c r="B1911" s="7">
        <v>0.68259866551724135</v>
      </c>
      <c r="C1911" s="13">
        <v>1.0008332799999999</v>
      </c>
      <c r="D1911" s="10">
        <f t="shared" si="209"/>
        <v>60.049996799999995</v>
      </c>
      <c r="E1911" s="10">
        <f t="shared" si="214"/>
        <v>197.95361299999999</v>
      </c>
      <c r="F1911" s="7">
        <f t="shared" si="215"/>
        <v>0</v>
      </c>
      <c r="G1911" s="7">
        <f t="shared" si="210"/>
        <v>1.0004999999999999</v>
      </c>
      <c r="H1911" s="7">
        <f t="shared" si="211"/>
        <v>0.99949999999999994</v>
      </c>
      <c r="I1911" s="7">
        <v>2326</v>
      </c>
      <c r="J1911" s="7">
        <f t="shared" si="212"/>
        <v>1.0004999999999999</v>
      </c>
      <c r="K1911" s="7">
        <f t="shared" si="213"/>
        <v>0.99950000000000006</v>
      </c>
      <c r="L1911" s="7">
        <f ca="1">IF(COUNTIF($K$1:K1911,"&lt;&gt;"&amp;"")&gt;$F$1,AVERAGE(OFFSET(E1911,0,0,-$F$1,1)),#N/A)</f>
        <v>198.00178023333333</v>
      </c>
    </row>
    <row r="1912" spans="1:12" x14ac:dyDescent="0.35">
      <c r="A1912">
        <v>1906</v>
      </c>
      <c r="B1912" s="7">
        <v>0.68210438620689651</v>
      </c>
      <c r="C1912" s="13">
        <v>1.0008332799999999</v>
      </c>
      <c r="D1912" s="10">
        <f t="shared" si="209"/>
        <v>60.049996799999995</v>
      </c>
      <c r="E1912" s="10">
        <f t="shared" si="214"/>
        <v>197.810272</v>
      </c>
      <c r="F1912" s="7">
        <f t="shared" si="215"/>
        <v>0</v>
      </c>
      <c r="G1912" s="7">
        <f t="shared" si="210"/>
        <v>1.0004999999999999</v>
      </c>
      <c r="H1912" s="7">
        <f t="shared" si="211"/>
        <v>0.99949999999999994</v>
      </c>
      <c r="I1912" s="7">
        <v>2327</v>
      </c>
      <c r="J1912" s="7">
        <f t="shared" si="212"/>
        <v>1.0004999999999999</v>
      </c>
      <c r="K1912" s="7">
        <f t="shared" si="213"/>
        <v>0.99950000000000006</v>
      </c>
      <c r="L1912" s="7">
        <f ca="1">IF(COUNTIF($K$1:K1912,"&lt;&gt;"&amp;"")&gt;$F$1,AVERAGE(OFFSET(E1912,0,0,-$F$1,1)),#N/A)</f>
        <v>198.00191093333331</v>
      </c>
    </row>
    <row r="1913" spans="1:12" x14ac:dyDescent="0.35">
      <c r="A1913">
        <v>1907</v>
      </c>
      <c r="B1913" s="7">
        <v>0.68233868965517241</v>
      </c>
      <c r="C1913" s="13">
        <v>1.0008332799999999</v>
      </c>
      <c r="D1913" s="10">
        <f t="shared" si="209"/>
        <v>60.049996799999995</v>
      </c>
      <c r="E1913" s="10">
        <f t="shared" si="214"/>
        <v>197.87822</v>
      </c>
      <c r="F1913" s="7">
        <f t="shared" si="215"/>
        <v>0</v>
      </c>
      <c r="G1913" s="7">
        <f t="shared" si="210"/>
        <v>1.0004999999999999</v>
      </c>
      <c r="H1913" s="7">
        <f t="shared" si="211"/>
        <v>0.99949999999999994</v>
      </c>
      <c r="I1913" s="7">
        <v>2328</v>
      </c>
      <c r="J1913" s="7">
        <f t="shared" si="212"/>
        <v>1.0004999999999999</v>
      </c>
      <c r="K1913" s="7">
        <f t="shared" si="213"/>
        <v>0.99950000000000006</v>
      </c>
      <c r="L1913" s="7">
        <f ca="1">IF(COUNTIF($K$1:K1913,"&lt;&gt;"&amp;"")&gt;$F$1,AVERAGE(OFFSET(E1913,0,0,-$F$1,1)),#N/A)</f>
        <v>198.00400243333331</v>
      </c>
    </row>
    <row r="1914" spans="1:12" x14ac:dyDescent="0.35">
      <c r="A1914">
        <v>1908</v>
      </c>
      <c r="B1914" s="7">
        <v>0.68206187241379312</v>
      </c>
      <c r="C1914" s="13">
        <v>1.0008332799999999</v>
      </c>
      <c r="D1914" s="10">
        <f t="shared" si="209"/>
        <v>60.049996799999995</v>
      </c>
      <c r="E1914" s="10">
        <f t="shared" si="214"/>
        <v>197.797943</v>
      </c>
      <c r="F1914" s="7">
        <f t="shared" si="215"/>
        <v>0</v>
      </c>
      <c r="G1914" s="7">
        <f t="shared" si="210"/>
        <v>1.0004999999999999</v>
      </c>
      <c r="H1914" s="7">
        <f t="shared" si="211"/>
        <v>0.99949999999999994</v>
      </c>
      <c r="I1914" s="7">
        <v>2329</v>
      </c>
      <c r="J1914" s="7">
        <f t="shared" si="212"/>
        <v>1.0004999999999999</v>
      </c>
      <c r="K1914" s="7">
        <f t="shared" si="213"/>
        <v>0.99950000000000006</v>
      </c>
      <c r="L1914" s="7">
        <f ca="1">IF(COUNTIF($K$1:K1914,"&lt;&gt;"&amp;"")&gt;$F$1,AVERAGE(OFFSET(E1914,0,0,-$F$1,1)),#N/A)</f>
        <v>197.99993849999996</v>
      </c>
    </row>
    <row r="1915" spans="1:12" x14ac:dyDescent="0.35">
      <c r="A1915">
        <v>1909</v>
      </c>
      <c r="B1915" s="7">
        <v>0.68132613448275858</v>
      </c>
      <c r="C1915" s="13">
        <v>1.0008332799999999</v>
      </c>
      <c r="D1915" s="10">
        <f t="shared" si="209"/>
        <v>60.049996799999995</v>
      </c>
      <c r="E1915" s="10">
        <f t="shared" si="214"/>
        <v>197.58457899999999</v>
      </c>
      <c r="F1915" s="7">
        <f t="shared" si="215"/>
        <v>0</v>
      </c>
      <c r="G1915" s="7">
        <f t="shared" si="210"/>
        <v>1.0004999999999999</v>
      </c>
      <c r="H1915" s="7">
        <f t="shared" si="211"/>
        <v>0.99949999999999994</v>
      </c>
      <c r="I1915" s="7">
        <v>2330</v>
      </c>
      <c r="J1915" s="7">
        <f t="shared" si="212"/>
        <v>1.0004999999999999</v>
      </c>
      <c r="K1915" s="7">
        <f t="shared" si="213"/>
        <v>0.99950000000000006</v>
      </c>
      <c r="L1915" s="7">
        <f ca="1">IF(COUNTIF($K$1:K1915,"&lt;&gt;"&amp;"")&gt;$F$1,AVERAGE(OFFSET(E1915,0,0,-$F$1,1)),#N/A)</f>
        <v>197.98618776666666</v>
      </c>
    </row>
    <row r="1916" spans="1:12" x14ac:dyDescent="0.35">
      <c r="A1916">
        <v>1910</v>
      </c>
      <c r="B1916" s="7">
        <v>0.68145652068965512</v>
      </c>
      <c r="C1916" s="13">
        <v>1.0008332799999999</v>
      </c>
      <c r="D1916" s="10">
        <f t="shared" si="209"/>
        <v>60.049996799999995</v>
      </c>
      <c r="E1916" s="10">
        <f t="shared" si="214"/>
        <v>197.62239099999999</v>
      </c>
      <c r="F1916" s="7">
        <f t="shared" si="215"/>
        <v>0</v>
      </c>
      <c r="G1916" s="7">
        <f t="shared" si="210"/>
        <v>1.0004999999999999</v>
      </c>
      <c r="H1916" s="7">
        <f t="shared" si="211"/>
        <v>0.99949999999999994</v>
      </c>
      <c r="I1916" s="7">
        <v>2331</v>
      </c>
      <c r="J1916" s="7">
        <f t="shared" si="212"/>
        <v>1.0004999999999999</v>
      </c>
      <c r="K1916" s="7">
        <f t="shared" si="213"/>
        <v>0.99950000000000006</v>
      </c>
      <c r="L1916" s="7">
        <f ca="1">IF(COUNTIF($K$1:K1916,"&lt;&gt;"&amp;"")&gt;$F$1,AVERAGE(OFFSET(E1916,0,0,-$F$1,1)),#N/A)</f>
        <v>197.9695974</v>
      </c>
    </row>
    <row r="1917" spans="1:12" x14ac:dyDescent="0.35">
      <c r="A1917">
        <v>1911</v>
      </c>
      <c r="B1917" s="7">
        <v>0.68202409310344836</v>
      </c>
      <c r="C1917" s="13">
        <v>1.0008332799999999</v>
      </c>
      <c r="D1917" s="10">
        <f t="shared" si="209"/>
        <v>60.049996799999995</v>
      </c>
      <c r="E1917" s="10">
        <f t="shared" si="214"/>
        <v>197.78698700000001</v>
      </c>
      <c r="F1917" s="7">
        <f t="shared" si="215"/>
        <v>0</v>
      </c>
      <c r="G1917" s="7">
        <f t="shared" si="210"/>
        <v>1.0004999999999999</v>
      </c>
      <c r="H1917" s="7">
        <f t="shared" si="211"/>
        <v>0.99949999999999994</v>
      </c>
      <c r="I1917" s="7">
        <v>2332</v>
      </c>
      <c r="J1917" s="7">
        <f t="shared" si="212"/>
        <v>1.0004999999999999</v>
      </c>
      <c r="K1917" s="7">
        <f t="shared" si="213"/>
        <v>0.99950000000000006</v>
      </c>
      <c r="L1917" s="7">
        <f ca="1">IF(COUNTIF($K$1:K1917,"&lt;&gt;"&amp;"")&gt;$F$1,AVERAGE(OFFSET(E1917,0,0,-$F$1,1)),#N/A)</f>
        <v>197.95853019999998</v>
      </c>
    </row>
    <row r="1918" spans="1:12" x14ac:dyDescent="0.35">
      <c r="A1918">
        <v>1912</v>
      </c>
      <c r="B1918" s="7">
        <v>0.68285669655172421</v>
      </c>
      <c r="C1918" s="13">
        <v>1.0008332799999999</v>
      </c>
      <c r="D1918" s="10">
        <f t="shared" si="209"/>
        <v>60.049996799999995</v>
      </c>
      <c r="E1918" s="10">
        <f t="shared" si="214"/>
        <v>198.02844200000001</v>
      </c>
      <c r="F1918" s="7">
        <f t="shared" si="215"/>
        <v>0</v>
      </c>
      <c r="G1918" s="7">
        <f t="shared" si="210"/>
        <v>1.0004999999999999</v>
      </c>
      <c r="H1918" s="7">
        <f t="shared" si="211"/>
        <v>0.99949999999999994</v>
      </c>
      <c r="I1918" s="7">
        <v>2333</v>
      </c>
      <c r="J1918" s="7">
        <f t="shared" si="212"/>
        <v>1.0004999999999999</v>
      </c>
      <c r="K1918" s="7">
        <f t="shared" si="213"/>
        <v>0.99950000000000006</v>
      </c>
      <c r="L1918" s="7">
        <f ca="1">IF(COUNTIF($K$1:K1918,"&lt;&gt;"&amp;"")&gt;$F$1,AVERAGE(OFFSET(E1918,0,0,-$F$1,1)),#N/A)</f>
        <v>197.95528056666663</v>
      </c>
    </row>
    <row r="1919" spans="1:12" x14ac:dyDescent="0.35">
      <c r="A1919">
        <v>1913</v>
      </c>
      <c r="B1919" s="7">
        <v>0.6824002482758621</v>
      </c>
      <c r="C1919" s="13">
        <v>1.0008332799999999</v>
      </c>
      <c r="D1919" s="10">
        <f t="shared" si="209"/>
        <v>60.049996799999995</v>
      </c>
      <c r="E1919" s="10">
        <f t="shared" si="214"/>
        <v>197.896072</v>
      </c>
      <c r="F1919" s="7">
        <f t="shared" si="215"/>
        <v>0</v>
      </c>
      <c r="G1919" s="7">
        <f t="shared" si="210"/>
        <v>1.0004999999999999</v>
      </c>
      <c r="H1919" s="7">
        <f t="shared" si="211"/>
        <v>0.99949999999999994</v>
      </c>
      <c r="I1919" s="7">
        <v>2334</v>
      </c>
      <c r="J1919" s="7">
        <f t="shared" si="212"/>
        <v>1.0004999999999999</v>
      </c>
      <c r="K1919" s="7">
        <f t="shared" si="213"/>
        <v>0.99950000000000006</v>
      </c>
      <c r="L1919" s="7">
        <f ca="1">IF(COUNTIF($K$1:K1919,"&lt;&gt;"&amp;"")&gt;$F$1,AVERAGE(OFFSET(E1919,0,0,-$F$1,1)),#N/A)</f>
        <v>197.95287373333329</v>
      </c>
    </row>
    <row r="1920" spans="1:12" x14ac:dyDescent="0.35">
      <c r="A1920">
        <v>1914</v>
      </c>
      <c r="B1920" s="7">
        <v>0.6823828344827586</v>
      </c>
      <c r="C1920" s="13">
        <v>1.0008332799999999</v>
      </c>
      <c r="D1920" s="10">
        <f t="shared" si="209"/>
        <v>60.049996799999995</v>
      </c>
      <c r="E1920" s="10">
        <f t="shared" si="214"/>
        <v>197.89102199999999</v>
      </c>
      <c r="F1920" s="7">
        <f t="shared" si="215"/>
        <v>0</v>
      </c>
      <c r="G1920" s="7">
        <f t="shared" si="210"/>
        <v>1.0004999999999999</v>
      </c>
      <c r="H1920" s="7">
        <f t="shared" si="211"/>
        <v>0.99949999999999994</v>
      </c>
      <c r="I1920" s="7">
        <v>2335</v>
      </c>
      <c r="J1920" s="7">
        <f t="shared" si="212"/>
        <v>1.0004999999999999</v>
      </c>
      <c r="K1920" s="7">
        <f t="shared" si="213"/>
        <v>0.99950000000000006</v>
      </c>
      <c r="L1920" s="7">
        <f ca="1">IF(COUNTIF($K$1:K1920,"&lt;&gt;"&amp;"")&gt;$F$1,AVERAGE(OFFSET(E1920,0,0,-$F$1,1)),#N/A)</f>
        <v>197.95075683333332</v>
      </c>
    </row>
    <row r="1921" spans="1:12" x14ac:dyDescent="0.35">
      <c r="A1921">
        <v>1915</v>
      </c>
      <c r="B1921" s="7">
        <v>0.68247559655172418</v>
      </c>
      <c r="C1921" s="13">
        <v>1.0008332799999999</v>
      </c>
      <c r="D1921" s="10">
        <f t="shared" si="209"/>
        <v>60.049996799999995</v>
      </c>
      <c r="E1921" s="10">
        <f t="shared" si="214"/>
        <v>197.917923</v>
      </c>
      <c r="F1921" s="7">
        <f t="shared" si="215"/>
        <v>0</v>
      </c>
      <c r="G1921" s="7">
        <f t="shared" si="210"/>
        <v>1.0004999999999999</v>
      </c>
      <c r="H1921" s="7">
        <f t="shared" si="211"/>
        <v>0.99949999999999994</v>
      </c>
      <c r="I1921" s="7">
        <v>2336</v>
      </c>
      <c r="J1921" s="7">
        <f t="shared" si="212"/>
        <v>1.0004999999999999</v>
      </c>
      <c r="K1921" s="7">
        <f t="shared" si="213"/>
        <v>0.99950000000000006</v>
      </c>
      <c r="L1921" s="7">
        <f ca="1">IF(COUNTIF($K$1:K1921,"&lt;&gt;"&amp;"")&gt;$F$1,AVERAGE(OFFSET(E1921,0,0,-$F$1,1)),#N/A)</f>
        <v>197.94775949999999</v>
      </c>
    </row>
    <row r="1922" spans="1:12" x14ac:dyDescent="0.35">
      <c r="A1922">
        <v>1916</v>
      </c>
      <c r="B1922" s="7">
        <v>0.68139837931034475</v>
      </c>
      <c r="C1922" s="13">
        <v>1.0008332799999999</v>
      </c>
      <c r="D1922" s="10">
        <f t="shared" si="209"/>
        <v>60.049996799999995</v>
      </c>
      <c r="E1922" s="10">
        <f t="shared" si="214"/>
        <v>197.60552999999999</v>
      </c>
      <c r="F1922" s="7">
        <f t="shared" si="215"/>
        <v>0</v>
      </c>
      <c r="G1922" s="7">
        <f t="shared" si="210"/>
        <v>1.0004999999999999</v>
      </c>
      <c r="H1922" s="7">
        <f t="shared" si="211"/>
        <v>0.99949999999999994</v>
      </c>
      <c r="I1922" s="7">
        <v>2337</v>
      </c>
      <c r="J1922" s="7">
        <f t="shared" si="212"/>
        <v>1.0004999999999999</v>
      </c>
      <c r="K1922" s="7">
        <f t="shared" si="213"/>
        <v>0.99950000000000006</v>
      </c>
      <c r="L1922" s="7">
        <f ca="1">IF(COUNTIF($K$1:K1922,"&lt;&gt;"&amp;"")&gt;$F$1,AVERAGE(OFFSET(E1922,0,0,-$F$1,1)),#N/A)</f>
        <v>197.93096773333335</v>
      </c>
    </row>
    <row r="1923" spans="1:12" x14ac:dyDescent="0.35">
      <c r="A1923">
        <v>1917</v>
      </c>
      <c r="B1923" s="7">
        <v>0.68117017931034485</v>
      </c>
      <c r="C1923" s="13">
        <v>1.0008332799999999</v>
      </c>
      <c r="D1923" s="10">
        <f t="shared" si="209"/>
        <v>60.049996799999995</v>
      </c>
      <c r="E1923" s="10">
        <f t="shared" si="214"/>
        <v>197.53935200000001</v>
      </c>
      <c r="F1923" s="7">
        <f t="shared" si="215"/>
        <v>0</v>
      </c>
      <c r="G1923" s="7">
        <f t="shared" si="210"/>
        <v>1.0004999999999999</v>
      </c>
      <c r="H1923" s="7">
        <f t="shared" si="211"/>
        <v>0.99949999999999994</v>
      </c>
      <c r="I1923" s="7">
        <v>2338</v>
      </c>
      <c r="J1923" s="7">
        <f t="shared" si="212"/>
        <v>1.0004999999999999</v>
      </c>
      <c r="K1923" s="7">
        <f t="shared" si="213"/>
        <v>0.99950000000000006</v>
      </c>
      <c r="L1923" s="7">
        <f ca="1">IF(COUNTIF($K$1:K1923,"&lt;&gt;"&amp;"")&gt;$F$1,AVERAGE(OFFSET(E1923,0,0,-$F$1,1)),#N/A)</f>
        <v>197.90926819999999</v>
      </c>
    </row>
    <row r="1924" spans="1:12" x14ac:dyDescent="0.35">
      <c r="A1924">
        <v>1918</v>
      </c>
      <c r="B1924" s="7">
        <v>0.68113050689655175</v>
      </c>
      <c r="C1924" s="13">
        <v>1.0008332799999999</v>
      </c>
      <c r="D1924" s="10">
        <f t="shared" si="209"/>
        <v>60.049996799999995</v>
      </c>
      <c r="E1924" s="10">
        <f t="shared" si="214"/>
        <v>197.52784700000001</v>
      </c>
      <c r="F1924" s="7">
        <f t="shared" si="215"/>
        <v>0</v>
      </c>
      <c r="G1924" s="7">
        <f t="shared" si="210"/>
        <v>1.0004999999999999</v>
      </c>
      <c r="H1924" s="7">
        <f t="shared" si="211"/>
        <v>0.99949999999999994</v>
      </c>
      <c r="I1924" s="7">
        <v>2339</v>
      </c>
      <c r="J1924" s="7">
        <f t="shared" si="212"/>
        <v>1.0004999999999999</v>
      </c>
      <c r="K1924" s="7">
        <f t="shared" si="213"/>
        <v>0.99950000000000006</v>
      </c>
      <c r="L1924" s="7">
        <f ca="1">IF(COUNTIF($K$1:K1924,"&lt;&gt;"&amp;"")&gt;$F$1,AVERAGE(OFFSET(E1924,0,0,-$F$1,1)),#N/A)</f>
        <v>197.88856863333334</v>
      </c>
    </row>
    <row r="1925" spans="1:12" x14ac:dyDescent="0.35">
      <c r="A1925">
        <v>1919</v>
      </c>
      <c r="B1925" s="7">
        <v>0.68085737586206907</v>
      </c>
      <c r="C1925" s="13">
        <v>1.0008332799999999</v>
      </c>
      <c r="D1925" s="10">
        <f t="shared" si="209"/>
        <v>60.049996799999995</v>
      </c>
      <c r="E1925" s="10">
        <f t="shared" si="214"/>
        <v>197.44863900000004</v>
      </c>
      <c r="F1925" s="7">
        <f t="shared" si="215"/>
        <v>0</v>
      </c>
      <c r="G1925" s="7">
        <f t="shared" si="210"/>
        <v>1.0004999999999999</v>
      </c>
      <c r="H1925" s="7">
        <f t="shared" si="211"/>
        <v>0.99949999999999994</v>
      </c>
      <c r="I1925" s="7">
        <v>2340</v>
      </c>
      <c r="J1925" s="7">
        <f t="shared" si="212"/>
        <v>1.0004999999999999</v>
      </c>
      <c r="K1925" s="7">
        <f t="shared" si="213"/>
        <v>0.99950000000000006</v>
      </c>
      <c r="L1925" s="7">
        <f ca="1">IF(COUNTIF($K$1:K1925,"&lt;&gt;"&amp;"")&gt;$F$1,AVERAGE(OFFSET(E1925,0,0,-$F$1,1)),#N/A)</f>
        <v>197.86220449999999</v>
      </c>
    </row>
    <row r="1926" spans="1:12" x14ac:dyDescent="0.35">
      <c r="A1926">
        <v>1920</v>
      </c>
      <c r="B1926" s="7">
        <v>0.6814133206896551</v>
      </c>
      <c r="C1926" s="13">
        <v>1.0008332799999999</v>
      </c>
      <c r="D1926" s="10">
        <f t="shared" ref="D1926:D1989" si="216">C1926*60</f>
        <v>60.049996799999995</v>
      </c>
      <c r="E1926" s="10">
        <f t="shared" si="214"/>
        <v>197.60986299999999</v>
      </c>
      <c r="F1926" s="7">
        <f t="shared" si="215"/>
        <v>0</v>
      </c>
      <c r="G1926" s="7">
        <f t="shared" si="210"/>
        <v>1.0004999999999999</v>
      </c>
      <c r="H1926" s="7">
        <f t="shared" si="211"/>
        <v>0.99949999999999994</v>
      </c>
      <c r="I1926" s="7">
        <v>2341</v>
      </c>
      <c r="J1926" s="7">
        <f t="shared" si="212"/>
        <v>1.0004999999999999</v>
      </c>
      <c r="K1926" s="7">
        <f t="shared" si="213"/>
        <v>0.99950000000000006</v>
      </c>
      <c r="L1926" s="7">
        <f ca="1">IF(COUNTIF($K$1:K1926,"&lt;&gt;"&amp;"")&gt;$F$1,AVERAGE(OFFSET(E1926,0,0,-$F$1,1)),#N/A)</f>
        <v>197.84231973333331</v>
      </c>
    </row>
    <row r="1927" spans="1:12" x14ac:dyDescent="0.35">
      <c r="A1927">
        <v>1921</v>
      </c>
      <c r="B1927" s="7">
        <v>0.68114655517241374</v>
      </c>
      <c r="C1927" s="13">
        <v>1.0008332799999999</v>
      </c>
      <c r="D1927" s="10">
        <f t="shared" si="216"/>
        <v>60.049996799999995</v>
      </c>
      <c r="E1927" s="10">
        <f t="shared" si="214"/>
        <v>197.532501</v>
      </c>
      <c r="F1927" s="7">
        <f t="shared" si="215"/>
        <v>0</v>
      </c>
      <c r="G1927" s="7">
        <f t="shared" si="210"/>
        <v>1.0004999999999999</v>
      </c>
      <c r="H1927" s="7">
        <f t="shared" si="211"/>
        <v>0.99949999999999994</v>
      </c>
      <c r="I1927" s="7">
        <v>2342</v>
      </c>
      <c r="J1927" s="7">
        <f t="shared" si="212"/>
        <v>1.0004999999999999</v>
      </c>
      <c r="K1927" s="7">
        <f t="shared" si="213"/>
        <v>0.99950000000000006</v>
      </c>
      <c r="L1927" s="7">
        <f ca="1">IF(COUNTIF($K$1:K1927,"&lt;&gt;"&amp;"")&gt;$F$1,AVERAGE(OFFSET(E1927,0,0,-$F$1,1)),#N/A)</f>
        <v>197.82514799999998</v>
      </c>
    </row>
    <row r="1928" spans="1:12" x14ac:dyDescent="0.35">
      <c r="A1928">
        <v>1922</v>
      </c>
      <c r="B1928" s="7">
        <v>0.68071731034482752</v>
      </c>
      <c r="C1928" s="13">
        <v>1.0008332799999999</v>
      </c>
      <c r="D1928" s="10">
        <f t="shared" si="216"/>
        <v>60.049996799999995</v>
      </c>
      <c r="E1928" s="10">
        <f t="shared" si="214"/>
        <v>197.40801999999999</v>
      </c>
      <c r="F1928" s="7">
        <f t="shared" si="215"/>
        <v>0</v>
      </c>
      <c r="G1928" s="7">
        <f t="shared" si="210"/>
        <v>1.0004999999999999</v>
      </c>
      <c r="H1928" s="7">
        <f t="shared" si="211"/>
        <v>0.99949999999999994</v>
      </c>
      <c r="I1928" s="7">
        <v>2343</v>
      </c>
      <c r="J1928" s="7">
        <f t="shared" si="212"/>
        <v>1.0004999999999999</v>
      </c>
      <c r="K1928" s="7">
        <f t="shared" si="213"/>
        <v>0.99950000000000006</v>
      </c>
      <c r="L1928" s="7">
        <f ca="1">IF(COUNTIF($K$1:K1928,"&lt;&gt;"&amp;"")&gt;$F$1,AVERAGE(OFFSET(E1928,0,0,-$F$1,1)),#N/A)</f>
        <v>197.8070724333333</v>
      </c>
    </row>
    <row r="1929" spans="1:12" x14ac:dyDescent="0.35">
      <c r="A1929">
        <v>1923</v>
      </c>
      <c r="B1929" s="7">
        <v>0.68086968620689658</v>
      </c>
      <c r="C1929" s="13">
        <v>1.0008332799999999</v>
      </c>
      <c r="D1929" s="10">
        <f t="shared" si="216"/>
        <v>60.049996799999995</v>
      </c>
      <c r="E1929" s="10">
        <f t="shared" si="214"/>
        <v>197.45220900000001</v>
      </c>
      <c r="F1929" s="7">
        <f t="shared" si="215"/>
        <v>0</v>
      </c>
      <c r="G1929" s="7">
        <f t="shared" si="210"/>
        <v>1.0004999999999999</v>
      </c>
      <c r="H1929" s="7">
        <f t="shared" si="211"/>
        <v>0.99949999999999994</v>
      </c>
      <c r="I1929" s="7">
        <v>2344</v>
      </c>
      <c r="J1929" s="7">
        <f t="shared" si="212"/>
        <v>1.0004999999999999</v>
      </c>
      <c r="K1929" s="7">
        <f t="shared" si="213"/>
        <v>0.99950000000000006</v>
      </c>
      <c r="L1929" s="7">
        <f ca="1">IF(COUNTIF($K$1:K1929,"&lt;&gt;"&amp;"")&gt;$F$1,AVERAGE(OFFSET(E1929,0,0,-$F$1,1)),#N/A)</f>
        <v>197.79638516666665</v>
      </c>
    </row>
    <row r="1930" spans="1:12" x14ac:dyDescent="0.35">
      <c r="A1930">
        <v>1924</v>
      </c>
      <c r="B1930" s="7">
        <v>0.68104442758620687</v>
      </c>
      <c r="C1930" s="13">
        <v>1.0008332799999999</v>
      </c>
      <c r="D1930" s="10">
        <f t="shared" si="216"/>
        <v>60.049996799999995</v>
      </c>
      <c r="E1930" s="10">
        <f t="shared" si="214"/>
        <v>197.50288399999999</v>
      </c>
      <c r="F1930" s="7">
        <f t="shared" si="215"/>
        <v>0</v>
      </c>
      <c r="G1930" s="7">
        <f t="shared" si="210"/>
        <v>1.0004999999999999</v>
      </c>
      <c r="H1930" s="7">
        <f t="shared" si="211"/>
        <v>0.99949999999999994</v>
      </c>
      <c r="I1930" s="7">
        <v>2345</v>
      </c>
      <c r="J1930" s="7">
        <f t="shared" si="212"/>
        <v>1.0004999999999999</v>
      </c>
      <c r="K1930" s="7">
        <f t="shared" si="213"/>
        <v>0.99950000000000006</v>
      </c>
      <c r="L1930" s="7">
        <f ca="1">IF(COUNTIF($K$1:K1930,"&lt;&gt;"&amp;"")&gt;$F$1,AVERAGE(OFFSET(E1930,0,0,-$F$1,1)),#N/A)</f>
        <v>197.78302863333332</v>
      </c>
    </row>
    <row r="1931" spans="1:12" x14ac:dyDescent="0.35">
      <c r="A1931">
        <v>1925</v>
      </c>
      <c r="B1931" s="7">
        <v>0.68068000689655173</v>
      </c>
      <c r="C1931" s="13">
        <v>1.0008332799999999</v>
      </c>
      <c r="D1931" s="10">
        <f t="shared" si="216"/>
        <v>60.049996799999995</v>
      </c>
      <c r="E1931" s="10">
        <f t="shared" si="214"/>
        <v>197.39720199999999</v>
      </c>
      <c r="F1931" s="7">
        <f t="shared" si="215"/>
        <v>0</v>
      </c>
      <c r="G1931" s="7">
        <f t="shared" si="210"/>
        <v>1.0004999999999999</v>
      </c>
      <c r="H1931" s="7">
        <f t="shared" si="211"/>
        <v>0.99949999999999994</v>
      </c>
      <c r="I1931" s="7">
        <v>2346</v>
      </c>
      <c r="J1931" s="7">
        <f t="shared" si="212"/>
        <v>1.0004999999999999</v>
      </c>
      <c r="K1931" s="7">
        <f t="shared" si="213"/>
        <v>0.99950000000000006</v>
      </c>
      <c r="L1931" s="7">
        <f ca="1">IF(COUNTIF($K$1:K1931,"&lt;&gt;"&amp;"")&gt;$F$1,AVERAGE(OFFSET(E1931,0,0,-$F$1,1)),#N/A)</f>
        <v>197.76209003333327</v>
      </c>
    </row>
    <row r="1932" spans="1:12" x14ac:dyDescent="0.35">
      <c r="A1932">
        <v>1926</v>
      </c>
      <c r="B1932" s="7">
        <v>0.68061802413793093</v>
      </c>
      <c r="C1932" s="13">
        <v>1.0008332799999999</v>
      </c>
      <c r="D1932" s="10">
        <f t="shared" si="216"/>
        <v>60.049996799999995</v>
      </c>
      <c r="E1932" s="10">
        <f t="shared" si="214"/>
        <v>197.37922699999996</v>
      </c>
      <c r="F1932" s="7">
        <f t="shared" si="215"/>
        <v>0</v>
      </c>
      <c r="G1932" s="7">
        <f t="shared" si="210"/>
        <v>1.0004999999999999</v>
      </c>
      <c r="H1932" s="7">
        <f t="shared" si="211"/>
        <v>0.99949999999999994</v>
      </c>
      <c r="I1932" s="7">
        <v>2347</v>
      </c>
      <c r="J1932" s="7">
        <f t="shared" si="212"/>
        <v>1.0004999999999999</v>
      </c>
      <c r="K1932" s="7">
        <f t="shared" si="213"/>
        <v>0.99950000000000006</v>
      </c>
      <c r="L1932" s="7">
        <f ca="1">IF(COUNTIF($K$1:K1932,"&lt;&gt;"&amp;"")&gt;$F$1,AVERAGE(OFFSET(E1932,0,0,-$F$1,1)),#N/A)</f>
        <v>197.74432473333329</v>
      </c>
    </row>
    <row r="1933" spans="1:12" x14ac:dyDescent="0.35">
      <c r="A1933">
        <v>1927</v>
      </c>
      <c r="B1933" s="7">
        <v>0.6803038482758621</v>
      </c>
      <c r="C1933" s="13">
        <v>1.0008332799999999</v>
      </c>
      <c r="D1933" s="10">
        <f t="shared" si="216"/>
        <v>60.049996799999995</v>
      </c>
      <c r="E1933" s="10">
        <f t="shared" si="214"/>
        <v>197.288116</v>
      </c>
      <c r="F1933" s="7">
        <f t="shared" si="215"/>
        <v>0</v>
      </c>
      <c r="G1933" s="7">
        <f t="shared" si="210"/>
        <v>1.0004999999999999</v>
      </c>
      <c r="H1933" s="7">
        <f t="shared" si="211"/>
        <v>0.99949999999999994</v>
      </c>
      <c r="I1933" s="7">
        <v>2348</v>
      </c>
      <c r="J1933" s="7">
        <f t="shared" si="212"/>
        <v>1.0004999999999999</v>
      </c>
      <c r="K1933" s="7">
        <f t="shared" si="213"/>
        <v>0.99950000000000006</v>
      </c>
      <c r="L1933" s="7">
        <f ca="1">IF(COUNTIF($K$1:K1933,"&lt;&gt;"&amp;"")&gt;$F$1,AVERAGE(OFFSET(E1933,0,0,-$F$1,1)),#N/A)</f>
        <v>197.71630143333329</v>
      </c>
    </row>
    <row r="1934" spans="1:12" x14ac:dyDescent="0.35">
      <c r="A1934">
        <v>1928</v>
      </c>
      <c r="B1934" s="7">
        <v>0.68025786206896555</v>
      </c>
      <c r="C1934" s="13">
        <v>1.0008332799999999</v>
      </c>
      <c r="D1934" s="10">
        <f t="shared" si="216"/>
        <v>60.049996799999995</v>
      </c>
      <c r="E1934" s="10">
        <f t="shared" si="214"/>
        <v>197.27478000000002</v>
      </c>
      <c r="F1934" s="7">
        <f t="shared" si="215"/>
        <v>0</v>
      </c>
      <c r="G1934" s="7">
        <f t="shared" si="210"/>
        <v>1.0004999999999999</v>
      </c>
      <c r="H1934" s="7">
        <f t="shared" si="211"/>
        <v>0.99949999999999994</v>
      </c>
      <c r="I1934" s="7">
        <v>2349</v>
      </c>
      <c r="J1934" s="7">
        <f t="shared" si="212"/>
        <v>1.0004999999999999</v>
      </c>
      <c r="K1934" s="7">
        <f t="shared" si="213"/>
        <v>0.99950000000000006</v>
      </c>
      <c r="L1934" s="7">
        <f ca="1">IF(COUNTIF($K$1:K1934,"&lt;&gt;"&amp;"")&gt;$F$1,AVERAGE(OFFSET(E1934,0,0,-$F$1,1)),#N/A)</f>
        <v>197.68945509999992</v>
      </c>
    </row>
    <row r="1935" spans="1:12" x14ac:dyDescent="0.35">
      <c r="A1935">
        <v>1929</v>
      </c>
      <c r="B1935" s="7">
        <v>0.68074025172413788</v>
      </c>
      <c r="C1935" s="13">
        <v>1.0008332799999999</v>
      </c>
      <c r="D1935" s="10">
        <f t="shared" si="216"/>
        <v>60.049996799999995</v>
      </c>
      <c r="E1935" s="10">
        <f t="shared" si="214"/>
        <v>197.41467299999999</v>
      </c>
      <c r="F1935" s="7">
        <f t="shared" si="215"/>
        <v>0</v>
      </c>
      <c r="G1935" s="7">
        <f t="shared" si="210"/>
        <v>1.0004999999999999</v>
      </c>
      <c r="H1935" s="7">
        <f t="shared" si="211"/>
        <v>0.99949999999999994</v>
      </c>
      <c r="I1935" s="7">
        <v>2350</v>
      </c>
      <c r="J1935" s="7">
        <f t="shared" si="212"/>
        <v>1.0004999999999999</v>
      </c>
      <c r="K1935" s="7">
        <f t="shared" si="213"/>
        <v>0.99950000000000006</v>
      </c>
      <c r="L1935" s="7">
        <f ca="1">IF(COUNTIF($K$1:K1935,"&lt;&gt;"&amp;"")&gt;$F$1,AVERAGE(OFFSET(E1935,0,0,-$F$1,1)),#N/A)</f>
        <v>197.67461999999995</v>
      </c>
    </row>
    <row r="1936" spans="1:12" x14ac:dyDescent="0.35">
      <c r="A1936">
        <v>1930</v>
      </c>
      <c r="B1936" s="7">
        <v>0.68032963103448274</v>
      </c>
      <c r="C1936" s="13">
        <v>1.0008332799999999</v>
      </c>
      <c r="D1936" s="10">
        <f t="shared" si="216"/>
        <v>60.049996799999995</v>
      </c>
      <c r="E1936" s="10">
        <f t="shared" si="214"/>
        <v>197.295593</v>
      </c>
      <c r="F1936" s="7">
        <f t="shared" si="215"/>
        <v>0</v>
      </c>
      <c r="G1936" s="7">
        <f t="shared" si="210"/>
        <v>1.0004999999999999</v>
      </c>
      <c r="H1936" s="7">
        <f t="shared" si="211"/>
        <v>0.99949999999999994</v>
      </c>
      <c r="I1936" s="7">
        <v>2351</v>
      </c>
      <c r="J1936" s="7">
        <f t="shared" si="212"/>
        <v>1.0004999999999999</v>
      </c>
      <c r="K1936" s="7">
        <f t="shared" si="213"/>
        <v>0.99950000000000006</v>
      </c>
      <c r="L1936" s="7">
        <f ca="1">IF(COUNTIF($K$1:K1936,"&lt;&gt;"&amp;"")&gt;$F$1,AVERAGE(OFFSET(E1936,0,0,-$F$1,1)),#N/A)</f>
        <v>197.6526107</v>
      </c>
    </row>
    <row r="1937" spans="1:12" x14ac:dyDescent="0.35">
      <c r="A1937">
        <v>1931</v>
      </c>
      <c r="B1937" s="7">
        <v>0.68037267241379307</v>
      </c>
      <c r="C1937" s="13">
        <v>1.0008332799999999</v>
      </c>
      <c r="D1937" s="10">
        <f t="shared" si="216"/>
        <v>60.049996799999995</v>
      </c>
      <c r="E1937" s="10">
        <f t="shared" si="214"/>
        <v>197.308075</v>
      </c>
      <c r="F1937" s="7">
        <f t="shared" si="215"/>
        <v>0</v>
      </c>
      <c r="G1937" s="7">
        <f t="shared" si="210"/>
        <v>1.0004999999999999</v>
      </c>
      <c r="H1937" s="7">
        <f t="shared" si="211"/>
        <v>0.99949999999999994</v>
      </c>
      <c r="I1937" s="7">
        <v>2352</v>
      </c>
      <c r="J1937" s="7">
        <f t="shared" si="212"/>
        <v>1.0004999999999999</v>
      </c>
      <c r="K1937" s="7">
        <f t="shared" si="213"/>
        <v>0.99950000000000006</v>
      </c>
      <c r="L1937" s="7">
        <f ca="1">IF(COUNTIF($K$1:K1937,"&lt;&gt;"&amp;"")&gt;$F$1,AVERAGE(OFFSET(E1937,0,0,-$F$1,1)),#N/A)</f>
        <v>197.63250673333332</v>
      </c>
    </row>
    <row r="1938" spans="1:12" x14ac:dyDescent="0.35">
      <c r="A1938">
        <v>1932</v>
      </c>
      <c r="B1938" s="7">
        <v>0.68022871379310346</v>
      </c>
      <c r="C1938" s="13">
        <v>1.0008332799999999</v>
      </c>
      <c r="D1938" s="10">
        <f t="shared" si="216"/>
        <v>60.049996799999995</v>
      </c>
      <c r="E1938" s="10">
        <f t="shared" si="214"/>
        <v>197.26632699999999</v>
      </c>
      <c r="F1938" s="7">
        <f t="shared" si="215"/>
        <v>0</v>
      </c>
      <c r="G1938" s="7">
        <f t="shared" si="210"/>
        <v>1.0004999999999999</v>
      </c>
      <c r="H1938" s="7">
        <f t="shared" si="211"/>
        <v>0.99949999999999994</v>
      </c>
      <c r="I1938" s="7">
        <v>2353</v>
      </c>
      <c r="J1938" s="7">
        <f t="shared" si="212"/>
        <v>1.0004999999999999</v>
      </c>
      <c r="K1938" s="7">
        <f t="shared" si="213"/>
        <v>0.99950000000000006</v>
      </c>
      <c r="L1938" s="7">
        <f ca="1">IF(COUNTIF($K$1:K1938,"&lt;&gt;"&amp;"")&gt;$F$1,AVERAGE(OFFSET(E1938,0,0,-$F$1,1)),#N/A)</f>
        <v>197.60893293333328</v>
      </c>
    </row>
    <row r="1939" spans="1:12" x14ac:dyDescent="0.35">
      <c r="A1939">
        <v>1933</v>
      </c>
      <c r="B1939" s="7">
        <v>0.6799374275862069</v>
      </c>
      <c r="C1939" s="13">
        <v>1.0008332799999999</v>
      </c>
      <c r="D1939" s="10">
        <f t="shared" si="216"/>
        <v>60.049996799999995</v>
      </c>
      <c r="E1939" s="10">
        <f t="shared" si="214"/>
        <v>197.18185399999999</v>
      </c>
      <c r="F1939" s="7">
        <f t="shared" si="215"/>
        <v>0</v>
      </c>
      <c r="G1939" s="7">
        <f t="shared" si="210"/>
        <v>1.0004999999999999</v>
      </c>
      <c r="H1939" s="7">
        <f t="shared" si="211"/>
        <v>0.99949999999999994</v>
      </c>
      <c r="I1939" s="7">
        <v>2354</v>
      </c>
      <c r="J1939" s="7">
        <f t="shared" si="212"/>
        <v>1.0004999999999999</v>
      </c>
      <c r="K1939" s="7">
        <f t="shared" si="213"/>
        <v>0.99950000000000006</v>
      </c>
      <c r="L1939" s="7">
        <f ca="1">IF(COUNTIF($K$1:K1939,"&lt;&gt;"&amp;"")&gt;$F$1,AVERAGE(OFFSET(E1939,0,0,-$F$1,1)),#N/A)</f>
        <v>197.58294720000004</v>
      </c>
    </row>
    <row r="1940" spans="1:12" x14ac:dyDescent="0.35">
      <c r="A1940">
        <v>1934</v>
      </c>
      <c r="B1940" s="7">
        <v>0.67999783103448286</v>
      </c>
      <c r="C1940" s="13">
        <v>1.0008332799999999</v>
      </c>
      <c r="D1940" s="10">
        <f t="shared" si="216"/>
        <v>60.049996799999995</v>
      </c>
      <c r="E1940" s="10">
        <f t="shared" si="214"/>
        <v>197.19937100000004</v>
      </c>
      <c r="F1940" s="7">
        <f t="shared" si="215"/>
        <v>0</v>
      </c>
      <c r="G1940" s="7">
        <f t="shared" si="210"/>
        <v>1.0004999999999999</v>
      </c>
      <c r="H1940" s="7">
        <f t="shared" si="211"/>
        <v>0.99949999999999994</v>
      </c>
      <c r="I1940" s="7">
        <v>2355</v>
      </c>
      <c r="J1940" s="7">
        <f t="shared" si="212"/>
        <v>1.0004999999999999</v>
      </c>
      <c r="K1940" s="7">
        <f t="shared" si="213"/>
        <v>0.99950000000000006</v>
      </c>
      <c r="L1940" s="7">
        <f ca="1">IF(COUNTIF($K$1:K1940,"&lt;&gt;"&amp;"")&gt;$F$1,AVERAGE(OFFSET(E1940,0,0,-$F$1,1)),#N/A)</f>
        <v>197.55998423333332</v>
      </c>
    </row>
    <row r="1941" spans="1:12" x14ac:dyDescent="0.35">
      <c r="A1941">
        <v>1935</v>
      </c>
      <c r="B1941" s="7">
        <v>0.6786564793103449</v>
      </c>
      <c r="C1941" s="13">
        <v>1.0008332799999999</v>
      </c>
      <c r="D1941" s="10">
        <f t="shared" si="216"/>
        <v>60.049996799999995</v>
      </c>
      <c r="E1941" s="10">
        <f t="shared" si="214"/>
        <v>196.81037900000001</v>
      </c>
      <c r="F1941" s="7">
        <f t="shared" si="215"/>
        <v>0</v>
      </c>
      <c r="G1941" s="7">
        <f t="shared" si="210"/>
        <v>1.0004999999999999</v>
      </c>
      <c r="H1941" s="7">
        <f t="shared" si="211"/>
        <v>0.99949999999999994</v>
      </c>
      <c r="I1941" s="7">
        <v>2356</v>
      </c>
      <c r="J1941" s="7">
        <f t="shared" si="212"/>
        <v>1.0004999999999999</v>
      </c>
      <c r="K1941" s="7">
        <f t="shared" si="213"/>
        <v>0.99950000000000006</v>
      </c>
      <c r="L1941" s="7">
        <f ca="1">IF(COUNTIF($K$1:K1941,"&lt;&gt;"&amp;"")&gt;$F$1,AVERAGE(OFFSET(E1941,0,0,-$F$1,1)),#N/A)</f>
        <v>197.52187643333335</v>
      </c>
    </row>
    <row r="1942" spans="1:12" x14ac:dyDescent="0.35">
      <c r="A1942">
        <v>1936</v>
      </c>
      <c r="B1942" s="7">
        <v>0.67802055517241377</v>
      </c>
      <c r="C1942" s="13">
        <v>1.0008332799999999</v>
      </c>
      <c r="D1942" s="10">
        <f t="shared" si="216"/>
        <v>60.049996799999995</v>
      </c>
      <c r="E1942" s="10">
        <f t="shared" si="214"/>
        <v>196.62596099999999</v>
      </c>
      <c r="F1942" s="7">
        <f t="shared" si="215"/>
        <v>0</v>
      </c>
      <c r="G1942" s="7">
        <f t="shared" si="210"/>
        <v>1.0004999999999999</v>
      </c>
      <c r="H1942" s="7">
        <f t="shared" si="211"/>
        <v>0.99949999999999994</v>
      </c>
      <c r="I1942" s="7">
        <v>2357</v>
      </c>
      <c r="J1942" s="7">
        <f t="shared" si="212"/>
        <v>1.0004999999999999</v>
      </c>
      <c r="K1942" s="7">
        <f t="shared" si="213"/>
        <v>0.99950000000000006</v>
      </c>
      <c r="L1942" s="7">
        <f ca="1">IF(COUNTIF($K$1:K1942,"&lt;&gt;"&amp;"")&gt;$F$1,AVERAGE(OFFSET(E1942,0,0,-$F$1,1)),#N/A)</f>
        <v>197.48239940000002</v>
      </c>
    </row>
    <row r="1943" spans="1:12" x14ac:dyDescent="0.35">
      <c r="A1943">
        <v>1937</v>
      </c>
      <c r="B1943" s="7">
        <v>0.67774116206896551</v>
      </c>
      <c r="C1943" s="13">
        <v>1.0008332799999999</v>
      </c>
      <c r="D1943" s="10">
        <f t="shared" si="216"/>
        <v>60.049996799999995</v>
      </c>
      <c r="E1943" s="10">
        <f t="shared" si="214"/>
        <v>196.544937</v>
      </c>
      <c r="F1943" s="7">
        <f t="shared" si="215"/>
        <v>0</v>
      </c>
      <c r="G1943" s="7">
        <f t="shared" si="210"/>
        <v>1.0004999999999999</v>
      </c>
      <c r="H1943" s="7">
        <f t="shared" si="211"/>
        <v>0.99949999999999994</v>
      </c>
      <c r="I1943" s="7">
        <v>2358</v>
      </c>
      <c r="J1943" s="7">
        <f t="shared" si="212"/>
        <v>1.0004999999999999</v>
      </c>
      <c r="K1943" s="7">
        <f t="shared" si="213"/>
        <v>0.99950000000000006</v>
      </c>
      <c r="L1943" s="7">
        <f ca="1">IF(COUNTIF($K$1:K1943,"&lt;&gt;"&amp;"")&gt;$F$1,AVERAGE(OFFSET(E1943,0,0,-$F$1,1)),#N/A)</f>
        <v>197.43795663333333</v>
      </c>
    </row>
    <row r="1944" spans="1:12" x14ac:dyDescent="0.35">
      <c r="A1944">
        <v>1938</v>
      </c>
      <c r="B1944" s="7">
        <v>0.67748123793103454</v>
      </c>
      <c r="C1944" s="13">
        <v>1.0008332799999999</v>
      </c>
      <c r="D1944" s="10">
        <f t="shared" si="216"/>
        <v>60.049996799999995</v>
      </c>
      <c r="E1944" s="10">
        <f t="shared" si="214"/>
        <v>196.469559</v>
      </c>
      <c r="F1944" s="7">
        <f t="shared" si="215"/>
        <v>0</v>
      </c>
      <c r="G1944" s="7">
        <f t="shared" si="210"/>
        <v>1.0004999999999999</v>
      </c>
      <c r="H1944" s="7">
        <f t="shared" si="211"/>
        <v>0.99949999999999994</v>
      </c>
      <c r="I1944" s="7">
        <v>2359</v>
      </c>
      <c r="J1944" s="7">
        <f t="shared" si="212"/>
        <v>1.0004999999999999</v>
      </c>
      <c r="K1944" s="7">
        <f t="shared" si="213"/>
        <v>0.99950000000000006</v>
      </c>
      <c r="L1944" s="7">
        <f ca="1">IF(COUNTIF($K$1:K1944,"&lt;&gt;"&amp;"")&gt;$F$1,AVERAGE(OFFSET(E1944,0,0,-$F$1,1)),#N/A)</f>
        <v>197.39367716666669</v>
      </c>
    </row>
    <row r="1945" spans="1:12" x14ac:dyDescent="0.35">
      <c r="A1945">
        <v>1939</v>
      </c>
      <c r="B1945" s="7">
        <v>0.67747849999999998</v>
      </c>
      <c r="C1945" s="13">
        <v>1.0008332799999999</v>
      </c>
      <c r="D1945" s="10">
        <f t="shared" si="216"/>
        <v>60.049996799999995</v>
      </c>
      <c r="E1945" s="10">
        <f t="shared" si="214"/>
        <v>196.46876499999999</v>
      </c>
      <c r="F1945" s="7">
        <f t="shared" si="215"/>
        <v>0</v>
      </c>
      <c r="G1945" s="7">
        <f t="shared" si="210"/>
        <v>1.0004999999999999</v>
      </c>
      <c r="H1945" s="7">
        <f t="shared" si="211"/>
        <v>0.99949999999999994</v>
      </c>
      <c r="I1945" s="7">
        <v>2360</v>
      </c>
      <c r="J1945" s="7">
        <f t="shared" si="212"/>
        <v>1.0004999999999999</v>
      </c>
      <c r="K1945" s="7">
        <f t="shared" si="213"/>
        <v>0.99950000000000006</v>
      </c>
      <c r="L1945" s="7">
        <f ca="1">IF(COUNTIF($K$1:K1945,"&lt;&gt;"&amp;"")&gt;$F$1,AVERAGE(OFFSET(E1945,0,0,-$F$1,1)),#N/A)</f>
        <v>197.35648336666665</v>
      </c>
    </row>
    <row r="1946" spans="1:12" x14ac:dyDescent="0.35">
      <c r="A1946">
        <v>1940</v>
      </c>
      <c r="B1946" s="7">
        <v>0.67805581034482765</v>
      </c>
      <c r="C1946" s="13">
        <v>1.0008332799999999</v>
      </c>
      <c r="D1946" s="10">
        <f t="shared" si="216"/>
        <v>60.049996799999995</v>
      </c>
      <c r="E1946" s="10">
        <f t="shared" si="214"/>
        <v>196.63618500000001</v>
      </c>
      <c r="F1946" s="7">
        <f t="shared" si="215"/>
        <v>0</v>
      </c>
      <c r="G1946" s="7">
        <f t="shared" si="210"/>
        <v>1.0004999999999999</v>
      </c>
      <c r="H1946" s="7">
        <f t="shared" si="211"/>
        <v>0.99949999999999994</v>
      </c>
      <c r="I1946" s="7">
        <v>2361</v>
      </c>
      <c r="J1946" s="7">
        <f t="shared" si="212"/>
        <v>1.0004999999999999</v>
      </c>
      <c r="K1946" s="7">
        <f t="shared" si="213"/>
        <v>0.99950000000000006</v>
      </c>
      <c r="L1946" s="7">
        <f ca="1">IF(COUNTIF($K$1:K1946,"&lt;&gt;"&amp;"")&gt;$F$1,AVERAGE(OFFSET(E1946,0,0,-$F$1,1)),#N/A)</f>
        <v>197.32360983333331</v>
      </c>
    </row>
    <row r="1947" spans="1:12" x14ac:dyDescent="0.35">
      <c r="A1947">
        <v>1941</v>
      </c>
      <c r="B1947" s="7">
        <v>0.67882006551724139</v>
      </c>
      <c r="C1947" s="13">
        <v>1.0008332799999999</v>
      </c>
      <c r="D1947" s="10">
        <f t="shared" si="216"/>
        <v>60.049996799999995</v>
      </c>
      <c r="E1947" s="10">
        <f t="shared" si="214"/>
        <v>196.85781900000001</v>
      </c>
      <c r="F1947" s="7">
        <f t="shared" si="215"/>
        <v>0</v>
      </c>
      <c r="G1947" s="7">
        <f t="shared" si="210"/>
        <v>1.0004999999999999</v>
      </c>
      <c r="H1947" s="7">
        <f t="shared" si="211"/>
        <v>0.99949999999999994</v>
      </c>
      <c r="I1947" s="7">
        <v>2362</v>
      </c>
      <c r="J1947" s="7">
        <f t="shared" si="212"/>
        <v>1.0004999999999999</v>
      </c>
      <c r="K1947" s="7">
        <f t="shared" si="213"/>
        <v>0.99950000000000006</v>
      </c>
      <c r="L1947" s="7">
        <f ca="1">IF(COUNTIF($K$1:K1947,"&lt;&gt;"&amp;"")&gt;$F$1,AVERAGE(OFFSET(E1947,0,0,-$F$1,1)),#N/A)</f>
        <v>197.29263756666666</v>
      </c>
    </row>
    <row r="1948" spans="1:12" x14ac:dyDescent="0.35">
      <c r="A1948">
        <v>1942</v>
      </c>
      <c r="B1948" s="7">
        <v>0.67950239655172406</v>
      </c>
      <c r="C1948" s="13">
        <v>1.0008332799999999</v>
      </c>
      <c r="D1948" s="10">
        <f t="shared" si="216"/>
        <v>60.049996799999995</v>
      </c>
      <c r="E1948" s="10">
        <f t="shared" si="214"/>
        <v>197.05569499999999</v>
      </c>
      <c r="F1948" s="7">
        <f t="shared" si="215"/>
        <v>0</v>
      </c>
      <c r="G1948" s="7">
        <f t="shared" si="210"/>
        <v>1.0004999999999999</v>
      </c>
      <c r="H1948" s="7">
        <f t="shared" si="211"/>
        <v>0.99949999999999994</v>
      </c>
      <c r="I1948" s="7">
        <v>2363</v>
      </c>
      <c r="J1948" s="7">
        <f t="shared" si="212"/>
        <v>1.0004999999999999</v>
      </c>
      <c r="K1948" s="7">
        <f t="shared" si="213"/>
        <v>0.99950000000000006</v>
      </c>
      <c r="L1948" s="7">
        <f ca="1">IF(COUNTIF($K$1:K1948,"&lt;&gt;"&amp;"")&gt;$F$1,AVERAGE(OFFSET(E1948,0,0,-$F$1,1)),#N/A)</f>
        <v>197.26021266666663</v>
      </c>
    </row>
    <row r="1949" spans="1:12" x14ac:dyDescent="0.35">
      <c r="A1949">
        <v>1943</v>
      </c>
      <c r="B1949" s="7">
        <v>0.6795412793103448</v>
      </c>
      <c r="C1949" s="13">
        <v>1.0008332799999999</v>
      </c>
      <c r="D1949" s="10">
        <f t="shared" si="216"/>
        <v>60.049996799999995</v>
      </c>
      <c r="E1949" s="10">
        <f t="shared" si="214"/>
        <v>197.066971</v>
      </c>
      <c r="F1949" s="7">
        <f t="shared" si="215"/>
        <v>0</v>
      </c>
      <c r="G1949" s="7">
        <f t="shared" si="210"/>
        <v>1.0004999999999999</v>
      </c>
      <c r="H1949" s="7">
        <f t="shared" si="211"/>
        <v>0.99949999999999994</v>
      </c>
      <c r="I1949" s="7">
        <v>2364</v>
      </c>
      <c r="J1949" s="7">
        <f t="shared" si="212"/>
        <v>1.0004999999999999</v>
      </c>
      <c r="K1949" s="7">
        <f t="shared" si="213"/>
        <v>0.99950000000000006</v>
      </c>
      <c r="L1949" s="7">
        <f ca="1">IF(COUNTIF($K$1:K1949,"&lt;&gt;"&amp;"")&gt;$F$1,AVERAGE(OFFSET(E1949,0,0,-$F$1,1)),#N/A)</f>
        <v>197.23257596666664</v>
      </c>
    </row>
    <row r="1950" spans="1:12" x14ac:dyDescent="0.35">
      <c r="A1950">
        <v>1944</v>
      </c>
      <c r="B1950" s="7">
        <v>0.68000088275862069</v>
      </c>
      <c r="C1950" s="13">
        <v>1.0008332799999999</v>
      </c>
      <c r="D1950" s="10">
        <f t="shared" si="216"/>
        <v>60.049996799999995</v>
      </c>
      <c r="E1950" s="10">
        <f t="shared" si="214"/>
        <v>197.200256</v>
      </c>
      <c r="F1950" s="7">
        <f t="shared" si="215"/>
        <v>0</v>
      </c>
      <c r="G1950" s="7">
        <f t="shared" si="210"/>
        <v>1.0004999999999999</v>
      </c>
      <c r="H1950" s="7">
        <f t="shared" si="211"/>
        <v>0.99949999999999994</v>
      </c>
      <c r="I1950" s="7">
        <v>2365</v>
      </c>
      <c r="J1950" s="7">
        <f t="shared" si="212"/>
        <v>1.0004999999999999</v>
      </c>
      <c r="K1950" s="7">
        <f t="shared" si="213"/>
        <v>0.99950000000000006</v>
      </c>
      <c r="L1950" s="7">
        <f ca="1">IF(COUNTIF($K$1:K1950,"&lt;&gt;"&amp;"")&gt;$F$1,AVERAGE(OFFSET(E1950,0,0,-$F$1,1)),#N/A)</f>
        <v>197.20955043333333</v>
      </c>
    </row>
    <row r="1951" spans="1:12" x14ac:dyDescent="0.35">
      <c r="A1951">
        <v>1945</v>
      </c>
      <c r="B1951" s="7">
        <v>0.68039950689655171</v>
      </c>
      <c r="C1951" s="13">
        <v>1.0008332799999999</v>
      </c>
      <c r="D1951" s="10">
        <f t="shared" si="216"/>
        <v>60.049996799999995</v>
      </c>
      <c r="E1951" s="10">
        <f t="shared" si="214"/>
        <v>197.31585699999999</v>
      </c>
      <c r="F1951" s="7">
        <f t="shared" si="215"/>
        <v>0</v>
      </c>
      <c r="G1951" s="7">
        <f t="shared" si="210"/>
        <v>1.0004999999999999</v>
      </c>
      <c r="H1951" s="7">
        <f t="shared" si="211"/>
        <v>0.99949999999999994</v>
      </c>
      <c r="I1951" s="7">
        <v>2366</v>
      </c>
      <c r="J1951" s="7">
        <f t="shared" si="212"/>
        <v>1.0004999999999999</v>
      </c>
      <c r="K1951" s="7">
        <f t="shared" si="213"/>
        <v>0.99950000000000006</v>
      </c>
      <c r="L1951" s="7">
        <f ca="1">IF(COUNTIF($K$1:K1951,"&lt;&gt;"&amp;"")&gt;$F$1,AVERAGE(OFFSET(E1951,0,0,-$F$1,1)),#N/A)</f>
        <v>197.18948156666664</v>
      </c>
    </row>
    <row r="1952" spans="1:12" x14ac:dyDescent="0.35">
      <c r="A1952">
        <v>1946</v>
      </c>
      <c r="B1952" s="7">
        <v>0.68064017586206893</v>
      </c>
      <c r="C1952" s="13">
        <v>1.0008332799999999</v>
      </c>
      <c r="D1952" s="10">
        <f t="shared" si="216"/>
        <v>60.049996799999995</v>
      </c>
      <c r="E1952" s="10">
        <f t="shared" si="214"/>
        <v>197.385651</v>
      </c>
      <c r="F1952" s="7">
        <f t="shared" si="215"/>
        <v>0</v>
      </c>
      <c r="G1952" s="7">
        <f t="shared" si="210"/>
        <v>1.0004999999999999</v>
      </c>
      <c r="H1952" s="7">
        <f t="shared" si="211"/>
        <v>0.99949999999999994</v>
      </c>
      <c r="I1952" s="7">
        <v>2367</v>
      </c>
      <c r="J1952" s="7">
        <f t="shared" si="212"/>
        <v>1.0004999999999999</v>
      </c>
      <c r="K1952" s="7">
        <f t="shared" si="213"/>
        <v>0.99950000000000006</v>
      </c>
      <c r="L1952" s="7">
        <f ca="1">IF(COUNTIF($K$1:K1952,"&lt;&gt;"&amp;"")&gt;$F$1,AVERAGE(OFFSET(E1952,0,0,-$F$1,1)),#N/A)</f>
        <v>197.18215226666663</v>
      </c>
    </row>
    <row r="1953" spans="1:12" x14ac:dyDescent="0.35">
      <c r="A1953">
        <v>1947</v>
      </c>
      <c r="B1953" s="7">
        <v>0.68052099655172416</v>
      </c>
      <c r="C1953" s="13">
        <v>1.0008332799999999</v>
      </c>
      <c r="D1953" s="10">
        <f t="shared" si="216"/>
        <v>60.049996799999995</v>
      </c>
      <c r="E1953" s="10">
        <f t="shared" si="214"/>
        <v>197.351089</v>
      </c>
      <c r="F1953" s="7">
        <f t="shared" si="215"/>
        <v>0</v>
      </c>
      <c r="G1953" s="7">
        <f t="shared" si="210"/>
        <v>1.0004999999999999</v>
      </c>
      <c r="H1953" s="7">
        <f t="shared" si="211"/>
        <v>0.99949999999999994</v>
      </c>
      <c r="I1953" s="7">
        <v>2368</v>
      </c>
      <c r="J1953" s="7">
        <f t="shared" si="212"/>
        <v>1.0004999999999999</v>
      </c>
      <c r="K1953" s="7">
        <f t="shared" si="213"/>
        <v>0.99950000000000006</v>
      </c>
      <c r="L1953" s="7">
        <f ca="1">IF(COUNTIF($K$1:K1953,"&lt;&gt;"&amp;"")&gt;$F$1,AVERAGE(OFFSET(E1953,0,0,-$F$1,1)),#N/A)</f>
        <v>197.17587683333329</v>
      </c>
    </row>
    <row r="1954" spans="1:12" x14ac:dyDescent="0.35">
      <c r="A1954">
        <v>1948</v>
      </c>
      <c r="B1954" s="7">
        <v>0.68041534482758614</v>
      </c>
      <c r="C1954" s="13">
        <v>1.0008332799999999</v>
      </c>
      <c r="D1954" s="10">
        <f t="shared" si="216"/>
        <v>60.049996799999995</v>
      </c>
      <c r="E1954" s="10">
        <f t="shared" si="214"/>
        <v>197.32044999999999</v>
      </c>
      <c r="F1954" s="7">
        <f t="shared" si="215"/>
        <v>0</v>
      </c>
      <c r="G1954" s="7">
        <f t="shared" si="210"/>
        <v>1.0004999999999999</v>
      </c>
      <c r="H1954" s="7">
        <f t="shared" si="211"/>
        <v>0.99949999999999994</v>
      </c>
      <c r="I1954" s="7">
        <v>2369</v>
      </c>
      <c r="J1954" s="7">
        <f t="shared" si="212"/>
        <v>1.0004999999999999</v>
      </c>
      <c r="K1954" s="7">
        <f t="shared" si="213"/>
        <v>0.99950000000000006</v>
      </c>
      <c r="L1954" s="7">
        <f ca="1">IF(COUNTIF($K$1:K1954,"&lt;&gt;"&amp;"")&gt;$F$1,AVERAGE(OFFSET(E1954,0,0,-$F$1,1)),#N/A)</f>
        <v>197.16896359999998</v>
      </c>
    </row>
    <row r="1955" spans="1:12" x14ac:dyDescent="0.35">
      <c r="A1955">
        <v>1949</v>
      </c>
      <c r="B1955" s="7">
        <v>0.68075482758620698</v>
      </c>
      <c r="C1955" s="13">
        <v>1.0008332799999999</v>
      </c>
      <c r="D1955" s="10">
        <f t="shared" si="216"/>
        <v>60.049996799999995</v>
      </c>
      <c r="E1955" s="10">
        <f t="shared" si="214"/>
        <v>197.41890000000004</v>
      </c>
      <c r="F1955" s="7">
        <f t="shared" si="215"/>
        <v>0</v>
      </c>
      <c r="G1955" s="7">
        <f t="shared" si="210"/>
        <v>1.0004999999999999</v>
      </c>
      <c r="H1955" s="7">
        <f t="shared" si="211"/>
        <v>0.99949999999999994</v>
      </c>
      <c r="I1955" s="7">
        <v>2370</v>
      </c>
      <c r="J1955" s="7">
        <f t="shared" si="212"/>
        <v>1.0004999999999999</v>
      </c>
      <c r="K1955" s="7">
        <f t="shared" si="213"/>
        <v>0.99950000000000006</v>
      </c>
      <c r="L1955" s="7">
        <f ca="1">IF(COUNTIF($K$1:K1955,"&lt;&gt;"&amp;"")&gt;$F$1,AVERAGE(OFFSET(E1955,0,0,-$F$1,1)),#N/A)</f>
        <v>197.16797229999995</v>
      </c>
    </row>
    <row r="1956" spans="1:12" x14ac:dyDescent="0.35">
      <c r="A1956">
        <v>1950</v>
      </c>
      <c r="B1956" s="7">
        <v>0.68103153793103444</v>
      </c>
      <c r="C1956" s="13">
        <v>1.0008332799999999</v>
      </c>
      <c r="D1956" s="10">
        <f t="shared" si="216"/>
        <v>60.049996799999995</v>
      </c>
      <c r="E1956" s="10">
        <f t="shared" si="214"/>
        <v>197.499146</v>
      </c>
      <c r="F1956" s="7">
        <f t="shared" si="215"/>
        <v>0</v>
      </c>
      <c r="G1956" s="7">
        <f t="shared" si="210"/>
        <v>1.0004999999999999</v>
      </c>
      <c r="H1956" s="7">
        <f t="shared" si="211"/>
        <v>0.99949999999999994</v>
      </c>
      <c r="I1956" s="7">
        <v>2371</v>
      </c>
      <c r="J1956" s="7">
        <f t="shared" si="212"/>
        <v>1.0004999999999999</v>
      </c>
      <c r="K1956" s="7">
        <f t="shared" si="213"/>
        <v>0.99950000000000006</v>
      </c>
      <c r="L1956" s="7">
        <f ca="1">IF(COUNTIF($K$1:K1956,"&lt;&gt;"&amp;"")&gt;$F$1,AVERAGE(OFFSET(E1956,0,0,-$F$1,1)),#N/A)</f>
        <v>197.1642817333333</v>
      </c>
    </row>
    <row r="1957" spans="1:12" x14ac:dyDescent="0.35">
      <c r="A1957">
        <v>1951</v>
      </c>
      <c r="B1957" s="7">
        <v>0.68108141724137927</v>
      </c>
      <c r="C1957" s="13">
        <v>1.0008332799999999</v>
      </c>
      <c r="D1957" s="10">
        <f t="shared" si="216"/>
        <v>60.049996799999995</v>
      </c>
      <c r="E1957" s="10">
        <f t="shared" si="214"/>
        <v>197.513611</v>
      </c>
      <c r="F1957" s="7">
        <f t="shared" si="215"/>
        <v>0</v>
      </c>
      <c r="G1957" s="7">
        <f t="shared" si="210"/>
        <v>1.0004999999999999</v>
      </c>
      <c r="H1957" s="7">
        <f t="shared" si="211"/>
        <v>0.99949999999999994</v>
      </c>
      <c r="I1957" s="7">
        <v>2372</v>
      </c>
      <c r="J1957" s="7">
        <f t="shared" si="212"/>
        <v>1.0004999999999999</v>
      </c>
      <c r="K1957" s="7">
        <f t="shared" si="213"/>
        <v>0.99950000000000006</v>
      </c>
      <c r="L1957" s="7">
        <f ca="1">IF(COUNTIF($K$1:K1957,"&lt;&gt;"&amp;"")&gt;$F$1,AVERAGE(OFFSET(E1957,0,0,-$F$1,1)),#N/A)</f>
        <v>197.16365206666663</v>
      </c>
    </row>
    <row r="1958" spans="1:12" x14ac:dyDescent="0.35">
      <c r="A1958">
        <v>1952</v>
      </c>
      <c r="B1958" s="7">
        <v>0.68114566206896554</v>
      </c>
      <c r="C1958" s="13">
        <v>1.0008332799999999</v>
      </c>
      <c r="D1958" s="10">
        <f t="shared" si="216"/>
        <v>60.049996799999995</v>
      </c>
      <c r="E1958" s="10">
        <f t="shared" si="214"/>
        <v>197.532242</v>
      </c>
      <c r="F1958" s="7">
        <f t="shared" si="215"/>
        <v>0</v>
      </c>
      <c r="G1958" s="7">
        <f t="shared" si="210"/>
        <v>1.0004999999999999</v>
      </c>
      <c r="H1958" s="7">
        <f t="shared" si="211"/>
        <v>0.99949999999999994</v>
      </c>
      <c r="I1958" s="7">
        <v>2373</v>
      </c>
      <c r="J1958" s="7">
        <f t="shared" si="212"/>
        <v>1.0004999999999999</v>
      </c>
      <c r="K1958" s="7">
        <f t="shared" si="213"/>
        <v>0.99950000000000006</v>
      </c>
      <c r="L1958" s="7">
        <f ca="1">IF(COUNTIF($K$1:K1958,"&lt;&gt;"&amp;"")&gt;$F$1,AVERAGE(OFFSET(E1958,0,0,-$F$1,1)),#N/A)</f>
        <v>197.1677928</v>
      </c>
    </row>
    <row r="1959" spans="1:12" x14ac:dyDescent="0.35">
      <c r="A1959">
        <v>1953</v>
      </c>
      <c r="B1959" s="7">
        <v>0.68078355517241385</v>
      </c>
      <c r="C1959" s="13">
        <v>1.0008332799999999</v>
      </c>
      <c r="D1959" s="10">
        <f t="shared" si="216"/>
        <v>60.049996799999995</v>
      </c>
      <c r="E1959" s="10">
        <f t="shared" si="214"/>
        <v>197.42723100000001</v>
      </c>
      <c r="F1959" s="7">
        <f t="shared" si="215"/>
        <v>0</v>
      </c>
      <c r="G1959" s="7">
        <f t="shared" si="210"/>
        <v>1.0004999999999999</v>
      </c>
      <c r="H1959" s="7">
        <f t="shared" si="211"/>
        <v>0.99949999999999994</v>
      </c>
      <c r="I1959" s="7">
        <v>2374</v>
      </c>
      <c r="J1959" s="7">
        <f t="shared" si="212"/>
        <v>1.0004999999999999</v>
      </c>
      <c r="K1959" s="7">
        <f t="shared" si="213"/>
        <v>0.99950000000000006</v>
      </c>
      <c r="L1959" s="7">
        <f ca="1">IF(COUNTIF($K$1:K1959,"&lt;&gt;"&amp;"")&gt;$F$1,AVERAGE(OFFSET(E1959,0,0,-$F$1,1)),#N/A)</f>
        <v>197.16696019999998</v>
      </c>
    </row>
    <row r="1960" spans="1:12" x14ac:dyDescent="0.35">
      <c r="A1960">
        <v>1954</v>
      </c>
      <c r="B1960" s="7">
        <v>0.6806571689655172</v>
      </c>
      <c r="C1960" s="13">
        <v>1.0008332799999999</v>
      </c>
      <c r="D1960" s="10">
        <f t="shared" si="216"/>
        <v>60.049996799999995</v>
      </c>
      <c r="E1960" s="10">
        <f t="shared" si="214"/>
        <v>197.390579</v>
      </c>
      <c r="F1960" s="7">
        <f t="shared" si="215"/>
        <v>0</v>
      </c>
      <c r="G1960" s="7">
        <f t="shared" ref="G1960:G2023" si="217">(60+$B$3/1000)/60</f>
        <v>1.0004999999999999</v>
      </c>
      <c r="H1960" s="7">
        <f t="shared" ref="H1960:H2023" si="218">(60-$B$3/1000)/60</f>
        <v>0.99949999999999994</v>
      </c>
      <c r="I1960" s="7">
        <v>2375</v>
      </c>
      <c r="J1960" s="7">
        <f t="shared" si="212"/>
        <v>1.0004999999999999</v>
      </c>
      <c r="K1960" s="7">
        <f t="shared" si="213"/>
        <v>0.99950000000000006</v>
      </c>
      <c r="L1960" s="7">
        <f ca="1">IF(COUNTIF($K$1:K1960,"&lt;&gt;"&amp;"")&gt;$F$1,AVERAGE(OFFSET(E1960,0,0,-$F$1,1)),#N/A)</f>
        <v>197.16321669999996</v>
      </c>
    </row>
    <row r="1961" spans="1:12" x14ac:dyDescent="0.35">
      <c r="A1961">
        <v>1955</v>
      </c>
      <c r="B1961" s="7">
        <v>0.68061838965517241</v>
      </c>
      <c r="C1961" s="13">
        <v>1.0008332799999999</v>
      </c>
      <c r="D1961" s="10">
        <f t="shared" si="216"/>
        <v>60.049996799999995</v>
      </c>
      <c r="E1961" s="10">
        <f t="shared" si="214"/>
        <v>197.379333</v>
      </c>
      <c r="F1961" s="7">
        <f t="shared" si="215"/>
        <v>0</v>
      </c>
      <c r="G1961" s="7">
        <f t="shared" si="217"/>
        <v>1.0004999999999999</v>
      </c>
      <c r="H1961" s="7">
        <f t="shared" si="218"/>
        <v>0.99949999999999994</v>
      </c>
      <c r="I1961" s="7">
        <v>2376</v>
      </c>
      <c r="J1961" s="7">
        <f t="shared" ref="J1961:J2024" si="219">1+0.0005</f>
        <v>1.0004999999999999</v>
      </c>
      <c r="K1961" s="7">
        <f t="shared" ref="K1961:K2024" si="220">1-0.0005</f>
        <v>0.99950000000000006</v>
      </c>
      <c r="L1961" s="7">
        <f ca="1">IF(COUNTIF($K$1:K1961,"&lt;&gt;"&amp;"")&gt;$F$1,AVERAGE(OFFSET(E1961,0,0,-$F$1,1)),#N/A)</f>
        <v>197.16262106666667</v>
      </c>
    </row>
    <row r="1962" spans="1:12" x14ac:dyDescent="0.35">
      <c r="A1962">
        <v>1956</v>
      </c>
      <c r="B1962" s="7">
        <v>0.68011101034482757</v>
      </c>
      <c r="C1962" s="13">
        <v>1.0008332799999999</v>
      </c>
      <c r="D1962" s="10">
        <f t="shared" si="216"/>
        <v>60.049996799999995</v>
      </c>
      <c r="E1962" s="10">
        <f t="shared" ref="E1962:E2025" si="221">B1962*$B$2</f>
        <v>197.232193</v>
      </c>
      <c r="F1962" s="7">
        <f t="shared" ref="F1962:F2025" si="222">IF(C1962&lt;&gt;C1961,1,0)</f>
        <v>0</v>
      </c>
      <c r="G1962" s="7">
        <f t="shared" si="217"/>
        <v>1.0004999999999999</v>
      </c>
      <c r="H1962" s="7">
        <f t="shared" si="218"/>
        <v>0.99949999999999994</v>
      </c>
      <c r="I1962" s="7">
        <v>2377</v>
      </c>
      <c r="J1962" s="7">
        <f t="shared" si="219"/>
        <v>1.0004999999999999</v>
      </c>
      <c r="K1962" s="7">
        <f t="shared" si="220"/>
        <v>0.99950000000000006</v>
      </c>
      <c r="L1962" s="7">
        <f ca="1">IF(COUNTIF($K$1:K1962,"&lt;&gt;"&amp;"")&gt;$F$1,AVERAGE(OFFSET(E1962,0,0,-$F$1,1)),#N/A)</f>
        <v>197.15771993333331</v>
      </c>
    </row>
    <row r="1963" spans="1:12" x14ac:dyDescent="0.35">
      <c r="A1963">
        <v>1957</v>
      </c>
      <c r="B1963" s="7">
        <v>0.67979457586206893</v>
      </c>
      <c r="C1963" s="13">
        <v>1.0008332799999999</v>
      </c>
      <c r="D1963" s="10">
        <f t="shared" si="216"/>
        <v>60.049996799999995</v>
      </c>
      <c r="E1963" s="10">
        <f t="shared" si="221"/>
        <v>197.14042699999999</v>
      </c>
      <c r="F1963" s="7">
        <f t="shared" si="222"/>
        <v>0</v>
      </c>
      <c r="G1963" s="7">
        <f t="shared" si="217"/>
        <v>1.0004999999999999</v>
      </c>
      <c r="H1963" s="7">
        <f t="shared" si="218"/>
        <v>0.99949999999999994</v>
      </c>
      <c r="I1963" s="7">
        <v>2378</v>
      </c>
      <c r="J1963" s="7">
        <f t="shared" si="219"/>
        <v>1.0004999999999999</v>
      </c>
      <c r="K1963" s="7">
        <f t="shared" si="220"/>
        <v>0.99950000000000006</v>
      </c>
      <c r="L1963" s="7">
        <f ca="1">IF(COUNTIF($K$1:K1963,"&lt;&gt;"&amp;"")&gt;$F$1,AVERAGE(OFFSET(E1963,0,0,-$F$1,1)),#N/A)</f>
        <v>197.15279696666667</v>
      </c>
    </row>
    <row r="1964" spans="1:12" x14ac:dyDescent="0.35">
      <c r="A1964">
        <v>1958</v>
      </c>
      <c r="B1964" s="7">
        <v>0.6798249344827586</v>
      </c>
      <c r="C1964" s="13">
        <v>1.0008332799999999</v>
      </c>
      <c r="D1964" s="10">
        <f t="shared" si="216"/>
        <v>60.049996799999995</v>
      </c>
      <c r="E1964" s="10">
        <f t="shared" si="221"/>
        <v>197.14923099999999</v>
      </c>
      <c r="F1964" s="7">
        <f t="shared" si="222"/>
        <v>0</v>
      </c>
      <c r="G1964" s="7">
        <f t="shared" si="217"/>
        <v>1.0004999999999999</v>
      </c>
      <c r="H1964" s="7">
        <f t="shared" si="218"/>
        <v>0.99949999999999994</v>
      </c>
      <c r="I1964" s="7">
        <v>2379</v>
      </c>
      <c r="J1964" s="7">
        <f t="shared" si="219"/>
        <v>1.0004999999999999</v>
      </c>
      <c r="K1964" s="7">
        <f t="shared" si="220"/>
        <v>0.99950000000000006</v>
      </c>
      <c r="L1964" s="7">
        <f ca="1">IF(COUNTIF($K$1:K1964,"&lt;&gt;"&amp;"")&gt;$F$1,AVERAGE(OFFSET(E1964,0,0,-$F$1,1)),#N/A)</f>
        <v>197.14861200000001</v>
      </c>
    </row>
    <row r="1965" spans="1:12" x14ac:dyDescent="0.35">
      <c r="A1965">
        <v>1959</v>
      </c>
      <c r="B1965" s="7">
        <v>0.67939095172413799</v>
      </c>
      <c r="C1965" s="13">
        <v>1.0008332799999999</v>
      </c>
      <c r="D1965" s="10">
        <f t="shared" si="216"/>
        <v>60.049996799999995</v>
      </c>
      <c r="E1965" s="10">
        <f t="shared" si="221"/>
        <v>197.02337600000001</v>
      </c>
      <c r="F1965" s="7">
        <f t="shared" si="222"/>
        <v>0</v>
      </c>
      <c r="G1965" s="7">
        <f t="shared" si="217"/>
        <v>1.0004999999999999</v>
      </c>
      <c r="H1965" s="7">
        <f t="shared" si="218"/>
        <v>0.99949999999999994</v>
      </c>
      <c r="I1965" s="7">
        <v>2380</v>
      </c>
      <c r="J1965" s="7">
        <f t="shared" si="219"/>
        <v>1.0004999999999999</v>
      </c>
      <c r="K1965" s="7">
        <f t="shared" si="220"/>
        <v>0.99950000000000006</v>
      </c>
      <c r="L1965" s="7">
        <f ca="1">IF(COUNTIF($K$1:K1965,"&lt;&gt;"&amp;"")&gt;$F$1,AVERAGE(OFFSET(E1965,0,0,-$F$1,1)),#N/A)</f>
        <v>197.13556876666669</v>
      </c>
    </row>
    <row r="1966" spans="1:12" x14ac:dyDescent="0.35">
      <c r="A1966">
        <v>1960</v>
      </c>
      <c r="B1966" s="7">
        <v>0.67886231379310347</v>
      </c>
      <c r="C1966" s="13">
        <v>1.0008332799999999</v>
      </c>
      <c r="D1966" s="10">
        <f t="shared" si="216"/>
        <v>60.049996799999995</v>
      </c>
      <c r="E1966" s="10">
        <f t="shared" si="221"/>
        <v>196.870071</v>
      </c>
      <c r="F1966" s="7">
        <f t="shared" si="222"/>
        <v>0</v>
      </c>
      <c r="G1966" s="7">
        <f t="shared" si="217"/>
        <v>1.0004999999999999</v>
      </c>
      <c r="H1966" s="7">
        <f t="shared" si="218"/>
        <v>0.99949999999999994</v>
      </c>
      <c r="I1966" s="7">
        <v>2381</v>
      </c>
      <c r="J1966" s="7">
        <f t="shared" si="219"/>
        <v>1.0004999999999999</v>
      </c>
      <c r="K1966" s="7">
        <f t="shared" si="220"/>
        <v>0.99950000000000006</v>
      </c>
      <c r="L1966" s="7">
        <f ca="1">IF(COUNTIF($K$1:K1966,"&lt;&gt;"&amp;"")&gt;$F$1,AVERAGE(OFFSET(E1966,0,0,-$F$1,1)),#N/A)</f>
        <v>197.12138470000005</v>
      </c>
    </row>
    <row r="1967" spans="1:12" x14ac:dyDescent="0.35">
      <c r="A1967">
        <v>1961</v>
      </c>
      <c r="B1967" s="7">
        <v>0.67823202068965516</v>
      </c>
      <c r="C1967" s="13">
        <v>1.0008332799999999</v>
      </c>
      <c r="D1967" s="10">
        <f t="shared" si="216"/>
        <v>60.049996799999995</v>
      </c>
      <c r="E1967" s="10">
        <f t="shared" si="221"/>
        <v>196.687286</v>
      </c>
      <c r="F1967" s="7">
        <f t="shared" si="222"/>
        <v>0</v>
      </c>
      <c r="G1967" s="7">
        <f t="shared" si="217"/>
        <v>1.0004999999999999</v>
      </c>
      <c r="H1967" s="7">
        <f t="shared" si="218"/>
        <v>0.99949999999999994</v>
      </c>
      <c r="I1967" s="7">
        <v>2382</v>
      </c>
      <c r="J1967" s="7">
        <f t="shared" si="219"/>
        <v>1.0004999999999999</v>
      </c>
      <c r="K1967" s="7">
        <f t="shared" si="220"/>
        <v>0.99950000000000006</v>
      </c>
      <c r="L1967" s="7">
        <f ca="1">IF(COUNTIF($K$1:K1967,"&lt;&gt;"&amp;"")&gt;$F$1,AVERAGE(OFFSET(E1967,0,0,-$F$1,1)),#N/A)</f>
        <v>197.10069173333338</v>
      </c>
    </row>
    <row r="1968" spans="1:12" x14ac:dyDescent="0.35">
      <c r="A1968">
        <v>1962</v>
      </c>
      <c r="B1968" s="7">
        <v>0.67837182413793107</v>
      </c>
      <c r="C1968" s="13">
        <v>1.0008332799999999</v>
      </c>
      <c r="D1968" s="10">
        <f t="shared" si="216"/>
        <v>60.049996799999995</v>
      </c>
      <c r="E1968" s="10">
        <f t="shared" si="221"/>
        <v>196.72782900000001</v>
      </c>
      <c r="F1968" s="7">
        <f t="shared" si="222"/>
        <v>0</v>
      </c>
      <c r="G1968" s="7">
        <f t="shared" si="217"/>
        <v>1.0004999999999999</v>
      </c>
      <c r="H1968" s="7">
        <f t="shared" si="218"/>
        <v>0.99949999999999994</v>
      </c>
      <c r="I1968" s="7">
        <v>2383</v>
      </c>
      <c r="J1968" s="7">
        <f t="shared" si="219"/>
        <v>1.0004999999999999</v>
      </c>
      <c r="K1968" s="7">
        <f t="shared" si="220"/>
        <v>0.99950000000000006</v>
      </c>
      <c r="L1968" s="7">
        <f ca="1">IF(COUNTIF($K$1:K1968,"&lt;&gt;"&amp;"")&gt;$F$1,AVERAGE(OFFSET(E1968,0,0,-$F$1,1)),#N/A)</f>
        <v>197.08274180000006</v>
      </c>
    </row>
    <row r="1969" spans="1:12" x14ac:dyDescent="0.35">
      <c r="A1969">
        <v>1963</v>
      </c>
      <c r="B1969" s="7">
        <v>0.67842970344827591</v>
      </c>
      <c r="C1969" s="13">
        <v>1.0008332799999999</v>
      </c>
      <c r="D1969" s="10">
        <f t="shared" si="216"/>
        <v>60.049996799999995</v>
      </c>
      <c r="E1969" s="10">
        <f t="shared" si="221"/>
        <v>196.74461400000001</v>
      </c>
      <c r="F1969" s="7">
        <f t="shared" si="222"/>
        <v>0</v>
      </c>
      <c r="G1969" s="7">
        <f t="shared" si="217"/>
        <v>1.0004999999999999</v>
      </c>
      <c r="H1969" s="7">
        <f t="shared" si="218"/>
        <v>0.99949999999999994</v>
      </c>
      <c r="I1969" s="7">
        <v>2384</v>
      </c>
      <c r="J1969" s="7">
        <f t="shared" si="219"/>
        <v>1.0004999999999999</v>
      </c>
      <c r="K1969" s="7">
        <f t="shared" si="220"/>
        <v>0.99950000000000006</v>
      </c>
      <c r="L1969" s="7">
        <f ca="1">IF(COUNTIF($K$1:K1969,"&lt;&gt;"&amp;"")&gt;$F$1,AVERAGE(OFFSET(E1969,0,0,-$F$1,1)),#N/A)</f>
        <v>197.06816713333345</v>
      </c>
    </row>
    <row r="1970" spans="1:12" x14ac:dyDescent="0.35">
      <c r="A1970">
        <v>1964</v>
      </c>
      <c r="B1970" s="7">
        <v>0.67793352758620684</v>
      </c>
      <c r="C1970" s="13">
        <v>1.0008332799999999</v>
      </c>
      <c r="D1970" s="10">
        <f t="shared" si="216"/>
        <v>60.049996799999995</v>
      </c>
      <c r="E1970" s="10">
        <f t="shared" si="221"/>
        <v>196.60072299999999</v>
      </c>
      <c r="F1970" s="7">
        <f t="shared" si="222"/>
        <v>0</v>
      </c>
      <c r="G1970" s="7">
        <f t="shared" si="217"/>
        <v>1.0004999999999999</v>
      </c>
      <c r="H1970" s="7">
        <f t="shared" si="218"/>
        <v>0.99949999999999994</v>
      </c>
      <c r="I1970" s="7">
        <v>2385</v>
      </c>
      <c r="J1970" s="7">
        <f t="shared" si="219"/>
        <v>1.0004999999999999</v>
      </c>
      <c r="K1970" s="7">
        <f t="shared" si="220"/>
        <v>0.99950000000000006</v>
      </c>
      <c r="L1970" s="7">
        <f ca="1">IF(COUNTIF($K$1:K1970,"&lt;&gt;"&amp;"")&gt;$F$1,AVERAGE(OFFSET(E1970,0,0,-$F$1,1)),#N/A)</f>
        <v>197.04821220000005</v>
      </c>
    </row>
    <row r="1971" spans="1:12" x14ac:dyDescent="0.35">
      <c r="A1971">
        <v>1965</v>
      </c>
      <c r="B1971" s="7">
        <v>0.67773305862068967</v>
      </c>
      <c r="C1971" s="13">
        <v>1.0008332799999999</v>
      </c>
      <c r="D1971" s="10">
        <f t="shared" si="216"/>
        <v>60.049996799999995</v>
      </c>
      <c r="E1971" s="10">
        <f t="shared" si="221"/>
        <v>196.542587</v>
      </c>
      <c r="F1971" s="7">
        <f t="shared" si="222"/>
        <v>0</v>
      </c>
      <c r="G1971" s="7">
        <f t="shared" si="217"/>
        <v>1.0004999999999999</v>
      </c>
      <c r="H1971" s="7">
        <f t="shared" si="218"/>
        <v>0.99949999999999994</v>
      </c>
      <c r="I1971" s="7">
        <v>2386</v>
      </c>
      <c r="J1971" s="7">
        <f t="shared" si="219"/>
        <v>1.0004999999999999</v>
      </c>
      <c r="K1971" s="7">
        <f t="shared" si="220"/>
        <v>0.99950000000000006</v>
      </c>
      <c r="L1971" s="7">
        <f ca="1">IF(COUNTIF($K$1:K1971,"&lt;&gt;"&amp;"")&gt;$F$1,AVERAGE(OFFSET(E1971,0,0,-$F$1,1)),#N/A)</f>
        <v>197.03928580000007</v>
      </c>
    </row>
    <row r="1972" spans="1:12" x14ac:dyDescent="0.35">
      <c r="A1972">
        <v>1966</v>
      </c>
      <c r="B1972" s="7">
        <v>0.67737047931034489</v>
      </c>
      <c r="C1972" s="13">
        <v>1.0008332799999999</v>
      </c>
      <c r="D1972" s="10">
        <f t="shared" si="216"/>
        <v>60.049996799999995</v>
      </c>
      <c r="E1972" s="10">
        <f t="shared" si="221"/>
        <v>196.43743900000001</v>
      </c>
      <c r="F1972" s="7">
        <f t="shared" si="222"/>
        <v>0</v>
      </c>
      <c r="G1972" s="7">
        <f t="shared" si="217"/>
        <v>1.0004999999999999</v>
      </c>
      <c r="H1972" s="7">
        <f t="shared" si="218"/>
        <v>0.99949999999999994</v>
      </c>
      <c r="I1972" s="7">
        <v>2387</v>
      </c>
      <c r="J1972" s="7">
        <f t="shared" si="219"/>
        <v>1.0004999999999999</v>
      </c>
      <c r="K1972" s="7">
        <f t="shared" si="220"/>
        <v>0.99950000000000006</v>
      </c>
      <c r="L1972" s="7">
        <f ca="1">IF(COUNTIF($K$1:K1972,"&lt;&gt;"&amp;"")&gt;$F$1,AVERAGE(OFFSET(E1972,0,0,-$F$1,1)),#N/A)</f>
        <v>197.03300173333338</v>
      </c>
    </row>
    <row r="1973" spans="1:12" x14ac:dyDescent="0.35">
      <c r="A1973">
        <v>1967</v>
      </c>
      <c r="B1973" s="7">
        <v>0.6775656862068965</v>
      </c>
      <c r="C1973" s="13">
        <v>1.0008332799999999</v>
      </c>
      <c r="D1973" s="10">
        <f t="shared" si="216"/>
        <v>60.049996799999995</v>
      </c>
      <c r="E1973" s="10">
        <f t="shared" si="221"/>
        <v>196.49404899999999</v>
      </c>
      <c r="F1973" s="7">
        <f t="shared" si="222"/>
        <v>0</v>
      </c>
      <c r="G1973" s="7">
        <f t="shared" si="217"/>
        <v>1.0004999999999999</v>
      </c>
      <c r="H1973" s="7">
        <f t="shared" si="218"/>
        <v>0.99949999999999994</v>
      </c>
      <c r="I1973" s="7">
        <v>2388</v>
      </c>
      <c r="J1973" s="7">
        <f t="shared" si="219"/>
        <v>1.0004999999999999</v>
      </c>
      <c r="K1973" s="7">
        <f t="shared" si="220"/>
        <v>0.99950000000000006</v>
      </c>
      <c r="L1973" s="7">
        <f ca="1">IF(COUNTIF($K$1:K1973,"&lt;&gt;"&amp;"")&gt;$F$1,AVERAGE(OFFSET(E1973,0,0,-$F$1,1)),#N/A)</f>
        <v>197.03130546666671</v>
      </c>
    </row>
    <row r="1974" spans="1:12" x14ac:dyDescent="0.35">
      <c r="A1974">
        <v>1968</v>
      </c>
      <c r="B1974" s="7">
        <v>0.67782450689655172</v>
      </c>
      <c r="C1974" s="13">
        <v>1.0008332799999999</v>
      </c>
      <c r="D1974" s="10">
        <f t="shared" si="216"/>
        <v>60.049996799999995</v>
      </c>
      <c r="E1974" s="10">
        <f t="shared" si="221"/>
        <v>196.569107</v>
      </c>
      <c r="F1974" s="7">
        <f t="shared" si="222"/>
        <v>0</v>
      </c>
      <c r="G1974" s="7">
        <f t="shared" si="217"/>
        <v>1.0004999999999999</v>
      </c>
      <c r="H1974" s="7">
        <f t="shared" si="218"/>
        <v>0.99949999999999994</v>
      </c>
      <c r="I1974" s="7">
        <v>2389</v>
      </c>
      <c r="J1974" s="7">
        <f t="shared" si="219"/>
        <v>1.0004999999999999</v>
      </c>
      <c r="K1974" s="7">
        <f t="shared" si="220"/>
        <v>0.99950000000000006</v>
      </c>
      <c r="L1974" s="7">
        <f ca="1">IF(COUNTIF($K$1:K1974,"&lt;&gt;"&amp;"")&gt;$F$1,AVERAGE(OFFSET(E1974,0,0,-$F$1,1)),#N/A)</f>
        <v>197.03462373333335</v>
      </c>
    </row>
    <row r="1975" spans="1:12" x14ac:dyDescent="0.35">
      <c r="A1975">
        <v>1969</v>
      </c>
      <c r="B1975" s="7">
        <v>0.67750112758620684</v>
      </c>
      <c r="C1975" s="13">
        <v>1.0008332799999999</v>
      </c>
      <c r="D1975" s="10">
        <f t="shared" si="216"/>
        <v>60.049996799999995</v>
      </c>
      <c r="E1975" s="10">
        <f t="shared" si="221"/>
        <v>196.47532699999999</v>
      </c>
      <c r="F1975" s="7">
        <f t="shared" si="222"/>
        <v>0</v>
      </c>
      <c r="G1975" s="7">
        <f t="shared" si="217"/>
        <v>1.0004999999999999</v>
      </c>
      <c r="H1975" s="7">
        <f t="shared" si="218"/>
        <v>0.99949999999999994</v>
      </c>
      <c r="I1975" s="7">
        <v>2390</v>
      </c>
      <c r="J1975" s="7">
        <f t="shared" si="219"/>
        <v>1.0004999999999999</v>
      </c>
      <c r="K1975" s="7">
        <f t="shared" si="220"/>
        <v>0.99950000000000006</v>
      </c>
      <c r="L1975" s="7">
        <f ca="1">IF(COUNTIF($K$1:K1975,"&lt;&gt;"&amp;"")&gt;$F$1,AVERAGE(OFFSET(E1975,0,0,-$F$1,1)),#N/A)</f>
        <v>197.03484246666667</v>
      </c>
    </row>
    <row r="1976" spans="1:12" x14ac:dyDescent="0.35">
      <c r="A1976">
        <v>1970</v>
      </c>
      <c r="B1976" s="7">
        <v>0.67815483448275871</v>
      </c>
      <c r="C1976" s="13">
        <v>1.0008332799999999</v>
      </c>
      <c r="D1976" s="10">
        <f t="shared" si="216"/>
        <v>60.049996799999995</v>
      </c>
      <c r="E1976" s="10">
        <f t="shared" si="221"/>
        <v>196.66490200000001</v>
      </c>
      <c r="F1976" s="7">
        <f t="shared" si="222"/>
        <v>0</v>
      </c>
      <c r="G1976" s="7">
        <f t="shared" si="217"/>
        <v>1.0004999999999999</v>
      </c>
      <c r="H1976" s="7">
        <f t="shared" si="218"/>
        <v>0.99949999999999994</v>
      </c>
      <c r="I1976" s="7">
        <v>2391</v>
      </c>
      <c r="J1976" s="7">
        <f t="shared" si="219"/>
        <v>1.0004999999999999</v>
      </c>
      <c r="K1976" s="7">
        <f t="shared" si="220"/>
        <v>0.99950000000000006</v>
      </c>
      <c r="L1976" s="7">
        <f ca="1">IF(COUNTIF($K$1:K1976,"&lt;&gt;"&amp;"")&gt;$F$1,AVERAGE(OFFSET(E1976,0,0,-$F$1,1)),#N/A)</f>
        <v>197.03579970000001</v>
      </c>
    </row>
    <row r="1977" spans="1:12" x14ac:dyDescent="0.35">
      <c r="A1977">
        <v>1971</v>
      </c>
      <c r="B1977" s="7">
        <v>0.6784211241379311</v>
      </c>
      <c r="C1977" s="13">
        <v>1.0008332799999999</v>
      </c>
      <c r="D1977" s="10">
        <f t="shared" si="216"/>
        <v>60.049996799999995</v>
      </c>
      <c r="E1977" s="10">
        <f t="shared" si="221"/>
        <v>196.74212600000001</v>
      </c>
      <c r="F1977" s="7">
        <f t="shared" si="222"/>
        <v>0</v>
      </c>
      <c r="G1977" s="7">
        <f t="shared" si="217"/>
        <v>1.0004999999999999</v>
      </c>
      <c r="H1977" s="7">
        <f t="shared" si="218"/>
        <v>0.99949999999999994</v>
      </c>
      <c r="I1977" s="7">
        <v>2392</v>
      </c>
      <c r="J1977" s="7">
        <f t="shared" si="219"/>
        <v>1.0004999999999999</v>
      </c>
      <c r="K1977" s="7">
        <f t="shared" si="220"/>
        <v>0.99950000000000006</v>
      </c>
      <c r="L1977" s="7">
        <f ca="1">IF(COUNTIF($K$1:K1977,"&lt;&gt;"&amp;"")&gt;$F$1,AVERAGE(OFFSET(E1977,0,0,-$F$1,1)),#N/A)</f>
        <v>197.03194326666667</v>
      </c>
    </row>
    <row r="1978" spans="1:12" x14ac:dyDescent="0.35">
      <c r="A1978">
        <v>1972</v>
      </c>
      <c r="B1978" s="7">
        <v>0.67798709310344829</v>
      </c>
      <c r="C1978" s="13">
        <v>1.0008332799999999</v>
      </c>
      <c r="D1978" s="10">
        <f t="shared" si="216"/>
        <v>60.049996799999995</v>
      </c>
      <c r="E1978" s="10">
        <f t="shared" si="221"/>
        <v>196.61625699999999</v>
      </c>
      <c r="F1978" s="7">
        <f t="shared" si="222"/>
        <v>0</v>
      </c>
      <c r="G1978" s="7">
        <f t="shared" si="217"/>
        <v>1.0004999999999999</v>
      </c>
      <c r="H1978" s="7">
        <f t="shared" si="218"/>
        <v>0.99949999999999994</v>
      </c>
      <c r="I1978" s="7">
        <v>2393</v>
      </c>
      <c r="J1978" s="7">
        <f t="shared" si="219"/>
        <v>1.0004999999999999</v>
      </c>
      <c r="K1978" s="7">
        <f t="shared" si="220"/>
        <v>0.99950000000000006</v>
      </c>
      <c r="L1978" s="7">
        <f ca="1">IF(COUNTIF($K$1:K1978,"&lt;&gt;"&amp;"")&gt;$F$1,AVERAGE(OFFSET(E1978,0,0,-$F$1,1)),#N/A)</f>
        <v>197.01729533333329</v>
      </c>
    </row>
    <row r="1979" spans="1:12" x14ac:dyDescent="0.35">
      <c r="A1979">
        <v>1973</v>
      </c>
      <c r="B1979" s="7">
        <v>0.67752238275862076</v>
      </c>
      <c r="C1979" s="13">
        <v>1.0008332799999999</v>
      </c>
      <c r="D1979" s="10">
        <f t="shared" si="216"/>
        <v>60.049996799999995</v>
      </c>
      <c r="E1979" s="10">
        <f t="shared" si="221"/>
        <v>196.48149100000001</v>
      </c>
      <c r="F1979" s="7">
        <f t="shared" si="222"/>
        <v>0</v>
      </c>
      <c r="G1979" s="7">
        <f t="shared" si="217"/>
        <v>1.0004999999999999</v>
      </c>
      <c r="H1979" s="7">
        <f t="shared" si="218"/>
        <v>0.99949999999999994</v>
      </c>
      <c r="I1979" s="7">
        <v>2394</v>
      </c>
      <c r="J1979" s="7">
        <f t="shared" si="219"/>
        <v>1.0004999999999999</v>
      </c>
      <c r="K1979" s="7">
        <f t="shared" si="220"/>
        <v>0.99950000000000006</v>
      </c>
      <c r="L1979" s="7">
        <f ca="1">IF(COUNTIF($K$1:K1979,"&lt;&gt;"&amp;"")&gt;$F$1,AVERAGE(OFFSET(E1979,0,0,-$F$1,1)),#N/A)</f>
        <v>196.99777933333334</v>
      </c>
    </row>
    <row r="1980" spans="1:12" x14ac:dyDescent="0.35">
      <c r="A1980">
        <v>1974</v>
      </c>
      <c r="B1980" s="7">
        <v>0.67716532758620696</v>
      </c>
      <c r="C1980" s="13">
        <v>1.0008332799999999</v>
      </c>
      <c r="D1980" s="10">
        <f t="shared" si="216"/>
        <v>60.049996799999995</v>
      </c>
      <c r="E1980" s="10">
        <f t="shared" si="221"/>
        <v>196.37794500000001</v>
      </c>
      <c r="F1980" s="7">
        <f t="shared" si="222"/>
        <v>0</v>
      </c>
      <c r="G1980" s="7">
        <f t="shared" si="217"/>
        <v>1.0004999999999999</v>
      </c>
      <c r="H1980" s="7">
        <f t="shared" si="218"/>
        <v>0.99949999999999994</v>
      </c>
      <c r="I1980" s="7">
        <v>2395</v>
      </c>
      <c r="J1980" s="7">
        <f t="shared" si="219"/>
        <v>1.0004999999999999</v>
      </c>
      <c r="K1980" s="7">
        <f t="shared" si="220"/>
        <v>0.99950000000000006</v>
      </c>
      <c r="L1980" s="7">
        <f ca="1">IF(COUNTIF($K$1:K1980,"&lt;&gt;"&amp;"")&gt;$F$1,AVERAGE(OFFSET(E1980,0,0,-$F$1,1)),#N/A)</f>
        <v>196.97036896666668</v>
      </c>
    </row>
    <row r="1981" spans="1:12" x14ac:dyDescent="0.35">
      <c r="A1981">
        <v>1975</v>
      </c>
      <c r="B1981" s="7">
        <v>0.6772217310344828</v>
      </c>
      <c r="C1981" s="13">
        <v>1.0008332799999999</v>
      </c>
      <c r="D1981" s="10">
        <f t="shared" si="216"/>
        <v>60.049996799999995</v>
      </c>
      <c r="E1981" s="10">
        <f t="shared" si="221"/>
        <v>196.39430200000001</v>
      </c>
      <c r="F1981" s="7">
        <f t="shared" si="222"/>
        <v>0</v>
      </c>
      <c r="G1981" s="7">
        <f t="shared" si="217"/>
        <v>1.0004999999999999</v>
      </c>
      <c r="H1981" s="7">
        <f t="shared" si="218"/>
        <v>0.99949999999999994</v>
      </c>
      <c r="I1981" s="7">
        <v>2396</v>
      </c>
      <c r="J1981" s="7">
        <f t="shared" si="219"/>
        <v>1.0004999999999999</v>
      </c>
      <c r="K1981" s="7">
        <f t="shared" si="220"/>
        <v>0.99950000000000006</v>
      </c>
      <c r="L1981" s="7">
        <f ca="1">IF(COUNTIF($K$1:K1981,"&lt;&gt;"&amp;"")&gt;$F$1,AVERAGE(OFFSET(E1981,0,0,-$F$1,1)),#N/A)</f>
        <v>196.93965046666668</v>
      </c>
    </row>
    <row r="1982" spans="1:12" x14ac:dyDescent="0.35">
      <c r="A1982">
        <v>1976</v>
      </c>
      <c r="B1982" s="7">
        <v>0.67746839999999997</v>
      </c>
      <c r="C1982" s="13">
        <v>1.0008332799999999</v>
      </c>
      <c r="D1982" s="10">
        <f t="shared" si="216"/>
        <v>60.049996799999995</v>
      </c>
      <c r="E1982" s="10">
        <f t="shared" si="221"/>
        <v>196.465836</v>
      </c>
      <c r="F1982" s="7">
        <f t="shared" si="222"/>
        <v>0</v>
      </c>
      <c r="G1982" s="7">
        <f t="shared" si="217"/>
        <v>1.0004999999999999</v>
      </c>
      <c r="H1982" s="7">
        <f t="shared" si="218"/>
        <v>0.99949999999999994</v>
      </c>
      <c r="I1982" s="7">
        <v>2397</v>
      </c>
      <c r="J1982" s="7">
        <f t="shared" si="219"/>
        <v>1.0004999999999999</v>
      </c>
      <c r="K1982" s="7">
        <f t="shared" si="220"/>
        <v>0.99950000000000006</v>
      </c>
      <c r="L1982" s="7">
        <f ca="1">IF(COUNTIF($K$1:K1982,"&lt;&gt;"&amp;"")&gt;$F$1,AVERAGE(OFFSET(E1982,0,0,-$F$1,1)),#N/A)</f>
        <v>196.90898996666667</v>
      </c>
    </row>
    <row r="1983" spans="1:12" x14ac:dyDescent="0.35">
      <c r="A1983">
        <v>1977</v>
      </c>
      <c r="B1983" s="7">
        <v>0.6773081827586207</v>
      </c>
      <c r="C1983" s="13">
        <v>1.0008332799999999</v>
      </c>
      <c r="D1983" s="10">
        <f t="shared" si="216"/>
        <v>60.049996799999995</v>
      </c>
      <c r="E1983" s="10">
        <f t="shared" si="221"/>
        <v>196.41937300000001</v>
      </c>
      <c r="F1983" s="7">
        <f t="shared" si="222"/>
        <v>0</v>
      </c>
      <c r="G1983" s="7">
        <f t="shared" si="217"/>
        <v>1.0004999999999999</v>
      </c>
      <c r="H1983" s="7">
        <f t="shared" si="218"/>
        <v>0.99949999999999994</v>
      </c>
      <c r="I1983" s="7">
        <v>2398</v>
      </c>
      <c r="J1983" s="7">
        <f t="shared" si="219"/>
        <v>1.0004999999999999</v>
      </c>
      <c r="K1983" s="7">
        <f t="shared" si="220"/>
        <v>0.99950000000000006</v>
      </c>
      <c r="L1983" s="7">
        <f ca="1">IF(COUNTIF($K$1:K1983,"&lt;&gt;"&amp;"")&gt;$F$1,AVERAGE(OFFSET(E1983,0,0,-$F$1,1)),#N/A)</f>
        <v>196.87793276666667</v>
      </c>
    </row>
    <row r="1984" spans="1:12" x14ac:dyDescent="0.35">
      <c r="A1984">
        <v>1978</v>
      </c>
      <c r="B1984" s="7">
        <v>0.67681211379310346</v>
      </c>
      <c r="C1984" s="13">
        <v>1.0008332799999999</v>
      </c>
      <c r="D1984" s="10">
        <f t="shared" si="216"/>
        <v>60.049996799999995</v>
      </c>
      <c r="E1984" s="10">
        <f t="shared" si="221"/>
        <v>196.27551300000002</v>
      </c>
      <c r="F1984" s="7">
        <f t="shared" si="222"/>
        <v>0</v>
      </c>
      <c r="G1984" s="7">
        <f t="shared" si="217"/>
        <v>1.0004999999999999</v>
      </c>
      <c r="H1984" s="7">
        <f t="shared" si="218"/>
        <v>0.99949999999999994</v>
      </c>
      <c r="I1984" s="7">
        <v>2399</v>
      </c>
      <c r="J1984" s="7">
        <f t="shared" si="219"/>
        <v>1.0004999999999999</v>
      </c>
      <c r="K1984" s="7">
        <f t="shared" si="220"/>
        <v>0.99950000000000006</v>
      </c>
      <c r="L1984" s="7">
        <f ca="1">IF(COUNTIF($K$1:K1984,"&lt;&gt;"&amp;"")&gt;$F$1,AVERAGE(OFFSET(E1984,0,0,-$F$1,1)),#N/A)</f>
        <v>196.84310153333328</v>
      </c>
    </row>
    <row r="1985" spans="1:12" x14ac:dyDescent="0.35">
      <c r="A1985">
        <v>1979</v>
      </c>
      <c r="B1985" s="7">
        <v>0.67671808620689655</v>
      </c>
      <c r="C1985" s="13">
        <v>1.0008332799999999</v>
      </c>
      <c r="D1985" s="10">
        <f t="shared" si="216"/>
        <v>60.049996799999995</v>
      </c>
      <c r="E1985" s="10">
        <f t="shared" si="221"/>
        <v>196.248245</v>
      </c>
      <c r="F1985" s="7">
        <f t="shared" si="222"/>
        <v>0</v>
      </c>
      <c r="G1985" s="7">
        <f t="shared" si="217"/>
        <v>1.0004999999999999</v>
      </c>
      <c r="H1985" s="7">
        <f t="shared" si="218"/>
        <v>0.99949999999999994</v>
      </c>
      <c r="I1985" s="7">
        <v>2400</v>
      </c>
      <c r="J1985" s="7">
        <f t="shared" si="219"/>
        <v>1.0004999999999999</v>
      </c>
      <c r="K1985" s="7">
        <f t="shared" si="220"/>
        <v>0.99950000000000006</v>
      </c>
      <c r="L1985" s="7">
        <f ca="1">IF(COUNTIF($K$1:K1985,"&lt;&gt;"&amp;"")&gt;$F$1,AVERAGE(OFFSET(E1985,0,0,-$F$1,1)),#N/A)</f>
        <v>196.80407969999993</v>
      </c>
    </row>
    <row r="1986" spans="1:12" x14ac:dyDescent="0.35">
      <c r="A1986">
        <v>1980</v>
      </c>
      <c r="B1986" s="7">
        <v>0.67635366551724141</v>
      </c>
      <c r="C1986" s="13">
        <v>1.0008332799999999</v>
      </c>
      <c r="D1986" s="10">
        <f t="shared" si="216"/>
        <v>60.049996799999995</v>
      </c>
      <c r="E1986" s="10">
        <f t="shared" si="221"/>
        <v>196.142563</v>
      </c>
      <c r="F1986" s="7">
        <f t="shared" si="222"/>
        <v>0</v>
      </c>
      <c r="G1986" s="7">
        <f t="shared" si="217"/>
        <v>1.0004999999999999</v>
      </c>
      <c r="H1986" s="7">
        <f t="shared" si="218"/>
        <v>0.99949999999999994</v>
      </c>
      <c r="I1986" s="7">
        <v>2401</v>
      </c>
      <c r="J1986" s="7">
        <f t="shared" si="219"/>
        <v>1.0004999999999999</v>
      </c>
      <c r="K1986" s="7">
        <f t="shared" si="220"/>
        <v>0.99950000000000006</v>
      </c>
      <c r="L1986" s="7">
        <f ca="1">IF(COUNTIF($K$1:K1986,"&lt;&gt;"&amp;"")&gt;$F$1,AVERAGE(OFFSET(E1986,0,0,-$F$1,1)),#N/A)</f>
        <v>196.7588602666666</v>
      </c>
    </row>
    <row r="1987" spans="1:12" x14ac:dyDescent="0.35">
      <c r="A1987">
        <v>1981</v>
      </c>
      <c r="B1987" s="7">
        <v>0.67595662068965523</v>
      </c>
      <c r="C1987" s="13">
        <v>1.0008332799999999</v>
      </c>
      <c r="D1987" s="10">
        <f t="shared" si="216"/>
        <v>60.049996799999995</v>
      </c>
      <c r="E1987" s="10">
        <f t="shared" si="221"/>
        <v>196.02742000000001</v>
      </c>
      <c r="F1987" s="7">
        <f t="shared" si="222"/>
        <v>0</v>
      </c>
      <c r="G1987" s="7">
        <f t="shared" si="217"/>
        <v>1.0004999999999999</v>
      </c>
      <c r="H1987" s="7">
        <f t="shared" si="218"/>
        <v>0.99949999999999994</v>
      </c>
      <c r="I1987" s="7">
        <v>2402</v>
      </c>
      <c r="J1987" s="7">
        <f t="shared" si="219"/>
        <v>1.0004999999999999</v>
      </c>
      <c r="K1987" s="7">
        <f t="shared" si="220"/>
        <v>0.99950000000000006</v>
      </c>
      <c r="L1987" s="7">
        <f ca="1">IF(COUNTIF($K$1:K1987,"&lt;&gt;"&amp;"")&gt;$F$1,AVERAGE(OFFSET(E1987,0,0,-$F$1,1)),#N/A)</f>
        <v>196.70932056666666</v>
      </c>
    </row>
    <row r="1988" spans="1:12" x14ac:dyDescent="0.35">
      <c r="A1988">
        <v>1982</v>
      </c>
      <c r="B1988" s="7">
        <v>0.67591705172413785</v>
      </c>
      <c r="C1988" s="13">
        <v>1.0008332799999999</v>
      </c>
      <c r="D1988" s="10">
        <f t="shared" si="216"/>
        <v>60.049996799999995</v>
      </c>
      <c r="E1988" s="10">
        <f t="shared" si="221"/>
        <v>196.01594499999999</v>
      </c>
      <c r="F1988" s="7">
        <f t="shared" si="222"/>
        <v>0</v>
      </c>
      <c r="G1988" s="7">
        <f t="shared" si="217"/>
        <v>1.0004999999999999</v>
      </c>
      <c r="H1988" s="7">
        <f t="shared" si="218"/>
        <v>0.99949999999999994</v>
      </c>
      <c r="I1988" s="7">
        <v>2403</v>
      </c>
      <c r="J1988" s="7">
        <f t="shared" si="219"/>
        <v>1.0004999999999999</v>
      </c>
      <c r="K1988" s="7">
        <f t="shared" si="220"/>
        <v>0.99950000000000006</v>
      </c>
      <c r="L1988" s="7">
        <f ca="1">IF(COUNTIF($K$1:K1988,"&lt;&gt;"&amp;"")&gt;$F$1,AVERAGE(OFFSET(E1988,0,0,-$F$1,1)),#N/A)</f>
        <v>196.65877733333335</v>
      </c>
    </row>
    <row r="1989" spans="1:12" x14ac:dyDescent="0.35">
      <c r="A1989">
        <v>1983</v>
      </c>
      <c r="B1989" s="7">
        <v>0.67681779655172414</v>
      </c>
      <c r="C1989" s="13">
        <v>1.0008332799999999</v>
      </c>
      <c r="D1989" s="10">
        <f t="shared" si="216"/>
        <v>60.049996799999995</v>
      </c>
      <c r="E1989" s="10">
        <f t="shared" si="221"/>
        <v>196.27716100000001</v>
      </c>
      <c r="F1989" s="7">
        <f t="shared" si="222"/>
        <v>0</v>
      </c>
      <c r="G1989" s="7">
        <f t="shared" si="217"/>
        <v>1.0004999999999999</v>
      </c>
      <c r="H1989" s="7">
        <f t="shared" si="218"/>
        <v>0.99949999999999994</v>
      </c>
      <c r="I1989" s="7">
        <v>2404</v>
      </c>
      <c r="J1989" s="7">
        <f t="shared" si="219"/>
        <v>1.0004999999999999</v>
      </c>
      <c r="K1989" s="7">
        <f t="shared" si="220"/>
        <v>0.99950000000000006</v>
      </c>
      <c r="L1989" s="7">
        <f ca="1">IF(COUNTIF($K$1:K1989,"&lt;&gt;"&amp;"")&gt;$F$1,AVERAGE(OFFSET(E1989,0,0,-$F$1,1)),#N/A)</f>
        <v>196.62044166666664</v>
      </c>
    </row>
    <row r="1990" spans="1:12" x14ac:dyDescent="0.35">
      <c r="A1990">
        <v>1984</v>
      </c>
      <c r="B1990" s="7">
        <v>0.67650867241379309</v>
      </c>
      <c r="C1990" s="13">
        <v>1.0008332799999999</v>
      </c>
      <c r="D1990" s="10">
        <f t="shared" ref="D1990:D2053" si="223">C1990*60</f>
        <v>60.049996799999995</v>
      </c>
      <c r="E1990" s="10">
        <f t="shared" si="221"/>
        <v>196.18751499999999</v>
      </c>
      <c r="F1990" s="7">
        <f t="shared" si="222"/>
        <v>0</v>
      </c>
      <c r="G1990" s="7">
        <f t="shared" si="217"/>
        <v>1.0004999999999999</v>
      </c>
      <c r="H1990" s="7">
        <f t="shared" si="218"/>
        <v>0.99949999999999994</v>
      </c>
      <c r="I1990" s="7">
        <v>2405</v>
      </c>
      <c r="J1990" s="7">
        <f t="shared" si="219"/>
        <v>1.0004999999999999</v>
      </c>
      <c r="K1990" s="7">
        <f t="shared" si="220"/>
        <v>0.99950000000000006</v>
      </c>
      <c r="L1990" s="7">
        <f ca="1">IF(COUNTIF($K$1:K1990,"&lt;&gt;"&amp;"")&gt;$F$1,AVERAGE(OFFSET(E1990,0,0,-$F$1,1)),#N/A)</f>
        <v>196.58033953333333</v>
      </c>
    </row>
    <row r="1991" spans="1:12" x14ac:dyDescent="0.35">
      <c r="A1991">
        <v>1985</v>
      </c>
      <c r="B1991" s="7">
        <v>0.67605969655172415</v>
      </c>
      <c r="C1991" s="13">
        <v>1.0008332799999999</v>
      </c>
      <c r="D1991" s="10">
        <f t="shared" si="223"/>
        <v>60.049996799999995</v>
      </c>
      <c r="E1991" s="10">
        <f t="shared" si="221"/>
        <v>196.057312</v>
      </c>
      <c r="F1991" s="7">
        <f t="shared" si="222"/>
        <v>0</v>
      </c>
      <c r="G1991" s="7">
        <f t="shared" si="217"/>
        <v>1.0004999999999999</v>
      </c>
      <c r="H1991" s="7">
        <f t="shared" si="218"/>
        <v>0.99949999999999994</v>
      </c>
      <c r="I1991" s="7">
        <v>2406</v>
      </c>
      <c r="J1991" s="7">
        <f t="shared" si="219"/>
        <v>1.0004999999999999</v>
      </c>
      <c r="K1991" s="7">
        <f t="shared" si="220"/>
        <v>0.99950000000000006</v>
      </c>
      <c r="L1991" s="7">
        <f ca="1">IF(COUNTIF($K$1:K1991,"&lt;&gt;"&amp;"")&gt;$F$1,AVERAGE(OFFSET(E1991,0,0,-$F$1,1)),#N/A)</f>
        <v>196.53627216666663</v>
      </c>
    </row>
    <row r="1992" spans="1:12" x14ac:dyDescent="0.35">
      <c r="A1992">
        <v>1986</v>
      </c>
      <c r="B1992" s="7">
        <v>0.67697811724137935</v>
      </c>
      <c r="C1992" s="13">
        <v>1.0008332799999999</v>
      </c>
      <c r="D1992" s="10">
        <f t="shared" si="223"/>
        <v>60.049996799999995</v>
      </c>
      <c r="E1992" s="10">
        <f t="shared" si="221"/>
        <v>196.323654</v>
      </c>
      <c r="F1992" s="7">
        <f t="shared" si="222"/>
        <v>0</v>
      </c>
      <c r="G1992" s="7">
        <f t="shared" si="217"/>
        <v>1.0004999999999999</v>
      </c>
      <c r="H1992" s="7">
        <f t="shared" si="218"/>
        <v>0.99949999999999994</v>
      </c>
      <c r="I1992" s="7">
        <v>2407</v>
      </c>
      <c r="J1992" s="7">
        <f t="shared" si="219"/>
        <v>1.0004999999999999</v>
      </c>
      <c r="K1992" s="7">
        <f t="shared" si="220"/>
        <v>0.99950000000000006</v>
      </c>
      <c r="L1992" s="7">
        <f ca="1">IF(COUNTIF($K$1:K1992,"&lt;&gt;"&amp;"")&gt;$F$1,AVERAGE(OFFSET(E1992,0,0,-$F$1,1)),#N/A)</f>
        <v>196.50598753333333</v>
      </c>
    </row>
    <row r="1993" spans="1:12" x14ac:dyDescent="0.35">
      <c r="A1993">
        <v>1987</v>
      </c>
      <c r="B1993" s="7">
        <v>0.67737405862068967</v>
      </c>
      <c r="C1993" s="13">
        <v>1.0008332799999999</v>
      </c>
      <c r="D1993" s="10">
        <f t="shared" si="223"/>
        <v>60.049996799999995</v>
      </c>
      <c r="E1993" s="10">
        <f t="shared" si="221"/>
        <v>196.43847700000001</v>
      </c>
      <c r="F1993" s="7">
        <f t="shared" si="222"/>
        <v>0</v>
      </c>
      <c r="G1993" s="7">
        <f t="shared" si="217"/>
        <v>1.0004999999999999</v>
      </c>
      <c r="H1993" s="7">
        <f t="shared" si="218"/>
        <v>0.99949999999999994</v>
      </c>
      <c r="I1993" s="7">
        <v>2408</v>
      </c>
      <c r="J1993" s="7">
        <f t="shared" si="219"/>
        <v>1.0004999999999999</v>
      </c>
      <c r="K1993" s="7">
        <f t="shared" si="220"/>
        <v>0.99950000000000006</v>
      </c>
      <c r="L1993" s="7">
        <f ca="1">IF(COUNTIF($K$1:K1993,"&lt;&gt;"&amp;"")&gt;$F$1,AVERAGE(OFFSET(E1993,0,0,-$F$1,1)),#N/A)</f>
        <v>196.48258919999998</v>
      </c>
    </row>
    <row r="1994" spans="1:12" x14ac:dyDescent="0.35">
      <c r="A1994">
        <v>1988</v>
      </c>
      <c r="B1994" s="7">
        <v>0.6773835275862069</v>
      </c>
      <c r="C1994" s="13">
        <v>1.0008332799999999</v>
      </c>
      <c r="D1994" s="10">
        <f t="shared" si="223"/>
        <v>60.049996799999995</v>
      </c>
      <c r="E1994" s="10">
        <f t="shared" si="221"/>
        <v>196.44122300000001</v>
      </c>
      <c r="F1994" s="7">
        <f t="shared" si="222"/>
        <v>0</v>
      </c>
      <c r="G1994" s="7">
        <f t="shared" si="217"/>
        <v>1.0004999999999999</v>
      </c>
      <c r="H1994" s="7">
        <f t="shared" si="218"/>
        <v>0.99949999999999994</v>
      </c>
      <c r="I1994" s="7">
        <v>2409</v>
      </c>
      <c r="J1994" s="7">
        <f t="shared" si="219"/>
        <v>1.0004999999999999</v>
      </c>
      <c r="K1994" s="7">
        <f t="shared" si="220"/>
        <v>0.99950000000000006</v>
      </c>
      <c r="L1994" s="7">
        <f ca="1">IF(COUNTIF($K$1:K1994,"&lt;&gt;"&amp;"")&gt;$F$1,AVERAGE(OFFSET(E1994,0,0,-$F$1,1)),#N/A)</f>
        <v>196.45898893333333</v>
      </c>
    </row>
    <row r="1995" spans="1:12" x14ac:dyDescent="0.35">
      <c r="A1995">
        <v>1989</v>
      </c>
      <c r="B1995" s="7">
        <v>0.67774379310344834</v>
      </c>
      <c r="C1995" s="13">
        <v>1.0008332799999999</v>
      </c>
      <c r="D1995" s="10">
        <f t="shared" si="223"/>
        <v>60.049996799999995</v>
      </c>
      <c r="E1995" s="10">
        <f t="shared" si="221"/>
        <v>196.54570000000001</v>
      </c>
      <c r="F1995" s="7">
        <f t="shared" si="222"/>
        <v>0</v>
      </c>
      <c r="G1995" s="7">
        <f t="shared" si="217"/>
        <v>1.0004999999999999</v>
      </c>
      <c r="H1995" s="7">
        <f t="shared" si="218"/>
        <v>0.99949999999999994</v>
      </c>
      <c r="I1995" s="7">
        <v>2410</v>
      </c>
      <c r="J1995" s="7">
        <f t="shared" si="219"/>
        <v>1.0004999999999999</v>
      </c>
      <c r="K1995" s="7">
        <f t="shared" si="220"/>
        <v>0.99950000000000006</v>
      </c>
      <c r="L1995" s="7">
        <f ca="1">IF(COUNTIF($K$1:K1995,"&lt;&gt;"&amp;"")&gt;$F$1,AVERAGE(OFFSET(E1995,0,0,-$F$1,1)),#N/A)</f>
        <v>196.44306639999999</v>
      </c>
    </row>
    <row r="1996" spans="1:12" x14ac:dyDescent="0.35">
      <c r="A1996">
        <v>1990</v>
      </c>
      <c r="B1996" s="7">
        <v>0.67737837241379306</v>
      </c>
      <c r="C1996" s="13">
        <v>1.0008332799999999</v>
      </c>
      <c r="D1996" s="10">
        <f t="shared" si="223"/>
        <v>60.049996799999995</v>
      </c>
      <c r="E1996" s="10">
        <f t="shared" si="221"/>
        <v>196.43972799999997</v>
      </c>
      <c r="F1996" s="7">
        <f t="shared" si="222"/>
        <v>0</v>
      </c>
      <c r="G1996" s="7">
        <f t="shared" si="217"/>
        <v>1.0004999999999999</v>
      </c>
      <c r="H1996" s="7">
        <f t="shared" si="218"/>
        <v>0.99949999999999994</v>
      </c>
      <c r="I1996" s="7">
        <v>2411</v>
      </c>
      <c r="J1996" s="7">
        <f t="shared" si="219"/>
        <v>1.0004999999999999</v>
      </c>
      <c r="K1996" s="7">
        <f t="shared" si="220"/>
        <v>0.99950000000000006</v>
      </c>
      <c r="L1996" s="7">
        <f ca="1">IF(COUNTIF($K$1:K1996,"&lt;&gt;"&amp;"")&gt;$F$1,AVERAGE(OFFSET(E1996,0,0,-$F$1,1)),#N/A)</f>
        <v>196.42872163333331</v>
      </c>
    </row>
    <row r="1997" spans="1:12" x14ac:dyDescent="0.35">
      <c r="A1997">
        <v>1991</v>
      </c>
      <c r="B1997" s="7">
        <v>0.67735716551724146</v>
      </c>
      <c r="C1997" s="13">
        <v>1.0008332799999999</v>
      </c>
      <c r="D1997" s="10">
        <f t="shared" si="223"/>
        <v>60.049996799999995</v>
      </c>
      <c r="E1997" s="10">
        <f t="shared" si="221"/>
        <v>196.43357800000001</v>
      </c>
      <c r="F1997" s="7">
        <f t="shared" si="222"/>
        <v>0</v>
      </c>
      <c r="G1997" s="7">
        <f t="shared" si="217"/>
        <v>1.0004999999999999</v>
      </c>
      <c r="H1997" s="7">
        <f t="shared" si="218"/>
        <v>0.99949999999999994</v>
      </c>
      <c r="I1997" s="7">
        <v>2412</v>
      </c>
      <c r="J1997" s="7">
        <f t="shared" si="219"/>
        <v>1.0004999999999999</v>
      </c>
      <c r="K1997" s="7">
        <f t="shared" si="220"/>
        <v>0.99950000000000006</v>
      </c>
      <c r="L1997" s="7">
        <f ca="1">IF(COUNTIF($K$1:K1997,"&lt;&gt;"&amp;"")&gt;$F$1,AVERAGE(OFFSET(E1997,0,0,-$F$1,1)),#N/A)</f>
        <v>196.42026469999999</v>
      </c>
    </row>
    <row r="1998" spans="1:12" x14ac:dyDescent="0.35">
      <c r="A1998">
        <v>1992</v>
      </c>
      <c r="B1998" s="7">
        <v>0.67696896206896551</v>
      </c>
      <c r="C1998" s="13">
        <v>1.0008332799999999</v>
      </c>
      <c r="D1998" s="10">
        <f t="shared" si="223"/>
        <v>60.049996799999995</v>
      </c>
      <c r="E1998" s="10">
        <f t="shared" si="221"/>
        <v>196.320999</v>
      </c>
      <c r="F1998" s="7">
        <f t="shared" si="222"/>
        <v>0</v>
      </c>
      <c r="G1998" s="7">
        <f t="shared" si="217"/>
        <v>1.0004999999999999</v>
      </c>
      <c r="H1998" s="7">
        <f t="shared" si="218"/>
        <v>0.99949999999999994</v>
      </c>
      <c r="I1998" s="7">
        <v>2413</v>
      </c>
      <c r="J1998" s="7">
        <f t="shared" si="219"/>
        <v>1.0004999999999999</v>
      </c>
      <c r="K1998" s="7">
        <f t="shared" si="220"/>
        <v>0.99950000000000006</v>
      </c>
      <c r="L1998" s="7">
        <f ca="1">IF(COUNTIF($K$1:K1998,"&lt;&gt;"&amp;"")&gt;$F$1,AVERAGE(OFFSET(E1998,0,0,-$F$1,1)),#N/A)</f>
        <v>196.40670369999995</v>
      </c>
    </row>
    <row r="1999" spans="1:12" x14ac:dyDescent="0.35">
      <c r="A1999">
        <v>1993</v>
      </c>
      <c r="B1999" s="7">
        <v>0.67649020344827593</v>
      </c>
      <c r="C1999" s="13">
        <v>1.0008332799999999</v>
      </c>
      <c r="D1999" s="10">
        <f t="shared" si="223"/>
        <v>60.049996799999995</v>
      </c>
      <c r="E1999" s="10">
        <f t="shared" si="221"/>
        <v>196.18215900000001</v>
      </c>
      <c r="F1999" s="7">
        <f t="shared" si="222"/>
        <v>0</v>
      </c>
      <c r="G1999" s="7">
        <f t="shared" si="217"/>
        <v>1.0004999999999999</v>
      </c>
      <c r="H1999" s="7">
        <f t="shared" si="218"/>
        <v>0.99949999999999994</v>
      </c>
      <c r="I1999" s="7">
        <v>2414</v>
      </c>
      <c r="J1999" s="7">
        <f t="shared" si="219"/>
        <v>1.0004999999999999</v>
      </c>
      <c r="K1999" s="7">
        <f t="shared" si="220"/>
        <v>0.99950000000000006</v>
      </c>
      <c r="L1999" s="7">
        <f ca="1">IF(COUNTIF($K$1:K1999,"&lt;&gt;"&amp;"")&gt;$F$1,AVERAGE(OFFSET(E1999,0,0,-$F$1,1)),#N/A)</f>
        <v>196.38795519999994</v>
      </c>
    </row>
    <row r="2000" spans="1:12" x14ac:dyDescent="0.35">
      <c r="A2000">
        <v>1994</v>
      </c>
      <c r="B2000" s="7">
        <v>0.67685378620689651</v>
      </c>
      <c r="C2000" s="13">
        <v>1.0008332799999999</v>
      </c>
      <c r="D2000" s="10">
        <f t="shared" si="223"/>
        <v>60.049996799999995</v>
      </c>
      <c r="E2000" s="10">
        <f t="shared" si="221"/>
        <v>196.287598</v>
      </c>
      <c r="F2000" s="7">
        <f t="shared" si="222"/>
        <v>0</v>
      </c>
      <c r="G2000" s="7">
        <f t="shared" si="217"/>
        <v>1.0004999999999999</v>
      </c>
      <c r="H2000" s="7">
        <f t="shared" si="218"/>
        <v>0.99949999999999994</v>
      </c>
      <c r="I2000" s="7">
        <v>2415</v>
      </c>
      <c r="J2000" s="7">
        <f t="shared" si="219"/>
        <v>1.0004999999999999</v>
      </c>
      <c r="K2000" s="7">
        <f t="shared" si="220"/>
        <v>0.99950000000000006</v>
      </c>
      <c r="L2000" s="7">
        <f ca="1">IF(COUNTIF($K$1:K2000,"&lt;&gt;"&amp;"")&gt;$F$1,AVERAGE(OFFSET(E2000,0,0,-$F$1,1)),#N/A)</f>
        <v>196.37751769999997</v>
      </c>
    </row>
    <row r="2001" spans="1:12" x14ac:dyDescent="0.35">
      <c r="A2001">
        <v>1995</v>
      </c>
      <c r="B2001" s="7">
        <v>0.67718489999999998</v>
      </c>
      <c r="C2001" s="13">
        <v>1.0008332799999999</v>
      </c>
      <c r="D2001" s="10">
        <f t="shared" si="223"/>
        <v>60.049996799999995</v>
      </c>
      <c r="E2001" s="10">
        <f t="shared" si="221"/>
        <v>196.38362100000001</v>
      </c>
      <c r="F2001" s="7">
        <f t="shared" si="222"/>
        <v>0</v>
      </c>
      <c r="G2001" s="7">
        <f t="shared" si="217"/>
        <v>1.0004999999999999</v>
      </c>
      <c r="H2001" s="7">
        <f t="shared" si="218"/>
        <v>0.99949999999999994</v>
      </c>
      <c r="I2001" s="7">
        <v>2416</v>
      </c>
      <c r="J2001" s="7">
        <f t="shared" si="219"/>
        <v>1.0004999999999999</v>
      </c>
      <c r="K2001" s="7">
        <f t="shared" si="220"/>
        <v>0.99950000000000006</v>
      </c>
      <c r="L2001" s="7">
        <f ca="1">IF(COUNTIF($K$1:K2001,"&lt;&gt;"&amp;"")&gt;$F$1,AVERAGE(OFFSET(E2001,0,0,-$F$1,1)),#N/A)</f>
        <v>196.37221883333328</v>
      </c>
    </row>
    <row r="2002" spans="1:12" x14ac:dyDescent="0.35">
      <c r="A2002">
        <v>1996</v>
      </c>
      <c r="B2002" s="7">
        <v>0.67745256206896554</v>
      </c>
      <c r="C2002" s="13">
        <v>1.0008332799999999</v>
      </c>
      <c r="D2002" s="10">
        <f t="shared" si="223"/>
        <v>60.049996799999995</v>
      </c>
      <c r="E2002" s="10">
        <f t="shared" si="221"/>
        <v>196.461243</v>
      </c>
      <c r="F2002" s="7">
        <f t="shared" si="222"/>
        <v>0</v>
      </c>
      <c r="G2002" s="7">
        <f t="shared" si="217"/>
        <v>1.0004999999999999</v>
      </c>
      <c r="H2002" s="7">
        <f t="shared" si="218"/>
        <v>0.99949999999999994</v>
      </c>
      <c r="I2002" s="7">
        <v>2417</v>
      </c>
      <c r="J2002" s="7">
        <f t="shared" si="219"/>
        <v>1.0004999999999999</v>
      </c>
      <c r="K2002" s="7">
        <f t="shared" si="220"/>
        <v>0.99950000000000006</v>
      </c>
      <c r="L2002" s="7">
        <f ca="1">IF(COUNTIF($K$1:K2002,"&lt;&gt;"&amp;"")&gt;$F$1,AVERAGE(OFFSET(E2002,0,0,-$F$1,1)),#N/A)</f>
        <v>196.37301229999997</v>
      </c>
    </row>
    <row r="2003" spans="1:12" x14ac:dyDescent="0.35">
      <c r="A2003">
        <v>1997</v>
      </c>
      <c r="B2003" s="7">
        <v>0.67737079655172416</v>
      </c>
      <c r="C2003" s="13">
        <v>1.0008332799999999</v>
      </c>
      <c r="D2003" s="10">
        <f t="shared" si="223"/>
        <v>60.049996799999995</v>
      </c>
      <c r="E2003" s="10">
        <f t="shared" si="221"/>
        <v>196.43753100000001</v>
      </c>
      <c r="F2003" s="7">
        <f t="shared" si="222"/>
        <v>0</v>
      </c>
      <c r="G2003" s="7">
        <f t="shared" si="217"/>
        <v>1.0004999999999999</v>
      </c>
      <c r="H2003" s="7">
        <f t="shared" si="218"/>
        <v>0.99949999999999994</v>
      </c>
      <c r="I2003" s="7">
        <v>2418</v>
      </c>
      <c r="J2003" s="7">
        <f t="shared" si="219"/>
        <v>1.0004999999999999</v>
      </c>
      <c r="K2003" s="7">
        <f t="shared" si="220"/>
        <v>0.99950000000000006</v>
      </c>
      <c r="L2003" s="7">
        <f ca="1">IF(COUNTIF($K$1:K2003,"&lt;&gt;"&amp;"")&gt;$F$1,AVERAGE(OFFSET(E2003,0,0,-$F$1,1)),#N/A)</f>
        <v>196.37112836666662</v>
      </c>
    </row>
    <row r="2004" spans="1:12" x14ac:dyDescent="0.35">
      <c r="A2004">
        <v>1998</v>
      </c>
      <c r="B2004" s="7">
        <v>0.67766244827586208</v>
      </c>
      <c r="C2004" s="13">
        <v>1.0008332799999999</v>
      </c>
      <c r="D2004" s="10">
        <f t="shared" si="223"/>
        <v>60.049996799999995</v>
      </c>
      <c r="E2004" s="10">
        <f t="shared" si="221"/>
        <v>196.52211</v>
      </c>
      <c r="F2004" s="7">
        <f t="shared" si="222"/>
        <v>0</v>
      </c>
      <c r="G2004" s="7">
        <f t="shared" si="217"/>
        <v>1.0004999999999999</v>
      </c>
      <c r="H2004" s="7">
        <f t="shared" si="218"/>
        <v>0.99949999999999994</v>
      </c>
      <c r="I2004" s="7">
        <v>2419</v>
      </c>
      <c r="J2004" s="7">
        <f t="shared" si="219"/>
        <v>1.0004999999999999</v>
      </c>
      <c r="K2004" s="7">
        <f t="shared" si="220"/>
        <v>0.99950000000000006</v>
      </c>
      <c r="L2004" s="7">
        <f ca="1">IF(COUNTIF($K$1:K2004,"&lt;&gt;"&amp;"")&gt;$F$1,AVERAGE(OFFSET(E2004,0,0,-$F$1,1)),#N/A)</f>
        <v>196.36956179999996</v>
      </c>
    </row>
    <row r="2005" spans="1:12" x14ac:dyDescent="0.35">
      <c r="A2005">
        <v>1999</v>
      </c>
      <c r="B2005" s="7">
        <v>0.67766113448275855</v>
      </c>
      <c r="C2005" s="13">
        <v>1.0008332799999999</v>
      </c>
      <c r="D2005" s="10">
        <f t="shared" si="223"/>
        <v>60.049996799999995</v>
      </c>
      <c r="E2005" s="10">
        <f t="shared" si="221"/>
        <v>196.52172899999999</v>
      </c>
      <c r="F2005" s="7">
        <f t="shared" si="222"/>
        <v>0</v>
      </c>
      <c r="G2005" s="7">
        <f t="shared" si="217"/>
        <v>1.0004999999999999</v>
      </c>
      <c r="H2005" s="7">
        <f t="shared" si="218"/>
        <v>0.99949999999999994</v>
      </c>
      <c r="I2005" s="7">
        <v>2420</v>
      </c>
      <c r="J2005" s="7">
        <f t="shared" si="219"/>
        <v>1.0004999999999999</v>
      </c>
      <c r="K2005" s="7">
        <f t="shared" si="220"/>
        <v>0.99950000000000006</v>
      </c>
      <c r="L2005" s="7">
        <f ca="1">IF(COUNTIF($K$1:K2005,"&lt;&gt;"&amp;"")&gt;$F$1,AVERAGE(OFFSET(E2005,0,0,-$F$1,1)),#N/A)</f>
        <v>196.37110853333328</v>
      </c>
    </row>
    <row r="2006" spans="1:12" x14ac:dyDescent="0.35">
      <c r="A2006">
        <v>2000</v>
      </c>
      <c r="B2006" s="7">
        <v>0.67746666206896544</v>
      </c>
      <c r="C2006" s="13">
        <v>1.0008332799999999</v>
      </c>
      <c r="D2006" s="10">
        <f t="shared" si="223"/>
        <v>60.049996799999995</v>
      </c>
      <c r="E2006" s="10">
        <f t="shared" si="221"/>
        <v>196.46533199999999</v>
      </c>
      <c r="F2006" s="7">
        <f t="shared" si="222"/>
        <v>0</v>
      </c>
      <c r="G2006" s="7">
        <f t="shared" si="217"/>
        <v>1.0004999999999999</v>
      </c>
      <c r="H2006" s="7">
        <f t="shared" si="218"/>
        <v>0.99949999999999994</v>
      </c>
      <c r="I2006" s="7">
        <v>2421</v>
      </c>
      <c r="J2006" s="7">
        <f t="shared" si="219"/>
        <v>1.0004999999999999</v>
      </c>
      <c r="K2006" s="7">
        <f t="shared" si="220"/>
        <v>0.99950000000000006</v>
      </c>
      <c r="L2006" s="7">
        <f ca="1">IF(COUNTIF($K$1:K2006,"&lt;&gt;"&amp;"")&gt;$F$1,AVERAGE(OFFSET(E2006,0,0,-$F$1,1)),#N/A)</f>
        <v>196.36445619999992</v>
      </c>
    </row>
    <row r="2007" spans="1:12" x14ac:dyDescent="0.35">
      <c r="A2007">
        <v>2001</v>
      </c>
      <c r="B2007" s="7">
        <v>0.67741441379310341</v>
      </c>
      <c r="C2007" s="13">
        <v>1.0008332799999999</v>
      </c>
      <c r="D2007" s="10">
        <f t="shared" si="223"/>
        <v>60.049996799999995</v>
      </c>
      <c r="E2007" s="10">
        <f t="shared" si="221"/>
        <v>196.45017999999999</v>
      </c>
      <c r="F2007" s="7">
        <f t="shared" si="222"/>
        <v>0</v>
      </c>
      <c r="G2007" s="7">
        <f t="shared" si="217"/>
        <v>1.0004999999999999</v>
      </c>
      <c r="H2007" s="7">
        <f t="shared" si="218"/>
        <v>0.99949999999999994</v>
      </c>
      <c r="I2007" s="7">
        <v>2422</v>
      </c>
      <c r="J2007" s="7">
        <f t="shared" si="219"/>
        <v>1.0004999999999999</v>
      </c>
      <c r="K2007" s="7">
        <f t="shared" si="220"/>
        <v>0.99950000000000006</v>
      </c>
      <c r="L2007" s="7">
        <f ca="1">IF(COUNTIF($K$1:K2007,"&lt;&gt;"&amp;"")&gt;$F$1,AVERAGE(OFFSET(E2007,0,0,-$F$1,1)),#N/A)</f>
        <v>196.35472466666661</v>
      </c>
    </row>
    <row r="2008" spans="1:12" x14ac:dyDescent="0.35">
      <c r="A2008">
        <v>2002</v>
      </c>
      <c r="B2008" s="7">
        <v>0.67729202758620699</v>
      </c>
      <c r="C2008" s="13">
        <v>1.0008332799999999</v>
      </c>
      <c r="D2008" s="10">
        <f t="shared" si="223"/>
        <v>60.049996799999995</v>
      </c>
      <c r="E2008" s="10">
        <f t="shared" si="221"/>
        <v>196.41468800000004</v>
      </c>
      <c r="F2008" s="7">
        <f t="shared" si="222"/>
        <v>0</v>
      </c>
      <c r="G2008" s="7">
        <f t="shared" si="217"/>
        <v>1.0004999999999999</v>
      </c>
      <c r="H2008" s="7">
        <f t="shared" si="218"/>
        <v>0.99949999999999994</v>
      </c>
      <c r="I2008" s="7">
        <v>2423</v>
      </c>
      <c r="J2008" s="7">
        <f t="shared" si="219"/>
        <v>1.0004999999999999</v>
      </c>
      <c r="K2008" s="7">
        <f t="shared" si="220"/>
        <v>0.99950000000000006</v>
      </c>
      <c r="L2008" s="7">
        <f ca="1">IF(COUNTIF($K$1:K2008,"&lt;&gt;"&amp;"")&gt;$F$1,AVERAGE(OFFSET(E2008,0,0,-$F$1,1)),#N/A)</f>
        <v>196.34800569999996</v>
      </c>
    </row>
    <row r="2009" spans="1:12" x14ac:dyDescent="0.35">
      <c r="A2009">
        <v>2003</v>
      </c>
      <c r="B2009" s="7">
        <v>0.67771890689655179</v>
      </c>
      <c r="C2009" s="13">
        <v>1.0008332799999999</v>
      </c>
      <c r="D2009" s="10">
        <f t="shared" si="223"/>
        <v>60.049996799999995</v>
      </c>
      <c r="E2009" s="10">
        <f t="shared" si="221"/>
        <v>196.53848300000001</v>
      </c>
      <c r="F2009" s="7">
        <f t="shared" si="222"/>
        <v>0</v>
      </c>
      <c r="G2009" s="7">
        <f t="shared" si="217"/>
        <v>1.0004999999999999</v>
      </c>
      <c r="H2009" s="7">
        <f t="shared" si="218"/>
        <v>0.99949999999999994</v>
      </c>
      <c r="I2009" s="7">
        <v>2424</v>
      </c>
      <c r="J2009" s="7">
        <f t="shared" si="219"/>
        <v>1.0004999999999999</v>
      </c>
      <c r="K2009" s="7">
        <f t="shared" si="220"/>
        <v>0.99950000000000006</v>
      </c>
      <c r="L2009" s="7">
        <f ca="1">IF(COUNTIF($K$1:K2009,"&lt;&gt;"&amp;"")&gt;$F$1,AVERAGE(OFFSET(E2009,0,0,-$F$1,1)),#N/A)</f>
        <v>196.3499054333333</v>
      </c>
    </row>
    <row r="2010" spans="1:12" x14ac:dyDescent="0.35">
      <c r="A2010">
        <v>2004</v>
      </c>
      <c r="B2010" s="7">
        <v>0.67781293103448281</v>
      </c>
      <c r="C2010" s="13">
        <v>1.0008332799999999</v>
      </c>
      <c r="D2010" s="10">
        <f t="shared" si="223"/>
        <v>60.049996799999995</v>
      </c>
      <c r="E2010" s="10">
        <f t="shared" si="221"/>
        <v>196.56575000000001</v>
      </c>
      <c r="F2010" s="7">
        <f t="shared" si="222"/>
        <v>0</v>
      </c>
      <c r="G2010" s="7">
        <f t="shared" si="217"/>
        <v>1.0004999999999999</v>
      </c>
      <c r="H2010" s="7">
        <f t="shared" si="218"/>
        <v>0.99949999999999994</v>
      </c>
      <c r="I2010" s="7">
        <v>2425</v>
      </c>
      <c r="J2010" s="7">
        <f t="shared" si="219"/>
        <v>1.0004999999999999</v>
      </c>
      <c r="K2010" s="7">
        <f t="shared" si="220"/>
        <v>0.99950000000000006</v>
      </c>
      <c r="L2010" s="7">
        <f ca="1">IF(COUNTIF($K$1:K2010,"&lt;&gt;"&amp;"")&gt;$F$1,AVERAGE(OFFSET(E2010,0,0,-$F$1,1)),#N/A)</f>
        <v>196.35616559999997</v>
      </c>
    </row>
    <row r="2011" spans="1:12" x14ac:dyDescent="0.35">
      <c r="A2011">
        <v>2005</v>
      </c>
      <c r="B2011" s="7">
        <v>0.67795667931034487</v>
      </c>
      <c r="C2011" s="13">
        <v>1.0008332799999999</v>
      </c>
      <c r="D2011" s="10">
        <f t="shared" si="223"/>
        <v>60.049996799999995</v>
      </c>
      <c r="E2011" s="10">
        <f t="shared" si="221"/>
        <v>196.607437</v>
      </c>
      <c r="F2011" s="7">
        <f t="shared" si="222"/>
        <v>0</v>
      </c>
      <c r="G2011" s="7">
        <f t="shared" si="217"/>
        <v>1.0004999999999999</v>
      </c>
      <c r="H2011" s="7">
        <f t="shared" si="218"/>
        <v>0.99949999999999994</v>
      </c>
      <c r="I2011" s="7">
        <v>2426</v>
      </c>
      <c r="J2011" s="7">
        <f t="shared" si="219"/>
        <v>1.0004999999999999</v>
      </c>
      <c r="K2011" s="7">
        <f t="shared" si="220"/>
        <v>0.99950000000000006</v>
      </c>
      <c r="L2011" s="7">
        <f ca="1">IF(COUNTIF($K$1:K2011,"&lt;&gt;"&amp;"")&gt;$F$1,AVERAGE(OFFSET(E2011,0,0,-$F$1,1)),#N/A)</f>
        <v>196.36327009999997</v>
      </c>
    </row>
    <row r="2012" spans="1:12" x14ac:dyDescent="0.35">
      <c r="A2012">
        <v>2006</v>
      </c>
      <c r="B2012" s="7">
        <v>0.6778882793103449</v>
      </c>
      <c r="C2012" s="13">
        <v>1.0008332799999999</v>
      </c>
      <c r="D2012" s="10">
        <f t="shared" si="223"/>
        <v>60.049996799999995</v>
      </c>
      <c r="E2012" s="10">
        <f t="shared" si="221"/>
        <v>196.58760100000001</v>
      </c>
      <c r="F2012" s="7">
        <f t="shared" si="222"/>
        <v>0</v>
      </c>
      <c r="G2012" s="7">
        <f t="shared" si="217"/>
        <v>1.0004999999999999</v>
      </c>
      <c r="H2012" s="7">
        <f t="shared" si="218"/>
        <v>0.99949999999999994</v>
      </c>
      <c r="I2012" s="7">
        <v>2427</v>
      </c>
      <c r="J2012" s="7">
        <f t="shared" si="219"/>
        <v>1.0004999999999999</v>
      </c>
      <c r="K2012" s="7">
        <f t="shared" si="220"/>
        <v>0.99950000000000006</v>
      </c>
      <c r="L2012" s="7">
        <f ca="1">IF(COUNTIF($K$1:K2012,"&lt;&gt;"&amp;"")&gt;$F$1,AVERAGE(OFFSET(E2012,0,0,-$F$1,1)),#N/A)</f>
        <v>196.36732893333328</v>
      </c>
    </row>
    <row r="2013" spans="1:12" x14ac:dyDescent="0.35">
      <c r="A2013">
        <v>2007</v>
      </c>
      <c r="B2013" s="7">
        <v>0.67771206551724139</v>
      </c>
      <c r="C2013" s="13">
        <v>1.0008332799999999</v>
      </c>
      <c r="D2013" s="10">
        <f t="shared" si="223"/>
        <v>60.049996799999995</v>
      </c>
      <c r="E2013" s="10">
        <f t="shared" si="221"/>
        <v>196.53649899999999</v>
      </c>
      <c r="F2013" s="7">
        <f t="shared" si="222"/>
        <v>0</v>
      </c>
      <c r="G2013" s="7">
        <f t="shared" si="217"/>
        <v>1.0004999999999999</v>
      </c>
      <c r="H2013" s="7">
        <f t="shared" si="218"/>
        <v>0.99949999999999994</v>
      </c>
      <c r="I2013" s="7">
        <v>2428</v>
      </c>
      <c r="J2013" s="7">
        <f t="shared" si="219"/>
        <v>1.0004999999999999</v>
      </c>
      <c r="K2013" s="7">
        <f t="shared" si="220"/>
        <v>0.99950000000000006</v>
      </c>
      <c r="L2013" s="7">
        <f ca="1">IF(COUNTIF($K$1:K2013,"&lt;&gt;"&amp;"")&gt;$F$1,AVERAGE(OFFSET(E2013,0,0,-$F$1,1)),#N/A)</f>
        <v>196.37123313333331</v>
      </c>
    </row>
    <row r="2014" spans="1:12" x14ac:dyDescent="0.35">
      <c r="A2014">
        <v>2008</v>
      </c>
      <c r="B2014" s="7">
        <v>0.67771222413793097</v>
      </c>
      <c r="C2014" s="13">
        <v>1.0008332799999999</v>
      </c>
      <c r="D2014" s="10">
        <f t="shared" si="223"/>
        <v>60.049996799999995</v>
      </c>
      <c r="E2014" s="10">
        <f t="shared" si="221"/>
        <v>196.53654499999999</v>
      </c>
      <c r="F2014" s="7">
        <f t="shared" si="222"/>
        <v>0</v>
      </c>
      <c r="G2014" s="7">
        <f t="shared" si="217"/>
        <v>1.0004999999999999</v>
      </c>
      <c r="H2014" s="7">
        <f t="shared" si="218"/>
        <v>0.99949999999999994</v>
      </c>
      <c r="I2014" s="7">
        <v>2429</v>
      </c>
      <c r="J2014" s="7">
        <f t="shared" si="219"/>
        <v>1.0004999999999999</v>
      </c>
      <c r="K2014" s="7">
        <f t="shared" si="220"/>
        <v>0.99950000000000006</v>
      </c>
      <c r="L2014" s="7">
        <f ca="1">IF(COUNTIF($K$1:K2014,"&lt;&gt;"&amp;"")&gt;$F$1,AVERAGE(OFFSET(E2014,0,0,-$F$1,1)),#N/A)</f>
        <v>196.37993419999995</v>
      </c>
    </row>
    <row r="2015" spans="1:12" x14ac:dyDescent="0.35">
      <c r="A2015">
        <v>2009</v>
      </c>
      <c r="B2015" s="7">
        <v>0.67739552413793103</v>
      </c>
      <c r="C2015" s="13">
        <v>1.0008332799999999</v>
      </c>
      <c r="D2015" s="10">
        <f t="shared" si="223"/>
        <v>60.049996799999995</v>
      </c>
      <c r="E2015" s="10">
        <f t="shared" si="221"/>
        <v>196.44470200000001</v>
      </c>
      <c r="F2015" s="7">
        <f t="shared" si="222"/>
        <v>0</v>
      </c>
      <c r="G2015" s="7">
        <f t="shared" si="217"/>
        <v>1.0004999999999999</v>
      </c>
      <c r="H2015" s="7">
        <f t="shared" si="218"/>
        <v>0.99949999999999994</v>
      </c>
      <c r="I2015" s="7">
        <v>2430</v>
      </c>
      <c r="J2015" s="7">
        <f t="shared" si="219"/>
        <v>1.0004999999999999</v>
      </c>
      <c r="K2015" s="7">
        <f t="shared" si="220"/>
        <v>0.99950000000000006</v>
      </c>
      <c r="L2015" s="7">
        <f ca="1">IF(COUNTIF($K$1:K2015,"&lt;&gt;"&amp;"")&gt;$F$1,AVERAGE(OFFSET(E2015,0,0,-$F$1,1)),#N/A)</f>
        <v>196.38648276666663</v>
      </c>
    </row>
    <row r="2016" spans="1:12" x14ac:dyDescent="0.35">
      <c r="A2016">
        <v>2010</v>
      </c>
      <c r="B2016" s="7">
        <v>0.6771456482758621</v>
      </c>
      <c r="C2016" s="13">
        <v>1.0008332799999999</v>
      </c>
      <c r="D2016" s="10">
        <f t="shared" si="223"/>
        <v>60.049996799999995</v>
      </c>
      <c r="E2016" s="10">
        <f t="shared" si="221"/>
        <v>196.37223800000001</v>
      </c>
      <c r="F2016" s="7">
        <f t="shared" si="222"/>
        <v>0</v>
      </c>
      <c r="G2016" s="7">
        <f t="shared" si="217"/>
        <v>1.0004999999999999</v>
      </c>
      <c r="H2016" s="7">
        <f t="shared" si="218"/>
        <v>0.99949999999999994</v>
      </c>
      <c r="I2016" s="7">
        <v>2431</v>
      </c>
      <c r="J2016" s="7">
        <f t="shared" si="219"/>
        <v>1.0004999999999999</v>
      </c>
      <c r="K2016" s="7">
        <f t="shared" si="220"/>
        <v>0.99950000000000006</v>
      </c>
      <c r="L2016" s="7">
        <f ca="1">IF(COUNTIF($K$1:K2016,"&lt;&gt;"&amp;"")&gt;$F$1,AVERAGE(OFFSET(E2016,0,0,-$F$1,1)),#N/A)</f>
        <v>196.39413859999996</v>
      </c>
    </row>
    <row r="2017" spans="1:12" x14ac:dyDescent="0.35">
      <c r="A2017">
        <v>2011</v>
      </c>
      <c r="B2017" s="7">
        <v>0.67696601724137928</v>
      </c>
      <c r="C2017" s="13">
        <v>1.0008332799999999</v>
      </c>
      <c r="D2017" s="10">
        <f t="shared" si="223"/>
        <v>60.049996799999995</v>
      </c>
      <c r="E2017" s="10">
        <f t="shared" si="221"/>
        <v>196.320145</v>
      </c>
      <c r="F2017" s="7">
        <f t="shared" si="222"/>
        <v>0</v>
      </c>
      <c r="G2017" s="7">
        <f t="shared" si="217"/>
        <v>1.0004999999999999</v>
      </c>
      <c r="H2017" s="7">
        <f t="shared" si="218"/>
        <v>0.99949999999999994</v>
      </c>
      <c r="I2017" s="7">
        <v>2432</v>
      </c>
      <c r="J2017" s="7">
        <f t="shared" si="219"/>
        <v>1.0004999999999999</v>
      </c>
      <c r="K2017" s="7">
        <f t="shared" si="220"/>
        <v>0.99950000000000006</v>
      </c>
      <c r="L2017" s="7">
        <f ca="1">IF(COUNTIF($K$1:K2017,"&lt;&gt;"&amp;"")&gt;$F$1,AVERAGE(OFFSET(E2017,0,0,-$F$1,1)),#N/A)</f>
        <v>196.40389609999997</v>
      </c>
    </row>
    <row r="2018" spans="1:12" x14ac:dyDescent="0.35">
      <c r="A2018">
        <v>2012</v>
      </c>
      <c r="B2018" s="7">
        <v>0.67762656206896554</v>
      </c>
      <c r="C2018" s="13">
        <v>1.0008332799999999</v>
      </c>
      <c r="D2018" s="10">
        <f t="shared" si="223"/>
        <v>60.049996799999995</v>
      </c>
      <c r="E2018" s="10">
        <f t="shared" si="221"/>
        <v>196.51170300000001</v>
      </c>
      <c r="F2018" s="7">
        <f t="shared" si="222"/>
        <v>0</v>
      </c>
      <c r="G2018" s="7">
        <f t="shared" si="217"/>
        <v>1.0004999999999999</v>
      </c>
      <c r="H2018" s="7">
        <f t="shared" si="218"/>
        <v>0.99949999999999994</v>
      </c>
      <c r="I2018" s="7">
        <v>2433</v>
      </c>
      <c r="J2018" s="7">
        <f t="shared" si="219"/>
        <v>1.0004999999999999</v>
      </c>
      <c r="K2018" s="7">
        <f t="shared" si="220"/>
        <v>0.99950000000000006</v>
      </c>
      <c r="L2018" s="7">
        <f ca="1">IF(COUNTIF($K$1:K2018,"&lt;&gt;"&amp;"")&gt;$F$1,AVERAGE(OFFSET(E2018,0,0,-$F$1,1)),#N/A)</f>
        <v>196.42042136666663</v>
      </c>
    </row>
    <row r="2019" spans="1:12" x14ac:dyDescent="0.35">
      <c r="A2019">
        <v>2013</v>
      </c>
      <c r="B2019" s="7">
        <v>0.67671166896551727</v>
      </c>
      <c r="C2019" s="13">
        <v>1.0008332799999999</v>
      </c>
      <c r="D2019" s="10">
        <f t="shared" si="223"/>
        <v>60.049996799999995</v>
      </c>
      <c r="E2019" s="10">
        <f t="shared" si="221"/>
        <v>196.24638400000001</v>
      </c>
      <c r="F2019" s="7">
        <f t="shared" si="222"/>
        <v>0</v>
      </c>
      <c r="G2019" s="7">
        <f t="shared" si="217"/>
        <v>1.0004999999999999</v>
      </c>
      <c r="H2019" s="7">
        <f t="shared" si="218"/>
        <v>0.99949999999999994</v>
      </c>
      <c r="I2019" s="7">
        <v>2434</v>
      </c>
      <c r="J2019" s="7">
        <f t="shared" si="219"/>
        <v>1.0004999999999999</v>
      </c>
      <c r="K2019" s="7">
        <f t="shared" si="220"/>
        <v>0.99950000000000006</v>
      </c>
      <c r="L2019" s="7">
        <f ca="1">IF(COUNTIF($K$1:K2019,"&lt;&gt;"&amp;"")&gt;$F$1,AVERAGE(OFFSET(E2019,0,0,-$F$1,1)),#N/A)</f>
        <v>196.41939546666663</v>
      </c>
    </row>
    <row r="2020" spans="1:12" x14ac:dyDescent="0.35">
      <c r="A2020">
        <v>2014</v>
      </c>
      <c r="B2020" s="7">
        <v>0.67681605862068961</v>
      </c>
      <c r="C2020" s="13">
        <v>1.0008332799999999</v>
      </c>
      <c r="D2020" s="10">
        <f t="shared" si="223"/>
        <v>60.049996799999995</v>
      </c>
      <c r="E2020" s="10">
        <f t="shared" si="221"/>
        <v>196.276657</v>
      </c>
      <c r="F2020" s="7">
        <f t="shared" si="222"/>
        <v>0</v>
      </c>
      <c r="G2020" s="7">
        <f t="shared" si="217"/>
        <v>1.0004999999999999</v>
      </c>
      <c r="H2020" s="7">
        <f t="shared" si="218"/>
        <v>0.99949999999999994</v>
      </c>
      <c r="I2020" s="7">
        <v>2435</v>
      </c>
      <c r="J2020" s="7">
        <f t="shared" si="219"/>
        <v>1.0004999999999999</v>
      </c>
      <c r="K2020" s="7">
        <f t="shared" si="220"/>
        <v>0.99950000000000006</v>
      </c>
      <c r="L2020" s="7">
        <f ca="1">IF(COUNTIF($K$1:K2020,"&lt;&gt;"&amp;"")&gt;$F$1,AVERAGE(OFFSET(E2020,0,0,-$F$1,1)),#N/A)</f>
        <v>196.42236686666666</v>
      </c>
    </row>
    <row r="2021" spans="1:12" x14ac:dyDescent="0.35">
      <c r="A2021">
        <v>2015</v>
      </c>
      <c r="B2021" s="7">
        <v>0.67677365172413795</v>
      </c>
      <c r="C2021" s="13">
        <v>1.0008332799999999</v>
      </c>
      <c r="D2021" s="10">
        <f t="shared" si="223"/>
        <v>60.049996799999995</v>
      </c>
      <c r="E2021" s="10">
        <f t="shared" si="221"/>
        <v>196.26435900000001</v>
      </c>
      <c r="F2021" s="7">
        <f t="shared" si="222"/>
        <v>0</v>
      </c>
      <c r="G2021" s="7">
        <f t="shared" si="217"/>
        <v>1.0004999999999999</v>
      </c>
      <c r="H2021" s="7">
        <f t="shared" si="218"/>
        <v>0.99949999999999994</v>
      </c>
      <c r="I2021" s="7">
        <v>2436</v>
      </c>
      <c r="J2021" s="7">
        <f t="shared" si="219"/>
        <v>1.0004999999999999</v>
      </c>
      <c r="K2021" s="7">
        <f t="shared" si="220"/>
        <v>0.99950000000000006</v>
      </c>
      <c r="L2021" s="7">
        <f ca="1">IF(COUNTIF($K$1:K2021,"&lt;&gt;"&amp;"")&gt;$F$1,AVERAGE(OFFSET(E2021,0,0,-$F$1,1)),#N/A)</f>
        <v>196.42926843333328</v>
      </c>
    </row>
    <row r="2022" spans="1:12" x14ac:dyDescent="0.35">
      <c r="A2022">
        <v>2016</v>
      </c>
      <c r="B2022" s="7">
        <v>0.67644979655172421</v>
      </c>
      <c r="C2022" s="13">
        <v>1.0008332799999999</v>
      </c>
      <c r="D2022" s="10">
        <f t="shared" si="223"/>
        <v>60.049996799999995</v>
      </c>
      <c r="E2022" s="10">
        <f t="shared" si="221"/>
        <v>196.17044100000001</v>
      </c>
      <c r="F2022" s="7">
        <f t="shared" si="222"/>
        <v>0</v>
      </c>
      <c r="G2022" s="7">
        <f t="shared" si="217"/>
        <v>1.0004999999999999</v>
      </c>
      <c r="H2022" s="7">
        <f t="shared" si="218"/>
        <v>0.99949999999999994</v>
      </c>
      <c r="I2022" s="7">
        <v>2437</v>
      </c>
      <c r="J2022" s="7">
        <f t="shared" si="219"/>
        <v>1.0004999999999999</v>
      </c>
      <c r="K2022" s="7">
        <f t="shared" si="220"/>
        <v>0.99950000000000006</v>
      </c>
      <c r="L2022" s="7">
        <f ca="1">IF(COUNTIF($K$1:K2022,"&lt;&gt;"&amp;"")&gt;$F$1,AVERAGE(OFFSET(E2022,0,0,-$F$1,1)),#N/A)</f>
        <v>196.42416133333333</v>
      </c>
    </row>
    <row r="2023" spans="1:12" x14ac:dyDescent="0.35">
      <c r="A2023">
        <v>2017</v>
      </c>
      <c r="B2023" s="7">
        <v>0.67680711379310354</v>
      </c>
      <c r="C2023" s="13">
        <v>1.0008332799999999</v>
      </c>
      <c r="D2023" s="10">
        <f t="shared" si="223"/>
        <v>60.049996799999995</v>
      </c>
      <c r="E2023" s="10">
        <f t="shared" si="221"/>
        <v>196.27406300000004</v>
      </c>
      <c r="F2023" s="7">
        <f t="shared" si="222"/>
        <v>0</v>
      </c>
      <c r="G2023" s="7">
        <f t="shared" si="217"/>
        <v>1.0004999999999999</v>
      </c>
      <c r="H2023" s="7">
        <f t="shared" si="218"/>
        <v>0.99949999999999994</v>
      </c>
      <c r="I2023" s="7">
        <v>2438</v>
      </c>
      <c r="J2023" s="7">
        <f t="shared" si="219"/>
        <v>1.0004999999999999</v>
      </c>
      <c r="K2023" s="7">
        <f t="shared" si="220"/>
        <v>0.99950000000000006</v>
      </c>
      <c r="L2023" s="7">
        <f ca="1">IF(COUNTIF($K$1:K2023,"&lt;&gt;"&amp;"")&gt;$F$1,AVERAGE(OFFSET(E2023,0,0,-$F$1,1)),#N/A)</f>
        <v>196.41868086666668</v>
      </c>
    </row>
    <row r="2024" spans="1:12" x14ac:dyDescent="0.35">
      <c r="A2024">
        <v>2018</v>
      </c>
      <c r="B2024" s="7">
        <v>0.67621244137931036</v>
      </c>
      <c r="C2024" s="13">
        <v>1.0008332799999999</v>
      </c>
      <c r="D2024" s="10">
        <f t="shared" si="223"/>
        <v>60.049996799999995</v>
      </c>
      <c r="E2024" s="10">
        <f t="shared" si="221"/>
        <v>196.101608</v>
      </c>
      <c r="F2024" s="7">
        <f t="shared" si="222"/>
        <v>0</v>
      </c>
      <c r="G2024" s="7">
        <f t="shared" ref="G2024:G2087" si="224">(60+$B$3/1000)/60</f>
        <v>1.0004999999999999</v>
      </c>
      <c r="H2024" s="7">
        <f t="shared" ref="H2024:H2087" si="225">(60-$B$3/1000)/60</f>
        <v>0.99949999999999994</v>
      </c>
      <c r="I2024" s="7">
        <v>2439</v>
      </c>
      <c r="J2024" s="7">
        <f t="shared" si="219"/>
        <v>1.0004999999999999</v>
      </c>
      <c r="K2024" s="7">
        <f t="shared" si="220"/>
        <v>0.99950000000000006</v>
      </c>
      <c r="L2024" s="7">
        <f ca="1">IF(COUNTIF($K$1:K2024,"&lt;&gt;"&amp;"")&gt;$F$1,AVERAGE(OFFSET(E2024,0,0,-$F$1,1)),#N/A)</f>
        <v>196.40736036666667</v>
      </c>
    </row>
    <row r="2025" spans="1:12" x14ac:dyDescent="0.35">
      <c r="A2025">
        <v>2019</v>
      </c>
      <c r="B2025" s="7">
        <v>0.67619802413793106</v>
      </c>
      <c r="C2025" s="13">
        <v>1.0008332799999999</v>
      </c>
      <c r="D2025" s="10">
        <f t="shared" si="223"/>
        <v>60.049996799999995</v>
      </c>
      <c r="E2025" s="10">
        <f t="shared" si="221"/>
        <v>196.09742700000001</v>
      </c>
      <c r="F2025" s="7">
        <f t="shared" si="222"/>
        <v>0</v>
      </c>
      <c r="G2025" s="7">
        <f t="shared" si="224"/>
        <v>1.0004999999999999</v>
      </c>
      <c r="H2025" s="7">
        <f t="shared" si="225"/>
        <v>0.99949999999999994</v>
      </c>
      <c r="I2025" s="7">
        <v>2440</v>
      </c>
      <c r="J2025" s="7">
        <f t="shared" ref="J2025:J2088" si="226">1+0.0005</f>
        <v>1.0004999999999999</v>
      </c>
      <c r="K2025" s="7">
        <f t="shared" ref="K2025:K2088" si="227">1-0.0005</f>
        <v>0.99950000000000006</v>
      </c>
      <c r="L2025" s="7">
        <f ca="1">IF(COUNTIF($K$1:K2025,"&lt;&gt;"&amp;"")&gt;$F$1,AVERAGE(OFFSET(E2025,0,0,-$F$1,1)),#N/A)</f>
        <v>196.39241793333332</v>
      </c>
    </row>
    <row r="2026" spans="1:12" x14ac:dyDescent="0.35">
      <c r="A2026">
        <v>2020</v>
      </c>
      <c r="B2026" s="7">
        <v>0.67678206896551718</v>
      </c>
      <c r="C2026" s="13">
        <v>1.0008332799999999</v>
      </c>
      <c r="D2026" s="10">
        <f t="shared" si="223"/>
        <v>60.049996799999995</v>
      </c>
      <c r="E2026" s="10">
        <f t="shared" ref="E2026:E2089" si="228">B2026*$B$2</f>
        <v>196.26679999999999</v>
      </c>
      <c r="F2026" s="7">
        <f t="shared" ref="F2026:F2089" si="229">IF(C2026&lt;&gt;C2025,1,0)</f>
        <v>0</v>
      </c>
      <c r="G2026" s="7">
        <f t="shared" si="224"/>
        <v>1.0004999999999999</v>
      </c>
      <c r="H2026" s="7">
        <f t="shared" si="225"/>
        <v>0.99949999999999994</v>
      </c>
      <c r="I2026" s="7">
        <v>2441</v>
      </c>
      <c r="J2026" s="7">
        <f t="shared" si="226"/>
        <v>1.0004999999999999</v>
      </c>
      <c r="K2026" s="7">
        <f t="shared" si="227"/>
        <v>0.99950000000000006</v>
      </c>
      <c r="L2026" s="7">
        <f ca="1">IF(COUNTIF($K$1:K2026,"&lt;&gt;"&amp;"")&gt;$F$1,AVERAGE(OFFSET(E2026,0,0,-$F$1,1)),#N/A)</f>
        <v>196.38665366666666</v>
      </c>
    </row>
    <row r="2027" spans="1:12" x14ac:dyDescent="0.35">
      <c r="A2027">
        <v>2021</v>
      </c>
      <c r="B2027" s="7">
        <v>0.67710613448275869</v>
      </c>
      <c r="C2027" s="13">
        <v>1.0008332799999999</v>
      </c>
      <c r="D2027" s="10">
        <f t="shared" si="223"/>
        <v>60.049996799999995</v>
      </c>
      <c r="E2027" s="10">
        <f t="shared" si="228"/>
        <v>196.36077900000001</v>
      </c>
      <c r="F2027" s="7">
        <f t="shared" si="229"/>
        <v>0</v>
      </c>
      <c r="G2027" s="7">
        <f t="shared" si="224"/>
        <v>1.0004999999999999</v>
      </c>
      <c r="H2027" s="7">
        <f t="shared" si="225"/>
        <v>0.99949999999999994</v>
      </c>
      <c r="I2027" s="7">
        <v>2442</v>
      </c>
      <c r="J2027" s="7">
        <f t="shared" si="226"/>
        <v>1.0004999999999999</v>
      </c>
      <c r="K2027" s="7">
        <f t="shared" si="227"/>
        <v>0.99950000000000006</v>
      </c>
      <c r="L2027" s="7">
        <f ca="1">IF(COUNTIF($K$1:K2027,"&lt;&gt;"&amp;"")&gt;$F$1,AVERAGE(OFFSET(E2027,0,0,-$F$1,1)),#N/A)</f>
        <v>196.38422703333333</v>
      </c>
    </row>
    <row r="2028" spans="1:12" x14ac:dyDescent="0.35">
      <c r="A2028">
        <v>2022</v>
      </c>
      <c r="B2028" s="7">
        <v>0.67732223103448275</v>
      </c>
      <c r="C2028" s="13">
        <v>1.0008332799999999</v>
      </c>
      <c r="D2028" s="10">
        <f t="shared" si="223"/>
        <v>60.049996799999995</v>
      </c>
      <c r="E2028" s="10">
        <f t="shared" si="228"/>
        <v>196.42344700000001</v>
      </c>
      <c r="F2028" s="7">
        <f t="shared" si="229"/>
        <v>0</v>
      </c>
      <c r="G2028" s="7">
        <f t="shared" si="224"/>
        <v>1.0004999999999999</v>
      </c>
      <c r="H2028" s="7">
        <f t="shared" si="225"/>
        <v>0.99949999999999994</v>
      </c>
      <c r="I2028" s="7">
        <v>2443</v>
      </c>
      <c r="J2028" s="7">
        <f t="shared" si="226"/>
        <v>1.0004999999999999</v>
      </c>
      <c r="K2028" s="7">
        <f t="shared" si="227"/>
        <v>0.99950000000000006</v>
      </c>
      <c r="L2028" s="7">
        <f ca="1">IF(COUNTIF($K$1:K2028,"&lt;&gt;"&amp;"")&gt;$F$1,AVERAGE(OFFSET(E2028,0,0,-$F$1,1)),#N/A)</f>
        <v>196.38764196666668</v>
      </c>
    </row>
    <row r="2029" spans="1:12" x14ac:dyDescent="0.35">
      <c r="A2029">
        <v>2023</v>
      </c>
      <c r="B2029" s="7">
        <v>0.6773979448275862</v>
      </c>
      <c r="C2029" s="13">
        <v>1.0008332799999999</v>
      </c>
      <c r="D2029" s="10">
        <f t="shared" si="223"/>
        <v>60.049996799999995</v>
      </c>
      <c r="E2029" s="10">
        <f t="shared" si="228"/>
        <v>196.445404</v>
      </c>
      <c r="F2029" s="7">
        <f t="shared" si="229"/>
        <v>0</v>
      </c>
      <c r="G2029" s="7">
        <f t="shared" si="224"/>
        <v>1.0004999999999999</v>
      </c>
      <c r="H2029" s="7">
        <f t="shared" si="225"/>
        <v>0.99949999999999994</v>
      </c>
      <c r="I2029" s="7">
        <v>2444</v>
      </c>
      <c r="J2029" s="7">
        <f t="shared" si="226"/>
        <v>1.0004999999999999</v>
      </c>
      <c r="K2029" s="7">
        <f t="shared" si="227"/>
        <v>0.99950000000000006</v>
      </c>
      <c r="L2029" s="7">
        <f ca="1">IF(COUNTIF($K$1:K2029,"&lt;&gt;"&amp;"")&gt;$F$1,AVERAGE(OFFSET(E2029,0,0,-$F$1,1)),#N/A)</f>
        <v>196.39641680000003</v>
      </c>
    </row>
    <row r="2030" spans="1:12" x14ac:dyDescent="0.35">
      <c r="A2030">
        <v>2024</v>
      </c>
      <c r="B2030" s="7">
        <v>0.67753558965517247</v>
      </c>
      <c r="C2030" s="13">
        <v>1.0008332799999999</v>
      </c>
      <c r="D2030" s="10">
        <f t="shared" si="223"/>
        <v>60.049996799999995</v>
      </c>
      <c r="E2030" s="10">
        <f t="shared" si="228"/>
        <v>196.48532100000003</v>
      </c>
      <c r="F2030" s="7">
        <f t="shared" si="229"/>
        <v>0</v>
      </c>
      <c r="G2030" s="7">
        <f t="shared" si="224"/>
        <v>1.0004999999999999</v>
      </c>
      <c r="H2030" s="7">
        <f t="shared" si="225"/>
        <v>0.99949999999999994</v>
      </c>
      <c r="I2030" s="7">
        <v>2445</v>
      </c>
      <c r="J2030" s="7">
        <f t="shared" si="226"/>
        <v>1.0004999999999999</v>
      </c>
      <c r="K2030" s="7">
        <f t="shared" si="227"/>
        <v>0.99950000000000006</v>
      </c>
      <c r="L2030" s="7">
        <f ca="1">IF(COUNTIF($K$1:K2030,"&lt;&gt;"&amp;"")&gt;$F$1,AVERAGE(OFFSET(E2030,0,0,-$F$1,1)),#N/A)</f>
        <v>196.40300756666664</v>
      </c>
    </row>
    <row r="2031" spans="1:12" x14ac:dyDescent="0.35">
      <c r="A2031">
        <v>2025</v>
      </c>
      <c r="B2031" s="7">
        <v>0.67719637241379305</v>
      </c>
      <c r="C2031" s="13">
        <v>1.0008332799999999</v>
      </c>
      <c r="D2031" s="10">
        <f t="shared" si="223"/>
        <v>60.049996799999995</v>
      </c>
      <c r="E2031" s="10">
        <f t="shared" si="228"/>
        <v>196.38694799999999</v>
      </c>
      <c r="F2031" s="7">
        <f t="shared" si="229"/>
        <v>0</v>
      </c>
      <c r="G2031" s="7">
        <f t="shared" si="224"/>
        <v>1.0004999999999999</v>
      </c>
      <c r="H2031" s="7">
        <f t="shared" si="225"/>
        <v>0.99949999999999994</v>
      </c>
      <c r="I2031" s="7">
        <v>2446</v>
      </c>
      <c r="J2031" s="7">
        <f t="shared" si="226"/>
        <v>1.0004999999999999</v>
      </c>
      <c r="K2031" s="7">
        <f t="shared" si="227"/>
        <v>0.99950000000000006</v>
      </c>
      <c r="L2031" s="7">
        <f ca="1">IF(COUNTIF($K$1:K2031,"&lt;&gt;"&amp;"")&gt;$F$1,AVERAGE(OFFSET(E2031,0,0,-$F$1,1)),#N/A)</f>
        <v>196.40311846666665</v>
      </c>
    </row>
    <row r="2032" spans="1:12" x14ac:dyDescent="0.35">
      <c r="A2032">
        <v>2026</v>
      </c>
      <c r="B2032" s="7">
        <v>0.67739447241379314</v>
      </c>
      <c r="C2032" s="13">
        <v>1.0008332799999999</v>
      </c>
      <c r="D2032" s="10">
        <f t="shared" si="223"/>
        <v>60.049996799999995</v>
      </c>
      <c r="E2032" s="10">
        <f t="shared" si="228"/>
        <v>196.44439700000001</v>
      </c>
      <c r="F2032" s="7">
        <f t="shared" si="229"/>
        <v>0</v>
      </c>
      <c r="G2032" s="7">
        <f t="shared" si="224"/>
        <v>1.0004999999999999</v>
      </c>
      <c r="H2032" s="7">
        <f t="shared" si="225"/>
        <v>0.99949999999999994</v>
      </c>
      <c r="I2032" s="7">
        <v>2447</v>
      </c>
      <c r="J2032" s="7">
        <f t="shared" si="226"/>
        <v>1.0004999999999999</v>
      </c>
      <c r="K2032" s="7">
        <f t="shared" si="227"/>
        <v>0.99950000000000006</v>
      </c>
      <c r="L2032" s="7">
        <f ca="1">IF(COUNTIF($K$1:K2032,"&lt;&gt;"&amp;"")&gt;$F$1,AVERAGE(OFFSET(E2032,0,0,-$F$1,1)),#N/A)</f>
        <v>196.40255693333336</v>
      </c>
    </row>
    <row r="2033" spans="1:12" x14ac:dyDescent="0.35">
      <c r="A2033">
        <v>2027</v>
      </c>
      <c r="B2033" s="7">
        <v>0.67735211724137934</v>
      </c>
      <c r="C2033" s="13">
        <v>1.0008332799999999</v>
      </c>
      <c r="D2033" s="10">
        <f t="shared" si="223"/>
        <v>60.049996799999995</v>
      </c>
      <c r="E2033" s="10">
        <f t="shared" si="228"/>
        <v>196.43211400000001</v>
      </c>
      <c r="F2033" s="7">
        <f t="shared" si="229"/>
        <v>0</v>
      </c>
      <c r="G2033" s="7">
        <f t="shared" si="224"/>
        <v>1.0004999999999999</v>
      </c>
      <c r="H2033" s="7">
        <f t="shared" si="225"/>
        <v>0.99949999999999994</v>
      </c>
      <c r="I2033" s="7">
        <v>2448</v>
      </c>
      <c r="J2033" s="7">
        <f t="shared" si="226"/>
        <v>1.0004999999999999</v>
      </c>
      <c r="K2033" s="7">
        <f t="shared" si="227"/>
        <v>0.99950000000000006</v>
      </c>
      <c r="L2033" s="7">
        <f ca="1">IF(COUNTIF($K$1:K2033,"&lt;&gt;"&amp;"")&gt;$F$1,AVERAGE(OFFSET(E2033,0,0,-$F$1,1)),#N/A)</f>
        <v>196.40237636666669</v>
      </c>
    </row>
    <row r="2034" spans="1:12" x14ac:dyDescent="0.35">
      <c r="A2034">
        <v>2028</v>
      </c>
      <c r="B2034" s="7">
        <v>0.67796993793103444</v>
      </c>
      <c r="C2034" s="13">
        <v>1.0008332799999999</v>
      </c>
      <c r="D2034" s="10">
        <f t="shared" si="223"/>
        <v>60.049996799999995</v>
      </c>
      <c r="E2034" s="10">
        <f t="shared" si="228"/>
        <v>196.61128199999999</v>
      </c>
      <c r="F2034" s="7">
        <f t="shared" si="229"/>
        <v>0</v>
      </c>
      <c r="G2034" s="7">
        <f t="shared" si="224"/>
        <v>1.0004999999999999</v>
      </c>
      <c r="H2034" s="7">
        <f t="shared" si="225"/>
        <v>0.99949999999999994</v>
      </c>
      <c r="I2034" s="7">
        <v>2449</v>
      </c>
      <c r="J2034" s="7">
        <f t="shared" si="226"/>
        <v>1.0004999999999999</v>
      </c>
      <c r="K2034" s="7">
        <f t="shared" si="227"/>
        <v>0.99950000000000006</v>
      </c>
      <c r="L2034" s="7">
        <f ca="1">IF(COUNTIF($K$1:K2034,"&lt;&gt;"&amp;"")&gt;$F$1,AVERAGE(OFFSET(E2034,0,0,-$F$1,1)),#N/A)</f>
        <v>196.40534876666666</v>
      </c>
    </row>
    <row r="2035" spans="1:12" x14ac:dyDescent="0.35">
      <c r="A2035">
        <v>2029</v>
      </c>
      <c r="B2035" s="7">
        <v>0.67799624827586202</v>
      </c>
      <c r="C2035" s="13">
        <v>1.0008332799999999</v>
      </c>
      <c r="D2035" s="10">
        <f t="shared" si="223"/>
        <v>60.049996799999995</v>
      </c>
      <c r="E2035" s="10">
        <f t="shared" si="228"/>
        <v>196.61891199999999</v>
      </c>
      <c r="F2035" s="7">
        <f t="shared" si="229"/>
        <v>0</v>
      </c>
      <c r="G2035" s="7">
        <f t="shared" si="224"/>
        <v>1.0004999999999999</v>
      </c>
      <c r="H2035" s="7">
        <f t="shared" si="225"/>
        <v>0.99949999999999994</v>
      </c>
      <c r="I2035" s="7">
        <v>2450</v>
      </c>
      <c r="J2035" s="7">
        <f t="shared" si="226"/>
        <v>1.0004999999999999</v>
      </c>
      <c r="K2035" s="7">
        <f t="shared" si="227"/>
        <v>0.99950000000000006</v>
      </c>
      <c r="L2035" s="7">
        <f ca="1">IF(COUNTIF($K$1:K2035,"&lt;&gt;"&amp;"")&gt;$F$1,AVERAGE(OFFSET(E2035,0,0,-$F$1,1)),#N/A)</f>
        <v>196.40858820000003</v>
      </c>
    </row>
    <row r="2036" spans="1:12" x14ac:dyDescent="0.35">
      <c r="A2036">
        <v>2030</v>
      </c>
      <c r="B2036" s="7">
        <v>0.67796394137931038</v>
      </c>
      <c r="C2036" s="13">
        <v>1.0008332799999999</v>
      </c>
      <c r="D2036" s="10">
        <f t="shared" si="223"/>
        <v>60.049996799999995</v>
      </c>
      <c r="E2036" s="10">
        <f t="shared" si="228"/>
        <v>196.609543</v>
      </c>
      <c r="F2036" s="7">
        <f t="shared" si="229"/>
        <v>0</v>
      </c>
      <c r="G2036" s="7">
        <f t="shared" si="224"/>
        <v>1.0004999999999999</v>
      </c>
      <c r="H2036" s="7">
        <f t="shared" si="225"/>
        <v>0.99949999999999994</v>
      </c>
      <c r="I2036" s="7">
        <v>2451</v>
      </c>
      <c r="J2036" s="7">
        <f t="shared" si="226"/>
        <v>1.0004999999999999</v>
      </c>
      <c r="K2036" s="7">
        <f t="shared" si="227"/>
        <v>0.99950000000000006</v>
      </c>
      <c r="L2036" s="7">
        <f ca="1">IF(COUNTIF($K$1:K2036,"&lt;&gt;"&amp;"")&gt;$F$1,AVERAGE(OFFSET(E2036,0,0,-$F$1,1)),#N/A)</f>
        <v>196.41339523333332</v>
      </c>
    </row>
    <row r="2037" spans="1:12" x14ac:dyDescent="0.35">
      <c r="A2037">
        <v>2031</v>
      </c>
      <c r="B2037" s="7">
        <v>0.67765171379310352</v>
      </c>
      <c r="C2037" s="13">
        <v>1.0008332799999999</v>
      </c>
      <c r="D2037" s="10">
        <f t="shared" si="223"/>
        <v>60.049996799999995</v>
      </c>
      <c r="E2037" s="10">
        <f t="shared" si="228"/>
        <v>196.51899700000001</v>
      </c>
      <c r="F2037" s="7">
        <f t="shared" si="229"/>
        <v>0</v>
      </c>
      <c r="G2037" s="7">
        <f t="shared" si="224"/>
        <v>1.0004999999999999</v>
      </c>
      <c r="H2037" s="7">
        <f t="shared" si="225"/>
        <v>0.99949999999999994</v>
      </c>
      <c r="I2037" s="7">
        <v>2452</v>
      </c>
      <c r="J2037" s="7">
        <f t="shared" si="226"/>
        <v>1.0004999999999999</v>
      </c>
      <c r="K2037" s="7">
        <f t="shared" si="227"/>
        <v>0.99950000000000006</v>
      </c>
      <c r="L2037" s="7">
        <f ca="1">IF(COUNTIF($K$1:K2037,"&lt;&gt;"&amp;"")&gt;$F$1,AVERAGE(OFFSET(E2037,0,0,-$F$1,1)),#N/A)</f>
        <v>196.41568913333333</v>
      </c>
    </row>
    <row r="2038" spans="1:12" x14ac:dyDescent="0.35">
      <c r="A2038">
        <v>2032</v>
      </c>
      <c r="B2038" s="7">
        <v>0.67785702413793103</v>
      </c>
      <c r="C2038" s="13">
        <v>1.0008332799999999</v>
      </c>
      <c r="D2038" s="10">
        <f t="shared" si="223"/>
        <v>60.049996799999995</v>
      </c>
      <c r="E2038" s="10">
        <f t="shared" si="228"/>
        <v>196.57853700000001</v>
      </c>
      <c r="F2038" s="7">
        <f t="shared" si="229"/>
        <v>0</v>
      </c>
      <c r="G2038" s="7">
        <f t="shared" si="224"/>
        <v>1.0004999999999999</v>
      </c>
      <c r="H2038" s="7">
        <f t="shared" si="225"/>
        <v>0.99949999999999994</v>
      </c>
      <c r="I2038" s="7">
        <v>2453</v>
      </c>
      <c r="J2038" s="7">
        <f t="shared" si="226"/>
        <v>1.0004999999999999</v>
      </c>
      <c r="K2038" s="7">
        <f t="shared" si="227"/>
        <v>0.99950000000000006</v>
      </c>
      <c r="L2038" s="7">
        <f ca="1">IF(COUNTIF($K$1:K2038,"&lt;&gt;"&amp;"")&gt;$F$1,AVERAGE(OFFSET(E2038,0,0,-$F$1,1)),#N/A)</f>
        <v>196.4211507666667</v>
      </c>
    </row>
    <row r="2039" spans="1:12" x14ac:dyDescent="0.35">
      <c r="A2039">
        <v>2033</v>
      </c>
      <c r="B2039" s="7">
        <v>0.67745377241379312</v>
      </c>
      <c r="C2039" s="13">
        <v>1.0008332799999999</v>
      </c>
      <c r="D2039" s="10">
        <f t="shared" si="223"/>
        <v>60.049996799999995</v>
      </c>
      <c r="E2039" s="10">
        <f t="shared" si="228"/>
        <v>196.46159399999999</v>
      </c>
      <c r="F2039" s="7">
        <f t="shared" si="229"/>
        <v>0</v>
      </c>
      <c r="G2039" s="7">
        <f t="shared" si="224"/>
        <v>1.0004999999999999</v>
      </c>
      <c r="H2039" s="7">
        <f t="shared" si="225"/>
        <v>0.99949999999999994</v>
      </c>
      <c r="I2039" s="7">
        <v>2454</v>
      </c>
      <c r="J2039" s="7">
        <f t="shared" si="226"/>
        <v>1.0004999999999999</v>
      </c>
      <c r="K2039" s="7">
        <f t="shared" si="227"/>
        <v>0.99950000000000006</v>
      </c>
      <c r="L2039" s="7">
        <f ca="1">IF(COUNTIF($K$1:K2039,"&lt;&gt;"&amp;"")&gt;$F$1,AVERAGE(OFFSET(E2039,0,0,-$F$1,1)),#N/A)</f>
        <v>196.41858780000001</v>
      </c>
    </row>
    <row r="2040" spans="1:12" x14ac:dyDescent="0.35">
      <c r="A2040">
        <v>2034</v>
      </c>
      <c r="B2040" s="7">
        <v>0.67812584137931042</v>
      </c>
      <c r="C2040" s="13">
        <v>1.0008332799999999</v>
      </c>
      <c r="D2040" s="10">
        <f t="shared" si="223"/>
        <v>60.049996799999995</v>
      </c>
      <c r="E2040" s="10">
        <f t="shared" si="228"/>
        <v>196.65649400000001</v>
      </c>
      <c r="F2040" s="7">
        <f t="shared" si="229"/>
        <v>0</v>
      </c>
      <c r="G2040" s="7">
        <f t="shared" si="224"/>
        <v>1.0004999999999999</v>
      </c>
      <c r="H2040" s="7">
        <f t="shared" si="225"/>
        <v>0.99949999999999994</v>
      </c>
      <c r="I2040" s="7">
        <v>2455</v>
      </c>
      <c r="J2040" s="7">
        <f t="shared" si="226"/>
        <v>1.0004999999999999</v>
      </c>
      <c r="K2040" s="7">
        <f t="shared" si="227"/>
        <v>0.99950000000000006</v>
      </c>
      <c r="L2040" s="7">
        <f ca="1">IF(COUNTIF($K$1:K2040,"&lt;&gt;"&amp;"")&gt;$F$1,AVERAGE(OFFSET(E2040,0,0,-$F$1,1)),#N/A)</f>
        <v>196.42161260000003</v>
      </c>
    </row>
    <row r="2041" spans="1:12" x14ac:dyDescent="0.35">
      <c r="A2041">
        <v>2035</v>
      </c>
      <c r="B2041" s="7">
        <v>0.67838387241379317</v>
      </c>
      <c r="C2041" s="13">
        <v>1.0008332799999999</v>
      </c>
      <c r="D2041" s="10">
        <f t="shared" si="223"/>
        <v>60.049996799999995</v>
      </c>
      <c r="E2041" s="10">
        <f t="shared" si="228"/>
        <v>196.73132300000003</v>
      </c>
      <c r="F2041" s="7">
        <f t="shared" si="229"/>
        <v>0</v>
      </c>
      <c r="G2041" s="7">
        <f t="shared" si="224"/>
        <v>1.0004999999999999</v>
      </c>
      <c r="H2041" s="7">
        <f t="shared" si="225"/>
        <v>0.99949999999999994</v>
      </c>
      <c r="I2041" s="7">
        <v>2456</v>
      </c>
      <c r="J2041" s="7">
        <f t="shared" si="226"/>
        <v>1.0004999999999999</v>
      </c>
      <c r="K2041" s="7">
        <f t="shared" si="227"/>
        <v>0.99950000000000006</v>
      </c>
      <c r="L2041" s="7">
        <f ca="1">IF(COUNTIF($K$1:K2041,"&lt;&gt;"&amp;"")&gt;$F$1,AVERAGE(OFFSET(E2041,0,0,-$F$1,1)),#N/A)</f>
        <v>196.42574213333333</v>
      </c>
    </row>
    <row r="2042" spans="1:12" x14ac:dyDescent="0.35">
      <c r="A2042">
        <v>2036</v>
      </c>
      <c r="B2042" s="7">
        <v>0.67875297931034484</v>
      </c>
      <c r="C2042" s="13">
        <v>1.0008332799999999</v>
      </c>
      <c r="D2042" s="10">
        <f t="shared" si="223"/>
        <v>60.049996799999995</v>
      </c>
      <c r="E2042" s="10">
        <f t="shared" si="228"/>
        <v>196.83836400000001</v>
      </c>
      <c r="F2042" s="7">
        <f t="shared" si="229"/>
        <v>0</v>
      </c>
      <c r="G2042" s="7">
        <f t="shared" si="224"/>
        <v>1.0004999999999999</v>
      </c>
      <c r="H2042" s="7">
        <f t="shared" si="225"/>
        <v>0.99949999999999994</v>
      </c>
      <c r="I2042" s="7">
        <v>2457</v>
      </c>
      <c r="J2042" s="7">
        <f t="shared" si="226"/>
        <v>1.0004999999999999</v>
      </c>
      <c r="K2042" s="7">
        <f t="shared" si="227"/>
        <v>0.99950000000000006</v>
      </c>
      <c r="L2042" s="7">
        <f ca="1">IF(COUNTIF($K$1:K2042,"&lt;&gt;"&amp;"")&gt;$F$1,AVERAGE(OFFSET(E2042,0,0,-$F$1,1)),#N/A)</f>
        <v>196.4341009</v>
      </c>
    </row>
    <row r="2043" spans="1:12" x14ac:dyDescent="0.35">
      <c r="A2043">
        <v>2037</v>
      </c>
      <c r="B2043" s="7">
        <v>0.67866926551724138</v>
      </c>
      <c r="C2043" s="13">
        <v>1.0008332799999999</v>
      </c>
      <c r="D2043" s="10">
        <f t="shared" si="223"/>
        <v>60.049996799999995</v>
      </c>
      <c r="E2043" s="10">
        <f t="shared" si="228"/>
        <v>196.814087</v>
      </c>
      <c r="F2043" s="7">
        <f t="shared" si="229"/>
        <v>0</v>
      </c>
      <c r="G2043" s="7">
        <f t="shared" si="224"/>
        <v>1.0004999999999999</v>
      </c>
      <c r="H2043" s="7">
        <f t="shared" si="225"/>
        <v>0.99949999999999994</v>
      </c>
      <c r="I2043" s="7">
        <v>2458</v>
      </c>
      <c r="J2043" s="7">
        <f t="shared" si="226"/>
        <v>1.0004999999999999</v>
      </c>
      <c r="K2043" s="7">
        <f t="shared" si="227"/>
        <v>0.99950000000000006</v>
      </c>
      <c r="L2043" s="7">
        <f ca="1">IF(COUNTIF($K$1:K2043,"&lt;&gt;"&amp;"")&gt;$F$1,AVERAGE(OFFSET(E2043,0,0,-$F$1,1)),#N/A)</f>
        <v>196.44335383333336</v>
      </c>
    </row>
    <row r="2044" spans="1:12" x14ac:dyDescent="0.35">
      <c r="A2044">
        <v>2038</v>
      </c>
      <c r="B2044" s="7">
        <v>0.67762714137931035</v>
      </c>
      <c r="C2044" s="13">
        <v>1.0008332799999999</v>
      </c>
      <c r="D2044" s="10">
        <f t="shared" si="223"/>
        <v>60.049996799999995</v>
      </c>
      <c r="E2044" s="10">
        <f t="shared" si="228"/>
        <v>196.51187100000001</v>
      </c>
      <c r="F2044" s="7">
        <f t="shared" si="229"/>
        <v>0</v>
      </c>
      <c r="G2044" s="7">
        <f t="shared" si="224"/>
        <v>1.0004999999999999</v>
      </c>
      <c r="H2044" s="7">
        <f t="shared" si="225"/>
        <v>0.99949999999999994</v>
      </c>
      <c r="I2044" s="7">
        <v>2459</v>
      </c>
      <c r="J2044" s="7">
        <f t="shared" si="226"/>
        <v>1.0004999999999999</v>
      </c>
      <c r="K2044" s="7">
        <f t="shared" si="227"/>
        <v>0.99950000000000006</v>
      </c>
      <c r="L2044" s="7">
        <f ca="1">IF(COUNTIF($K$1:K2044,"&lt;&gt;"&amp;"")&gt;$F$1,AVERAGE(OFFSET(E2044,0,0,-$F$1,1)),#N/A)</f>
        <v>196.44253136666669</v>
      </c>
    </row>
    <row r="2045" spans="1:12" x14ac:dyDescent="0.35">
      <c r="A2045">
        <v>2039</v>
      </c>
      <c r="B2045" s="7">
        <v>0.67710129310344824</v>
      </c>
      <c r="C2045" s="13">
        <v>1.0008332799999999</v>
      </c>
      <c r="D2045" s="10">
        <f t="shared" si="223"/>
        <v>60.049996799999995</v>
      </c>
      <c r="E2045" s="10">
        <f t="shared" si="228"/>
        <v>196.359375</v>
      </c>
      <c r="F2045" s="7">
        <f t="shared" si="229"/>
        <v>0</v>
      </c>
      <c r="G2045" s="7">
        <f t="shared" si="224"/>
        <v>1.0004999999999999</v>
      </c>
      <c r="H2045" s="7">
        <f t="shared" si="225"/>
        <v>0.99949999999999994</v>
      </c>
      <c r="I2045" s="7">
        <v>2460</v>
      </c>
      <c r="J2045" s="7">
        <f t="shared" si="226"/>
        <v>1.0004999999999999</v>
      </c>
      <c r="K2045" s="7">
        <f t="shared" si="227"/>
        <v>0.99950000000000006</v>
      </c>
      <c r="L2045" s="7">
        <f ca="1">IF(COUNTIF($K$1:K2045,"&lt;&gt;"&amp;"")&gt;$F$1,AVERAGE(OFFSET(E2045,0,0,-$F$1,1)),#N/A)</f>
        <v>196.43968713333334</v>
      </c>
    </row>
    <row r="2046" spans="1:12" x14ac:dyDescent="0.35">
      <c r="A2046">
        <v>2040</v>
      </c>
      <c r="B2046" s="7">
        <v>0.67759446896551723</v>
      </c>
      <c r="C2046" s="13">
        <v>1.0008332799999999</v>
      </c>
      <c r="D2046" s="10">
        <f t="shared" si="223"/>
        <v>60.049996799999995</v>
      </c>
      <c r="E2046" s="10">
        <f t="shared" si="228"/>
        <v>196.502396</v>
      </c>
      <c r="F2046" s="7">
        <f t="shared" si="229"/>
        <v>0</v>
      </c>
      <c r="G2046" s="7">
        <f t="shared" si="224"/>
        <v>1.0004999999999999</v>
      </c>
      <c r="H2046" s="7">
        <f t="shared" si="225"/>
        <v>0.99949999999999994</v>
      </c>
      <c r="I2046" s="7">
        <v>2461</v>
      </c>
      <c r="J2046" s="7">
        <f t="shared" si="226"/>
        <v>1.0004999999999999</v>
      </c>
      <c r="K2046" s="7">
        <f t="shared" si="227"/>
        <v>0.99950000000000006</v>
      </c>
      <c r="L2046" s="7">
        <f ca="1">IF(COUNTIF($K$1:K2046,"&lt;&gt;"&amp;"")&gt;$F$1,AVERAGE(OFFSET(E2046,0,0,-$F$1,1)),#N/A)</f>
        <v>196.44402573333335</v>
      </c>
    </row>
    <row r="2047" spans="1:12" x14ac:dyDescent="0.35">
      <c r="A2047">
        <v>2041</v>
      </c>
      <c r="B2047" s="7">
        <v>0.67689382758620686</v>
      </c>
      <c r="C2047" s="13">
        <v>1.0008332799999999</v>
      </c>
      <c r="D2047" s="10">
        <f t="shared" si="223"/>
        <v>60.049996799999995</v>
      </c>
      <c r="E2047" s="10">
        <f t="shared" si="228"/>
        <v>196.29920999999999</v>
      </c>
      <c r="F2047" s="7">
        <f t="shared" si="229"/>
        <v>0</v>
      </c>
      <c r="G2047" s="7">
        <f t="shared" si="224"/>
        <v>1.0004999999999999</v>
      </c>
      <c r="H2047" s="7">
        <f t="shared" si="225"/>
        <v>0.99949999999999994</v>
      </c>
      <c r="I2047" s="7">
        <v>2462</v>
      </c>
      <c r="J2047" s="7">
        <f t="shared" si="226"/>
        <v>1.0004999999999999</v>
      </c>
      <c r="K2047" s="7">
        <f t="shared" si="227"/>
        <v>0.99950000000000006</v>
      </c>
      <c r="L2047" s="7">
        <f ca="1">IF(COUNTIF($K$1:K2047,"&lt;&gt;"&amp;"")&gt;$F$1,AVERAGE(OFFSET(E2047,0,0,-$F$1,1)),#N/A)</f>
        <v>196.44332790000001</v>
      </c>
    </row>
    <row r="2048" spans="1:12" x14ac:dyDescent="0.35">
      <c r="A2048">
        <v>2042</v>
      </c>
      <c r="B2048" s="7">
        <v>0.67721026206896551</v>
      </c>
      <c r="C2048" s="13">
        <v>1.0008332799999999</v>
      </c>
      <c r="D2048" s="10">
        <f t="shared" si="223"/>
        <v>60.049996799999995</v>
      </c>
      <c r="E2048" s="10">
        <f t="shared" si="228"/>
        <v>196.39097599999999</v>
      </c>
      <c r="F2048" s="7">
        <f t="shared" si="229"/>
        <v>0</v>
      </c>
      <c r="G2048" s="7">
        <f t="shared" si="224"/>
        <v>1.0004999999999999</v>
      </c>
      <c r="H2048" s="7">
        <f t="shared" si="225"/>
        <v>0.99949999999999994</v>
      </c>
      <c r="I2048" s="7">
        <v>2463</v>
      </c>
      <c r="J2048" s="7">
        <f t="shared" si="226"/>
        <v>1.0004999999999999</v>
      </c>
      <c r="K2048" s="7">
        <f t="shared" si="227"/>
        <v>0.99950000000000006</v>
      </c>
      <c r="L2048" s="7">
        <f ca="1">IF(COUNTIF($K$1:K2048,"&lt;&gt;"&amp;"")&gt;$F$1,AVERAGE(OFFSET(E2048,0,0,-$F$1,1)),#N/A)</f>
        <v>196.43930366666666</v>
      </c>
    </row>
    <row r="2049" spans="1:12" x14ac:dyDescent="0.35">
      <c r="A2049">
        <v>2043</v>
      </c>
      <c r="B2049" s="7">
        <v>0.67703741724137922</v>
      </c>
      <c r="C2049" s="13">
        <v>1.0008332799999999</v>
      </c>
      <c r="D2049" s="10">
        <f t="shared" si="223"/>
        <v>60.049996799999995</v>
      </c>
      <c r="E2049" s="10">
        <f t="shared" si="228"/>
        <v>196.34085099999999</v>
      </c>
      <c r="F2049" s="7">
        <f t="shared" si="229"/>
        <v>0</v>
      </c>
      <c r="G2049" s="7">
        <f t="shared" si="224"/>
        <v>1.0004999999999999</v>
      </c>
      <c r="H2049" s="7">
        <f t="shared" si="225"/>
        <v>0.99949999999999994</v>
      </c>
      <c r="I2049" s="7">
        <v>2464</v>
      </c>
      <c r="J2049" s="7">
        <f t="shared" si="226"/>
        <v>1.0004999999999999</v>
      </c>
      <c r="K2049" s="7">
        <f t="shared" si="227"/>
        <v>0.99950000000000006</v>
      </c>
      <c r="L2049" s="7">
        <f ca="1">IF(COUNTIF($K$1:K2049,"&lt;&gt;"&amp;"")&gt;$F$1,AVERAGE(OFFSET(E2049,0,0,-$F$1,1)),#N/A)</f>
        <v>196.44245256666667</v>
      </c>
    </row>
    <row r="2050" spans="1:12" x14ac:dyDescent="0.35">
      <c r="A2050">
        <v>2044</v>
      </c>
      <c r="B2050" s="7">
        <v>0.67705309655172408</v>
      </c>
      <c r="C2050" s="13">
        <v>1.0008332799999999</v>
      </c>
      <c r="D2050" s="10">
        <f t="shared" si="223"/>
        <v>60.049996799999995</v>
      </c>
      <c r="E2050" s="10">
        <f t="shared" si="228"/>
        <v>196.34539799999999</v>
      </c>
      <c r="F2050" s="7">
        <f t="shared" si="229"/>
        <v>0</v>
      </c>
      <c r="G2050" s="7">
        <f t="shared" si="224"/>
        <v>1.0004999999999999</v>
      </c>
      <c r="H2050" s="7">
        <f t="shared" si="225"/>
        <v>0.99949999999999994</v>
      </c>
      <c r="I2050" s="7">
        <v>2465</v>
      </c>
      <c r="J2050" s="7">
        <f t="shared" si="226"/>
        <v>1.0004999999999999</v>
      </c>
      <c r="K2050" s="7">
        <f t="shared" si="227"/>
        <v>0.99950000000000006</v>
      </c>
      <c r="L2050" s="7">
        <f ca="1">IF(COUNTIF($K$1:K2050,"&lt;&gt;"&amp;"")&gt;$F$1,AVERAGE(OFFSET(E2050,0,0,-$F$1,1)),#N/A)</f>
        <v>196.44474393333334</v>
      </c>
    </row>
    <row r="2051" spans="1:12" x14ac:dyDescent="0.35">
      <c r="A2051">
        <v>2045</v>
      </c>
      <c r="B2051" s="7">
        <v>0.67747955172413787</v>
      </c>
      <c r="C2051" s="13">
        <v>1.0008332799999999</v>
      </c>
      <c r="D2051" s="10">
        <f t="shared" si="223"/>
        <v>60.049996799999995</v>
      </c>
      <c r="E2051" s="10">
        <f t="shared" si="228"/>
        <v>196.46906999999999</v>
      </c>
      <c r="F2051" s="7">
        <f t="shared" si="229"/>
        <v>0</v>
      </c>
      <c r="G2051" s="7">
        <f t="shared" si="224"/>
        <v>1.0004999999999999</v>
      </c>
      <c r="H2051" s="7">
        <f t="shared" si="225"/>
        <v>0.99949999999999994</v>
      </c>
      <c r="I2051" s="7">
        <v>2466</v>
      </c>
      <c r="J2051" s="7">
        <f t="shared" si="226"/>
        <v>1.0004999999999999</v>
      </c>
      <c r="K2051" s="7">
        <f t="shared" si="227"/>
        <v>0.99950000000000006</v>
      </c>
      <c r="L2051" s="7">
        <f ca="1">IF(COUNTIF($K$1:K2051,"&lt;&gt;"&amp;"")&gt;$F$1,AVERAGE(OFFSET(E2051,0,0,-$F$1,1)),#N/A)</f>
        <v>196.45156763333333</v>
      </c>
    </row>
    <row r="2052" spans="1:12" x14ac:dyDescent="0.35">
      <c r="A2052">
        <v>2046</v>
      </c>
      <c r="B2052" s="7">
        <v>0.67620302413793099</v>
      </c>
      <c r="C2052" s="13">
        <v>1.0008332799999999</v>
      </c>
      <c r="D2052" s="10">
        <f t="shared" si="223"/>
        <v>60.049996799999995</v>
      </c>
      <c r="E2052" s="10">
        <f t="shared" si="228"/>
        <v>196.09887699999999</v>
      </c>
      <c r="F2052" s="7">
        <f t="shared" si="229"/>
        <v>0</v>
      </c>
      <c r="G2052" s="7">
        <f t="shared" si="224"/>
        <v>1.0004999999999999</v>
      </c>
      <c r="H2052" s="7">
        <f t="shared" si="225"/>
        <v>0.99949999999999994</v>
      </c>
      <c r="I2052" s="7">
        <v>2467</v>
      </c>
      <c r="J2052" s="7">
        <f t="shared" si="226"/>
        <v>1.0004999999999999</v>
      </c>
      <c r="K2052" s="7">
        <f t="shared" si="227"/>
        <v>0.99950000000000006</v>
      </c>
      <c r="L2052" s="7">
        <f ca="1">IF(COUNTIF($K$1:K2052,"&lt;&gt;"&amp;"")&gt;$F$1,AVERAGE(OFFSET(E2052,0,0,-$F$1,1)),#N/A)</f>
        <v>196.44918216666667</v>
      </c>
    </row>
    <row r="2053" spans="1:12" x14ac:dyDescent="0.35">
      <c r="A2053">
        <v>2047</v>
      </c>
      <c r="B2053" s="7">
        <v>0.67677396551724145</v>
      </c>
      <c r="C2053" s="13">
        <v>1.0008332799999999</v>
      </c>
      <c r="D2053" s="10">
        <f t="shared" si="223"/>
        <v>60.049996799999995</v>
      </c>
      <c r="E2053" s="10">
        <f t="shared" si="228"/>
        <v>196.26445000000001</v>
      </c>
      <c r="F2053" s="7">
        <f t="shared" si="229"/>
        <v>0</v>
      </c>
      <c r="G2053" s="7">
        <f t="shared" si="224"/>
        <v>1.0004999999999999</v>
      </c>
      <c r="H2053" s="7">
        <f t="shared" si="225"/>
        <v>0.99949999999999994</v>
      </c>
      <c r="I2053" s="7">
        <v>2468</v>
      </c>
      <c r="J2053" s="7">
        <f t="shared" si="226"/>
        <v>1.0004999999999999</v>
      </c>
      <c r="K2053" s="7">
        <f t="shared" si="227"/>
        <v>0.99950000000000006</v>
      </c>
      <c r="L2053" s="7">
        <f ca="1">IF(COUNTIF($K$1:K2053,"&lt;&gt;"&amp;"")&gt;$F$1,AVERAGE(OFFSET(E2053,0,0,-$F$1,1)),#N/A)</f>
        <v>196.44886173333333</v>
      </c>
    </row>
    <row r="2054" spans="1:12" x14ac:dyDescent="0.35">
      <c r="A2054">
        <v>2048</v>
      </c>
      <c r="B2054" s="7">
        <v>0.67679758965517234</v>
      </c>
      <c r="C2054" s="13">
        <v>1.0008332799999999</v>
      </c>
      <c r="D2054" s="10">
        <f t="shared" ref="D2054:D2117" si="230">C2054*60</f>
        <v>60.049996799999995</v>
      </c>
      <c r="E2054" s="10">
        <f t="shared" si="228"/>
        <v>196.27130099999997</v>
      </c>
      <c r="F2054" s="7">
        <f t="shared" si="229"/>
        <v>0</v>
      </c>
      <c r="G2054" s="7">
        <f t="shared" si="224"/>
        <v>1.0004999999999999</v>
      </c>
      <c r="H2054" s="7">
        <f t="shared" si="225"/>
        <v>0.99949999999999994</v>
      </c>
      <c r="I2054" s="7">
        <v>2469</v>
      </c>
      <c r="J2054" s="7">
        <f t="shared" si="226"/>
        <v>1.0004999999999999</v>
      </c>
      <c r="K2054" s="7">
        <f t="shared" si="227"/>
        <v>0.99950000000000006</v>
      </c>
      <c r="L2054" s="7">
        <f ca="1">IF(COUNTIF($K$1:K2054,"&lt;&gt;"&amp;"")&gt;$F$1,AVERAGE(OFFSET(E2054,0,0,-$F$1,1)),#N/A)</f>
        <v>196.45451816666667</v>
      </c>
    </row>
    <row r="2055" spans="1:12" x14ac:dyDescent="0.35">
      <c r="A2055">
        <v>2049</v>
      </c>
      <c r="B2055" s="7">
        <v>0.67663337586206895</v>
      </c>
      <c r="C2055" s="13">
        <v>1.0008332799999999</v>
      </c>
      <c r="D2055" s="10">
        <f t="shared" si="230"/>
        <v>60.049996799999995</v>
      </c>
      <c r="E2055" s="10">
        <f t="shared" si="228"/>
        <v>196.223679</v>
      </c>
      <c r="F2055" s="7">
        <f t="shared" si="229"/>
        <v>0</v>
      </c>
      <c r="G2055" s="7">
        <f t="shared" si="224"/>
        <v>1.0004999999999999</v>
      </c>
      <c r="H2055" s="7">
        <f t="shared" si="225"/>
        <v>0.99949999999999994</v>
      </c>
      <c r="I2055" s="7">
        <v>2470</v>
      </c>
      <c r="J2055" s="7">
        <f t="shared" si="226"/>
        <v>1.0004999999999999</v>
      </c>
      <c r="K2055" s="7">
        <f t="shared" si="227"/>
        <v>0.99950000000000006</v>
      </c>
      <c r="L2055" s="7">
        <f ca="1">IF(COUNTIF($K$1:K2055,"&lt;&gt;"&amp;"")&gt;$F$1,AVERAGE(OFFSET(E2055,0,0,-$F$1,1)),#N/A)</f>
        <v>196.45872656666668</v>
      </c>
    </row>
    <row r="2056" spans="1:12" x14ac:dyDescent="0.35">
      <c r="A2056">
        <v>2050</v>
      </c>
      <c r="B2056" s="7">
        <v>0.67655371379310347</v>
      </c>
      <c r="C2056" s="13">
        <v>1.0008332799999999</v>
      </c>
      <c r="D2056" s="10">
        <f t="shared" si="230"/>
        <v>60.049996799999995</v>
      </c>
      <c r="E2056" s="10">
        <f t="shared" si="228"/>
        <v>196.20057700000001</v>
      </c>
      <c r="F2056" s="7">
        <f t="shared" si="229"/>
        <v>0</v>
      </c>
      <c r="G2056" s="7">
        <f t="shared" si="224"/>
        <v>1.0004999999999999</v>
      </c>
      <c r="H2056" s="7">
        <f t="shared" si="225"/>
        <v>0.99949999999999994</v>
      </c>
      <c r="I2056" s="7">
        <v>2471</v>
      </c>
      <c r="J2056" s="7">
        <f t="shared" si="226"/>
        <v>1.0004999999999999</v>
      </c>
      <c r="K2056" s="7">
        <f t="shared" si="227"/>
        <v>0.99950000000000006</v>
      </c>
      <c r="L2056" s="7">
        <f ca="1">IF(COUNTIF($K$1:K2056,"&lt;&gt;"&amp;"")&gt;$F$1,AVERAGE(OFFSET(E2056,0,0,-$F$1,1)),#N/A)</f>
        <v>196.4565191333333</v>
      </c>
    </row>
    <row r="2057" spans="1:12" x14ac:dyDescent="0.35">
      <c r="A2057">
        <v>2051</v>
      </c>
      <c r="B2057" s="7">
        <v>0.67626647931034478</v>
      </c>
      <c r="C2057" s="13">
        <v>1.0008332799999999</v>
      </c>
      <c r="D2057" s="10">
        <f t="shared" si="230"/>
        <v>60.049996799999995</v>
      </c>
      <c r="E2057" s="10">
        <f t="shared" si="228"/>
        <v>196.117279</v>
      </c>
      <c r="F2057" s="7">
        <f t="shared" si="229"/>
        <v>0</v>
      </c>
      <c r="G2057" s="7">
        <f t="shared" si="224"/>
        <v>1.0004999999999999</v>
      </c>
      <c r="H2057" s="7">
        <f t="shared" si="225"/>
        <v>0.99949999999999994</v>
      </c>
      <c r="I2057" s="7">
        <v>2472</v>
      </c>
      <c r="J2057" s="7">
        <f t="shared" si="226"/>
        <v>1.0004999999999999</v>
      </c>
      <c r="K2057" s="7">
        <f t="shared" si="227"/>
        <v>0.99950000000000006</v>
      </c>
      <c r="L2057" s="7">
        <f ca="1">IF(COUNTIF($K$1:K2057,"&lt;&gt;"&amp;"")&gt;$F$1,AVERAGE(OFFSET(E2057,0,0,-$F$1,1)),#N/A)</f>
        <v>196.44840246666666</v>
      </c>
    </row>
    <row r="2058" spans="1:12" x14ac:dyDescent="0.35">
      <c r="A2058">
        <v>2052</v>
      </c>
      <c r="B2058" s="7">
        <v>0.67655913103448273</v>
      </c>
      <c r="C2058" s="13">
        <v>1.0008332799999999</v>
      </c>
      <c r="D2058" s="10">
        <f t="shared" si="230"/>
        <v>60.049996799999995</v>
      </c>
      <c r="E2058" s="10">
        <f t="shared" si="228"/>
        <v>196.20214799999999</v>
      </c>
      <c r="F2058" s="7">
        <f t="shared" si="229"/>
        <v>0</v>
      </c>
      <c r="G2058" s="7">
        <f t="shared" si="224"/>
        <v>1.0004999999999999</v>
      </c>
      <c r="H2058" s="7">
        <f t="shared" si="225"/>
        <v>0.99949999999999994</v>
      </c>
      <c r="I2058" s="7">
        <v>2473</v>
      </c>
      <c r="J2058" s="7">
        <f t="shared" si="226"/>
        <v>1.0004999999999999</v>
      </c>
      <c r="K2058" s="7">
        <f t="shared" si="227"/>
        <v>0.99950000000000006</v>
      </c>
      <c r="L2058" s="7">
        <f ca="1">IF(COUNTIF($K$1:K2058,"&lt;&gt;"&amp;"")&gt;$F$1,AVERAGE(OFFSET(E2058,0,0,-$F$1,1)),#N/A)</f>
        <v>196.44102583333336</v>
      </c>
    </row>
    <row r="2059" spans="1:12" x14ac:dyDescent="0.35">
      <c r="A2059">
        <v>2053</v>
      </c>
      <c r="B2059" s="7">
        <v>0.67590637241379303</v>
      </c>
      <c r="C2059" s="13">
        <v>1.00116669</v>
      </c>
      <c r="D2059" s="10">
        <f t="shared" si="230"/>
        <v>60.070001400000002</v>
      </c>
      <c r="E2059" s="10">
        <f t="shared" si="228"/>
        <v>196.01284799999999</v>
      </c>
      <c r="F2059" s="7">
        <f t="shared" si="229"/>
        <v>1</v>
      </c>
      <c r="G2059" s="7">
        <f t="shared" si="224"/>
        <v>1.0004999999999999</v>
      </c>
      <c r="H2059" s="7">
        <f t="shared" si="225"/>
        <v>0.99949999999999994</v>
      </c>
      <c r="I2059" s="7">
        <v>2474</v>
      </c>
      <c r="J2059" s="7">
        <f t="shared" si="226"/>
        <v>1.0004999999999999</v>
      </c>
      <c r="K2059" s="7">
        <f t="shared" si="227"/>
        <v>0.99950000000000006</v>
      </c>
      <c r="L2059" s="7">
        <f ca="1">IF(COUNTIF($K$1:K2059,"&lt;&gt;"&amp;"")&gt;$F$1,AVERAGE(OFFSET(E2059,0,0,-$F$1,1)),#N/A)</f>
        <v>196.42660730000003</v>
      </c>
    </row>
    <row r="2060" spans="1:12" x14ac:dyDescent="0.35">
      <c r="A2060">
        <v>2054</v>
      </c>
      <c r="B2060" s="7">
        <v>0.67611531379310341</v>
      </c>
      <c r="C2060" s="13">
        <v>1.00116669</v>
      </c>
      <c r="D2060" s="10">
        <f t="shared" si="230"/>
        <v>60.070001400000002</v>
      </c>
      <c r="E2060" s="10">
        <f t="shared" si="228"/>
        <v>196.073441</v>
      </c>
      <c r="F2060" s="7">
        <f t="shared" si="229"/>
        <v>0</v>
      </c>
      <c r="G2060" s="7">
        <f t="shared" si="224"/>
        <v>1.0004999999999999</v>
      </c>
      <c r="H2060" s="7">
        <f t="shared" si="225"/>
        <v>0.99949999999999994</v>
      </c>
      <c r="I2060" s="7">
        <v>2475</v>
      </c>
      <c r="J2060" s="7">
        <f t="shared" si="226"/>
        <v>1.0004999999999999</v>
      </c>
      <c r="K2060" s="7">
        <f t="shared" si="227"/>
        <v>0.99950000000000006</v>
      </c>
      <c r="L2060" s="7">
        <f ca="1">IF(COUNTIF($K$1:K2060,"&lt;&gt;"&amp;"")&gt;$F$1,AVERAGE(OFFSET(E2060,0,0,-$F$1,1)),#N/A)</f>
        <v>196.41287796666668</v>
      </c>
    </row>
    <row r="2061" spans="1:12" x14ac:dyDescent="0.35">
      <c r="A2061">
        <v>2055</v>
      </c>
      <c r="B2061" s="7">
        <v>0.67578372413793109</v>
      </c>
      <c r="C2061" s="13">
        <v>1.00116669</v>
      </c>
      <c r="D2061" s="10">
        <f t="shared" si="230"/>
        <v>60.070001400000002</v>
      </c>
      <c r="E2061" s="10">
        <f t="shared" si="228"/>
        <v>195.97728000000001</v>
      </c>
      <c r="F2061" s="7">
        <f t="shared" si="229"/>
        <v>0</v>
      </c>
      <c r="G2061" s="7">
        <f t="shared" si="224"/>
        <v>1.0004999999999999</v>
      </c>
      <c r="H2061" s="7">
        <f t="shared" si="225"/>
        <v>0.99949999999999994</v>
      </c>
      <c r="I2061" s="7">
        <v>2476</v>
      </c>
      <c r="J2061" s="7">
        <f t="shared" si="226"/>
        <v>1.0004999999999999</v>
      </c>
      <c r="K2061" s="7">
        <f t="shared" si="227"/>
        <v>0.99950000000000006</v>
      </c>
      <c r="L2061" s="7">
        <f ca="1">IF(COUNTIF($K$1:K2061,"&lt;&gt;"&amp;"")&gt;$F$1,AVERAGE(OFFSET(E2061,0,0,-$F$1,1)),#N/A)</f>
        <v>196.39922236666663</v>
      </c>
    </row>
    <row r="2062" spans="1:12" x14ac:dyDescent="0.35">
      <c r="A2062">
        <v>2056</v>
      </c>
      <c r="B2062" s="7">
        <v>0.67531817241379311</v>
      </c>
      <c r="C2062" s="13">
        <v>1.00116669</v>
      </c>
      <c r="D2062" s="10">
        <f t="shared" si="230"/>
        <v>60.070001400000002</v>
      </c>
      <c r="E2062" s="10">
        <f t="shared" si="228"/>
        <v>195.84227000000001</v>
      </c>
      <c r="F2062" s="7">
        <f t="shared" si="229"/>
        <v>0</v>
      </c>
      <c r="G2062" s="7">
        <f t="shared" si="224"/>
        <v>1.0004999999999999</v>
      </c>
      <c r="H2062" s="7">
        <f t="shared" si="225"/>
        <v>0.99949999999999994</v>
      </c>
      <c r="I2062" s="7">
        <v>2477</v>
      </c>
      <c r="J2062" s="7">
        <f t="shared" si="226"/>
        <v>1.0004999999999999</v>
      </c>
      <c r="K2062" s="7">
        <f t="shared" si="227"/>
        <v>0.99950000000000006</v>
      </c>
      <c r="L2062" s="7">
        <f ca="1">IF(COUNTIF($K$1:K2062,"&lt;&gt;"&amp;"")&gt;$F$1,AVERAGE(OFFSET(E2062,0,0,-$F$1,1)),#N/A)</f>
        <v>196.37915146666668</v>
      </c>
    </row>
    <row r="2063" spans="1:12" x14ac:dyDescent="0.35">
      <c r="A2063">
        <v>2057</v>
      </c>
      <c r="B2063" s="7">
        <v>0.67618613448275855</v>
      </c>
      <c r="C2063" s="13">
        <v>1.00116669</v>
      </c>
      <c r="D2063" s="10">
        <f t="shared" si="230"/>
        <v>60.070001400000002</v>
      </c>
      <c r="E2063" s="10">
        <f t="shared" si="228"/>
        <v>196.09397899999999</v>
      </c>
      <c r="F2063" s="7">
        <f t="shared" si="229"/>
        <v>0</v>
      </c>
      <c r="G2063" s="7">
        <f t="shared" si="224"/>
        <v>1.0004999999999999</v>
      </c>
      <c r="H2063" s="7">
        <f t="shared" si="225"/>
        <v>0.99949999999999994</v>
      </c>
      <c r="I2063" s="7">
        <v>2478</v>
      </c>
      <c r="J2063" s="7">
        <f t="shared" si="226"/>
        <v>1.0004999999999999</v>
      </c>
      <c r="K2063" s="7">
        <f t="shared" si="227"/>
        <v>0.99950000000000006</v>
      </c>
      <c r="L2063" s="7">
        <f ca="1">IF(COUNTIF($K$1:K2063,"&lt;&gt;"&amp;"")&gt;$F$1,AVERAGE(OFFSET(E2063,0,0,-$F$1,1)),#N/A)</f>
        <v>196.36788030000005</v>
      </c>
    </row>
    <row r="2064" spans="1:12" x14ac:dyDescent="0.35">
      <c r="A2064">
        <v>2058</v>
      </c>
      <c r="B2064" s="7">
        <v>0.67511423103448276</v>
      </c>
      <c r="C2064" s="13">
        <v>1.00116669</v>
      </c>
      <c r="D2064" s="10">
        <f t="shared" si="230"/>
        <v>60.070001400000002</v>
      </c>
      <c r="E2064" s="10">
        <f t="shared" si="228"/>
        <v>195.78312700000001</v>
      </c>
      <c r="F2064" s="7">
        <f t="shared" si="229"/>
        <v>0</v>
      </c>
      <c r="G2064" s="7">
        <f t="shared" si="224"/>
        <v>1.0004999999999999</v>
      </c>
      <c r="H2064" s="7">
        <f t="shared" si="225"/>
        <v>0.99949999999999994</v>
      </c>
      <c r="I2064" s="7">
        <v>2479</v>
      </c>
      <c r="J2064" s="7">
        <f t="shared" si="226"/>
        <v>1.0004999999999999</v>
      </c>
      <c r="K2064" s="7">
        <f t="shared" si="227"/>
        <v>0.99950000000000006</v>
      </c>
      <c r="L2064" s="7">
        <f ca="1">IF(COUNTIF($K$1:K2064,"&lt;&gt;"&amp;"")&gt;$F$1,AVERAGE(OFFSET(E2064,0,0,-$F$1,1)),#N/A)</f>
        <v>196.34027513333331</v>
      </c>
    </row>
    <row r="2065" spans="1:12" x14ac:dyDescent="0.35">
      <c r="A2065">
        <v>2059</v>
      </c>
      <c r="B2065" s="7">
        <v>0.6757109</v>
      </c>
      <c r="C2065" s="13">
        <v>1.00116669</v>
      </c>
      <c r="D2065" s="10">
        <f t="shared" si="230"/>
        <v>60.070001400000002</v>
      </c>
      <c r="E2065" s="10">
        <f t="shared" si="228"/>
        <v>195.95616100000001</v>
      </c>
      <c r="F2065" s="7">
        <f t="shared" si="229"/>
        <v>0</v>
      </c>
      <c r="G2065" s="7">
        <f t="shared" si="224"/>
        <v>1.0004999999999999</v>
      </c>
      <c r="H2065" s="7">
        <f t="shared" si="225"/>
        <v>0.99949999999999994</v>
      </c>
      <c r="I2065" s="7">
        <v>2480</v>
      </c>
      <c r="J2065" s="7">
        <f t="shared" si="226"/>
        <v>1.0004999999999999</v>
      </c>
      <c r="K2065" s="7">
        <f t="shared" si="227"/>
        <v>0.99950000000000006</v>
      </c>
      <c r="L2065" s="7">
        <f ca="1">IF(COUNTIF($K$1:K2065,"&lt;&gt;"&amp;"")&gt;$F$1,AVERAGE(OFFSET(E2065,0,0,-$F$1,1)),#N/A)</f>
        <v>196.31818343333336</v>
      </c>
    </row>
    <row r="2066" spans="1:12" x14ac:dyDescent="0.35">
      <c r="A2066">
        <v>2060</v>
      </c>
      <c r="B2066" s="7">
        <v>0.67543966206896544</v>
      </c>
      <c r="C2066" s="13">
        <v>1.00116669</v>
      </c>
      <c r="D2066" s="10">
        <f t="shared" si="230"/>
        <v>60.070001400000002</v>
      </c>
      <c r="E2066" s="10">
        <f t="shared" si="228"/>
        <v>195.87750199999996</v>
      </c>
      <c r="F2066" s="7">
        <f t="shared" si="229"/>
        <v>0</v>
      </c>
      <c r="G2066" s="7">
        <f t="shared" si="224"/>
        <v>1.0004999999999999</v>
      </c>
      <c r="H2066" s="7">
        <f t="shared" si="225"/>
        <v>0.99949999999999994</v>
      </c>
      <c r="I2066" s="7">
        <v>2481</v>
      </c>
      <c r="J2066" s="7">
        <f t="shared" si="226"/>
        <v>1.0004999999999999</v>
      </c>
      <c r="K2066" s="7">
        <f t="shared" si="227"/>
        <v>0.99950000000000006</v>
      </c>
      <c r="L2066" s="7">
        <f ca="1">IF(COUNTIF($K$1:K2066,"&lt;&gt;"&amp;"")&gt;$F$1,AVERAGE(OFFSET(E2066,0,0,-$F$1,1)),#N/A)</f>
        <v>196.29378206666669</v>
      </c>
    </row>
    <row r="2067" spans="1:12" x14ac:dyDescent="0.35">
      <c r="A2067">
        <v>2061</v>
      </c>
      <c r="B2067" s="7">
        <v>0.67531733103448277</v>
      </c>
      <c r="C2067" s="13">
        <v>1.00116669</v>
      </c>
      <c r="D2067" s="10">
        <f t="shared" si="230"/>
        <v>60.070001400000002</v>
      </c>
      <c r="E2067" s="10">
        <f t="shared" si="228"/>
        <v>195.842026</v>
      </c>
      <c r="F2067" s="7">
        <f t="shared" si="229"/>
        <v>0</v>
      </c>
      <c r="G2067" s="7">
        <f t="shared" si="224"/>
        <v>1.0004999999999999</v>
      </c>
      <c r="H2067" s="7">
        <f t="shared" si="225"/>
        <v>0.99949999999999994</v>
      </c>
      <c r="I2067" s="7">
        <v>2482</v>
      </c>
      <c r="J2067" s="7">
        <f t="shared" si="226"/>
        <v>1.0004999999999999</v>
      </c>
      <c r="K2067" s="7">
        <f t="shared" si="227"/>
        <v>0.99950000000000006</v>
      </c>
      <c r="L2067" s="7">
        <f ca="1">IF(COUNTIF($K$1:K2067,"&lt;&gt;"&amp;"")&gt;$F$1,AVERAGE(OFFSET(E2067,0,0,-$F$1,1)),#N/A)</f>
        <v>196.27121636666666</v>
      </c>
    </row>
    <row r="2068" spans="1:12" x14ac:dyDescent="0.35">
      <c r="A2068">
        <v>2062</v>
      </c>
      <c r="B2068" s="7">
        <v>0.67556957241379312</v>
      </c>
      <c r="C2068" s="13">
        <v>1.00116669</v>
      </c>
      <c r="D2068" s="10">
        <f t="shared" si="230"/>
        <v>60.070001400000002</v>
      </c>
      <c r="E2068" s="10">
        <f t="shared" si="228"/>
        <v>195.915176</v>
      </c>
      <c r="F2068" s="7">
        <f t="shared" si="229"/>
        <v>0</v>
      </c>
      <c r="G2068" s="7">
        <f t="shared" si="224"/>
        <v>1.0004999999999999</v>
      </c>
      <c r="H2068" s="7">
        <f t="shared" si="225"/>
        <v>0.99949999999999994</v>
      </c>
      <c r="I2068" s="7">
        <v>2483</v>
      </c>
      <c r="J2068" s="7">
        <f t="shared" si="226"/>
        <v>1.0004999999999999</v>
      </c>
      <c r="K2068" s="7">
        <f t="shared" si="227"/>
        <v>0.99950000000000006</v>
      </c>
      <c r="L2068" s="7">
        <f ca="1">IF(COUNTIF($K$1:K2068,"&lt;&gt;"&amp;"")&gt;$F$1,AVERAGE(OFFSET(E2068,0,0,-$F$1,1)),#N/A)</f>
        <v>196.24910433333338</v>
      </c>
    </row>
    <row r="2069" spans="1:12" x14ac:dyDescent="0.35">
      <c r="A2069">
        <v>2063</v>
      </c>
      <c r="B2069" s="7">
        <v>0.67483288965517241</v>
      </c>
      <c r="C2069" s="13">
        <v>1.00116669</v>
      </c>
      <c r="D2069" s="10">
        <f t="shared" si="230"/>
        <v>60.070001400000002</v>
      </c>
      <c r="E2069" s="10">
        <f t="shared" si="228"/>
        <v>195.701538</v>
      </c>
      <c r="F2069" s="7">
        <f t="shared" si="229"/>
        <v>0</v>
      </c>
      <c r="G2069" s="7">
        <f t="shared" si="224"/>
        <v>1.0004999999999999</v>
      </c>
      <c r="H2069" s="7">
        <f t="shared" si="225"/>
        <v>0.99949999999999994</v>
      </c>
      <c r="I2069" s="7">
        <v>2484</v>
      </c>
      <c r="J2069" s="7">
        <f t="shared" si="226"/>
        <v>1.0004999999999999</v>
      </c>
      <c r="K2069" s="7">
        <f t="shared" si="227"/>
        <v>0.99950000000000006</v>
      </c>
      <c r="L2069" s="7">
        <f ca="1">IF(COUNTIF($K$1:K2069,"&lt;&gt;"&amp;"")&gt;$F$1,AVERAGE(OFFSET(E2069,0,0,-$F$1,1)),#N/A)</f>
        <v>196.22376913333338</v>
      </c>
    </row>
    <row r="2070" spans="1:12" x14ac:dyDescent="0.35">
      <c r="A2070">
        <v>2064</v>
      </c>
      <c r="B2070" s="7">
        <v>0.67519420689655174</v>
      </c>
      <c r="C2070" s="13">
        <v>1.00116669</v>
      </c>
      <c r="D2070" s="10">
        <f t="shared" si="230"/>
        <v>60.070001400000002</v>
      </c>
      <c r="E2070" s="10">
        <f t="shared" si="228"/>
        <v>195.80632</v>
      </c>
      <c r="F2070" s="7">
        <f t="shared" si="229"/>
        <v>0</v>
      </c>
      <c r="G2070" s="7">
        <f t="shared" si="224"/>
        <v>1.0004999999999999</v>
      </c>
      <c r="H2070" s="7">
        <f t="shared" si="225"/>
        <v>0.99949999999999994</v>
      </c>
      <c r="I2070" s="7">
        <v>2485</v>
      </c>
      <c r="J2070" s="7">
        <f t="shared" si="226"/>
        <v>1.0004999999999999</v>
      </c>
      <c r="K2070" s="7">
        <f t="shared" si="227"/>
        <v>0.99950000000000006</v>
      </c>
      <c r="L2070" s="7">
        <f ca="1">IF(COUNTIF($K$1:K2070,"&lt;&gt;"&amp;"")&gt;$F$1,AVERAGE(OFFSET(E2070,0,0,-$F$1,1)),#N/A)</f>
        <v>196.19543000000002</v>
      </c>
    </row>
    <row r="2071" spans="1:12" x14ac:dyDescent="0.35">
      <c r="A2071">
        <v>2065</v>
      </c>
      <c r="B2071" s="7">
        <v>0.67479679655172409</v>
      </c>
      <c r="C2071" s="13">
        <v>1.00116669</v>
      </c>
      <c r="D2071" s="10">
        <f t="shared" si="230"/>
        <v>60.070001400000002</v>
      </c>
      <c r="E2071" s="10">
        <f t="shared" si="228"/>
        <v>195.69107099999999</v>
      </c>
      <c r="F2071" s="7">
        <f t="shared" si="229"/>
        <v>0</v>
      </c>
      <c r="G2071" s="7">
        <f t="shared" si="224"/>
        <v>1.0004999999999999</v>
      </c>
      <c r="H2071" s="7">
        <f t="shared" si="225"/>
        <v>0.99949999999999994</v>
      </c>
      <c r="I2071" s="7">
        <v>2486</v>
      </c>
      <c r="J2071" s="7">
        <f t="shared" si="226"/>
        <v>1.0004999999999999</v>
      </c>
      <c r="K2071" s="7">
        <f t="shared" si="227"/>
        <v>0.99950000000000006</v>
      </c>
      <c r="L2071" s="7">
        <f ca="1">IF(COUNTIF($K$1:K2071,"&lt;&gt;"&amp;"")&gt;$F$1,AVERAGE(OFFSET(E2071,0,0,-$F$1,1)),#N/A)</f>
        <v>196.16075493333335</v>
      </c>
    </row>
    <row r="2072" spans="1:12" x14ac:dyDescent="0.35">
      <c r="A2072">
        <v>2066</v>
      </c>
      <c r="B2072" s="7">
        <v>0.67372641724137927</v>
      </c>
      <c r="C2072" s="13">
        <v>1.00116669</v>
      </c>
      <c r="D2072" s="10">
        <f t="shared" si="230"/>
        <v>60.070001400000002</v>
      </c>
      <c r="E2072" s="10">
        <f t="shared" si="228"/>
        <v>195.38066099999998</v>
      </c>
      <c r="F2072" s="7">
        <f t="shared" si="229"/>
        <v>0</v>
      </c>
      <c r="G2072" s="7">
        <f t="shared" si="224"/>
        <v>1.0004999999999999</v>
      </c>
      <c r="H2072" s="7">
        <f t="shared" si="225"/>
        <v>0.99949999999999994</v>
      </c>
      <c r="I2072" s="7">
        <v>2487</v>
      </c>
      <c r="J2072" s="7">
        <f t="shared" si="226"/>
        <v>1.0004999999999999</v>
      </c>
      <c r="K2072" s="7">
        <f t="shared" si="227"/>
        <v>0.99950000000000006</v>
      </c>
      <c r="L2072" s="7">
        <f ca="1">IF(COUNTIF($K$1:K2072,"&lt;&gt;"&amp;"")&gt;$F$1,AVERAGE(OFFSET(E2072,0,0,-$F$1,1)),#N/A)</f>
        <v>196.11216483333337</v>
      </c>
    </row>
    <row r="2073" spans="1:12" x14ac:dyDescent="0.35">
      <c r="A2073">
        <v>2067</v>
      </c>
      <c r="B2073" s="7">
        <v>0.67386195862068965</v>
      </c>
      <c r="C2073" s="13">
        <v>1.00116669</v>
      </c>
      <c r="D2073" s="10">
        <f t="shared" si="230"/>
        <v>60.070001400000002</v>
      </c>
      <c r="E2073" s="10">
        <f t="shared" si="228"/>
        <v>195.41996800000001</v>
      </c>
      <c r="F2073" s="7">
        <f t="shared" si="229"/>
        <v>0</v>
      </c>
      <c r="G2073" s="7">
        <f t="shared" si="224"/>
        <v>1.0004999999999999</v>
      </c>
      <c r="H2073" s="7">
        <f t="shared" si="225"/>
        <v>0.99949999999999994</v>
      </c>
      <c r="I2073" s="7">
        <v>2488</v>
      </c>
      <c r="J2073" s="7">
        <f t="shared" si="226"/>
        <v>1.0004999999999999</v>
      </c>
      <c r="K2073" s="7">
        <f t="shared" si="227"/>
        <v>0.99950000000000006</v>
      </c>
      <c r="L2073" s="7">
        <f ca="1">IF(COUNTIF($K$1:K2073,"&lt;&gt;"&amp;"")&gt;$F$1,AVERAGE(OFFSET(E2073,0,0,-$F$1,1)),#N/A)</f>
        <v>196.06569420000002</v>
      </c>
    </row>
    <row r="2074" spans="1:12" x14ac:dyDescent="0.35">
      <c r="A2074">
        <v>2068</v>
      </c>
      <c r="B2074" s="7">
        <v>0.67364160000000006</v>
      </c>
      <c r="C2074" s="13">
        <v>1.00116669</v>
      </c>
      <c r="D2074" s="10">
        <f t="shared" si="230"/>
        <v>60.070001400000002</v>
      </c>
      <c r="E2074" s="10">
        <f t="shared" si="228"/>
        <v>195.35606400000003</v>
      </c>
      <c r="F2074" s="7">
        <f t="shared" si="229"/>
        <v>0</v>
      </c>
      <c r="G2074" s="7">
        <f t="shared" si="224"/>
        <v>1.0004999999999999</v>
      </c>
      <c r="H2074" s="7">
        <f t="shared" si="225"/>
        <v>0.99949999999999994</v>
      </c>
      <c r="I2074" s="7">
        <v>2489</v>
      </c>
      <c r="J2074" s="7">
        <f t="shared" si="226"/>
        <v>1.0004999999999999</v>
      </c>
      <c r="K2074" s="7">
        <f t="shared" si="227"/>
        <v>0.99950000000000006</v>
      </c>
      <c r="L2074" s="7">
        <f ca="1">IF(COUNTIF($K$1:K2074,"&lt;&gt;"&amp;"")&gt;$F$1,AVERAGE(OFFSET(E2074,0,0,-$F$1,1)),#N/A)</f>
        <v>196.02716730000003</v>
      </c>
    </row>
    <row r="2075" spans="1:12" x14ac:dyDescent="0.35">
      <c r="A2075">
        <v>2069</v>
      </c>
      <c r="B2075" s="7">
        <v>0.67407384482758625</v>
      </c>
      <c r="C2075" s="13">
        <v>1.00116669</v>
      </c>
      <c r="D2075" s="10">
        <f t="shared" si="230"/>
        <v>60.070001400000002</v>
      </c>
      <c r="E2075" s="10">
        <f t="shared" si="228"/>
        <v>195.48141500000003</v>
      </c>
      <c r="F2075" s="7">
        <f t="shared" si="229"/>
        <v>0</v>
      </c>
      <c r="G2075" s="7">
        <f t="shared" si="224"/>
        <v>1.0004999999999999</v>
      </c>
      <c r="H2075" s="7">
        <f t="shared" si="225"/>
        <v>0.99949999999999994</v>
      </c>
      <c r="I2075" s="7">
        <v>2490</v>
      </c>
      <c r="J2075" s="7">
        <f t="shared" si="226"/>
        <v>1.0004999999999999</v>
      </c>
      <c r="K2075" s="7">
        <f t="shared" si="227"/>
        <v>0.99950000000000006</v>
      </c>
      <c r="L2075" s="7">
        <f ca="1">IF(COUNTIF($K$1:K2075,"&lt;&gt;"&amp;"")&gt;$F$1,AVERAGE(OFFSET(E2075,0,0,-$F$1,1)),#N/A)</f>
        <v>195.99790196666669</v>
      </c>
    </row>
    <row r="2076" spans="1:12" x14ac:dyDescent="0.35">
      <c r="A2076">
        <v>2070</v>
      </c>
      <c r="B2076" s="7">
        <v>0.67406184827586202</v>
      </c>
      <c r="C2076" s="13">
        <v>1.00116669</v>
      </c>
      <c r="D2076" s="10">
        <f t="shared" si="230"/>
        <v>60.070001400000002</v>
      </c>
      <c r="E2076" s="10">
        <f t="shared" si="228"/>
        <v>195.477936</v>
      </c>
      <c r="F2076" s="7">
        <f t="shared" si="229"/>
        <v>0</v>
      </c>
      <c r="G2076" s="7">
        <f t="shared" si="224"/>
        <v>1.0004999999999999</v>
      </c>
      <c r="H2076" s="7">
        <f t="shared" si="225"/>
        <v>0.99949999999999994</v>
      </c>
      <c r="I2076" s="7">
        <v>2491</v>
      </c>
      <c r="J2076" s="7">
        <f t="shared" si="226"/>
        <v>1.0004999999999999</v>
      </c>
      <c r="K2076" s="7">
        <f t="shared" si="227"/>
        <v>0.99950000000000006</v>
      </c>
      <c r="L2076" s="7">
        <f ca="1">IF(COUNTIF($K$1:K2076,"&lt;&gt;"&amp;"")&gt;$F$1,AVERAGE(OFFSET(E2076,0,0,-$F$1,1)),#N/A)</f>
        <v>195.96375330000004</v>
      </c>
    </row>
    <row r="2077" spans="1:12" x14ac:dyDescent="0.35">
      <c r="A2077">
        <v>2071</v>
      </c>
      <c r="B2077" s="7">
        <v>0.67398108275862068</v>
      </c>
      <c r="C2077" s="13">
        <v>1.00116669</v>
      </c>
      <c r="D2077" s="10">
        <f t="shared" si="230"/>
        <v>60.070001400000002</v>
      </c>
      <c r="E2077" s="10">
        <f t="shared" si="228"/>
        <v>195.45451399999999</v>
      </c>
      <c r="F2077" s="7">
        <f t="shared" si="229"/>
        <v>0</v>
      </c>
      <c r="G2077" s="7">
        <f t="shared" si="224"/>
        <v>1.0004999999999999</v>
      </c>
      <c r="H2077" s="7">
        <f t="shared" si="225"/>
        <v>0.99949999999999994</v>
      </c>
      <c r="I2077" s="7">
        <v>2492</v>
      </c>
      <c r="J2077" s="7">
        <f t="shared" si="226"/>
        <v>1.0004999999999999</v>
      </c>
      <c r="K2077" s="7">
        <f t="shared" si="227"/>
        <v>0.99950000000000006</v>
      </c>
      <c r="L2077" s="7">
        <f ca="1">IF(COUNTIF($K$1:K2077,"&lt;&gt;"&amp;"")&gt;$F$1,AVERAGE(OFFSET(E2077,0,0,-$F$1,1)),#N/A)</f>
        <v>195.93559676666666</v>
      </c>
    </row>
    <row r="2078" spans="1:12" x14ac:dyDescent="0.35">
      <c r="A2078">
        <v>2072</v>
      </c>
      <c r="B2078" s="7">
        <v>0.67436092068965514</v>
      </c>
      <c r="C2078" s="13">
        <v>1.00116669</v>
      </c>
      <c r="D2078" s="10">
        <f t="shared" si="230"/>
        <v>60.070001400000002</v>
      </c>
      <c r="E2078" s="10">
        <f t="shared" si="228"/>
        <v>195.56466699999999</v>
      </c>
      <c r="F2078" s="7">
        <f t="shared" si="229"/>
        <v>0</v>
      </c>
      <c r="G2078" s="7">
        <f t="shared" si="224"/>
        <v>1.0004999999999999</v>
      </c>
      <c r="H2078" s="7">
        <f t="shared" si="225"/>
        <v>0.99949999999999994</v>
      </c>
      <c r="I2078" s="7">
        <v>2493</v>
      </c>
      <c r="J2078" s="7">
        <f t="shared" si="226"/>
        <v>1.0004999999999999</v>
      </c>
      <c r="K2078" s="7">
        <f t="shared" si="227"/>
        <v>0.99950000000000006</v>
      </c>
      <c r="L2078" s="7">
        <f ca="1">IF(COUNTIF($K$1:K2078,"&lt;&gt;"&amp;"")&gt;$F$1,AVERAGE(OFFSET(E2078,0,0,-$F$1,1)),#N/A)</f>
        <v>195.90805313333334</v>
      </c>
    </row>
    <row r="2079" spans="1:12" x14ac:dyDescent="0.35">
      <c r="A2079">
        <v>2073</v>
      </c>
      <c r="B2079" s="7">
        <v>0.6746103206896551</v>
      </c>
      <c r="C2079" s="13">
        <v>1.00116669</v>
      </c>
      <c r="D2079" s="10">
        <f t="shared" si="230"/>
        <v>60.070001400000002</v>
      </c>
      <c r="E2079" s="10">
        <f t="shared" si="228"/>
        <v>195.63699299999999</v>
      </c>
      <c r="F2079" s="7">
        <f t="shared" si="229"/>
        <v>0</v>
      </c>
      <c r="G2079" s="7">
        <f t="shared" si="224"/>
        <v>1.0004999999999999</v>
      </c>
      <c r="H2079" s="7">
        <f t="shared" si="225"/>
        <v>0.99949999999999994</v>
      </c>
      <c r="I2079" s="7">
        <v>2494</v>
      </c>
      <c r="J2079" s="7">
        <f t="shared" si="226"/>
        <v>1.0004999999999999</v>
      </c>
      <c r="K2079" s="7">
        <f t="shared" si="227"/>
        <v>0.99950000000000006</v>
      </c>
      <c r="L2079" s="7">
        <f ca="1">IF(COUNTIF($K$1:K2079,"&lt;&gt;"&amp;"")&gt;$F$1,AVERAGE(OFFSET(E2079,0,0,-$F$1,1)),#N/A)</f>
        <v>195.88459120000002</v>
      </c>
    </row>
    <row r="2080" spans="1:12" x14ac:dyDescent="0.35">
      <c r="A2080">
        <v>2074</v>
      </c>
      <c r="B2080" s="7">
        <v>0.67420754137931027</v>
      </c>
      <c r="C2080" s="13">
        <v>1.00116669</v>
      </c>
      <c r="D2080" s="10">
        <f t="shared" si="230"/>
        <v>60.070001400000002</v>
      </c>
      <c r="E2080" s="10">
        <f t="shared" si="228"/>
        <v>195.52018699999996</v>
      </c>
      <c r="F2080" s="7">
        <f t="shared" si="229"/>
        <v>0</v>
      </c>
      <c r="G2080" s="7">
        <f t="shared" si="224"/>
        <v>1.0004999999999999</v>
      </c>
      <c r="H2080" s="7">
        <f t="shared" si="225"/>
        <v>0.99949999999999994</v>
      </c>
      <c r="I2080" s="7">
        <v>2495</v>
      </c>
      <c r="J2080" s="7">
        <f t="shared" si="226"/>
        <v>1.0004999999999999</v>
      </c>
      <c r="K2080" s="7">
        <f t="shared" si="227"/>
        <v>0.99950000000000006</v>
      </c>
      <c r="L2080" s="7">
        <f ca="1">IF(COUNTIF($K$1:K2080,"&lt;&gt;"&amp;"")&gt;$F$1,AVERAGE(OFFSET(E2080,0,0,-$F$1,1)),#N/A)</f>
        <v>195.85708416666668</v>
      </c>
    </row>
    <row r="2081" spans="1:12" x14ac:dyDescent="0.35">
      <c r="A2081">
        <v>2075</v>
      </c>
      <c r="B2081" s="7">
        <v>0.67436796896551721</v>
      </c>
      <c r="C2081" s="13">
        <v>1.00116669</v>
      </c>
      <c r="D2081" s="10">
        <f t="shared" si="230"/>
        <v>60.070001400000002</v>
      </c>
      <c r="E2081" s="10">
        <f t="shared" si="228"/>
        <v>195.566711</v>
      </c>
      <c r="F2081" s="7">
        <f t="shared" si="229"/>
        <v>0</v>
      </c>
      <c r="G2081" s="7">
        <f t="shared" si="224"/>
        <v>1.0004999999999999</v>
      </c>
      <c r="H2081" s="7">
        <f t="shared" si="225"/>
        <v>0.99949999999999994</v>
      </c>
      <c r="I2081" s="7">
        <v>2496</v>
      </c>
      <c r="J2081" s="7">
        <f t="shared" si="226"/>
        <v>1.0004999999999999</v>
      </c>
      <c r="K2081" s="7">
        <f t="shared" si="227"/>
        <v>0.99950000000000006</v>
      </c>
      <c r="L2081" s="7">
        <f ca="1">IF(COUNTIF($K$1:K2081,"&lt;&gt;"&amp;"")&gt;$F$1,AVERAGE(OFFSET(E2081,0,0,-$F$1,1)),#N/A)</f>
        <v>195.82700553333336</v>
      </c>
    </row>
    <row r="2082" spans="1:12" x14ac:dyDescent="0.35">
      <c r="A2082">
        <v>2076</v>
      </c>
      <c r="B2082" s="7">
        <v>0.6745639655172414</v>
      </c>
      <c r="C2082" s="13">
        <v>1.00116669</v>
      </c>
      <c r="D2082" s="10">
        <f t="shared" si="230"/>
        <v>60.070001400000002</v>
      </c>
      <c r="E2082" s="10">
        <f t="shared" si="228"/>
        <v>195.62354999999999</v>
      </c>
      <c r="F2082" s="7">
        <f t="shared" si="229"/>
        <v>0</v>
      </c>
      <c r="G2082" s="7">
        <f t="shared" si="224"/>
        <v>1.0004999999999999</v>
      </c>
      <c r="H2082" s="7">
        <f t="shared" si="225"/>
        <v>0.99949999999999994</v>
      </c>
      <c r="I2082" s="7">
        <v>2497</v>
      </c>
      <c r="J2082" s="7">
        <f t="shared" si="226"/>
        <v>1.0004999999999999</v>
      </c>
      <c r="K2082" s="7">
        <f t="shared" si="227"/>
        <v>0.99950000000000006</v>
      </c>
      <c r="L2082" s="7">
        <f ca="1">IF(COUNTIF($K$1:K2082,"&lt;&gt;"&amp;"")&gt;$F$1,AVERAGE(OFFSET(E2082,0,0,-$F$1,1)),#N/A)</f>
        <v>195.81116130000004</v>
      </c>
    </row>
    <row r="2083" spans="1:12" x14ac:dyDescent="0.35">
      <c r="A2083">
        <v>2077</v>
      </c>
      <c r="B2083" s="7">
        <v>0.67459711379310339</v>
      </c>
      <c r="C2083" s="13">
        <v>1.00116669</v>
      </c>
      <c r="D2083" s="10">
        <f t="shared" si="230"/>
        <v>60.070001400000002</v>
      </c>
      <c r="E2083" s="10">
        <f t="shared" si="228"/>
        <v>195.633163</v>
      </c>
      <c r="F2083" s="7">
        <f t="shared" si="229"/>
        <v>0</v>
      </c>
      <c r="G2083" s="7">
        <f t="shared" si="224"/>
        <v>1.0004999999999999</v>
      </c>
      <c r="H2083" s="7">
        <f t="shared" si="225"/>
        <v>0.99949999999999994</v>
      </c>
      <c r="I2083" s="7">
        <v>2498</v>
      </c>
      <c r="J2083" s="7">
        <f t="shared" si="226"/>
        <v>1.0004999999999999</v>
      </c>
      <c r="K2083" s="7">
        <f t="shared" si="227"/>
        <v>0.99950000000000006</v>
      </c>
      <c r="L2083" s="7">
        <f ca="1">IF(COUNTIF($K$1:K2083,"&lt;&gt;"&amp;"")&gt;$F$1,AVERAGE(OFFSET(E2083,0,0,-$F$1,1)),#N/A)</f>
        <v>195.79011840000007</v>
      </c>
    </row>
    <row r="2084" spans="1:12" x14ac:dyDescent="0.35">
      <c r="A2084">
        <v>2078</v>
      </c>
      <c r="B2084" s="7">
        <v>0.67408105172413801</v>
      </c>
      <c r="C2084" s="13">
        <v>1.00116669</v>
      </c>
      <c r="D2084" s="10">
        <f t="shared" si="230"/>
        <v>60.070001400000002</v>
      </c>
      <c r="E2084" s="10">
        <f t="shared" si="228"/>
        <v>195.48350500000004</v>
      </c>
      <c r="F2084" s="7">
        <f t="shared" si="229"/>
        <v>0</v>
      </c>
      <c r="G2084" s="7">
        <f t="shared" si="224"/>
        <v>1.0004999999999999</v>
      </c>
      <c r="H2084" s="7">
        <f t="shared" si="225"/>
        <v>0.99949999999999994</v>
      </c>
      <c r="I2084" s="7">
        <v>2499</v>
      </c>
      <c r="J2084" s="7">
        <f t="shared" si="226"/>
        <v>1.0004999999999999</v>
      </c>
      <c r="K2084" s="7">
        <f t="shared" si="227"/>
        <v>0.99950000000000006</v>
      </c>
      <c r="L2084" s="7">
        <f ca="1">IF(COUNTIF($K$1:K2084,"&lt;&gt;"&amp;"")&gt;$F$1,AVERAGE(OFFSET(E2084,0,0,-$F$1,1)),#N/A)</f>
        <v>195.76385853333338</v>
      </c>
    </row>
    <row r="2085" spans="1:12" x14ac:dyDescent="0.35">
      <c r="A2085">
        <v>2079</v>
      </c>
      <c r="B2085" s="7">
        <v>0.67367327586206893</v>
      </c>
      <c r="C2085" s="13">
        <v>1.00116669</v>
      </c>
      <c r="D2085" s="10">
        <f t="shared" si="230"/>
        <v>60.070001400000002</v>
      </c>
      <c r="E2085" s="10">
        <f t="shared" si="228"/>
        <v>195.36525</v>
      </c>
      <c r="F2085" s="7">
        <f t="shared" si="229"/>
        <v>0</v>
      </c>
      <c r="G2085" s="7">
        <f t="shared" si="224"/>
        <v>1.0004999999999999</v>
      </c>
      <c r="H2085" s="7">
        <f t="shared" si="225"/>
        <v>0.99949999999999994</v>
      </c>
      <c r="I2085" s="7">
        <v>2500</v>
      </c>
      <c r="J2085" s="7">
        <f t="shared" si="226"/>
        <v>1.0004999999999999</v>
      </c>
      <c r="K2085" s="7">
        <f t="shared" si="227"/>
        <v>0.99950000000000006</v>
      </c>
      <c r="L2085" s="7">
        <f ca="1">IF(COUNTIF($K$1:K2085,"&lt;&gt;"&amp;"")&gt;$F$1,AVERAGE(OFFSET(E2085,0,0,-$F$1,1)),#N/A)</f>
        <v>195.73524423333339</v>
      </c>
    </row>
    <row r="2086" spans="1:12" x14ac:dyDescent="0.35">
      <c r="A2086">
        <v>2080</v>
      </c>
      <c r="B2086" s="7">
        <v>0.67367769310344827</v>
      </c>
      <c r="C2086" s="13">
        <v>1.00116669</v>
      </c>
      <c r="D2086" s="10">
        <f t="shared" si="230"/>
        <v>60.070001400000002</v>
      </c>
      <c r="E2086" s="10">
        <f t="shared" si="228"/>
        <v>195.36653100000001</v>
      </c>
      <c r="F2086" s="7">
        <f t="shared" si="229"/>
        <v>0</v>
      </c>
      <c r="G2086" s="7">
        <f t="shared" si="224"/>
        <v>1.0004999999999999</v>
      </c>
      <c r="H2086" s="7">
        <f t="shared" si="225"/>
        <v>0.99949999999999994</v>
      </c>
      <c r="I2086" s="7">
        <v>2501</v>
      </c>
      <c r="J2086" s="7">
        <f t="shared" si="226"/>
        <v>1.0004999999999999</v>
      </c>
      <c r="K2086" s="7">
        <f t="shared" si="227"/>
        <v>0.99950000000000006</v>
      </c>
      <c r="L2086" s="7">
        <f ca="1">IF(COUNTIF($K$1:K2086,"&lt;&gt;"&amp;"")&gt;$F$1,AVERAGE(OFFSET(E2086,0,0,-$F$1,1)),#N/A)</f>
        <v>195.70744270000006</v>
      </c>
    </row>
    <row r="2087" spans="1:12" x14ac:dyDescent="0.35">
      <c r="A2087">
        <v>2081</v>
      </c>
      <c r="B2087" s="7">
        <v>0.67342860689655171</v>
      </c>
      <c r="C2087" s="13">
        <v>1.00116669</v>
      </c>
      <c r="D2087" s="10">
        <f t="shared" si="230"/>
        <v>60.070001400000002</v>
      </c>
      <c r="E2087" s="10">
        <f t="shared" si="228"/>
        <v>195.294296</v>
      </c>
      <c r="F2087" s="7">
        <f t="shared" si="229"/>
        <v>0</v>
      </c>
      <c r="G2087" s="7">
        <f t="shared" si="224"/>
        <v>1.0004999999999999</v>
      </c>
      <c r="H2087" s="7">
        <f t="shared" si="225"/>
        <v>0.99949999999999994</v>
      </c>
      <c r="I2087" s="7">
        <v>2502</v>
      </c>
      <c r="J2087" s="7">
        <f t="shared" si="226"/>
        <v>1.0004999999999999</v>
      </c>
      <c r="K2087" s="7">
        <f t="shared" si="227"/>
        <v>0.99950000000000006</v>
      </c>
      <c r="L2087" s="7">
        <f ca="1">IF(COUNTIF($K$1:K2087,"&lt;&gt;"&amp;"")&gt;$F$1,AVERAGE(OFFSET(E2087,0,0,-$F$1,1)),#N/A)</f>
        <v>195.68000993333337</v>
      </c>
    </row>
    <row r="2088" spans="1:12" x14ac:dyDescent="0.35">
      <c r="A2088">
        <v>2082</v>
      </c>
      <c r="B2088" s="7">
        <v>0.67331769310344836</v>
      </c>
      <c r="C2088" s="13">
        <v>1.00116669</v>
      </c>
      <c r="D2088" s="10">
        <f t="shared" si="230"/>
        <v>60.070001400000002</v>
      </c>
      <c r="E2088" s="10">
        <f t="shared" si="228"/>
        <v>195.26213100000001</v>
      </c>
      <c r="F2088" s="7">
        <f t="shared" si="229"/>
        <v>0</v>
      </c>
      <c r="G2088" s="7">
        <f t="shared" ref="G2088:G2151" si="231">(60+$B$3/1000)/60</f>
        <v>1.0004999999999999</v>
      </c>
      <c r="H2088" s="7">
        <f t="shared" ref="H2088:H2151" si="232">(60-$B$3/1000)/60</f>
        <v>0.99949999999999994</v>
      </c>
      <c r="I2088" s="7">
        <v>2503</v>
      </c>
      <c r="J2088" s="7">
        <f t="shared" si="226"/>
        <v>1.0004999999999999</v>
      </c>
      <c r="K2088" s="7">
        <f t="shared" si="227"/>
        <v>0.99950000000000006</v>
      </c>
      <c r="L2088" s="7">
        <f ca="1">IF(COUNTIF($K$1:K2088,"&lt;&gt;"&amp;"")&gt;$F$1,AVERAGE(OFFSET(E2088,0,0,-$F$1,1)),#N/A)</f>
        <v>195.64867603333337</v>
      </c>
    </row>
    <row r="2089" spans="1:12" x14ac:dyDescent="0.35">
      <c r="A2089">
        <v>2083</v>
      </c>
      <c r="B2089" s="7">
        <v>0.6733176379310345</v>
      </c>
      <c r="C2089" s="13">
        <v>1.00116669</v>
      </c>
      <c r="D2089" s="10">
        <f t="shared" si="230"/>
        <v>60.070001400000002</v>
      </c>
      <c r="E2089" s="10">
        <f t="shared" si="228"/>
        <v>195.26211499999999</v>
      </c>
      <c r="F2089" s="7">
        <f t="shared" si="229"/>
        <v>0</v>
      </c>
      <c r="G2089" s="7">
        <f t="shared" si="231"/>
        <v>1.0004999999999999</v>
      </c>
      <c r="H2089" s="7">
        <f t="shared" si="232"/>
        <v>0.99949999999999994</v>
      </c>
      <c r="I2089" s="7">
        <v>2504</v>
      </c>
      <c r="J2089" s="7">
        <f t="shared" ref="J2089:J2152" si="233">1+0.0005</f>
        <v>1.0004999999999999</v>
      </c>
      <c r="K2089" s="7">
        <f t="shared" ref="K2089:K2152" si="234">1-0.0005</f>
        <v>0.99950000000000006</v>
      </c>
      <c r="L2089" s="7">
        <f ca="1">IF(COUNTIF($K$1:K2089,"&lt;&gt;"&amp;"")&gt;$F$1,AVERAGE(OFFSET(E2089,0,0,-$F$1,1)),#N/A)</f>
        <v>195.62365160000007</v>
      </c>
    </row>
    <row r="2090" spans="1:12" x14ac:dyDescent="0.35">
      <c r="A2090">
        <v>2084</v>
      </c>
      <c r="B2090" s="7">
        <v>0.67353563103448277</v>
      </c>
      <c r="C2090" s="13">
        <v>1.00116669</v>
      </c>
      <c r="D2090" s="10">
        <f t="shared" si="230"/>
        <v>60.070001400000002</v>
      </c>
      <c r="E2090" s="10">
        <f t="shared" ref="E2090:E2153" si="235">B2090*$B$2</f>
        <v>195.325333</v>
      </c>
      <c r="F2090" s="7">
        <f t="shared" ref="F2090:F2153" si="236">IF(C2090&lt;&gt;C2089,1,0)</f>
        <v>0</v>
      </c>
      <c r="G2090" s="7">
        <f t="shared" si="231"/>
        <v>1.0004999999999999</v>
      </c>
      <c r="H2090" s="7">
        <f t="shared" si="232"/>
        <v>0.99949999999999994</v>
      </c>
      <c r="I2090" s="7">
        <v>2505</v>
      </c>
      <c r="J2090" s="7">
        <f t="shared" si="233"/>
        <v>1.0004999999999999</v>
      </c>
      <c r="K2090" s="7">
        <f t="shared" si="234"/>
        <v>0.99950000000000006</v>
      </c>
      <c r="L2090" s="7">
        <f ca="1">IF(COUNTIF($K$1:K2090,"&lt;&gt;"&amp;"")&gt;$F$1,AVERAGE(OFFSET(E2090,0,0,-$F$1,1)),#N/A)</f>
        <v>195.59871466666672</v>
      </c>
    </row>
    <row r="2091" spans="1:12" x14ac:dyDescent="0.35">
      <c r="A2091">
        <v>2085</v>
      </c>
      <c r="B2091" s="7">
        <v>0.67384380344827588</v>
      </c>
      <c r="C2091" s="13">
        <v>1.00116669</v>
      </c>
      <c r="D2091" s="10">
        <f t="shared" si="230"/>
        <v>60.070001400000002</v>
      </c>
      <c r="E2091" s="10">
        <f t="shared" si="235"/>
        <v>195.414703</v>
      </c>
      <c r="F2091" s="7">
        <f t="shared" si="236"/>
        <v>0</v>
      </c>
      <c r="G2091" s="7">
        <f t="shared" si="231"/>
        <v>1.0004999999999999</v>
      </c>
      <c r="H2091" s="7">
        <f t="shared" si="232"/>
        <v>0.99949999999999994</v>
      </c>
      <c r="I2091" s="7">
        <v>2506</v>
      </c>
      <c r="J2091" s="7">
        <f t="shared" si="233"/>
        <v>1.0004999999999999</v>
      </c>
      <c r="K2091" s="7">
        <f t="shared" si="234"/>
        <v>0.99950000000000006</v>
      </c>
      <c r="L2091" s="7">
        <f ca="1">IF(COUNTIF($K$1:K2091,"&lt;&gt;"&amp;"")&gt;$F$1,AVERAGE(OFFSET(E2091,0,0,-$F$1,1)),#N/A)</f>
        <v>195.57996210000005</v>
      </c>
    </row>
    <row r="2092" spans="1:12" x14ac:dyDescent="0.35">
      <c r="A2092">
        <v>2086</v>
      </c>
      <c r="B2092" s="7">
        <v>0.67321282758620693</v>
      </c>
      <c r="C2092" s="13">
        <v>1.00116669</v>
      </c>
      <c r="D2092" s="10">
        <f t="shared" si="230"/>
        <v>60.070001400000002</v>
      </c>
      <c r="E2092" s="10">
        <f t="shared" si="235"/>
        <v>195.23172</v>
      </c>
      <c r="F2092" s="7">
        <f t="shared" si="236"/>
        <v>0</v>
      </c>
      <c r="G2092" s="7">
        <f t="shared" si="231"/>
        <v>1.0004999999999999</v>
      </c>
      <c r="H2092" s="7">
        <f t="shared" si="232"/>
        <v>0.99949999999999994</v>
      </c>
      <c r="I2092" s="7">
        <v>2507</v>
      </c>
      <c r="J2092" s="7">
        <f t="shared" si="233"/>
        <v>1.0004999999999999</v>
      </c>
      <c r="K2092" s="7">
        <f t="shared" si="234"/>
        <v>0.99950000000000006</v>
      </c>
      <c r="L2092" s="7">
        <f ca="1">IF(COUNTIF($K$1:K2092,"&lt;&gt;"&amp;"")&gt;$F$1,AVERAGE(OFFSET(E2092,0,0,-$F$1,1)),#N/A)</f>
        <v>195.55961043333335</v>
      </c>
    </row>
    <row r="2093" spans="1:12" x14ac:dyDescent="0.35">
      <c r="A2093">
        <v>2087</v>
      </c>
      <c r="B2093" s="7">
        <v>0.67324865862068961</v>
      </c>
      <c r="C2093" s="13">
        <v>1.00116669</v>
      </c>
      <c r="D2093" s="10">
        <f t="shared" si="230"/>
        <v>60.070001400000002</v>
      </c>
      <c r="E2093" s="10">
        <f t="shared" si="235"/>
        <v>195.24211099999999</v>
      </c>
      <c r="F2093" s="7">
        <f t="shared" si="236"/>
        <v>0</v>
      </c>
      <c r="G2093" s="7">
        <f t="shared" si="231"/>
        <v>1.0004999999999999</v>
      </c>
      <c r="H2093" s="7">
        <f t="shared" si="232"/>
        <v>0.99949999999999994</v>
      </c>
      <c r="I2093" s="7">
        <v>2508</v>
      </c>
      <c r="J2093" s="7">
        <f t="shared" si="233"/>
        <v>1.0004999999999999</v>
      </c>
      <c r="K2093" s="7">
        <f t="shared" si="234"/>
        <v>0.99950000000000006</v>
      </c>
      <c r="L2093" s="7">
        <f ca="1">IF(COUNTIF($K$1:K2093,"&lt;&gt;"&amp;"")&gt;$F$1,AVERAGE(OFFSET(E2093,0,0,-$F$1,1)),#N/A)</f>
        <v>195.53121483333328</v>
      </c>
    </row>
    <row r="2094" spans="1:12" x14ac:dyDescent="0.35">
      <c r="A2094">
        <v>2088</v>
      </c>
      <c r="B2094" s="7">
        <v>0.67321424827586207</v>
      </c>
      <c r="C2094" s="13">
        <v>1.00116669</v>
      </c>
      <c r="D2094" s="10">
        <f t="shared" si="230"/>
        <v>60.070001400000002</v>
      </c>
      <c r="E2094" s="10">
        <f t="shared" si="235"/>
        <v>195.23213200000001</v>
      </c>
      <c r="F2094" s="7">
        <f t="shared" si="236"/>
        <v>0</v>
      </c>
      <c r="G2094" s="7">
        <f t="shared" si="231"/>
        <v>1.0004999999999999</v>
      </c>
      <c r="H2094" s="7">
        <f t="shared" si="232"/>
        <v>0.99949999999999994</v>
      </c>
      <c r="I2094" s="7">
        <v>2509</v>
      </c>
      <c r="J2094" s="7">
        <f t="shared" si="233"/>
        <v>1.0004999999999999</v>
      </c>
      <c r="K2094" s="7">
        <f t="shared" si="234"/>
        <v>0.99950000000000006</v>
      </c>
      <c r="L2094" s="7">
        <f ca="1">IF(COUNTIF($K$1:K2094,"&lt;&gt;"&amp;"")&gt;$F$1,AVERAGE(OFFSET(E2094,0,0,-$F$1,1)),#N/A)</f>
        <v>195.51284833333332</v>
      </c>
    </row>
    <row r="2095" spans="1:12" x14ac:dyDescent="0.35">
      <c r="A2095">
        <v>2089</v>
      </c>
      <c r="B2095" s="7">
        <v>0.67298762758620689</v>
      </c>
      <c r="C2095" s="13">
        <v>1.00116669</v>
      </c>
      <c r="D2095" s="10">
        <f t="shared" si="230"/>
        <v>60.070001400000002</v>
      </c>
      <c r="E2095" s="10">
        <f t="shared" si="235"/>
        <v>195.16641200000001</v>
      </c>
      <c r="F2095" s="7">
        <f t="shared" si="236"/>
        <v>0</v>
      </c>
      <c r="G2095" s="7">
        <f t="shared" si="231"/>
        <v>1.0004999999999999</v>
      </c>
      <c r="H2095" s="7">
        <f t="shared" si="232"/>
        <v>0.99949999999999994</v>
      </c>
      <c r="I2095" s="7">
        <v>2510</v>
      </c>
      <c r="J2095" s="7">
        <f t="shared" si="233"/>
        <v>1.0004999999999999</v>
      </c>
      <c r="K2095" s="7">
        <f t="shared" si="234"/>
        <v>0.99950000000000006</v>
      </c>
      <c r="L2095" s="7">
        <f ca="1">IF(COUNTIF($K$1:K2095,"&lt;&gt;"&amp;"")&gt;$F$1,AVERAGE(OFFSET(E2095,0,0,-$F$1,1)),#N/A)</f>
        <v>195.48652336666663</v>
      </c>
    </row>
    <row r="2096" spans="1:12" x14ac:dyDescent="0.35">
      <c r="A2096">
        <v>2090</v>
      </c>
      <c r="B2096" s="7">
        <v>0.67272102068965522</v>
      </c>
      <c r="C2096" s="13">
        <v>1.00116669</v>
      </c>
      <c r="D2096" s="10">
        <f t="shared" si="230"/>
        <v>60.070001400000002</v>
      </c>
      <c r="E2096" s="10">
        <f t="shared" si="235"/>
        <v>195.08909600000001</v>
      </c>
      <c r="F2096" s="7">
        <f t="shared" si="236"/>
        <v>0</v>
      </c>
      <c r="G2096" s="7">
        <f t="shared" si="231"/>
        <v>1.0004999999999999</v>
      </c>
      <c r="H2096" s="7">
        <f t="shared" si="232"/>
        <v>0.99949999999999994</v>
      </c>
      <c r="I2096" s="7">
        <v>2511</v>
      </c>
      <c r="J2096" s="7">
        <f t="shared" si="233"/>
        <v>1.0004999999999999</v>
      </c>
      <c r="K2096" s="7">
        <f t="shared" si="234"/>
        <v>0.99950000000000006</v>
      </c>
      <c r="L2096" s="7">
        <f ca="1">IF(COUNTIF($K$1:K2096,"&lt;&gt;"&amp;"")&gt;$F$1,AVERAGE(OFFSET(E2096,0,0,-$F$1,1)),#N/A)</f>
        <v>195.46024316666666</v>
      </c>
    </row>
    <row r="2097" spans="1:12" x14ac:dyDescent="0.35">
      <c r="A2097">
        <v>2091</v>
      </c>
      <c r="B2097" s="7">
        <v>0.67259005862068966</v>
      </c>
      <c r="C2097" s="13">
        <v>1.00116669</v>
      </c>
      <c r="D2097" s="10">
        <f t="shared" si="230"/>
        <v>60.070001400000002</v>
      </c>
      <c r="E2097" s="10">
        <f t="shared" si="235"/>
        <v>195.051117</v>
      </c>
      <c r="F2097" s="7">
        <f t="shared" si="236"/>
        <v>0</v>
      </c>
      <c r="G2097" s="7">
        <f t="shared" si="231"/>
        <v>1.0004999999999999</v>
      </c>
      <c r="H2097" s="7">
        <f t="shared" si="232"/>
        <v>0.99949999999999994</v>
      </c>
      <c r="I2097" s="7">
        <v>2512</v>
      </c>
      <c r="J2097" s="7">
        <f t="shared" si="233"/>
        <v>1.0004999999999999</v>
      </c>
      <c r="K2097" s="7">
        <f t="shared" si="234"/>
        <v>0.99950000000000006</v>
      </c>
      <c r="L2097" s="7">
        <f ca="1">IF(COUNTIF($K$1:K2097,"&lt;&gt;"&amp;"")&gt;$F$1,AVERAGE(OFFSET(E2097,0,0,-$F$1,1)),#N/A)</f>
        <v>195.43387953333331</v>
      </c>
    </row>
    <row r="2098" spans="1:12" x14ac:dyDescent="0.35">
      <c r="A2098">
        <v>2092</v>
      </c>
      <c r="B2098" s="7">
        <v>0.67246314827586207</v>
      </c>
      <c r="C2098" s="13">
        <v>1.00116669</v>
      </c>
      <c r="D2098" s="10">
        <f t="shared" si="230"/>
        <v>60.070001400000002</v>
      </c>
      <c r="E2098" s="10">
        <f t="shared" si="235"/>
        <v>195.01431299999999</v>
      </c>
      <c r="F2098" s="7">
        <f t="shared" si="236"/>
        <v>0</v>
      </c>
      <c r="G2098" s="7">
        <f t="shared" si="231"/>
        <v>1.0004999999999999</v>
      </c>
      <c r="H2098" s="7">
        <f t="shared" si="232"/>
        <v>0.99949999999999994</v>
      </c>
      <c r="I2098" s="7">
        <v>2513</v>
      </c>
      <c r="J2098" s="7">
        <f t="shared" si="233"/>
        <v>1.0004999999999999</v>
      </c>
      <c r="K2098" s="7">
        <f t="shared" si="234"/>
        <v>0.99950000000000006</v>
      </c>
      <c r="L2098" s="7">
        <f ca="1">IF(COUNTIF($K$1:K2098,"&lt;&gt;"&amp;"")&gt;$F$1,AVERAGE(OFFSET(E2098,0,0,-$F$1,1)),#N/A)</f>
        <v>195.40385076666661</v>
      </c>
    </row>
    <row r="2099" spans="1:12" x14ac:dyDescent="0.35">
      <c r="A2099">
        <v>2093</v>
      </c>
      <c r="B2099" s="7">
        <v>0.67255075517241381</v>
      </c>
      <c r="C2099" s="13">
        <v>1.00116669</v>
      </c>
      <c r="D2099" s="10">
        <f t="shared" si="230"/>
        <v>60.070001400000002</v>
      </c>
      <c r="E2099" s="10">
        <f t="shared" si="235"/>
        <v>195.03971899999999</v>
      </c>
      <c r="F2099" s="7">
        <f t="shared" si="236"/>
        <v>0</v>
      </c>
      <c r="G2099" s="7">
        <f t="shared" si="231"/>
        <v>1.0004999999999999</v>
      </c>
      <c r="H2099" s="7">
        <f t="shared" si="232"/>
        <v>0.99949999999999994</v>
      </c>
      <c r="I2099" s="7">
        <v>2514</v>
      </c>
      <c r="J2099" s="7">
        <f t="shared" si="233"/>
        <v>1.0004999999999999</v>
      </c>
      <c r="K2099" s="7">
        <f t="shared" si="234"/>
        <v>0.99950000000000006</v>
      </c>
      <c r="L2099" s="7">
        <f ca="1">IF(COUNTIF($K$1:K2099,"&lt;&gt;"&amp;"")&gt;$F$1,AVERAGE(OFFSET(E2099,0,0,-$F$1,1)),#N/A)</f>
        <v>195.38179013333331</v>
      </c>
    </row>
    <row r="2100" spans="1:12" x14ac:dyDescent="0.35">
      <c r="A2100">
        <v>2094</v>
      </c>
      <c r="B2100" s="7">
        <v>0.67275253793103451</v>
      </c>
      <c r="C2100" s="13">
        <v>1.00116669</v>
      </c>
      <c r="D2100" s="10">
        <f t="shared" si="230"/>
        <v>60.070001400000002</v>
      </c>
      <c r="E2100" s="10">
        <f t="shared" si="235"/>
        <v>195.09823600000001</v>
      </c>
      <c r="F2100" s="7">
        <f t="shared" si="236"/>
        <v>0</v>
      </c>
      <c r="G2100" s="7">
        <f t="shared" si="231"/>
        <v>1.0004999999999999</v>
      </c>
      <c r="H2100" s="7">
        <f t="shared" si="232"/>
        <v>0.99949999999999994</v>
      </c>
      <c r="I2100" s="7">
        <v>2515</v>
      </c>
      <c r="J2100" s="7">
        <f t="shared" si="233"/>
        <v>1.0004999999999999</v>
      </c>
      <c r="K2100" s="7">
        <f t="shared" si="234"/>
        <v>0.99950000000000006</v>
      </c>
      <c r="L2100" s="7">
        <f ca="1">IF(COUNTIF($K$1:K2100,"&lt;&gt;"&amp;"")&gt;$F$1,AVERAGE(OFFSET(E2100,0,0,-$F$1,1)),#N/A)</f>
        <v>195.35818733333329</v>
      </c>
    </row>
    <row r="2101" spans="1:12" x14ac:dyDescent="0.35">
      <c r="A2101">
        <v>2095</v>
      </c>
      <c r="B2101" s="7">
        <v>0.67281815172413795</v>
      </c>
      <c r="C2101" s="13">
        <v>1.00116669</v>
      </c>
      <c r="D2101" s="10">
        <f t="shared" si="230"/>
        <v>60.070001400000002</v>
      </c>
      <c r="E2101" s="10">
        <f t="shared" si="235"/>
        <v>195.11726400000001</v>
      </c>
      <c r="F2101" s="7">
        <f t="shared" si="236"/>
        <v>0</v>
      </c>
      <c r="G2101" s="7">
        <f t="shared" si="231"/>
        <v>1.0004999999999999</v>
      </c>
      <c r="H2101" s="7">
        <f t="shared" si="232"/>
        <v>0.99949999999999994</v>
      </c>
      <c r="I2101" s="7">
        <v>2516</v>
      </c>
      <c r="J2101" s="7">
        <f t="shared" si="233"/>
        <v>1.0004999999999999</v>
      </c>
      <c r="K2101" s="7">
        <f t="shared" si="234"/>
        <v>0.99950000000000006</v>
      </c>
      <c r="L2101" s="7">
        <f ca="1">IF(COUNTIF($K$1:K2101,"&lt;&gt;"&amp;"")&gt;$F$1,AVERAGE(OFFSET(E2101,0,0,-$F$1,1)),#N/A)</f>
        <v>195.33906043333329</v>
      </c>
    </row>
    <row r="2102" spans="1:12" x14ac:dyDescent="0.35">
      <c r="A2102">
        <v>2096</v>
      </c>
      <c r="B2102" s="7">
        <v>0.67275616896551726</v>
      </c>
      <c r="C2102" s="13">
        <v>1.00116669</v>
      </c>
      <c r="D2102" s="10">
        <f t="shared" si="230"/>
        <v>60.070001400000002</v>
      </c>
      <c r="E2102" s="10">
        <f t="shared" si="235"/>
        <v>195.099289</v>
      </c>
      <c r="F2102" s="7">
        <f t="shared" si="236"/>
        <v>0</v>
      </c>
      <c r="G2102" s="7">
        <f t="shared" si="231"/>
        <v>1.0004999999999999</v>
      </c>
      <c r="H2102" s="7">
        <f t="shared" si="232"/>
        <v>0.99949999999999994</v>
      </c>
      <c r="I2102" s="7">
        <v>2517</v>
      </c>
      <c r="J2102" s="7">
        <f t="shared" si="233"/>
        <v>1.0004999999999999</v>
      </c>
      <c r="K2102" s="7">
        <f t="shared" si="234"/>
        <v>0.99950000000000006</v>
      </c>
      <c r="L2102" s="7">
        <f ca="1">IF(COUNTIF($K$1:K2102,"&lt;&gt;"&amp;"")&gt;$F$1,AVERAGE(OFFSET(E2102,0,0,-$F$1,1)),#N/A)</f>
        <v>195.32968136666665</v>
      </c>
    </row>
    <row r="2103" spans="1:12" x14ac:dyDescent="0.35">
      <c r="A2103">
        <v>2097</v>
      </c>
      <c r="B2103" s="7">
        <v>0.67100035517241374</v>
      </c>
      <c r="C2103" s="13">
        <v>1.00116669</v>
      </c>
      <c r="D2103" s="10">
        <f t="shared" si="230"/>
        <v>60.070001400000002</v>
      </c>
      <c r="E2103" s="10">
        <f t="shared" si="235"/>
        <v>194.590103</v>
      </c>
      <c r="F2103" s="7">
        <f t="shared" si="236"/>
        <v>0</v>
      </c>
      <c r="G2103" s="7">
        <f t="shared" si="231"/>
        <v>1.0004999999999999</v>
      </c>
      <c r="H2103" s="7">
        <f t="shared" si="232"/>
        <v>0.99949999999999994</v>
      </c>
      <c r="I2103" s="7">
        <v>2518</v>
      </c>
      <c r="J2103" s="7">
        <f t="shared" si="233"/>
        <v>1.0004999999999999</v>
      </c>
      <c r="K2103" s="7">
        <f t="shared" si="234"/>
        <v>0.99950000000000006</v>
      </c>
      <c r="L2103" s="7">
        <f ca="1">IF(COUNTIF($K$1:K2103,"&lt;&gt;"&amp;"")&gt;$F$1,AVERAGE(OFFSET(E2103,0,0,-$F$1,1)),#N/A)</f>
        <v>195.30201919999993</v>
      </c>
    </row>
    <row r="2104" spans="1:12" x14ac:dyDescent="0.35">
      <c r="A2104">
        <v>2098</v>
      </c>
      <c r="B2104" s="7">
        <v>0.67068302413793102</v>
      </c>
      <c r="C2104" s="13">
        <v>1.00116669</v>
      </c>
      <c r="D2104" s="10">
        <f t="shared" si="230"/>
        <v>60.070001400000002</v>
      </c>
      <c r="E2104" s="10">
        <f t="shared" si="235"/>
        <v>194.49807699999999</v>
      </c>
      <c r="F2104" s="7">
        <f t="shared" si="236"/>
        <v>0</v>
      </c>
      <c r="G2104" s="7">
        <f t="shared" si="231"/>
        <v>1.0004999999999999</v>
      </c>
      <c r="H2104" s="7">
        <f t="shared" si="232"/>
        <v>0.99949999999999994</v>
      </c>
      <c r="I2104" s="7">
        <v>2519</v>
      </c>
      <c r="J2104" s="7">
        <f t="shared" si="233"/>
        <v>1.0004999999999999</v>
      </c>
      <c r="K2104" s="7">
        <f t="shared" si="234"/>
        <v>0.99950000000000006</v>
      </c>
      <c r="L2104" s="7">
        <f ca="1">IF(COUNTIF($K$1:K2104,"&lt;&gt;"&amp;"")&gt;$F$1,AVERAGE(OFFSET(E2104,0,0,-$F$1,1)),#N/A)</f>
        <v>195.27341963333336</v>
      </c>
    </row>
    <row r="2105" spans="1:12" x14ac:dyDescent="0.35">
      <c r="A2105">
        <v>2099</v>
      </c>
      <c r="B2105" s="7">
        <v>0.67055685172413793</v>
      </c>
      <c r="C2105" s="13">
        <v>1.00116669</v>
      </c>
      <c r="D2105" s="10">
        <f t="shared" si="230"/>
        <v>60.070001400000002</v>
      </c>
      <c r="E2105" s="10">
        <f t="shared" si="235"/>
        <v>194.46148700000001</v>
      </c>
      <c r="F2105" s="7">
        <f t="shared" si="236"/>
        <v>0</v>
      </c>
      <c r="G2105" s="7">
        <f t="shared" si="231"/>
        <v>1.0004999999999999</v>
      </c>
      <c r="H2105" s="7">
        <f t="shared" si="232"/>
        <v>0.99949999999999994</v>
      </c>
      <c r="I2105" s="7">
        <v>2520</v>
      </c>
      <c r="J2105" s="7">
        <f t="shared" si="233"/>
        <v>1.0004999999999999</v>
      </c>
      <c r="K2105" s="7">
        <f t="shared" si="234"/>
        <v>0.99950000000000006</v>
      </c>
      <c r="L2105" s="7">
        <f ca="1">IF(COUNTIF($K$1:K2105,"&lt;&gt;"&amp;"")&gt;$F$1,AVERAGE(OFFSET(E2105,0,0,-$F$1,1)),#N/A)</f>
        <v>195.23942203333334</v>
      </c>
    </row>
    <row r="2106" spans="1:12" x14ac:dyDescent="0.35">
      <c r="A2106">
        <v>2100</v>
      </c>
      <c r="B2106" s="7">
        <v>0.6705372793103449</v>
      </c>
      <c r="C2106" s="13">
        <v>1.00116669</v>
      </c>
      <c r="D2106" s="10">
        <f t="shared" si="230"/>
        <v>60.070001400000002</v>
      </c>
      <c r="E2106" s="10">
        <f t="shared" si="235"/>
        <v>194.45581100000001</v>
      </c>
      <c r="F2106" s="7">
        <f t="shared" si="236"/>
        <v>0</v>
      </c>
      <c r="G2106" s="7">
        <f t="shared" si="231"/>
        <v>1.0004999999999999</v>
      </c>
      <c r="H2106" s="7">
        <f t="shared" si="232"/>
        <v>0.99949999999999994</v>
      </c>
      <c r="I2106" s="7">
        <v>2521</v>
      </c>
      <c r="J2106" s="7">
        <f t="shared" si="233"/>
        <v>1.0004999999999999</v>
      </c>
      <c r="K2106" s="7">
        <f t="shared" si="234"/>
        <v>0.99950000000000006</v>
      </c>
      <c r="L2106" s="7">
        <f ca="1">IF(COUNTIF($K$1:K2106,"&lt;&gt;"&amp;"")&gt;$F$1,AVERAGE(OFFSET(E2106,0,0,-$F$1,1)),#N/A)</f>
        <v>195.20535120000002</v>
      </c>
    </row>
    <row r="2107" spans="1:12" x14ac:dyDescent="0.35">
      <c r="A2107">
        <v>2101</v>
      </c>
      <c r="B2107" s="7">
        <v>0.67075742413793105</v>
      </c>
      <c r="C2107" s="13">
        <v>1.00116669</v>
      </c>
      <c r="D2107" s="10">
        <f t="shared" si="230"/>
        <v>60.070001400000002</v>
      </c>
      <c r="E2107" s="10">
        <f t="shared" si="235"/>
        <v>194.51965300000001</v>
      </c>
      <c r="F2107" s="7">
        <f t="shared" si="236"/>
        <v>0</v>
      </c>
      <c r="G2107" s="7">
        <f t="shared" si="231"/>
        <v>1.0004999999999999</v>
      </c>
      <c r="H2107" s="7">
        <f t="shared" si="232"/>
        <v>0.99949999999999994</v>
      </c>
      <c r="I2107" s="7">
        <v>2522</v>
      </c>
      <c r="J2107" s="7">
        <f t="shared" si="233"/>
        <v>1.0004999999999999</v>
      </c>
      <c r="K2107" s="7">
        <f t="shared" si="234"/>
        <v>0.99950000000000006</v>
      </c>
      <c r="L2107" s="7">
        <f ca="1">IF(COUNTIF($K$1:K2107,"&lt;&gt;"&amp;"")&gt;$F$1,AVERAGE(OFFSET(E2107,0,0,-$F$1,1)),#N/A)</f>
        <v>195.17418916666671</v>
      </c>
    </row>
    <row r="2108" spans="1:12" x14ac:dyDescent="0.35">
      <c r="A2108">
        <v>2102</v>
      </c>
      <c r="B2108" s="7">
        <v>0.67064740344827589</v>
      </c>
      <c r="C2108" s="13">
        <v>1.00116669</v>
      </c>
      <c r="D2108" s="10">
        <f t="shared" si="230"/>
        <v>60.070001400000002</v>
      </c>
      <c r="E2108" s="10">
        <f t="shared" si="235"/>
        <v>194.48774700000001</v>
      </c>
      <c r="F2108" s="7">
        <f t="shared" si="236"/>
        <v>0</v>
      </c>
      <c r="G2108" s="7">
        <f t="shared" si="231"/>
        <v>1.0004999999999999</v>
      </c>
      <c r="H2108" s="7">
        <f t="shared" si="232"/>
        <v>0.99949999999999994</v>
      </c>
      <c r="I2108" s="7">
        <v>2523</v>
      </c>
      <c r="J2108" s="7">
        <f t="shared" si="233"/>
        <v>1.0004999999999999</v>
      </c>
      <c r="K2108" s="7">
        <f t="shared" si="234"/>
        <v>0.99950000000000006</v>
      </c>
      <c r="L2108" s="7">
        <f ca="1">IF(COUNTIF($K$1:K2108,"&lt;&gt;"&amp;"")&gt;$F$1,AVERAGE(OFFSET(E2108,0,0,-$F$1,1)),#N/A)</f>
        <v>195.13829183333337</v>
      </c>
    </row>
    <row r="2109" spans="1:12" x14ac:dyDescent="0.35">
      <c r="A2109">
        <v>2103</v>
      </c>
      <c r="B2109" s="7">
        <v>0.67083887586206892</v>
      </c>
      <c r="C2109" s="13">
        <v>1.00116669</v>
      </c>
      <c r="D2109" s="10">
        <f t="shared" si="230"/>
        <v>60.070001400000002</v>
      </c>
      <c r="E2109" s="10">
        <f t="shared" si="235"/>
        <v>194.543274</v>
      </c>
      <c r="F2109" s="7">
        <f t="shared" si="236"/>
        <v>0</v>
      </c>
      <c r="G2109" s="7">
        <f t="shared" si="231"/>
        <v>1.0004999999999999</v>
      </c>
      <c r="H2109" s="7">
        <f t="shared" si="232"/>
        <v>0.99949999999999994</v>
      </c>
      <c r="I2109" s="7">
        <v>2524</v>
      </c>
      <c r="J2109" s="7">
        <f t="shared" si="233"/>
        <v>1.0004999999999999</v>
      </c>
      <c r="K2109" s="7">
        <f t="shared" si="234"/>
        <v>0.99950000000000006</v>
      </c>
      <c r="L2109" s="7">
        <f ca="1">IF(COUNTIF($K$1:K2109,"&lt;&gt;"&amp;"")&gt;$F$1,AVERAGE(OFFSET(E2109,0,0,-$F$1,1)),#N/A)</f>
        <v>195.10183453333335</v>
      </c>
    </row>
    <row r="2110" spans="1:12" x14ac:dyDescent="0.35">
      <c r="A2110">
        <v>2104</v>
      </c>
      <c r="B2110" s="7">
        <v>0.6711608896551724</v>
      </c>
      <c r="C2110" s="13">
        <v>1.00116669</v>
      </c>
      <c r="D2110" s="10">
        <f t="shared" si="230"/>
        <v>60.070001400000002</v>
      </c>
      <c r="E2110" s="10">
        <f t="shared" si="235"/>
        <v>194.63665799999998</v>
      </c>
      <c r="F2110" s="7">
        <f t="shared" si="236"/>
        <v>0</v>
      </c>
      <c r="G2110" s="7">
        <f t="shared" si="231"/>
        <v>1.0004999999999999</v>
      </c>
      <c r="H2110" s="7">
        <f t="shared" si="232"/>
        <v>0.99949999999999994</v>
      </c>
      <c r="I2110" s="7">
        <v>2525</v>
      </c>
      <c r="J2110" s="7">
        <f t="shared" si="233"/>
        <v>1.0004999999999999</v>
      </c>
      <c r="K2110" s="7">
        <f t="shared" si="234"/>
        <v>0.99950000000000006</v>
      </c>
      <c r="L2110" s="7">
        <f ca="1">IF(COUNTIF($K$1:K2110,"&lt;&gt;"&amp;"")&gt;$F$1,AVERAGE(OFFSET(E2110,0,0,-$F$1,1)),#N/A)</f>
        <v>195.07238356666664</v>
      </c>
    </row>
    <row r="2111" spans="1:12" x14ac:dyDescent="0.35">
      <c r="A2111">
        <v>2105</v>
      </c>
      <c r="B2111" s="7">
        <v>0.67098835862068962</v>
      </c>
      <c r="C2111" s="13">
        <v>1.00116669</v>
      </c>
      <c r="D2111" s="10">
        <f t="shared" si="230"/>
        <v>60.070001400000002</v>
      </c>
      <c r="E2111" s="10">
        <f t="shared" si="235"/>
        <v>194.586624</v>
      </c>
      <c r="F2111" s="7">
        <f t="shared" si="236"/>
        <v>0</v>
      </c>
      <c r="G2111" s="7">
        <f t="shared" si="231"/>
        <v>1.0004999999999999</v>
      </c>
      <c r="H2111" s="7">
        <f t="shared" si="232"/>
        <v>0.99949999999999994</v>
      </c>
      <c r="I2111" s="7">
        <v>2526</v>
      </c>
      <c r="J2111" s="7">
        <f t="shared" si="233"/>
        <v>1.0004999999999999</v>
      </c>
      <c r="K2111" s="7">
        <f t="shared" si="234"/>
        <v>0.99950000000000006</v>
      </c>
      <c r="L2111" s="7">
        <f ca="1">IF(COUNTIF($K$1:K2111,"&lt;&gt;"&amp;"")&gt;$F$1,AVERAGE(OFFSET(E2111,0,0,-$F$1,1)),#N/A)</f>
        <v>195.03971399999998</v>
      </c>
    </row>
    <row r="2112" spans="1:12" x14ac:dyDescent="0.35">
      <c r="A2112">
        <v>2106</v>
      </c>
      <c r="B2112" s="7">
        <v>0.67097331034482754</v>
      </c>
      <c r="C2112" s="13">
        <v>1.00116669</v>
      </c>
      <c r="D2112" s="10">
        <f t="shared" si="230"/>
        <v>60.070001400000002</v>
      </c>
      <c r="E2112" s="10">
        <f t="shared" si="235"/>
        <v>194.58225999999999</v>
      </c>
      <c r="F2112" s="7">
        <f t="shared" si="236"/>
        <v>0</v>
      </c>
      <c r="G2112" s="7">
        <f t="shared" si="231"/>
        <v>1.0004999999999999</v>
      </c>
      <c r="H2112" s="7">
        <f t="shared" si="232"/>
        <v>0.99949999999999994</v>
      </c>
      <c r="I2112" s="7">
        <v>2527</v>
      </c>
      <c r="J2112" s="7">
        <f t="shared" si="233"/>
        <v>1.0004999999999999</v>
      </c>
      <c r="K2112" s="7">
        <f t="shared" si="234"/>
        <v>0.99950000000000006</v>
      </c>
      <c r="L2112" s="7">
        <f ca="1">IF(COUNTIF($K$1:K2112,"&lt;&gt;"&amp;"")&gt;$F$1,AVERAGE(OFFSET(E2112,0,0,-$F$1,1)),#N/A)</f>
        <v>195.00500433333329</v>
      </c>
    </row>
    <row r="2113" spans="1:12" x14ac:dyDescent="0.35">
      <c r="A2113">
        <v>2107</v>
      </c>
      <c r="B2113" s="7">
        <v>0.67087749655172413</v>
      </c>
      <c r="C2113" s="13">
        <v>1.00116669</v>
      </c>
      <c r="D2113" s="10">
        <f t="shared" si="230"/>
        <v>60.070001400000002</v>
      </c>
      <c r="E2113" s="10">
        <f t="shared" si="235"/>
        <v>194.554474</v>
      </c>
      <c r="F2113" s="7">
        <f t="shared" si="236"/>
        <v>0</v>
      </c>
      <c r="G2113" s="7">
        <f t="shared" si="231"/>
        <v>1.0004999999999999</v>
      </c>
      <c r="H2113" s="7">
        <f t="shared" si="232"/>
        <v>0.99949999999999994</v>
      </c>
      <c r="I2113" s="7">
        <v>2528</v>
      </c>
      <c r="J2113" s="7">
        <f t="shared" si="233"/>
        <v>1.0004999999999999</v>
      </c>
      <c r="K2113" s="7">
        <f t="shared" si="234"/>
        <v>0.99950000000000006</v>
      </c>
      <c r="L2113" s="7">
        <f ca="1">IF(COUNTIF($K$1:K2113,"&lt;&gt;"&amp;"")&gt;$F$1,AVERAGE(OFFSET(E2113,0,0,-$F$1,1)),#N/A)</f>
        <v>194.96904803333331</v>
      </c>
    </row>
    <row r="2114" spans="1:12" x14ac:dyDescent="0.35">
      <c r="A2114">
        <v>2108</v>
      </c>
      <c r="B2114" s="7">
        <v>0.67084576896551729</v>
      </c>
      <c r="C2114" s="13">
        <v>1.00116669</v>
      </c>
      <c r="D2114" s="10">
        <f t="shared" si="230"/>
        <v>60.070001400000002</v>
      </c>
      <c r="E2114" s="10">
        <f t="shared" si="235"/>
        <v>194.54527300000001</v>
      </c>
      <c r="F2114" s="7">
        <f t="shared" si="236"/>
        <v>0</v>
      </c>
      <c r="G2114" s="7">
        <f t="shared" si="231"/>
        <v>1.0004999999999999</v>
      </c>
      <c r="H2114" s="7">
        <f t="shared" si="232"/>
        <v>0.99949999999999994</v>
      </c>
      <c r="I2114" s="7">
        <v>2529</v>
      </c>
      <c r="J2114" s="7">
        <f t="shared" si="233"/>
        <v>1.0004999999999999</v>
      </c>
      <c r="K2114" s="7">
        <f t="shared" si="234"/>
        <v>0.99950000000000006</v>
      </c>
      <c r="L2114" s="7">
        <f ca="1">IF(COUNTIF($K$1:K2114,"&lt;&gt;"&amp;"")&gt;$F$1,AVERAGE(OFFSET(E2114,0,0,-$F$1,1)),#N/A)</f>
        <v>194.93777363333331</v>
      </c>
    </row>
    <row r="2115" spans="1:12" x14ac:dyDescent="0.35">
      <c r="A2115">
        <v>2109</v>
      </c>
      <c r="B2115" s="7">
        <v>0.67075468965517238</v>
      </c>
      <c r="C2115" s="13">
        <v>1.00116669</v>
      </c>
      <c r="D2115" s="10">
        <f t="shared" si="230"/>
        <v>60.070001400000002</v>
      </c>
      <c r="E2115" s="10">
        <f t="shared" si="235"/>
        <v>194.51885999999999</v>
      </c>
      <c r="F2115" s="7">
        <f t="shared" si="236"/>
        <v>0</v>
      </c>
      <c r="G2115" s="7">
        <f t="shared" si="231"/>
        <v>1.0004999999999999</v>
      </c>
      <c r="H2115" s="7">
        <f t="shared" si="232"/>
        <v>0.99949999999999994</v>
      </c>
      <c r="I2115" s="7">
        <v>2530</v>
      </c>
      <c r="J2115" s="7">
        <f t="shared" si="233"/>
        <v>1.0004999999999999</v>
      </c>
      <c r="K2115" s="7">
        <f t="shared" si="234"/>
        <v>0.99950000000000006</v>
      </c>
      <c r="L2115" s="7">
        <f ca="1">IF(COUNTIF($K$1:K2115,"&lt;&gt;"&amp;"")&gt;$F$1,AVERAGE(OFFSET(E2115,0,0,-$F$1,1)),#N/A)</f>
        <v>194.90956063333334</v>
      </c>
    </row>
    <row r="2116" spans="1:12" x14ac:dyDescent="0.35">
      <c r="A2116">
        <v>2110</v>
      </c>
      <c r="B2116" s="7">
        <v>0.67064135172413797</v>
      </c>
      <c r="C2116" s="13">
        <v>1.00116669</v>
      </c>
      <c r="D2116" s="10">
        <f t="shared" si="230"/>
        <v>60.070001400000002</v>
      </c>
      <c r="E2116" s="10">
        <f t="shared" si="235"/>
        <v>194.48599200000001</v>
      </c>
      <c r="F2116" s="7">
        <f t="shared" si="236"/>
        <v>0</v>
      </c>
      <c r="G2116" s="7">
        <f t="shared" si="231"/>
        <v>1.0004999999999999</v>
      </c>
      <c r="H2116" s="7">
        <f t="shared" si="232"/>
        <v>0.99949999999999994</v>
      </c>
      <c r="I2116" s="7">
        <v>2531</v>
      </c>
      <c r="J2116" s="7">
        <f t="shared" si="233"/>
        <v>1.0004999999999999</v>
      </c>
      <c r="K2116" s="7">
        <f t="shared" si="234"/>
        <v>0.99950000000000006</v>
      </c>
      <c r="L2116" s="7">
        <f ca="1">IF(COUNTIF($K$1:K2116,"&lt;&gt;"&amp;"")&gt;$F$1,AVERAGE(OFFSET(E2116,0,0,-$F$1,1)),#N/A)</f>
        <v>194.88020933333328</v>
      </c>
    </row>
    <row r="2117" spans="1:12" x14ac:dyDescent="0.35">
      <c r="A2117">
        <v>2111</v>
      </c>
      <c r="B2117" s="7">
        <v>0.67098941034482762</v>
      </c>
      <c r="C2117" s="13">
        <v>1.00116669</v>
      </c>
      <c r="D2117" s="10">
        <f t="shared" si="230"/>
        <v>60.070001400000002</v>
      </c>
      <c r="E2117" s="10">
        <f t="shared" si="235"/>
        <v>194.586929</v>
      </c>
      <c r="F2117" s="7">
        <f t="shared" si="236"/>
        <v>0</v>
      </c>
      <c r="G2117" s="7">
        <f t="shared" si="231"/>
        <v>1.0004999999999999</v>
      </c>
      <c r="H2117" s="7">
        <f t="shared" si="232"/>
        <v>0.99949999999999994</v>
      </c>
      <c r="I2117" s="7">
        <v>2532</v>
      </c>
      <c r="J2117" s="7">
        <f t="shared" si="233"/>
        <v>1.0004999999999999</v>
      </c>
      <c r="K2117" s="7">
        <f t="shared" si="234"/>
        <v>0.99950000000000006</v>
      </c>
      <c r="L2117" s="7">
        <f ca="1">IF(COUNTIF($K$1:K2117,"&lt;&gt;"&amp;"")&gt;$F$1,AVERAGE(OFFSET(E2117,0,0,-$F$1,1)),#N/A)</f>
        <v>194.85663043333332</v>
      </c>
    </row>
    <row r="2118" spans="1:12" x14ac:dyDescent="0.35">
      <c r="A2118">
        <v>2112</v>
      </c>
      <c r="B2118" s="7">
        <v>0.67092474482758624</v>
      </c>
      <c r="C2118" s="13">
        <v>1.00116669</v>
      </c>
      <c r="D2118" s="10">
        <f t="shared" ref="D2118:D2181" si="237">C2118*60</f>
        <v>60.070001400000002</v>
      </c>
      <c r="E2118" s="10">
        <f t="shared" si="235"/>
        <v>194.56817600000002</v>
      </c>
      <c r="F2118" s="7">
        <f t="shared" si="236"/>
        <v>0</v>
      </c>
      <c r="G2118" s="7">
        <f t="shared" si="231"/>
        <v>1.0004999999999999</v>
      </c>
      <c r="H2118" s="7">
        <f t="shared" si="232"/>
        <v>0.99949999999999994</v>
      </c>
      <c r="I2118" s="7">
        <v>2533</v>
      </c>
      <c r="J2118" s="7">
        <f t="shared" si="233"/>
        <v>1.0004999999999999</v>
      </c>
      <c r="K2118" s="7">
        <f t="shared" si="234"/>
        <v>0.99950000000000006</v>
      </c>
      <c r="L2118" s="7">
        <f ca="1">IF(COUNTIF($K$1:K2118,"&lt;&gt;"&amp;"")&gt;$F$1,AVERAGE(OFFSET(E2118,0,0,-$F$1,1)),#N/A)</f>
        <v>194.83349859999996</v>
      </c>
    </row>
    <row r="2119" spans="1:12" x14ac:dyDescent="0.35">
      <c r="A2119">
        <v>2113</v>
      </c>
      <c r="B2119" s="7">
        <v>0.67072617241379318</v>
      </c>
      <c r="C2119" s="13">
        <v>1.00116669</v>
      </c>
      <c r="D2119" s="10">
        <f t="shared" si="237"/>
        <v>60.070001400000002</v>
      </c>
      <c r="E2119" s="10">
        <f t="shared" si="235"/>
        <v>194.51059000000001</v>
      </c>
      <c r="F2119" s="7">
        <f t="shared" si="236"/>
        <v>0</v>
      </c>
      <c r="G2119" s="7">
        <f t="shared" si="231"/>
        <v>1.0004999999999999</v>
      </c>
      <c r="H2119" s="7">
        <f t="shared" si="232"/>
        <v>0.99949999999999994</v>
      </c>
      <c r="I2119" s="7">
        <v>2534</v>
      </c>
      <c r="J2119" s="7">
        <f t="shared" si="233"/>
        <v>1.0004999999999999</v>
      </c>
      <c r="K2119" s="7">
        <f t="shared" si="234"/>
        <v>0.99950000000000006</v>
      </c>
      <c r="L2119" s="7">
        <f ca="1">IF(COUNTIF($K$1:K2119,"&lt;&gt;"&amp;"")&gt;$F$1,AVERAGE(OFFSET(E2119,0,0,-$F$1,1)),#N/A)</f>
        <v>194.80844776666663</v>
      </c>
    </row>
    <row r="2120" spans="1:12" x14ac:dyDescent="0.35">
      <c r="A2120">
        <v>2114</v>
      </c>
      <c r="B2120" s="7">
        <v>0.67073948275862072</v>
      </c>
      <c r="C2120" s="13">
        <v>1.00116669</v>
      </c>
      <c r="D2120" s="10">
        <f t="shared" si="237"/>
        <v>60.070001400000002</v>
      </c>
      <c r="E2120" s="10">
        <f t="shared" si="235"/>
        <v>194.51445000000001</v>
      </c>
      <c r="F2120" s="7">
        <f t="shared" si="236"/>
        <v>0</v>
      </c>
      <c r="G2120" s="7">
        <f t="shared" si="231"/>
        <v>1.0004999999999999</v>
      </c>
      <c r="H2120" s="7">
        <f t="shared" si="232"/>
        <v>0.99949999999999994</v>
      </c>
      <c r="I2120" s="7">
        <v>2535</v>
      </c>
      <c r="J2120" s="7">
        <f t="shared" si="233"/>
        <v>1.0004999999999999</v>
      </c>
      <c r="K2120" s="7">
        <f t="shared" si="234"/>
        <v>0.99950000000000006</v>
      </c>
      <c r="L2120" s="7">
        <f ca="1">IF(COUNTIF($K$1:K2120,"&lt;&gt;"&amp;"")&gt;$F$1,AVERAGE(OFFSET(E2120,0,0,-$F$1,1)),#N/A)</f>
        <v>194.78141833333331</v>
      </c>
    </row>
    <row r="2121" spans="1:12" x14ac:dyDescent="0.35">
      <c r="A2121">
        <v>2115</v>
      </c>
      <c r="B2121" s="7">
        <v>0.67078162758620685</v>
      </c>
      <c r="C2121" s="13">
        <v>1.00116669</v>
      </c>
      <c r="D2121" s="10">
        <f t="shared" si="237"/>
        <v>60.070001400000002</v>
      </c>
      <c r="E2121" s="10">
        <f t="shared" si="235"/>
        <v>194.52667199999999</v>
      </c>
      <c r="F2121" s="7">
        <f t="shared" si="236"/>
        <v>0</v>
      </c>
      <c r="G2121" s="7">
        <f t="shared" si="231"/>
        <v>1.0004999999999999</v>
      </c>
      <c r="H2121" s="7">
        <f t="shared" si="232"/>
        <v>0.99949999999999994</v>
      </c>
      <c r="I2121" s="7">
        <v>2536</v>
      </c>
      <c r="J2121" s="7">
        <f t="shared" si="233"/>
        <v>1.0004999999999999</v>
      </c>
      <c r="K2121" s="7">
        <f t="shared" si="234"/>
        <v>0.99950000000000006</v>
      </c>
      <c r="L2121" s="7">
        <f ca="1">IF(COUNTIF($K$1:K2121,"&lt;&gt;"&amp;"")&gt;$F$1,AVERAGE(OFFSET(E2121,0,0,-$F$1,1)),#N/A)</f>
        <v>194.75181729999997</v>
      </c>
    </row>
    <row r="2122" spans="1:12" x14ac:dyDescent="0.35">
      <c r="A2122">
        <v>2116</v>
      </c>
      <c r="B2122" s="7">
        <v>0.6706993896551724</v>
      </c>
      <c r="C2122" s="13">
        <v>1.00116669</v>
      </c>
      <c r="D2122" s="10">
        <f t="shared" si="237"/>
        <v>60.070001400000002</v>
      </c>
      <c r="E2122" s="10">
        <f t="shared" si="235"/>
        <v>194.50282300000001</v>
      </c>
      <c r="F2122" s="7">
        <f t="shared" si="236"/>
        <v>0</v>
      </c>
      <c r="G2122" s="7">
        <f t="shared" si="231"/>
        <v>1.0004999999999999</v>
      </c>
      <c r="H2122" s="7">
        <f t="shared" si="232"/>
        <v>0.99949999999999994</v>
      </c>
      <c r="I2122" s="7">
        <v>2537</v>
      </c>
      <c r="J2122" s="7">
        <f t="shared" si="233"/>
        <v>1.0004999999999999</v>
      </c>
      <c r="K2122" s="7">
        <f t="shared" si="234"/>
        <v>0.99950000000000006</v>
      </c>
      <c r="L2122" s="7">
        <f ca="1">IF(COUNTIF($K$1:K2122,"&lt;&gt;"&amp;"")&gt;$F$1,AVERAGE(OFFSET(E2122,0,0,-$F$1,1)),#N/A)</f>
        <v>194.72752073333331</v>
      </c>
    </row>
    <row r="2123" spans="1:12" x14ac:dyDescent="0.35">
      <c r="A2123">
        <v>2117</v>
      </c>
      <c r="B2123" s="7">
        <v>0.67047608620689658</v>
      </c>
      <c r="C2123" s="13">
        <v>1.00116669</v>
      </c>
      <c r="D2123" s="10">
        <f t="shared" si="237"/>
        <v>60.070001400000002</v>
      </c>
      <c r="E2123" s="10">
        <f t="shared" si="235"/>
        <v>194.43806499999999</v>
      </c>
      <c r="F2123" s="7">
        <f t="shared" si="236"/>
        <v>0</v>
      </c>
      <c r="G2123" s="7">
        <f t="shared" si="231"/>
        <v>1.0004999999999999</v>
      </c>
      <c r="H2123" s="7">
        <f t="shared" si="232"/>
        <v>0.99949999999999994</v>
      </c>
      <c r="I2123" s="7">
        <v>2538</v>
      </c>
      <c r="J2123" s="7">
        <f t="shared" si="233"/>
        <v>1.0004999999999999</v>
      </c>
      <c r="K2123" s="7">
        <f t="shared" si="234"/>
        <v>0.99950000000000006</v>
      </c>
      <c r="L2123" s="7">
        <f ca="1">IF(COUNTIF($K$1:K2123,"&lt;&gt;"&amp;"")&gt;$F$1,AVERAGE(OFFSET(E2123,0,0,-$F$1,1)),#N/A)</f>
        <v>194.70071919999998</v>
      </c>
    </row>
    <row r="2124" spans="1:12" x14ac:dyDescent="0.35">
      <c r="A2124">
        <v>2118</v>
      </c>
      <c r="B2124" s="7">
        <v>0.67048192413793106</v>
      </c>
      <c r="C2124" s="13">
        <v>1.00116669</v>
      </c>
      <c r="D2124" s="10">
        <f t="shared" si="237"/>
        <v>60.070001400000002</v>
      </c>
      <c r="E2124" s="10">
        <f t="shared" si="235"/>
        <v>194.43975800000001</v>
      </c>
      <c r="F2124" s="7">
        <f t="shared" si="236"/>
        <v>0</v>
      </c>
      <c r="G2124" s="7">
        <f t="shared" si="231"/>
        <v>1.0004999999999999</v>
      </c>
      <c r="H2124" s="7">
        <f t="shared" si="232"/>
        <v>0.99949999999999994</v>
      </c>
      <c r="I2124" s="7">
        <v>2539</v>
      </c>
      <c r="J2124" s="7">
        <f t="shared" si="233"/>
        <v>1.0004999999999999</v>
      </c>
      <c r="K2124" s="7">
        <f t="shared" si="234"/>
        <v>0.99950000000000006</v>
      </c>
      <c r="L2124" s="7">
        <f ca="1">IF(COUNTIF($K$1:K2124,"&lt;&gt;"&amp;"")&gt;$F$1,AVERAGE(OFFSET(E2124,0,0,-$F$1,1)),#N/A)</f>
        <v>194.67430673333334</v>
      </c>
    </row>
    <row r="2125" spans="1:12" x14ac:dyDescent="0.35">
      <c r="A2125">
        <v>2119</v>
      </c>
      <c r="B2125" s="7">
        <v>0.67014849310344826</v>
      </c>
      <c r="C2125" s="13">
        <v>1.00116669</v>
      </c>
      <c r="D2125" s="10">
        <f t="shared" si="237"/>
        <v>60.070001400000002</v>
      </c>
      <c r="E2125" s="10">
        <f t="shared" si="235"/>
        <v>194.343063</v>
      </c>
      <c r="F2125" s="7">
        <f t="shared" si="236"/>
        <v>0</v>
      </c>
      <c r="G2125" s="7">
        <f t="shared" si="231"/>
        <v>1.0004999999999999</v>
      </c>
      <c r="H2125" s="7">
        <f t="shared" si="232"/>
        <v>0.99949999999999994</v>
      </c>
      <c r="I2125" s="7">
        <v>2540</v>
      </c>
      <c r="J2125" s="7">
        <f t="shared" si="233"/>
        <v>1.0004999999999999</v>
      </c>
      <c r="K2125" s="7">
        <f t="shared" si="234"/>
        <v>0.99950000000000006</v>
      </c>
      <c r="L2125" s="7">
        <f ca="1">IF(COUNTIF($K$1:K2125,"&lt;&gt;"&amp;"")&gt;$F$1,AVERAGE(OFFSET(E2125,0,0,-$F$1,1)),#N/A)</f>
        <v>194.64686176666666</v>
      </c>
    </row>
    <row r="2126" spans="1:12" x14ac:dyDescent="0.35">
      <c r="A2126">
        <v>2120</v>
      </c>
      <c r="B2126" s="7">
        <v>0.66990208965517239</v>
      </c>
      <c r="C2126" s="13">
        <v>1.00116669</v>
      </c>
      <c r="D2126" s="10">
        <f t="shared" si="237"/>
        <v>60.070001400000002</v>
      </c>
      <c r="E2126" s="10">
        <f t="shared" si="235"/>
        <v>194.27160599999999</v>
      </c>
      <c r="F2126" s="7">
        <f t="shared" si="236"/>
        <v>0</v>
      </c>
      <c r="G2126" s="7">
        <f t="shared" si="231"/>
        <v>1.0004999999999999</v>
      </c>
      <c r="H2126" s="7">
        <f t="shared" si="232"/>
        <v>0.99949999999999994</v>
      </c>
      <c r="I2126" s="7">
        <v>2541</v>
      </c>
      <c r="J2126" s="7">
        <f t="shared" si="233"/>
        <v>1.0004999999999999</v>
      </c>
      <c r="K2126" s="7">
        <f t="shared" si="234"/>
        <v>0.99950000000000006</v>
      </c>
      <c r="L2126" s="7">
        <f ca="1">IF(COUNTIF($K$1:K2126,"&lt;&gt;"&amp;"")&gt;$F$1,AVERAGE(OFFSET(E2126,0,0,-$F$1,1)),#N/A)</f>
        <v>194.61961210000001</v>
      </c>
    </row>
    <row r="2127" spans="1:12" x14ac:dyDescent="0.35">
      <c r="A2127">
        <v>2121</v>
      </c>
      <c r="B2127" s="7">
        <v>0.66945711379310346</v>
      </c>
      <c r="C2127" s="13">
        <v>1.00116669</v>
      </c>
      <c r="D2127" s="10">
        <f t="shared" si="237"/>
        <v>60.070001400000002</v>
      </c>
      <c r="E2127" s="10">
        <f t="shared" si="235"/>
        <v>194.142563</v>
      </c>
      <c r="F2127" s="7">
        <f t="shared" si="236"/>
        <v>0</v>
      </c>
      <c r="G2127" s="7">
        <f t="shared" si="231"/>
        <v>1.0004999999999999</v>
      </c>
      <c r="H2127" s="7">
        <f t="shared" si="232"/>
        <v>0.99949999999999994</v>
      </c>
      <c r="I2127" s="7">
        <v>2542</v>
      </c>
      <c r="J2127" s="7">
        <f t="shared" si="233"/>
        <v>1.0004999999999999</v>
      </c>
      <c r="K2127" s="7">
        <f t="shared" si="234"/>
        <v>0.99950000000000006</v>
      </c>
      <c r="L2127" s="7">
        <f ca="1">IF(COUNTIF($K$1:K2127,"&lt;&gt;"&amp;"")&gt;$F$1,AVERAGE(OFFSET(E2127,0,0,-$F$1,1)),#N/A)</f>
        <v>194.58932696666673</v>
      </c>
    </row>
    <row r="2128" spans="1:12" x14ac:dyDescent="0.35">
      <c r="A2128">
        <v>2122</v>
      </c>
      <c r="B2128" s="7">
        <v>0.66933651724137921</v>
      </c>
      <c r="C2128" s="13">
        <v>1.00116669</v>
      </c>
      <c r="D2128" s="10">
        <f t="shared" si="237"/>
        <v>60.070001400000002</v>
      </c>
      <c r="E2128" s="10">
        <f t="shared" si="235"/>
        <v>194.10758999999996</v>
      </c>
      <c r="F2128" s="7">
        <f t="shared" si="236"/>
        <v>0</v>
      </c>
      <c r="G2128" s="7">
        <f t="shared" si="231"/>
        <v>1.0004999999999999</v>
      </c>
      <c r="H2128" s="7">
        <f t="shared" si="232"/>
        <v>0.99949999999999994</v>
      </c>
      <c r="I2128" s="7">
        <v>2543</v>
      </c>
      <c r="J2128" s="7">
        <f t="shared" si="233"/>
        <v>1.0004999999999999</v>
      </c>
      <c r="K2128" s="7">
        <f t="shared" si="234"/>
        <v>0.99950000000000006</v>
      </c>
      <c r="L2128" s="7">
        <f ca="1">IF(COUNTIF($K$1:K2128,"&lt;&gt;"&amp;"")&gt;$F$1,AVERAGE(OFFSET(E2128,0,0,-$F$1,1)),#N/A)</f>
        <v>194.55910286666673</v>
      </c>
    </row>
    <row r="2129" spans="1:12" x14ac:dyDescent="0.35">
      <c r="A2129">
        <v>2123</v>
      </c>
      <c r="B2129" s="7">
        <v>0.66939665862068964</v>
      </c>
      <c r="C2129" s="13">
        <v>1.00116669</v>
      </c>
      <c r="D2129" s="10">
        <f t="shared" si="237"/>
        <v>60.070001400000002</v>
      </c>
      <c r="E2129" s="10">
        <f t="shared" si="235"/>
        <v>194.12503100000001</v>
      </c>
      <c r="F2129" s="7">
        <f t="shared" si="236"/>
        <v>0</v>
      </c>
      <c r="G2129" s="7">
        <f t="shared" si="231"/>
        <v>1.0004999999999999</v>
      </c>
      <c r="H2129" s="7">
        <f t="shared" si="232"/>
        <v>0.99949999999999994</v>
      </c>
      <c r="I2129" s="7">
        <v>2544</v>
      </c>
      <c r="J2129" s="7">
        <f t="shared" si="233"/>
        <v>1.0004999999999999</v>
      </c>
      <c r="K2129" s="7">
        <f t="shared" si="234"/>
        <v>0.99950000000000006</v>
      </c>
      <c r="L2129" s="7">
        <f ca="1">IF(COUNTIF($K$1:K2129,"&lt;&gt;"&amp;"")&gt;$F$1,AVERAGE(OFFSET(E2129,0,0,-$F$1,1)),#N/A)</f>
        <v>194.5286132666667</v>
      </c>
    </row>
    <row r="2130" spans="1:12" x14ac:dyDescent="0.35">
      <c r="A2130">
        <v>2124</v>
      </c>
      <c r="B2130" s="7">
        <v>0.66961027931034489</v>
      </c>
      <c r="C2130" s="13">
        <v>1.00116669</v>
      </c>
      <c r="D2130" s="10">
        <f t="shared" si="237"/>
        <v>60.070001400000002</v>
      </c>
      <c r="E2130" s="10">
        <f t="shared" si="235"/>
        <v>194.18698100000003</v>
      </c>
      <c r="F2130" s="7">
        <f t="shared" si="236"/>
        <v>0</v>
      </c>
      <c r="G2130" s="7">
        <f t="shared" si="231"/>
        <v>1.0004999999999999</v>
      </c>
      <c r="H2130" s="7">
        <f t="shared" si="232"/>
        <v>0.99949999999999994</v>
      </c>
      <c r="I2130" s="7">
        <v>2545</v>
      </c>
      <c r="J2130" s="7">
        <f t="shared" si="233"/>
        <v>1.0004999999999999</v>
      </c>
      <c r="K2130" s="7">
        <f t="shared" si="234"/>
        <v>0.99950000000000006</v>
      </c>
      <c r="L2130" s="7">
        <f ca="1">IF(COUNTIF($K$1:K2130,"&lt;&gt;"&amp;"")&gt;$F$1,AVERAGE(OFFSET(E2130,0,0,-$F$1,1)),#N/A)</f>
        <v>194.49823810000004</v>
      </c>
    </row>
    <row r="2131" spans="1:12" x14ac:dyDescent="0.35">
      <c r="A2131">
        <v>2125</v>
      </c>
      <c r="B2131" s="7">
        <v>0.66922523103448284</v>
      </c>
      <c r="C2131" s="13">
        <v>1.00116669</v>
      </c>
      <c r="D2131" s="10">
        <f t="shared" si="237"/>
        <v>60.070001400000002</v>
      </c>
      <c r="E2131" s="10">
        <f t="shared" si="235"/>
        <v>194.07531700000001</v>
      </c>
      <c r="F2131" s="7">
        <f t="shared" si="236"/>
        <v>0</v>
      </c>
      <c r="G2131" s="7">
        <f t="shared" si="231"/>
        <v>1.0004999999999999</v>
      </c>
      <c r="H2131" s="7">
        <f t="shared" si="232"/>
        <v>0.99949999999999994</v>
      </c>
      <c r="I2131" s="7">
        <v>2546</v>
      </c>
      <c r="J2131" s="7">
        <f t="shared" si="233"/>
        <v>1.0004999999999999</v>
      </c>
      <c r="K2131" s="7">
        <f t="shared" si="234"/>
        <v>0.99950000000000006</v>
      </c>
      <c r="L2131" s="7">
        <f ca="1">IF(COUNTIF($K$1:K2131,"&lt;&gt;"&amp;"")&gt;$F$1,AVERAGE(OFFSET(E2131,0,0,-$F$1,1)),#N/A)</f>
        <v>194.46350653333334</v>
      </c>
    </row>
    <row r="2132" spans="1:12" x14ac:dyDescent="0.35">
      <c r="A2132">
        <v>2126</v>
      </c>
      <c r="B2132" s="7">
        <v>0.66906869655172418</v>
      </c>
      <c r="C2132" s="13">
        <v>1.00116669</v>
      </c>
      <c r="D2132" s="10">
        <f t="shared" si="237"/>
        <v>60.070001400000002</v>
      </c>
      <c r="E2132" s="10">
        <f t="shared" si="235"/>
        <v>194.02992200000003</v>
      </c>
      <c r="F2132" s="7">
        <f t="shared" si="236"/>
        <v>0</v>
      </c>
      <c r="G2132" s="7">
        <f t="shared" si="231"/>
        <v>1.0004999999999999</v>
      </c>
      <c r="H2132" s="7">
        <f t="shared" si="232"/>
        <v>0.99949999999999994</v>
      </c>
      <c r="I2132" s="7">
        <v>2547</v>
      </c>
      <c r="J2132" s="7">
        <f t="shared" si="233"/>
        <v>1.0004999999999999</v>
      </c>
      <c r="K2132" s="7">
        <f t="shared" si="234"/>
        <v>0.99950000000000006</v>
      </c>
      <c r="L2132" s="7">
        <f ca="1">IF(COUNTIF($K$1:K2132,"&lt;&gt;"&amp;"")&gt;$F$1,AVERAGE(OFFSET(E2132,0,0,-$F$1,1)),#N/A)</f>
        <v>194.42786096666666</v>
      </c>
    </row>
    <row r="2133" spans="1:12" x14ac:dyDescent="0.35">
      <c r="A2133">
        <v>2127</v>
      </c>
      <c r="B2133" s="7">
        <v>0.66891705862068973</v>
      </c>
      <c r="C2133" s="13">
        <v>1.00116669</v>
      </c>
      <c r="D2133" s="10">
        <f t="shared" si="237"/>
        <v>60.070001400000002</v>
      </c>
      <c r="E2133" s="10">
        <f t="shared" si="235"/>
        <v>193.98594700000001</v>
      </c>
      <c r="F2133" s="7">
        <f t="shared" si="236"/>
        <v>0</v>
      </c>
      <c r="G2133" s="7">
        <f t="shared" si="231"/>
        <v>1.0004999999999999</v>
      </c>
      <c r="H2133" s="7">
        <f t="shared" si="232"/>
        <v>0.99949999999999994</v>
      </c>
      <c r="I2133" s="7">
        <v>2548</v>
      </c>
      <c r="J2133" s="7">
        <f t="shared" si="233"/>
        <v>1.0004999999999999</v>
      </c>
      <c r="K2133" s="7">
        <f t="shared" si="234"/>
        <v>0.99950000000000006</v>
      </c>
      <c r="L2133" s="7">
        <f ca="1">IF(COUNTIF($K$1:K2133,"&lt;&gt;"&amp;"")&gt;$F$1,AVERAGE(OFFSET(E2133,0,0,-$F$1,1)),#N/A)</f>
        <v>194.4077224333333</v>
      </c>
    </row>
    <row r="2134" spans="1:12" x14ac:dyDescent="0.35">
      <c r="A2134">
        <v>2128</v>
      </c>
      <c r="B2134" s="7">
        <v>0.66907590689655172</v>
      </c>
      <c r="C2134" s="13">
        <v>1.00116669</v>
      </c>
      <c r="D2134" s="10">
        <f t="shared" si="237"/>
        <v>60.070001400000002</v>
      </c>
      <c r="E2134" s="10">
        <f t="shared" si="235"/>
        <v>194.03201300000001</v>
      </c>
      <c r="F2134" s="7">
        <f t="shared" si="236"/>
        <v>0</v>
      </c>
      <c r="G2134" s="7">
        <f t="shared" si="231"/>
        <v>1.0004999999999999</v>
      </c>
      <c r="H2134" s="7">
        <f t="shared" si="232"/>
        <v>0.99949999999999994</v>
      </c>
      <c r="I2134" s="7">
        <v>2549</v>
      </c>
      <c r="J2134" s="7">
        <f t="shared" si="233"/>
        <v>1.0004999999999999</v>
      </c>
      <c r="K2134" s="7">
        <f t="shared" si="234"/>
        <v>0.99950000000000006</v>
      </c>
      <c r="L2134" s="7">
        <f ca="1">IF(COUNTIF($K$1:K2134,"&lt;&gt;"&amp;"")&gt;$F$1,AVERAGE(OFFSET(E2134,0,0,-$F$1,1)),#N/A)</f>
        <v>194.3921869666666</v>
      </c>
    </row>
    <row r="2135" spans="1:12" x14ac:dyDescent="0.35">
      <c r="A2135">
        <v>2129</v>
      </c>
      <c r="B2135" s="7">
        <v>0.66916735517241388</v>
      </c>
      <c r="C2135" s="13">
        <v>1.00116669</v>
      </c>
      <c r="D2135" s="10">
        <f t="shared" si="237"/>
        <v>60.070001400000002</v>
      </c>
      <c r="E2135" s="10">
        <f t="shared" si="235"/>
        <v>194.05853300000001</v>
      </c>
      <c r="F2135" s="7">
        <f t="shared" si="236"/>
        <v>0</v>
      </c>
      <c r="G2135" s="7">
        <f t="shared" si="231"/>
        <v>1.0004999999999999</v>
      </c>
      <c r="H2135" s="7">
        <f t="shared" si="232"/>
        <v>0.99949999999999994</v>
      </c>
      <c r="I2135" s="7">
        <v>2550</v>
      </c>
      <c r="J2135" s="7">
        <f t="shared" si="233"/>
        <v>1.0004999999999999</v>
      </c>
      <c r="K2135" s="7">
        <f t="shared" si="234"/>
        <v>0.99950000000000006</v>
      </c>
      <c r="L2135" s="7">
        <f ca="1">IF(COUNTIF($K$1:K2135,"&lt;&gt;"&amp;"")&gt;$F$1,AVERAGE(OFFSET(E2135,0,0,-$F$1,1)),#N/A)</f>
        <v>194.37875516666659</v>
      </c>
    </row>
    <row r="2136" spans="1:12" x14ac:dyDescent="0.35">
      <c r="A2136">
        <v>2130</v>
      </c>
      <c r="B2136" s="7">
        <v>0.668931948275862</v>
      </c>
      <c r="C2136" s="13">
        <v>1.00116669</v>
      </c>
      <c r="D2136" s="10">
        <f t="shared" si="237"/>
        <v>60.070001400000002</v>
      </c>
      <c r="E2136" s="10">
        <f t="shared" si="235"/>
        <v>193.99026499999997</v>
      </c>
      <c r="F2136" s="7">
        <f t="shared" si="236"/>
        <v>0</v>
      </c>
      <c r="G2136" s="7">
        <f t="shared" si="231"/>
        <v>1.0004999999999999</v>
      </c>
      <c r="H2136" s="7">
        <f t="shared" si="232"/>
        <v>0.99949999999999994</v>
      </c>
      <c r="I2136" s="7">
        <v>2551</v>
      </c>
      <c r="J2136" s="7">
        <f t="shared" si="233"/>
        <v>1.0004999999999999</v>
      </c>
      <c r="K2136" s="7">
        <f t="shared" si="234"/>
        <v>0.99950000000000006</v>
      </c>
      <c r="L2136" s="7">
        <f ca="1">IF(COUNTIF($K$1:K2136,"&lt;&gt;"&amp;"")&gt;$F$1,AVERAGE(OFFSET(E2136,0,0,-$F$1,1)),#N/A)</f>
        <v>194.36323696666662</v>
      </c>
    </row>
    <row r="2137" spans="1:12" x14ac:dyDescent="0.35">
      <c r="A2137">
        <v>2131</v>
      </c>
      <c r="B2137" s="7">
        <v>0.66933099310344824</v>
      </c>
      <c r="C2137" s="13">
        <v>1.00116669</v>
      </c>
      <c r="D2137" s="10">
        <f t="shared" si="237"/>
        <v>60.070001400000002</v>
      </c>
      <c r="E2137" s="10">
        <f t="shared" si="235"/>
        <v>194.105988</v>
      </c>
      <c r="F2137" s="7">
        <f t="shared" si="236"/>
        <v>0</v>
      </c>
      <c r="G2137" s="7">
        <f t="shared" si="231"/>
        <v>1.0004999999999999</v>
      </c>
      <c r="H2137" s="7">
        <f t="shared" si="232"/>
        <v>0.99949999999999994</v>
      </c>
      <c r="I2137" s="7">
        <v>2552</v>
      </c>
      <c r="J2137" s="7">
        <f t="shared" si="233"/>
        <v>1.0004999999999999</v>
      </c>
      <c r="K2137" s="7">
        <f t="shared" si="234"/>
        <v>0.99950000000000006</v>
      </c>
      <c r="L2137" s="7">
        <f ca="1">IF(COUNTIF($K$1:K2137,"&lt;&gt;"&amp;"")&gt;$F$1,AVERAGE(OFFSET(E2137,0,0,-$F$1,1)),#N/A)</f>
        <v>194.34944813333331</v>
      </c>
    </row>
    <row r="2138" spans="1:12" x14ac:dyDescent="0.35">
      <c r="A2138">
        <v>2132</v>
      </c>
      <c r="B2138" s="7">
        <v>0.66905333448275861</v>
      </c>
      <c r="C2138" s="13">
        <v>1.00116669</v>
      </c>
      <c r="D2138" s="10">
        <f t="shared" si="237"/>
        <v>60.070001400000002</v>
      </c>
      <c r="E2138" s="10">
        <f t="shared" si="235"/>
        <v>194.02546699999999</v>
      </c>
      <c r="F2138" s="7">
        <f t="shared" si="236"/>
        <v>0</v>
      </c>
      <c r="G2138" s="7">
        <f t="shared" si="231"/>
        <v>1.0004999999999999</v>
      </c>
      <c r="H2138" s="7">
        <f t="shared" si="232"/>
        <v>0.99949999999999994</v>
      </c>
      <c r="I2138" s="7">
        <v>2553</v>
      </c>
      <c r="J2138" s="7">
        <f t="shared" si="233"/>
        <v>1.0004999999999999</v>
      </c>
      <c r="K2138" s="7">
        <f t="shared" si="234"/>
        <v>0.99950000000000006</v>
      </c>
      <c r="L2138" s="7">
        <f ca="1">IF(COUNTIF($K$1:K2138,"&lt;&gt;"&amp;"")&gt;$F$1,AVERAGE(OFFSET(E2138,0,0,-$F$1,1)),#N/A)</f>
        <v>194.33403880000003</v>
      </c>
    </row>
    <row r="2139" spans="1:12" x14ac:dyDescent="0.35">
      <c r="A2139">
        <v>2133</v>
      </c>
      <c r="B2139" s="7">
        <v>0.66930494482758618</v>
      </c>
      <c r="C2139" s="13">
        <v>1.00116669</v>
      </c>
      <c r="D2139" s="10">
        <f t="shared" si="237"/>
        <v>60.070001400000002</v>
      </c>
      <c r="E2139" s="10">
        <f t="shared" si="235"/>
        <v>194.098434</v>
      </c>
      <c r="F2139" s="7">
        <f t="shared" si="236"/>
        <v>0</v>
      </c>
      <c r="G2139" s="7">
        <f t="shared" si="231"/>
        <v>1.0004999999999999</v>
      </c>
      <c r="H2139" s="7">
        <f t="shared" si="232"/>
        <v>0.99949999999999994</v>
      </c>
      <c r="I2139" s="7">
        <v>2554</v>
      </c>
      <c r="J2139" s="7">
        <f t="shared" si="233"/>
        <v>1.0004999999999999</v>
      </c>
      <c r="K2139" s="7">
        <f t="shared" si="234"/>
        <v>0.99950000000000006</v>
      </c>
      <c r="L2139" s="7">
        <f ca="1">IF(COUNTIF($K$1:K2139,"&lt;&gt;"&amp;"")&gt;$F$1,AVERAGE(OFFSET(E2139,0,0,-$F$1,1)),#N/A)</f>
        <v>194.31921079999998</v>
      </c>
    </row>
    <row r="2140" spans="1:12" x14ac:dyDescent="0.35">
      <c r="A2140">
        <v>2134</v>
      </c>
      <c r="B2140" s="7">
        <v>0.66947631724137935</v>
      </c>
      <c r="C2140" s="13">
        <v>1.00116669</v>
      </c>
      <c r="D2140" s="10">
        <f t="shared" si="237"/>
        <v>60.070001400000002</v>
      </c>
      <c r="E2140" s="10">
        <f t="shared" si="235"/>
        <v>194.148132</v>
      </c>
      <c r="F2140" s="7">
        <f t="shared" si="236"/>
        <v>0</v>
      </c>
      <c r="G2140" s="7">
        <f t="shared" si="231"/>
        <v>1.0004999999999999</v>
      </c>
      <c r="H2140" s="7">
        <f t="shared" si="232"/>
        <v>0.99949999999999994</v>
      </c>
      <c r="I2140" s="7">
        <v>2555</v>
      </c>
      <c r="J2140" s="7">
        <f t="shared" si="233"/>
        <v>1.0004999999999999</v>
      </c>
      <c r="K2140" s="7">
        <f t="shared" si="234"/>
        <v>0.99950000000000006</v>
      </c>
      <c r="L2140" s="7">
        <f ca="1">IF(COUNTIF($K$1:K2140,"&lt;&gt;"&amp;"")&gt;$F$1,AVERAGE(OFFSET(E2140,0,0,-$F$1,1)),#N/A)</f>
        <v>194.30292660000001</v>
      </c>
    </row>
    <row r="2141" spans="1:12" x14ac:dyDescent="0.35">
      <c r="A2141">
        <v>2135</v>
      </c>
      <c r="B2141" s="7">
        <v>0.66985989310344829</v>
      </c>
      <c r="C2141" s="13">
        <v>1.00116669</v>
      </c>
      <c r="D2141" s="10">
        <f t="shared" si="237"/>
        <v>60.070001400000002</v>
      </c>
      <c r="E2141" s="10">
        <f t="shared" si="235"/>
        <v>194.25936899999999</v>
      </c>
      <c r="F2141" s="7">
        <f t="shared" si="236"/>
        <v>0</v>
      </c>
      <c r="G2141" s="7">
        <f t="shared" si="231"/>
        <v>1.0004999999999999</v>
      </c>
      <c r="H2141" s="7">
        <f t="shared" si="232"/>
        <v>0.99949999999999994</v>
      </c>
      <c r="I2141" s="7">
        <v>2556</v>
      </c>
      <c r="J2141" s="7">
        <f t="shared" si="233"/>
        <v>1.0004999999999999</v>
      </c>
      <c r="K2141" s="7">
        <f t="shared" si="234"/>
        <v>0.99950000000000006</v>
      </c>
      <c r="L2141" s="7">
        <f ca="1">IF(COUNTIF($K$1:K2141,"&lt;&gt;"&amp;"")&gt;$F$1,AVERAGE(OFFSET(E2141,0,0,-$F$1,1)),#N/A)</f>
        <v>194.29201810000004</v>
      </c>
    </row>
    <row r="2142" spans="1:12" x14ac:dyDescent="0.35">
      <c r="A2142">
        <v>2136</v>
      </c>
      <c r="B2142" s="7">
        <v>0.66981711724137927</v>
      </c>
      <c r="C2142" s="13">
        <v>1.00116669</v>
      </c>
      <c r="D2142" s="10">
        <f t="shared" si="237"/>
        <v>60.070001400000002</v>
      </c>
      <c r="E2142" s="10">
        <f t="shared" si="235"/>
        <v>194.24696399999999</v>
      </c>
      <c r="F2142" s="7">
        <f t="shared" si="236"/>
        <v>0</v>
      </c>
      <c r="G2142" s="7">
        <f t="shared" si="231"/>
        <v>1.0004999999999999</v>
      </c>
      <c r="H2142" s="7">
        <f t="shared" si="232"/>
        <v>0.99949999999999994</v>
      </c>
      <c r="I2142" s="7">
        <v>2557</v>
      </c>
      <c r="J2142" s="7">
        <f t="shared" si="233"/>
        <v>1.0004999999999999</v>
      </c>
      <c r="K2142" s="7">
        <f t="shared" si="234"/>
        <v>0.99950000000000006</v>
      </c>
      <c r="L2142" s="7">
        <f ca="1">IF(COUNTIF($K$1:K2142,"&lt;&gt;"&amp;"")&gt;$F$1,AVERAGE(OFFSET(E2142,0,0,-$F$1,1)),#N/A)</f>
        <v>194.28084156666674</v>
      </c>
    </row>
    <row r="2143" spans="1:12" x14ac:dyDescent="0.35">
      <c r="A2143">
        <v>2137</v>
      </c>
      <c r="B2143" s="7">
        <v>0.66970314827586208</v>
      </c>
      <c r="C2143" s="13">
        <v>1.00116669</v>
      </c>
      <c r="D2143" s="10">
        <f t="shared" si="237"/>
        <v>60.070001400000002</v>
      </c>
      <c r="E2143" s="10">
        <f t="shared" si="235"/>
        <v>194.21391299999999</v>
      </c>
      <c r="F2143" s="7">
        <f t="shared" si="236"/>
        <v>0</v>
      </c>
      <c r="G2143" s="7">
        <f t="shared" si="231"/>
        <v>1.0004999999999999</v>
      </c>
      <c r="H2143" s="7">
        <f t="shared" si="232"/>
        <v>0.99949999999999994</v>
      </c>
      <c r="I2143" s="7">
        <v>2558</v>
      </c>
      <c r="J2143" s="7">
        <f t="shared" si="233"/>
        <v>1.0004999999999999</v>
      </c>
      <c r="K2143" s="7">
        <f t="shared" si="234"/>
        <v>0.99950000000000006</v>
      </c>
      <c r="L2143" s="7">
        <f ca="1">IF(COUNTIF($K$1:K2143,"&lt;&gt;"&amp;"")&gt;$F$1,AVERAGE(OFFSET(E2143,0,0,-$F$1,1)),#N/A)</f>
        <v>194.26948953333337</v>
      </c>
    </row>
    <row r="2144" spans="1:12" x14ac:dyDescent="0.35">
      <c r="A2144">
        <v>2138</v>
      </c>
      <c r="B2144" s="7">
        <v>0.66976071034482754</v>
      </c>
      <c r="C2144" s="13">
        <v>1.00116669</v>
      </c>
      <c r="D2144" s="10">
        <f t="shared" si="237"/>
        <v>60.070001400000002</v>
      </c>
      <c r="E2144" s="10">
        <f t="shared" si="235"/>
        <v>194.23060599999999</v>
      </c>
      <c r="F2144" s="7">
        <f t="shared" si="236"/>
        <v>0</v>
      </c>
      <c r="G2144" s="7">
        <f t="shared" si="231"/>
        <v>1.0004999999999999</v>
      </c>
      <c r="H2144" s="7">
        <f t="shared" si="232"/>
        <v>0.99949999999999994</v>
      </c>
      <c r="I2144" s="7">
        <v>2559</v>
      </c>
      <c r="J2144" s="7">
        <f t="shared" si="233"/>
        <v>1.0004999999999999</v>
      </c>
      <c r="K2144" s="7">
        <f t="shared" si="234"/>
        <v>0.99950000000000006</v>
      </c>
      <c r="L2144" s="7">
        <f ca="1">IF(COUNTIF($K$1:K2144,"&lt;&gt;"&amp;"")&gt;$F$1,AVERAGE(OFFSET(E2144,0,0,-$F$1,1)),#N/A)</f>
        <v>194.25900063333339</v>
      </c>
    </row>
    <row r="2145" spans="1:12" x14ac:dyDescent="0.35">
      <c r="A2145">
        <v>2139</v>
      </c>
      <c r="B2145" s="7">
        <v>0.66965926551724142</v>
      </c>
      <c r="C2145" s="13">
        <v>1.00116669</v>
      </c>
      <c r="D2145" s="10">
        <f t="shared" si="237"/>
        <v>60.070001400000002</v>
      </c>
      <c r="E2145" s="10">
        <f t="shared" si="235"/>
        <v>194.201187</v>
      </c>
      <c r="F2145" s="7">
        <f t="shared" si="236"/>
        <v>0</v>
      </c>
      <c r="G2145" s="7">
        <f t="shared" si="231"/>
        <v>1.0004999999999999</v>
      </c>
      <c r="H2145" s="7">
        <f t="shared" si="232"/>
        <v>0.99949999999999994</v>
      </c>
      <c r="I2145" s="7">
        <v>2560</v>
      </c>
      <c r="J2145" s="7">
        <f t="shared" si="233"/>
        <v>1.0004999999999999</v>
      </c>
      <c r="K2145" s="7">
        <f t="shared" si="234"/>
        <v>0.99950000000000006</v>
      </c>
      <c r="L2145" s="7">
        <f ca="1">IF(COUNTIF($K$1:K2145,"&lt;&gt;"&amp;"")&gt;$F$1,AVERAGE(OFFSET(E2145,0,0,-$F$1,1)),#N/A)</f>
        <v>194.24841153333335</v>
      </c>
    </row>
    <row r="2146" spans="1:12" x14ac:dyDescent="0.35">
      <c r="A2146">
        <v>2140</v>
      </c>
      <c r="B2146" s="7">
        <v>0.66925848620689654</v>
      </c>
      <c r="C2146" s="13">
        <v>1.00116669</v>
      </c>
      <c r="D2146" s="10">
        <f t="shared" si="237"/>
        <v>60.070001400000002</v>
      </c>
      <c r="E2146" s="10">
        <f t="shared" si="235"/>
        <v>194.08496099999999</v>
      </c>
      <c r="F2146" s="7">
        <f t="shared" si="236"/>
        <v>0</v>
      </c>
      <c r="G2146" s="7">
        <f t="shared" si="231"/>
        <v>1.0004999999999999</v>
      </c>
      <c r="H2146" s="7">
        <f t="shared" si="232"/>
        <v>0.99949999999999994</v>
      </c>
      <c r="I2146" s="7">
        <v>2561</v>
      </c>
      <c r="J2146" s="7">
        <f t="shared" si="233"/>
        <v>1.0004999999999999</v>
      </c>
      <c r="K2146" s="7">
        <f t="shared" si="234"/>
        <v>0.99950000000000006</v>
      </c>
      <c r="L2146" s="7">
        <f ca="1">IF(COUNTIF($K$1:K2146,"&lt;&gt;"&amp;"")&gt;$F$1,AVERAGE(OFFSET(E2146,0,0,-$F$1,1)),#N/A)</f>
        <v>194.23504383333329</v>
      </c>
    </row>
    <row r="2147" spans="1:12" x14ac:dyDescent="0.35">
      <c r="A2147">
        <v>2141</v>
      </c>
      <c r="B2147" s="7">
        <v>0.66971898620689652</v>
      </c>
      <c r="C2147" s="13">
        <v>1.00116669</v>
      </c>
      <c r="D2147" s="10">
        <f t="shared" si="237"/>
        <v>60.070001400000002</v>
      </c>
      <c r="E2147" s="10">
        <f t="shared" si="235"/>
        <v>194.21850599999999</v>
      </c>
      <c r="F2147" s="7">
        <f t="shared" si="236"/>
        <v>0</v>
      </c>
      <c r="G2147" s="7">
        <f t="shared" si="231"/>
        <v>1.0004999999999999</v>
      </c>
      <c r="H2147" s="7">
        <f t="shared" si="232"/>
        <v>0.99949999999999994</v>
      </c>
      <c r="I2147" s="7">
        <v>2562</v>
      </c>
      <c r="J2147" s="7">
        <f t="shared" si="233"/>
        <v>1.0004999999999999</v>
      </c>
      <c r="K2147" s="7">
        <f t="shared" si="234"/>
        <v>0.99950000000000006</v>
      </c>
      <c r="L2147" s="7">
        <f ca="1">IF(COUNTIF($K$1:K2147,"&lt;&gt;"&amp;"")&gt;$F$1,AVERAGE(OFFSET(E2147,0,0,-$F$1,1)),#N/A)</f>
        <v>194.22276306666666</v>
      </c>
    </row>
    <row r="2148" spans="1:12" x14ac:dyDescent="0.35">
      <c r="A2148">
        <v>2142</v>
      </c>
      <c r="B2148" s="7">
        <v>0.66939534137931034</v>
      </c>
      <c r="C2148" s="13">
        <v>1.00116669</v>
      </c>
      <c r="D2148" s="10">
        <f t="shared" si="237"/>
        <v>60.070001400000002</v>
      </c>
      <c r="E2148" s="10">
        <f t="shared" si="235"/>
        <v>194.12464900000001</v>
      </c>
      <c r="F2148" s="7">
        <f t="shared" si="236"/>
        <v>0</v>
      </c>
      <c r="G2148" s="7">
        <f t="shared" si="231"/>
        <v>1.0004999999999999</v>
      </c>
      <c r="H2148" s="7">
        <f t="shared" si="232"/>
        <v>0.99949999999999994</v>
      </c>
      <c r="I2148" s="7">
        <v>2563</v>
      </c>
      <c r="J2148" s="7">
        <f t="shared" si="233"/>
        <v>1.0004999999999999</v>
      </c>
      <c r="K2148" s="7">
        <f t="shared" si="234"/>
        <v>0.99950000000000006</v>
      </c>
      <c r="L2148" s="7">
        <f ca="1">IF(COUNTIF($K$1:K2148,"&lt;&gt;"&amp;"")&gt;$F$1,AVERAGE(OFFSET(E2148,0,0,-$F$1,1)),#N/A)</f>
        <v>194.20797883333333</v>
      </c>
    </row>
    <row r="2149" spans="1:12" x14ac:dyDescent="0.35">
      <c r="A2149">
        <v>2143</v>
      </c>
      <c r="B2149" s="7">
        <v>0.66931609999999997</v>
      </c>
      <c r="C2149" s="13">
        <v>1.00116669</v>
      </c>
      <c r="D2149" s="10">
        <f t="shared" si="237"/>
        <v>60.070001400000002</v>
      </c>
      <c r="E2149" s="10">
        <f t="shared" si="235"/>
        <v>194.10166899999999</v>
      </c>
      <c r="F2149" s="7">
        <f t="shared" si="236"/>
        <v>0</v>
      </c>
      <c r="G2149" s="7">
        <f t="shared" si="231"/>
        <v>1.0004999999999999</v>
      </c>
      <c r="H2149" s="7">
        <f t="shared" si="232"/>
        <v>0.99949999999999994</v>
      </c>
      <c r="I2149" s="7">
        <v>2564</v>
      </c>
      <c r="J2149" s="7">
        <f t="shared" si="233"/>
        <v>1.0004999999999999</v>
      </c>
      <c r="K2149" s="7">
        <f t="shared" si="234"/>
        <v>0.99950000000000006</v>
      </c>
      <c r="L2149" s="7">
        <f ca="1">IF(COUNTIF($K$1:K2149,"&lt;&gt;"&amp;"")&gt;$F$1,AVERAGE(OFFSET(E2149,0,0,-$F$1,1)),#N/A)</f>
        <v>194.19434813333328</v>
      </c>
    </row>
    <row r="2150" spans="1:12" x14ac:dyDescent="0.35">
      <c r="A2150">
        <v>2144</v>
      </c>
      <c r="B2150" s="7">
        <v>0.66849175862068966</v>
      </c>
      <c r="C2150" s="13">
        <v>1.00116669</v>
      </c>
      <c r="D2150" s="10">
        <f t="shared" si="237"/>
        <v>60.070001400000002</v>
      </c>
      <c r="E2150" s="10">
        <f t="shared" si="235"/>
        <v>193.86260999999999</v>
      </c>
      <c r="F2150" s="7">
        <f t="shared" si="236"/>
        <v>0</v>
      </c>
      <c r="G2150" s="7">
        <f t="shared" si="231"/>
        <v>1.0004999999999999</v>
      </c>
      <c r="H2150" s="7">
        <f t="shared" si="232"/>
        <v>0.99949999999999994</v>
      </c>
      <c r="I2150" s="7">
        <v>2565</v>
      </c>
      <c r="J2150" s="7">
        <f t="shared" si="233"/>
        <v>1.0004999999999999</v>
      </c>
      <c r="K2150" s="7">
        <f t="shared" si="234"/>
        <v>0.99950000000000006</v>
      </c>
      <c r="L2150" s="7">
        <f ca="1">IF(COUNTIF($K$1:K2150,"&lt;&gt;"&amp;"")&gt;$F$1,AVERAGE(OFFSET(E2150,0,0,-$F$1,1)),#N/A)</f>
        <v>194.17262013333328</v>
      </c>
    </row>
    <row r="2151" spans="1:12" x14ac:dyDescent="0.35">
      <c r="A2151">
        <v>2145</v>
      </c>
      <c r="B2151" s="7">
        <v>0.66802610344827584</v>
      </c>
      <c r="C2151" s="13">
        <v>1.00116669</v>
      </c>
      <c r="D2151" s="10">
        <f t="shared" si="237"/>
        <v>60.070001400000002</v>
      </c>
      <c r="E2151" s="10">
        <f t="shared" si="235"/>
        <v>193.72756999999999</v>
      </c>
      <c r="F2151" s="7">
        <f t="shared" si="236"/>
        <v>0</v>
      </c>
      <c r="G2151" s="7">
        <f t="shared" si="231"/>
        <v>1.0004999999999999</v>
      </c>
      <c r="H2151" s="7">
        <f t="shared" si="232"/>
        <v>0.99949999999999994</v>
      </c>
      <c r="I2151" s="7">
        <v>2566</v>
      </c>
      <c r="J2151" s="7">
        <f t="shared" si="233"/>
        <v>1.0004999999999999</v>
      </c>
      <c r="K2151" s="7">
        <f t="shared" si="234"/>
        <v>0.99950000000000006</v>
      </c>
      <c r="L2151" s="7">
        <f ca="1">IF(COUNTIF($K$1:K2151,"&lt;&gt;"&amp;"")&gt;$F$1,AVERAGE(OFFSET(E2151,0,0,-$F$1,1)),#N/A)</f>
        <v>194.14598339999995</v>
      </c>
    </row>
    <row r="2152" spans="1:12" x14ac:dyDescent="0.35">
      <c r="A2152">
        <v>2146</v>
      </c>
      <c r="B2152" s="7">
        <v>0.66823220000000005</v>
      </c>
      <c r="C2152" s="13">
        <v>1.00116669</v>
      </c>
      <c r="D2152" s="10">
        <f t="shared" si="237"/>
        <v>60.070001400000002</v>
      </c>
      <c r="E2152" s="10">
        <f t="shared" si="235"/>
        <v>193.78733800000001</v>
      </c>
      <c r="F2152" s="7">
        <f t="shared" si="236"/>
        <v>0</v>
      </c>
      <c r="G2152" s="7">
        <f t="shared" ref="G2152:G2215" si="238">(60+$B$3/1000)/60</f>
        <v>1.0004999999999999</v>
      </c>
      <c r="H2152" s="7">
        <f t="shared" ref="H2152:H2215" si="239">(60-$B$3/1000)/60</f>
        <v>0.99949999999999994</v>
      </c>
      <c r="I2152" s="7">
        <v>2567</v>
      </c>
      <c r="J2152" s="7">
        <f t="shared" si="233"/>
        <v>1.0004999999999999</v>
      </c>
      <c r="K2152" s="7">
        <f t="shared" si="234"/>
        <v>0.99950000000000006</v>
      </c>
      <c r="L2152" s="7">
        <f ca="1">IF(COUNTIF($K$1:K2152,"&lt;&gt;"&amp;"")&gt;$F$1,AVERAGE(OFFSET(E2152,0,0,-$F$1,1)),#N/A)</f>
        <v>194.12213389999997</v>
      </c>
    </row>
    <row r="2153" spans="1:12" x14ac:dyDescent="0.35">
      <c r="A2153">
        <v>2147</v>
      </c>
      <c r="B2153" s="7">
        <v>0.66798079999999993</v>
      </c>
      <c r="C2153" s="13">
        <v>1.00116669</v>
      </c>
      <c r="D2153" s="10">
        <f t="shared" si="237"/>
        <v>60.070001400000002</v>
      </c>
      <c r="E2153" s="10">
        <f t="shared" si="235"/>
        <v>193.71443199999999</v>
      </c>
      <c r="F2153" s="7">
        <f t="shared" si="236"/>
        <v>0</v>
      </c>
      <c r="G2153" s="7">
        <f t="shared" si="238"/>
        <v>1.0004999999999999</v>
      </c>
      <c r="H2153" s="7">
        <f t="shared" si="239"/>
        <v>0.99949999999999994</v>
      </c>
      <c r="I2153" s="7">
        <v>2568</v>
      </c>
      <c r="J2153" s="7">
        <f t="shared" ref="J2153:J2216" si="240">1+0.0005</f>
        <v>1.0004999999999999</v>
      </c>
      <c r="K2153" s="7">
        <f t="shared" ref="K2153:K2216" si="241">1-0.0005</f>
        <v>0.99950000000000006</v>
      </c>
      <c r="L2153" s="7">
        <f ca="1">IF(COUNTIF($K$1:K2153,"&lt;&gt;"&amp;"")&gt;$F$1,AVERAGE(OFFSET(E2153,0,0,-$F$1,1)),#N/A)</f>
        <v>194.09801279999996</v>
      </c>
    </row>
    <row r="2154" spans="1:12" x14ac:dyDescent="0.35">
      <c r="A2154">
        <v>2148</v>
      </c>
      <c r="B2154" s="7">
        <v>0.6685299034482759</v>
      </c>
      <c r="C2154" s="13">
        <v>1.00116669</v>
      </c>
      <c r="D2154" s="10">
        <f t="shared" si="237"/>
        <v>60.070001400000002</v>
      </c>
      <c r="E2154" s="10">
        <f t="shared" ref="E2154:E2217" si="242">B2154*$B$2</f>
        <v>193.873672</v>
      </c>
      <c r="F2154" s="7">
        <f t="shared" ref="F2154:F2217" si="243">IF(C2154&lt;&gt;C2153,1,0)</f>
        <v>0</v>
      </c>
      <c r="G2154" s="7">
        <f t="shared" si="238"/>
        <v>1.0004999999999999</v>
      </c>
      <c r="H2154" s="7">
        <f t="shared" si="239"/>
        <v>0.99949999999999994</v>
      </c>
      <c r="I2154" s="7">
        <v>2569</v>
      </c>
      <c r="J2154" s="7">
        <f t="shared" si="240"/>
        <v>1.0004999999999999</v>
      </c>
      <c r="K2154" s="7">
        <f t="shared" si="241"/>
        <v>0.99950000000000006</v>
      </c>
      <c r="L2154" s="7">
        <f ca="1">IF(COUNTIF($K$1:K2154,"&lt;&gt;"&amp;"")&gt;$F$1,AVERAGE(OFFSET(E2154,0,0,-$F$1,1)),#N/A)</f>
        <v>194.07914326666662</v>
      </c>
    </row>
    <row r="2155" spans="1:12" x14ac:dyDescent="0.35">
      <c r="A2155">
        <v>2149</v>
      </c>
      <c r="B2155" s="7">
        <v>0.66909716206896552</v>
      </c>
      <c r="C2155" s="13">
        <v>1.00116669</v>
      </c>
      <c r="D2155" s="10">
        <f t="shared" si="237"/>
        <v>60.070001400000002</v>
      </c>
      <c r="E2155" s="10">
        <f t="shared" si="242"/>
        <v>194.03817699999999</v>
      </c>
      <c r="F2155" s="7">
        <f t="shared" si="243"/>
        <v>0</v>
      </c>
      <c r="G2155" s="7">
        <f t="shared" si="238"/>
        <v>1.0004999999999999</v>
      </c>
      <c r="H2155" s="7">
        <f t="shared" si="239"/>
        <v>0.99949999999999994</v>
      </c>
      <c r="I2155" s="7">
        <v>2570</v>
      </c>
      <c r="J2155" s="7">
        <f t="shared" si="240"/>
        <v>1.0004999999999999</v>
      </c>
      <c r="K2155" s="7">
        <f t="shared" si="241"/>
        <v>0.99950000000000006</v>
      </c>
      <c r="L2155" s="7">
        <f ca="1">IF(COUNTIF($K$1:K2155,"&lt;&gt;"&amp;"")&gt;$F$1,AVERAGE(OFFSET(E2155,0,0,-$F$1,1)),#N/A)</f>
        <v>194.06898039999999</v>
      </c>
    </row>
    <row r="2156" spans="1:12" x14ac:dyDescent="0.35">
      <c r="A2156">
        <v>2150</v>
      </c>
      <c r="B2156" s="7">
        <v>0.66973445517241381</v>
      </c>
      <c r="C2156" s="13">
        <v>1.00116669</v>
      </c>
      <c r="D2156" s="10">
        <f t="shared" si="237"/>
        <v>60.070001400000002</v>
      </c>
      <c r="E2156" s="10">
        <f t="shared" si="242"/>
        <v>194.222992</v>
      </c>
      <c r="F2156" s="7">
        <f t="shared" si="243"/>
        <v>0</v>
      </c>
      <c r="G2156" s="7">
        <f t="shared" si="238"/>
        <v>1.0004999999999999</v>
      </c>
      <c r="H2156" s="7">
        <f t="shared" si="239"/>
        <v>0.99949999999999994</v>
      </c>
      <c r="I2156" s="7">
        <v>2571</v>
      </c>
      <c r="J2156" s="7">
        <f t="shared" si="240"/>
        <v>1.0004999999999999</v>
      </c>
      <c r="K2156" s="7">
        <f t="shared" si="241"/>
        <v>0.99950000000000006</v>
      </c>
      <c r="L2156" s="7">
        <f ca="1">IF(COUNTIF($K$1:K2156,"&lt;&gt;"&amp;"")&gt;$F$1,AVERAGE(OFFSET(E2156,0,0,-$F$1,1)),#N/A)</f>
        <v>194.06735993333331</v>
      </c>
    </row>
    <row r="2157" spans="1:12" x14ac:dyDescent="0.35">
      <c r="A2157">
        <v>2151</v>
      </c>
      <c r="B2157" s="7">
        <v>0.6697659724137931</v>
      </c>
      <c r="C2157" s="13">
        <v>1.00116669</v>
      </c>
      <c r="D2157" s="10">
        <f t="shared" si="237"/>
        <v>60.070001400000002</v>
      </c>
      <c r="E2157" s="10">
        <f t="shared" si="242"/>
        <v>194.23213200000001</v>
      </c>
      <c r="F2157" s="7">
        <f t="shared" si="243"/>
        <v>0</v>
      </c>
      <c r="G2157" s="7">
        <f t="shared" si="238"/>
        <v>1.0004999999999999</v>
      </c>
      <c r="H2157" s="7">
        <f t="shared" si="239"/>
        <v>0.99949999999999994</v>
      </c>
      <c r="I2157" s="7">
        <v>2572</v>
      </c>
      <c r="J2157" s="7">
        <f t="shared" si="240"/>
        <v>1.0004999999999999</v>
      </c>
      <c r="K2157" s="7">
        <f t="shared" si="241"/>
        <v>0.99950000000000006</v>
      </c>
      <c r="L2157" s="7">
        <f ca="1">IF(COUNTIF($K$1:K2157,"&lt;&gt;"&amp;"")&gt;$F$1,AVERAGE(OFFSET(E2157,0,0,-$F$1,1)),#N/A)</f>
        <v>194.07034556666667</v>
      </c>
    </row>
    <row r="2158" spans="1:12" x14ac:dyDescent="0.35">
      <c r="A2158">
        <v>2152</v>
      </c>
      <c r="B2158" s="7">
        <v>0.66953156551724136</v>
      </c>
      <c r="C2158" s="13">
        <v>1.00116669</v>
      </c>
      <c r="D2158" s="10">
        <f t="shared" si="237"/>
        <v>60.070001400000002</v>
      </c>
      <c r="E2158" s="10">
        <f t="shared" si="242"/>
        <v>194.164154</v>
      </c>
      <c r="F2158" s="7">
        <f t="shared" si="243"/>
        <v>0</v>
      </c>
      <c r="G2158" s="7">
        <f t="shared" si="238"/>
        <v>1.0004999999999999</v>
      </c>
      <c r="H2158" s="7">
        <f t="shared" si="239"/>
        <v>0.99949999999999994</v>
      </c>
      <c r="I2158" s="7">
        <v>2573</v>
      </c>
      <c r="J2158" s="7">
        <f t="shared" si="240"/>
        <v>1.0004999999999999</v>
      </c>
      <c r="K2158" s="7">
        <f t="shared" si="241"/>
        <v>0.99950000000000006</v>
      </c>
      <c r="L2158" s="7">
        <f ca="1">IF(COUNTIF($K$1:K2158,"&lt;&gt;"&amp;"")&gt;$F$1,AVERAGE(OFFSET(E2158,0,0,-$F$1,1)),#N/A)</f>
        <v>194.07223103333334</v>
      </c>
    </row>
    <row r="2159" spans="1:12" x14ac:dyDescent="0.35">
      <c r="A2159">
        <v>2153</v>
      </c>
      <c r="B2159" s="7">
        <v>0.66971440689655171</v>
      </c>
      <c r="C2159" s="13">
        <v>1.00116669</v>
      </c>
      <c r="D2159" s="10">
        <f t="shared" si="237"/>
        <v>60.070001400000002</v>
      </c>
      <c r="E2159" s="10">
        <f t="shared" si="242"/>
        <v>194.21717799999999</v>
      </c>
      <c r="F2159" s="7">
        <f t="shared" si="243"/>
        <v>0</v>
      </c>
      <c r="G2159" s="7">
        <f t="shared" si="238"/>
        <v>1.0004999999999999</v>
      </c>
      <c r="H2159" s="7">
        <f t="shared" si="239"/>
        <v>0.99949999999999994</v>
      </c>
      <c r="I2159" s="7">
        <v>2574</v>
      </c>
      <c r="J2159" s="7">
        <f t="shared" si="240"/>
        <v>1.0004999999999999</v>
      </c>
      <c r="K2159" s="7">
        <f t="shared" si="241"/>
        <v>0.99950000000000006</v>
      </c>
      <c r="L2159" s="7">
        <f ca="1">IF(COUNTIF($K$1:K2159,"&lt;&gt;"&amp;"")&gt;$F$1,AVERAGE(OFFSET(E2159,0,0,-$F$1,1)),#N/A)</f>
        <v>194.07530260000001</v>
      </c>
    </row>
    <row r="2160" spans="1:12" x14ac:dyDescent="0.35">
      <c r="A2160">
        <v>2154</v>
      </c>
      <c r="B2160" s="7">
        <v>0.6703787448275863</v>
      </c>
      <c r="C2160" s="13">
        <v>1.00116669</v>
      </c>
      <c r="D2160" s="10">
        <f t="shared" si="237"/>
        <v>60.070001400000002</v>
      </c>
      <c r="E2160" s="10">
        <f t="shared" si="242"/>
        <v>194.40983600000004</v>
      </c>
      <c r="F2160" s="7">
        <f t="shared" si="243"/>
        <v>0</v>
      </c>
      <c r="G2160" s="7">
        <f t="shared" si="238"/>
        <v>1.0004999999999999</v>
      </c>
      <c r="H2160" s="7">
        <f t="shared" si="239"/>
        <v>0.99949999999999994</v>
      </c>
      <c r="I2160" s="7">
        <v>2575</v>
      </c>
      <c r="J2160" s="7">
        <f t="shared" si="240"/>
        <v>1.0004999999999999</v>
      </c>
      <c r="K2160" s="7">
        <f t="shared" si="241"/>
        <v>0.99950000000000006</v>
      </c>
      <c r="L2160" s="7">
        <f ca="1">IF(COUNTIF($K$1:K2160,"&lt;&gt;"&amp;"")&gt;$F$1,AVERAGE(OFFSET(E2160,0,0,-$F$1,1)),#N/A)</f>
        <v>194.08273109999999</v>
      </c>
    </row>
    <row r="2161" spans="1:12" x14ac:dyDescent="0.35">
      <c r="A2161">
        <v>2155</v>
      </c>
      <c r="B2161" s="7">
        <v>0.67061799310344827</v>
      </c>
      <c r="C2161" s="13">
        <v>1.00116669</v>
      </c>
      <c r="D2161" s="10">
        <f t="shared" si="237"/>
        <v>60.070001400000002</v>
      </c>
      <c r="E2161" s="10">
        <f t="shared" si="242"/>
        <v>194.479218</v>
      </c>
      <c r="F2161" s="7">
        <f t="shared" si="243"/>
        <v>0</v>
      </c>
      <c r="G2161" s="7">
        <f t="shared" si="238"/>
        <v>1.0004999999999999</v>
      </c>
      <c r="H2161" s="7">
        <f t="shared" si="239"/>
        <v>0.99949999999999994</v>
      </c>
      <c r="I2161" s="7">
        <v>2576</v>
      </c>
      <c r="J2161" s="7">
        <f t="shared" si="240"/>
        <v>1.0004999999999999</v>
      </c>
      <c r="K2161" s="7">
        <f t="shared" si="241"/>
        <v>0.99950000000000006</v>
      </c>
      <c r="L2161" s="7">
        <f ca="1">IF(COUNTIF($K$1:K2161,"&lt;&gt;"&amp;"")&gt;$F$1,AVERAGE(OFFSET(E2161,0,0,-$F$1,1)),#N/A)</f>
        <v>194.09619446666667</v>
      </c>
    </row>
    <row r="2162" spans="1:12" x14ac:dyDescent="0.35">
      <c r="A2162">
        <v>2156</v>
      </c>
      <c r="B2162" s="7">
        <v>0.67104086896551729</v>
      </c>
      <c r="C2162" s="13">
        <v>1.00116669</v>
      </c>
      <c r="D2162" s="10">
        <f t="shared" si="237"/>
        <v>60.070001400000002</v>
      </c>
      <c r="E2162" s="10">
        <f t="shared" si="242"/>
        <v>194.60185200000001</v>
      </c>
      <c r="F2162" s="7">
        <f t="shared" si="243"/>
        <v>0</v>
      </c>
      <c r="G2162" s="7">
        <f t="shared" si="238"/>
        <v>1.0004999999999999</v>
      </c>
      <c r="H2162" s="7">
        <f t="shared" si="239"/>
        <v>0.99949999999999994</v>
      </c>
      <c r="I2162" s="7">
        <v>2577</v>
      </c>
      <c r="J2162" s="7">
        <f t="shared" si="240"/>
        <v>1.0004999999999999</v>
      </c>
      <c r="K2162" s="7">
        <f t="shared" si="241"/>
        <v>0.99950000000000006</v>
      </c>
      <c r="L2162" s="7">
        <f ca="1">IF(COUNTIF($K$1:K2162,"&lt;&gt;"&amp;"")&gt;$F$1,AVERAGE(OFFSET(E2162,0,0,-$F$1,1)),#N/A)</f>
        <v>194.11525880000002</v>
      </c>
    </row>
    <row r="2163" spans="1:12" x14ac:dyDescent="0.35">
      <c r="A2163">
        <v>2157</v>
      </c>
      <c r="B2163" s="7">
        <v>0.67111879655172413</v>
      </c>
      <c r="C2163" s="13">
        <v>1.00116669</v>
      </c>
      <c r="D2163" s="10">
        <f t="shared" si="237"/>
        <v>60.070001400000002</v>
      </c>
      <c r="E2163" s="10">
        <f t="shared" si="242"/>
        <v>194.62445099999999</v>
      </c>
      <c r="F2163" s="7">
        <f t="shared" si="243"/>
        <v>0</v>
      </c>
      <c r="G2163" s="7">
        <f t="shared" si="238"/>
        <v>1.0004999999999999</v>
      </c>
      <c r="H2163" s="7">
        <f t="shared" si="239"/>
        <v>0.99949999999999994</v>
      </c>
      <c r="I2163" s="7">
        <v>2578</v>
      </c>
      <c r="J2163" s="7">
        <f t="shared" si="240"/>
        <v>1.0004999999999999</v>
      </c>
      <c r="K2163" s="7">
        <f t="shared" si="241"/>
        <v>0.99950000000000006</v>
      </c>
      <c r="L2163" s="7">
        <f ca="1">IF(COUNTIF($K$1:K2163,"&lt;&gt;"&amp;"")&gt;$F$1,AVERAGE(OFFSET(E2163,0,0,-$F$1,1)),#N/A)</f>
        <v>194.13654226666668</v>
      </c>
    </row>
    <row r="2164" spans="1:12" x14ac:dyDescent="0.35">
      <c r="A2164">
        <v>2158</v>
      </c>
      <c r="B2164" s="7">
        <v>0.67124102413793107</v>
      </c>
      <c r="C2164" s="13">
        <v>1.00116669</v>
      </c>
      <c r="D2164" s="10">
        <f t="shared" si="237"/>
        <v>60.070001400000002</v>
      </c>
      <c r="E2164" s="10">
        <f t="shared" si="242"/>
        <v>194.659897</v>
      </c>
      <c r="F2164" s="7">
        <f t="shared" si="243"/>
        <v>0</v>
      </c>
      <c r="G2164" s="7">
        <f t="shared" si="238"/>
        <v>1.0004999999999999</v>
      </c>
      <c r="H2164" s="7">
        <f t="shared" si="239"/>
        <v>0.99949999999999994</v>
      </c>
      <c r="I2164" s="7">
        <v>2579</v>
      </c>
      <c r="J2164" s="7">
        <f t="shared" si="240"/>
        <v>1.0004999999999999</v>
      </c>
      <c r="K2164" s="7">
        <f t="shared" si="241"/>
        <v>0.99950000000000006</v>
      </c>
      <c r="L2164" s="7">
        <f ca="1">IF(COUNTIF($K$1:K2164,"&lt;&gt;"&amp;"")&gt;$F$1,AVERAGE(OFFSET(E2164,0,0,-$F$1,1)),#N/A)</f>
        <v>194.15747173333335</v>
      </c>
    </row>
    <row r="2165" spans="1:12" x14ac:dyDescent="0.35">
      <c r="A2165">
        <v>2159</v>
      </c>
      <c r="B2165" s="7">
        <v>0.67104844827586208</v>
      </c>
      <c r="C2165" s="13">
        <v>1.00116669</v>
      </c>
      <c r="D2165" s="10">
        <f t="shared" si="237"/>
        <v>60.070001400000002</v>
      </c>
      <c r="E2165" s="10">
        <f t="shared" si="242"/>
        <v>194.60405</v>
      </c>
      <c r="F2165" s="7">
        <f t="shared" si="243"/>
        <v>0</v>
      </c>
      <c r="G2165" s="7">
        <f t="shared" si="238"/>
        <v>1.0004999999999999</v>
      </c>
      <c r="H2165" s="7">
        <f t="shared" si="239"/>
        <v>0.99949999999999994</v>
      </c>
      <c r="I2165" s="7">
        <v>2580</v>
      </c>
      <c r="J2165" s="7">
        <f t="shared" si="240"/>
        <v>1.0004999999999999</v>
      </c>
      <c r="K2165" s="7">
        <f t="shared" si="241"/>
        <v>0.99950000000000006</v>
      </c>
      <c r="L2165" s="7">
        <f ca="1">IF(COUNTIF($K$1:K2165,"&lt;&gt;"&amp;"")&gt;$F$1,AVERAGE(OFFSET(E2165,0,0,-$F$1,1)),#N/A)</f>
        <v>194.17565563333332</v>
      </c>
    </row>
    <row r="2166" spans="1:12" x14ac:dyDescent="0.35">
      <c r="A2166">
        <v>2160</v>
      </c>
      <c r="B2166" s="7">
        <v>0.67119561724137933</v>
      </c>
      <c r="C2166" s="13">
        <v>1.00116669</v>
      </c>
      <c r="D2166" s="10">
        <f t="shared" si="237"/>
        <v>60.070001400000002</v>
      </c>
      <c r="E2166" s="10">
        <f t="shared" si="242"/>
        <v>194.64672899999999</v>
      </c>
      <c r="F2166" s="7">
        <f t="shared" si="243"/>
        <v>0</v>
      </c>
      <c r="G2166" s="7">
        <f t="shared" si="238"/>
        <v>1.0004999999999999</v>
      </c>
      <c r="H2166" s="7">
        <f t="shared" si="239"/>
        <v>0.99949999999999994</v>
      </c>
      <c r="I2166" s="7">
        <v>2581</v>
      </c>
      <c r="J2166" s="7">
        <f t="shared" si="240"/>
        <v>1.0004999999999999</v>
      </c>
      <c r="K2166" s="7">
        <f t="shared" si="241"/>
        <v>0.99950000000000006</v>
      </c>
      <c r="L2166" s="7">
        <f ca="1">IF(COUNTIF($K$1:K2166,"&lt;&gt;"&amp;"")&gt;$F$1,AVERAGE(OFFSET(E2166,0,0,-$F$1,1)),#N/A)</f>
        <v>194.1975377666667</v>
      </c>
    </row>
    <row r="2167" spans="1:12" x14ac:dyDescent="0.35">
      <c r="A2167">
        <v>2161</v>
      </c>
      <c r="B2167" s="7">
        <v>0.6711989310344828</v>
      </c>
      <c r="C2167" s="13">
        <v>1.00116669</v>
      </c>
      <c r="D2167" s="10">
        <f t="shared" si="237"/>
        <v>60.070001400000002</v>
      </c>
      <c r="E2167" s="10">
        <f t="shared" si="242"/>
        <v>194.64769000000001</v>
      </c>
      <c r="F2167" s="7">
        <f t="shared" si="243"/>
        <v>0</v>
      </c>
      <c r="G2167" s="7">
        <f t="shared" si="238"/>
        <v>1.0004999999999999</v>
      </c>
      <c r="H2167" s="7">
        <f t="shared" si="239"/>
        <v>0.99949999999999994</v>
      </c>
      <c r="I2167" s="7">
        <v>2582</v>
      </c>
      <c r="J2167" s="7">
        <f t="shared" si="240"/>
        <v>1.0004999999999999</v>
      </c>
      <c r="K2167" s="7">
        <f t="shared" si="241"/>
        <v>0.99950000000000006</v>
      </c>
      <c r="L2167" s="7">
        <f ca="1">IF(COUNTIF($K$1:K2167,"&lt;&gt;"&amp;"")&gt;$F$1,AVERAGE(OFFSET(E2167,0,0,-$F$1,1)),#N/A)</f>
        <v>194.21559449999998</v>
      </c>
    </row>
    <row r="2168" spans="1:12" x14ac:dyDescent="0.35">
      <c r="A2168">
        <v>2162</v>
      </c>
      <c r="B2168" s="7">
        <v>0.67076710689655172</v>
      </c>
      <c r="C2168" s="13">
        <v>1.00116669</v>
      </c>
      <c r="D2168" s="10">
        <f t="shared" si="237"/>
        <v>60.070001400000002</v>
      </c>
      <c r="E2168" s="10">
        <f t="shared" si="242"/>
        <v>194.52246099999999</v>
      </c>
      <c r="F2168" s="7">
        <f t="shared" si="243"/>
        <v>0</v>
      </c>
      <c r="G2168" s="7">
        <f t="shared" si="238"/>
        <v>1.0004999999999999</v>
      </c>
      <c r="H2168" s="7">
        <f t="shared" si="239"/>
        <v>0.99949999999999994</v>
      </c>
      <c r="I2168" s="7">
        <v>2583</v>
      </c>
      <c r="J2168" s="7">
        <f t="shared" si="240"/>
        <v>1.0004999999999999</v>
      </c>
      <c r="K2168" s="7">
        <f t="shared" si="241"/>
        <v>0.99950000000000006</v>
      </c>
      <c r="L2168" s="7">
        <f ca="1">IF(COUNTIF($K$1:K2168,"&lt;&gt;"&amp;"")&gt;$F$1,AVERAGE(OFFSET(E2168,0,0,-$F$1,1)),#N/A)</f>
        <v>194.23216096666664</v>
      </c>
    </row>
    <row r="2169" spans="1:12" x14ac:dyDescent="0.35">
      <c r="A2169">
        <v>2163</v>
      </c>
      <c r="B2169" s="7">
        <v>0.67067439655172412</v>
      </c>
      <c r="C2169" s="13">
        <v>1.00116669</v>
      </c>
      <c r="D2169" s="10">
        <f t="shared" si="237"/>
        <v>60.070001400000002</v>
      </c>
      <c r="E2169" s="10">
        <f t="shared" si="242"/>
        <v>194.495575</v>
      </c>
      <c r="F2169" s="7">
        <f t="shared" si="243"/>
        <v>0</v>
      </c>
      <c r="G2169" s="7">
        <f t="shared" si="238"/>
        <v>1.0004999999999999</v>
      </c>
      <c r="H2169" s="7">
        <f t="shared" si="239"/>
        <v>0.99949999999999994</v>
      </c>
      <c r="I2169" s="7">
        <v>2584</v>
      </c>
      <c r="J2169" s="7">
        <f t="shared" si="240"/>
        <v>1.0004999999999999</v>
      </c>
      <c r="K2169" s="7">
        <f t="shared" si="241"/>
        <v>0.99950000000000006</v>
      </c>
      <c r="L2169" s="7">
        <f ca="1">IF(COUNTIF($K$1:K2169,"&lt;&gt;"&amp;"")&gt;$F$1,AVERAGE(OFFSET(E2169,0,0,-$F$1,1)),#N/A)</f>
        <v>194.24539899999999</v>
      </c>
    </row>
    <row r="2170" spans="1:12" x14ac:dyDescent="0.35">
      <c r="A2170">
        <v>2164</v>
      </c>
      <c r="B2170" s="7">
        <v>0.67012639655172412</v>
      </c>
      <c r="C2170" s="13">
        <v>1.00116669</v>
      </c>
      <c r="D2170" s="10">
        <f t="shared" si="237"/>
        <v>60.070001400000002</v>
      </c>
      <c r="E2170" s="10">
        <f t="shared" si="242"/>
        <v>194.33665500000001</v>
      </c>
      <c r="F2170" s="7">
        <f t="shared" si="243"/>
        <v>0</v>
      </c>
      <c r="G2170" s="7">
        <f t="shared" si="238"/>
        <v>1.0004999999999999</v>
      </c>
      <c r="H2170" s="7">
        <f t="shared" si="239"/>
        <v>0.99949999999999994</v>
      </c>
      <c r="I2170" s="7">
        <v>2585</v>
      </c>
      <c r="J2170" s="7">
        <f t="shared" si="240"/>
        <v>1.0004999999999999</v>
      </c>
      <c r="K2170" s="7">
        <f t="shared" si="241"/>
        <v>0.99950000000000006</v>
      </c>
      <c r="L2170" s="7">
        <f ca="1">IF(COUNTIF($K$1:K2170,"&lt;&gt;"&amp;"")&gt;$F$1,AVERAGE(OFFSET(E2170,0,0,-$F$1,1)),#N/A)</f>
        <v>194.25168309999992</v>
      </c>
    </row>
    <row r="2171" spans="1:12" x14ac:dyDescent="0.35">
      <c r="A2171">
        <v>2165</v>
      </c>
      <c r="B2171" s="7">
        <v>0.67014533793103448</v>
      </c>
      <c r="C2171" s="13">
        <v>1.00116669</v>
      </c>
      <c r="D2171" s="10">
        <f t="shared" si="237"/>
        <v>60.070001400000002</v>
      </c>
      <c r="E2171" s="10">
        <f t="shared" si="242"/>
        <v>194.34214800000001</v>
      </c>
      <c r="F2171" s="7">
        <f t="shared" si="243"/>
        <v>0</v>
      </c>
      <c r="G2171" s="7">
        <f t="shared" si="238"/>
        <v>1.0004999999999999</v>
      </c>
      <c r="H2171" s="7">
        <f t="shared" si="239"/>
        <v>0.99949999999999994</v>
      </c>
      <c r="I2171" s="7">
        <v>2586</v>
      </c>
      <c r="J2171" s="7">
        <f t="shared" si="240"/>
        <v>1.0004999999999999</v>
      </c>
      <c r="K2171" s="7">
        <f t="shared" si="241"/>
        <v>0.99950000000000006</v>
      </c>
      <c r="L2171" s="7">
        <f ca="1">IF(COUNTIF($K$1:K2171,"&lt;&gt;"&amp;"")&gt;$F$1,AVERAGE(OFFSET(E2171,0,0,-$F$1,1)),#N/A)</f>
        <v>194.25444239999993</v>
      </c>
    </row>
    <row r="2172" spans="1:12" x14ac:dyDescent="0.35">
      <c r="A2172">
        <v>2166</v>
      </c>
      <c r="B2172" s="7">
        <v>0.67006246551724136</v>
      </c>
      <c r="C2172" s="13">
        <v>1.00116669</v>
      </c>
      <c r="D2172" s="10">
        <f t="shared" si="237"/>
        <v>60.070001400000002</v>
      </c>
      <c r="E2172" s="10">
        <f t="shared" si="242"/>
        <v>194.31811500000001</v>
      </c>
      <c r="F2172" s="7">
        <f t="shared" si="243"/>
        <v>0</v>
      </c>
      <c r="G2172" s="7">
        <f t="shared" si="238"/>
        <v>1.0004999999999999</v>
      </c>
      <c r="H2172" s="7">
        <f t="shared" si="239"/>
        <v>0.99949999999999994</v>
      </c>
      <c r="I2172" s="7">
        <v>2587</v>
      </c>
      <c r="J2172" s="7">
        <f t="shared" si="240"/>
        <v>1.0004999999999999</v>
      </c>
      <c r="K2172" s="7">
        <f t="shared" si="241"/>
        <v>0.99950000000000006</v>
      </c>
      <c r="L2172" s="7">
        <f ca="1">IF(COUNTIF($K$1:K2172,"&lt;&gt;"&amp;"")&gt;$F$1,AVERAGE(OFFSET(E2172,0,0,-$F$1,1)),#N/A)</f>
        <v>194.25681409999999</v>
      </c>
    </row>
    <row r="2173" spans="1:12" x14ac:dyDescent="0.35">
      <c r="A2173">
        <v>2167</v>
      </c>
      <c r="B2173" s="7">
        <v>0.66981295862068968</v>
      </c>
      <c r="C2173" s="13">
        <v>1.00116669</v>
      </c>
      <c r="D2173" s="10">
        <f t="shared" si="237"/>
        <v>60.070001400000002</v>
      </c>
      <c r="E2173" s="10">
        <f t="shared" si="242"/>
        <v>194.245758</v>
      </c>
      <c r="F2173" s="7">
        <f t="shared" si="243"/>
        <v>0</v>
      </c>
      <c r="G2173" s="7">
        <f t="shared" si="238"/>
        <v>1.0004999999999999</v>
      </c>
      <c r="H2173" s="7">
        <f t="shared" si="239"/>
        <v>0.99949999999999994</v>
      </c>
      <c r="I2173" s="7">
        <v>2588</v>
      </c>
      <c r="J2173" s="7">
        <f t="shared" si="240"/>
        <v>1.0004999999999999</v>
      </c>
      <c r="K2173" s="7">
        <f t="shared" si="241"/>
        <v>0.99950000000000006</v>
      </c>
      <c r="L2173" s="7">
        <f ca="1">IF(COUNTIF($K$1:K2173,"&lt;&gt;"&amp;"")&gt;$F$1,AVERAGE(OFFSET(E2173,0,0,-$F$1,1)),#N/A)</f>
        <v>194.25787559999998</v>
      </c>
    </row>
    <row r="2174" spans="1:12" x14ac:dyDescent="0.35">
      <c r="A2174">
        <v>2168</v>
      </c>
      <c r="B2174" s="7">
        <v>0.66989362068965519</v>
      </c>
      <c r="C2174" s="13">
        <v>1.00116669</v>
      </c>
      <c r="D2174" s="10">
        <f t="shared" si="237"/>
        <v>60.070001400000002</v>
      </c>
      <c r="E2174" s="10">
        <f t="shared" si="242"/>
        <v>194.26915</v>
      </c>
      <c r="F2174" s="7">
        <f t="shared" si="243"/>
        <v>0</v>
      </c>
      <c r="G2174" s="7">
        <f t="shared" si="238"/>
        <v>1.0004999999999999</v>
      </c>
      <c r="H2174" s="7">
        <f t="shared" si="239"/>
        <v>0.99949999999999994</v>
      </c>
      <c r="I2174" s="7">
        <v>2589</v>
      </c>
      <c r="J2174" s="7">
        <f t="shared" si="240"/>
        <v>1.0004999999999999</v>
      </c>
      <c r="K2174" s="7">
        <f t="shared" si="241"/>
        <v>0.99950000000000006</v>
      </c>
      <c r="L2174" s="7">
        <f ca="1">IF(COUNTIF($K$1:K2174,"&lt;&gt;"&amp;"")&gt;$F$1,AVERAGE(OFFSET(E2174,0,0,-$F$1,1)),#N/A)</f>
        <v>194.25916039999998</v>
      </c>
    </row>
    <row r="2175" spans="1:12" x14ac:dyDescent="0.35">
      <c r="A2175">
        <v>2169</v>
      </c>
      <c r="B2175" s="7">
        <v>0.66969078275862071</v>
      </c>
      <c r="C2175" s="13">
        <v>1.00116669</v>
      </c>
      <c r="D2175" s="10">
        <f t="shared" si="237"/>
        <v>60.070001400000002</v>
      </c>
      <c r="E2175" s="10">
        <f t="shared" si="242"/>
        <v>194.21032700000001</v>
      </c>
      <c r="F2175" s="7">
        <f t="shared" si="243"/>
        <v>0</v>
      </c>
      <c r="G2175" s="7">
        <f t="shared" si="238"/>
        <v>1.0004999999999999</v>
      </c>
      <c r="H2175" s="7">
        <f t="shared" si="239"/>
        <v>0.99949999999999994</v>
      </c>
      <c r="I2175" s="7">
        <v>2590</v>
      </c>
      <c r="J2175" s="7">
        <f t="shared" si="240"/>
        <v>1.0004999999999999</v>
      </c>
      <c r="K2175" s="7">
        <f t="shared" si="241"/>
        <v>0.99950000000000006</v>
      </c>
      <c r="L2175" s="7">
        <f ca="1">IF(COUNTIF($K$1:K2175,"&lt;&gt;"&amp;"")&gt;$F$1,AVERAGE(OFFSET(E2175,0,0,-$F$1,1)),#N/A)</f>
        <v>194.25946506666662</v>
      </c>
    </row>
    <row r="2176" spans="1:12" x14ac:dyDescent="0.35">
      <c r="A2176">
        <v>2170</v>
      </c>
      <c r="B2176" s="7">
        <v>0.6695008896551724</v>
      </c>
      <c r="C2176" s="13">
        <v>1.00116669</v>
      </c>
      <c r="D2176" s="10">
        <f t="shared" si="237"/>
        <v>60.070001400000002</v>
      </c>
      <c r="E2176" s="10">
        <f t="shared" si="242"/>
        <v>194.155258</v>
      </c>
      <c r="F2176" s="7">
        <f t="shared" si="243"/>
        <v>0</v>
      </c>
      <c r="G2176" s="7">
        <f t="shared" si="238"/>
        <v>1.0004999999999999</v>
      </c>
      <c r="H2176" s="7">
        <f t="shared" si="239"/>
        <v>0.99949999999999994</v>
      </c>
      <c r="I2176" s="7">
        <v>2591</v>
      </c>
      <c r="J2176" s="7">
        <f t="shared" si="240"/>
        <v>1.0004999999999999</v>
      </c>
      <c r="K2176" s="7">
        <f t="shared" si="241"/>
        <v>0.99950000000000006</v>
      </c>
      <c r="L2176" s="7">
        <f ca="1">IF(COUNTIF($K$1:K2176,"&lt;&gt;"&amp;"")&gt;$F$1,AVERAGE(OFFSET(E2176,0,0,-$F$1,1)),#N/A)</f>
        <v>194.26180829999996</v>
      </c>
    </row>
    <row r="2177" spans="1:12" x14ac:dyDescent="0.35">
      <c r="A2177">
        <v>2171</v>
      </c>
      <c r="B2177" s="7">
        <v>0.6696022310344828</v>
      </c>
      <c r="C2177" s="13">
        <v>1.00116669</v>
      </c>
      <c r="D2177" s="10">
        <f t="shared" si="237"/>
        <v>60.070001400000002</v>
      </c>
      <c r="E2177" s="10">
        <f t="shared" si="242"/>
        <v>194.18464700000001</v>
      </c>
      <c r="F2177" s="7">
        <f t="shared" si="243"/>
        <v>0</v>
      </c>
      <c r="G2177" s="7">
        <f t="shared" si="238"/>
        <v>1.0004999999999999</v>
      </c>
      <c r="H2177" s="7">
        <f t="shared" si="239"/>
        <v>0.99949999999999994</v>
      </c>
      <c r="I2177" s="7">
        <v>2592</v>
      </c>
      <c r="J2177" s="7">
        <f t="shared" si="240"/>
        <v>1.0004999999999999</v>
      </c>
      <c r="K2177" s="7">
        <f t="shared" si="241"/>
        <v>0.99950000000000006</v>
      </c>
      <c r="L2177" s="7">
        <f ca="1">IF(COUNTIF($K$1:K2177,"&lt;&gt;"&amp;"")&gt;$F$1,AVERAGE(OFFSET(E2177,0,0,-$F$1,1)),#N/A)</f>
        <v>194.26067966666668</v>
      </c>
    </row>
    <row r="2178" spans="1:12" x14ac:dyDescent="0.35">
      <c r="A2178">
        <v>2172</v>
      </c>
      <c r="B2178" s="7">
        <v>0.6696841</v>
      </c>
      <c r="C2178" s="13">
        <v>1.00116669</v>
      </c>
      <c r="D2178" s="10">
        <f t="shared" si="237"/>
        <v>60.070001400000002</v>
      </c>
      <c r="E2178" s="10">
        <f t="shared" si="242"/>
        <v>194.20838900000001</v>
      </c>
      <c r="F2178" s="7">
        <f t="shared" si="243"/>
        <v>0</v>
      </c>
      <c r="G2178" s="7">
        <f t="shared" si="238"/>
        <v>1.0004999999999999</v>
      </c>
      <c r="H2178" s="7">
        <f t="shared" si="239"/>
        <v>0.99949999999999994</v>
      </c>
      <c r="I2178" s="7">
        <v>2593</v>
      </c>
      <c r="J2178" s="7">
        <f t="shared" si="240"/>
        <v>1.0004999999999999</v>
      </c>
      <c r="K2178" s="7">
        <f t="shared" si="241"/>
        <v>0.99950000000000006</v>
      </c>
      <c r="L2178" s="7">
        <f ca="1">IF(COUNTIF($K$1:K2178,"&lt;&gt;"&amp;"")&gt;$F$1,AVERAGE(OFFSET(E2178,0,0,-$F$1,1)),#N/A)</f>
        <v>194.26347099999995</v>
      </c>
    </row>
    <row r="2179" spans="1:12" x14ac:dyDescent="0.35">
      <c r="A2179">
        <v>2173</v>
      </c>
      <c r="B2179" s="7">
        <v>0.66974397931034479</v>
      </c>
      <c r="C2179" s="13">
        <v>1.00116669</v>
      </c>
      <c r="D2179" s="10">
        <f t="shared" si="237"/>
        <v>60.070001400000002</v>
      </c>
      <c r="E2179" s="10">
        <f t="shared" si="242"/>
        <v>194.22575399999999</v>
      </c>
      <c r="F2179" s="7">
        <f t="shared" si="243"/>
        <v>0</v>
      </c>
      <c r="G2179" s="7">
        <f t="shared" si="238"/>
        <v>1.0004999999999999</v>
      </c>
      <c r="H2179" s="7">
        <f t="shared" si="239"/>
        <v>0.99949999999999994</v>
      </c>
      <c r="I2179" s="7">
        <v>2594</v>
      </c>
      <c r="J2179" s="7">
        <f t="shared" si="240"/>
        <v>1.0004999999999999</v>
      </c>
      <c r="K2179" s="7">
        <f t="shared" si="241"/>
        <v>0.99950000000000006</v>
      </c>
      <c r="L2179" s="7">
        <f ca="1">IF(COUNTIF($K$1:K2179,"&lt;&gt;"&amp;"")&gt;$F$1,AVERAGE(OFFSET(E2179,0,0,-$F$1,1)),#N/A)</f>
        <v>194.26760716666666</v>
      </c>
    </row>
    <row r="2180" spans="1:12" x14ac:dyDescent="0.35">
      <c r="A2180">
        <v>2174</v>
      </c>
      <c r="B2180" s="7">
        <v>0.66927542758620695</v>
      </c>
      <c r="C2180" s="13">
        <v>1.00116669</v>
      </c>
      <c r="D2180" s="10">
        <f t="shared" si="237"/>
        <v>60.070001400000002</v>
      </c>
      <c r="E2180" s="10">
        <f t="shared" si="242"/>
        <v>194.08987400000001</v>
      </c>
      <c r="F2180" s="7">
        <f t="shared" si="243"/>
        <v>0</v>
      </c>
      <c r="G2180" s="7">
        <f t="shared" si="238"/>
        <v>1.0004999999999999</v>
      </c>
      <c r="H2180" s="7">
        <f t="shared" si="239"/>
        <v>0.99949999999999994</v>
      </c>
      <c r="I2180" s="7">
        <v>2595</v>
      </c>
      <c r="J2180" s="7">
        <f t="shared" si="240"/>
        <v>1.0004999999999999</v>
      </c>
      <c r="K2180" s="7">
        <f t="shared" si="241"/>
        <v>0.99950000000000006</v>
      </c>
      <c r="L2180" s="7">
        <f ca="1">IF(COUNTIF($K$1:K2180,"&lt;&gt;"&amp;"")&gt;$F$1,AVERAGE(OFFSET(E2180,0,0,-$F$1,1)),#N/A)</f>
        <v>194.27518263333337</v>
      </c>
    </row>
    <row r="2181" spans="1:12" x14ac:dyDescent="0.35">
      <c r="A2181">
        <v>2175</v>
      </c>
      <c r="B2181" s="7">
        <v>0.66930110689655176</v>
      </c>
      <c r="C2181" s="13">
        <v>1.00116669</v>
      </c>
      <c r="D2181" s="10">
        <f t="shared" si="237"/>
        <v>60.070001400000002</v>
      </c>
      <c r="E2181" s="10">
        <f t="shared" si="242"/>
        <v>194.09732100000002</v>
      </c>
      <c r="F2181" s="7">
        <f t="shared" si="243"/>
        <v>0</v>
      </c>
      <c r="G2181" s="7">
        <f t="shared" si="238"/>
        <v>1.0004999999999999</v>
      </c>
      <c r="H2181" s="7">
        <f t="shared" si="239"/>
        <v>0.99949999999999994</v>
      </c>
      <c r="I2181" s="7">
        <v>2596</v>
      </c>
      <c r="J2181" s="7">
        <f t="shared" si="240"/>
        <v>1.0004999999999999</v>
      </c>
      <c r="K2181" s="7">
        <f t="shared" si="241"/>
        <v>0.99950000000000006</v>
      </c>
      <c r="L2181" s="7">
        <f ca="1">IF(COUNTIF($K$1:K2181,"&lt;&gt;"&amp;"")&gt;$F$1,AVERAGE(OFFSET(E2181,0,0,-$F$1,1)),#N/A)</f>
        <v>194.2875076666667</v>
      </c>
    </row>
    <row r="2182" spans="1:12" x14ac:dyDescent="0.35">
      <c r="A2182">
        <v>2176</v>
      </c>
      <c r="B2182" s="7">
        <v>0.66901939655172415</v>
      </c>
      <c r="C2182" s="13">
        <v>1.00116669</v>
      </c>
      <c r="D2182" s="10">
        <f t="shared" ref="D2182:D2245" si="244">C2182*60</f>
        <v>60.070001400000002</v>
      </c>
      <c r="E2182" s="10">
        <f t="shared" si="242"/>
        <v>194.015625</v>
      </c>
      <c r="F2182" s="7">
        <f t="shared" si="243"/>
        <v>0</v>
      </c>
      <c r="G2182" s="7">
        <f t="shared" si="238"/>
        <v>1.0004999999999999</v>
      </c>
      <c r="H2182" s="7">
        <f t="shared" si="239"/>
        <v>0.99949999999999994</v>
      </c>
      <c r="I2182" s="7">
        <v>2597</v>
      </c>
      <c r="J2182" s="7">
        <f t="shared" si="240"/>
        <v>1.0004999999999999</v>
      </c>
      <c r="K2182" s="7">
        <f t="shared" si="241"/>
        <v>0.99950000000000006</v>
      </c>
      <c r="L2182" s="7">
        <f ca="1">IF(COUNTIF($K$1:K2182,"&lt;&gt;"&amp;"")&gt;$F$1,AVERAGE(OFFSET(E2182,0,0,-$F$1,1)),#N/A)</f>
        <v>194.29511723333334</v>
      </c>
    </row>
    <row r="2183" spans="1:12" x14ac:dyDescent="0.35">
      <c r="A2183">
        <v>2177</v>
      </c>
      <c r="B2183" s="7">
        <v>0.66842872413793109</v>
      </c>
      <c r="C2183" s="13">
        <v>1.00116669</v>
      </c>
      <c r="D2183" s="10">
        <f t="shared" si="244"/>
        <v>60.070001400000002</v>
      </c>
      <c r="E2183" s="10">
        <f t="shared" si="242"/>
        <v>193.84433000000001</v>
      </c>
      <c r="F2183" s="7">
        <f t="shared" si="243"/>
        <v>0</v>
      </c>
      <c r="G2183" s="7">
        <f t="shared" si="238"/>
        <v>1.0004999999999999</v>
      </c>
      <c r="H2183" s="7">
        <f t="shared" si="239"/>
        <v>0.99949999999999994</v>
      </c>
      <c r="I2183" s="7">
        <v>2598</v>
      </c>
      <c r="J2183" s="7">
        <f t="shared" si="240"/>
        <v>1.0004999999999999</v>
      </c>
      <c r="K2183" s="7">
        <f t="shared" si="241"/>
        <v>0.99950000000000006</v>
      </c>
      <c r="L2183" s="7">
        <f ca="1">IF(COUNTIF($K$1:K2183,"&lt;&gt;"&amp;"")&gt;$F$1,AVERAGE(OFFSET(E2183,0,0,-$F$1,1)),#N/A)</f>
        <v>194.29944716666668</v>
      </c>
    </row>
    <row r="2184" spans="1:12" x14ac:dyDescent="0.35">
      <c r="A2184">
        <v>2178</v>
      </c>
      <c r="B2184" s="7">
        <v>0.66849938620689653</v>
      </c>
      <c r="C2184" s="13">
        <v>1.00116669</v>
      </c>
      <c r="D2184" s="10">
        <f t="shared" si="244"/>
        <v>60.070001400000002</v>
      </c>
      <c r="E2184" s="10">
        <f t="shared" si="242"/>
        <v>193.864822</v>
      </c>
      <c r="F2184" s="7">
        <f t="shared" si="243"/>
        <v>0</v>
      </c>
      <c r="G2184" s="7">
        <f t="shared" si="238"/>
        <v>1.0004999999999999</v>
      </c>
      <c r="H2184" s="7">
        <f t="shared" si="239"/>
        <v>0.99949999999999994</v>
      </c>
      <c r="I2184" s="7">
        <v>2599</v>
      </c>
      <c r="J2184" s="7">
        <f t="shared" si="240"/>
        <v>1.0004999999999999</v>
      </c>
      <c r="K2184" s="7">
        <f t="shared" si="241"/>
        <v>0.99950000000000006</v>
      </c>
      <c r="L2184" s="7">
        <f ca="1">IF(COUNTIF($K$1:K2184,"&lt;&gt;"&amp;"")&gt;$F$1,AVERAGE(OFFSET(E2184,0,0,-$F$1,1)),#N/A)</f>
        <v>194.29915216666669</v>
      </c>
    </row>
    <row r="2185" spans="1:12" x14ac:dyDescent="0.35">
      <c r="A2185">
        <v>2179</v>
      </c>
      <c r="B2185" s="7">
        <v>0.66880577241379313</v>
      </c>
      <c r="C2185" s="13">
        <v>1.00116669</v>
      </c>
      <c r="D2185" s="10">
        <f t="shared" si="244"/>
        <v>60.070001400000002</v>
      </c>
      <c r="E2185" s="10">
        <f t="shared" si="242"/>
        <v>193.95367400000001</v>
      </c>
      <c r="F2185" s="7">
        <f t="shared" si="243"/>
        <v>0</v>
      </c>
      <c r="G2185" s="7">
        <f t="shared" si="238"/>
        <v>1.0004999999999999</v>
      </c>
      <c r="H2185" s="7">
        <f t="shared" si="239"/>
        <v>0.99949999999999994</v>
      </c>
      <c r="I2185" s="7">
        <v>2600</v>
      </c>
      <c r="J2185" s="7">
        <f t="shared" si="240"/>
        <v>1.0004999999999999</v>
      </c>
      <c r="K2185" s="7">
        <f t="shared" si="241"/>
        <v>0.99950000000000006</v>
      </c>
      <c r="L2185" s="7">
        <f ca="1">IF(COUNTIF($K$1:K2185,"&lt;&gt;"&amp;"")&gt;$F$1,AVERAGE(OFFSET(E2185,0,0,-$F$1,1)),#N/A)</f>
        <v>194.2963354</v>
      </c>
    </row>
    <row r="2186" spans="1:12" x14ac:dyDescent="0.35">
      <c r="A2186">
        <v>2180</v>
      </c>
      <c r="B2186" s="7">
        <v>0.66916914482758627</v>
      </c>
      <c r="C2186" s="13">
        <v>1.00116669</v>
      </c>
      <c r="D2186" s="10">
        <f t="shared" si="244"/>
        <v>60.070001400000002</v>
      </c>
      <c r="E2186" s="10">
        <f t="shared" si="242"/>
        <v>194.05905200000001</v>
      </c>
      <c r="F2186" s="7">
        <f t="shared" si="243"/>
        <v>0</v>
      </c>
      <c r="G2186" s="7">
        <f t="shared" si="238"/>
        <v>1.0004999999999999</v>
      </c>
      <c r="H2186" s="7">
        <f t="shared" si="239"/>
        <v>0.99949999999999994</v>
      </c>
      <c r="I2186" s="7">
        <v>2601</v>
      </c>
      <c r="J2186" s="7">
        <f t="shared" si="240"/>
        <v>1.0004999999999999</v>
      </c>
      <c r="K2186" s="7">
        <f t="shared" si="241"/>
        <v>0.99950000000000006</v>
      </c>
      <c r="L2186" s="7">
        <f ca="1">IF(COUNTIF($K$1:K2186,"&lt;&gt;"&amp;"")&gt;$F$1,AVERAGE(OFFSET(E2186,0,0,-$F$1,1)),#N/A)</f>
        <v>194.29087073333338</v>
      </c>
    </row>
    <row r="2187" spans="1:12" x14ac:dyDescent="0.35">
      <c r="A2187">
        <v>2181</v>
      </c>
      <c r="B2187" s="7">
        <v>0.66927337586206903</v>
      </c>
      <c r="C2187" s="13">
        <v>1.00116669</v>
      </c>
      <c r="D2187" s="10">
        <f t="shared" si="244"/>
        <v>60.070001400000002</v>
      </c>
      <c r="E2187" s="10">
        <f t="shared" si="242"/>
        <v>194.08927900000003</v>
      </c>
      <c r="F2187" s="7">
        <f t="shared" si="243"/>
        <v>0</v>
      </c>
      <c r="G2187" s="7">
        <f t="shared" si="238"/>
        <v>1.0004999999999999</v>
      </c>
      <c r="H2187" s="7">
        <f t="shared" si="239"/>
        <v>0.99949999999999994</v>
      </c>
      <c r="I2187" s="7">
        <v>2602</v>
      </c>
      <c r="J2187" s="7">
        <f t="shared" si="240"/>
        <v>1.0004999999999999</v>
      </c>
      <c r="K2187" s="7">
        <f t="shared" si="241"/>
        <v>0.99950000000000006</v>
      </c>
      <c r="L2187" s="7">
        <f ca="1">IF(COUNTIF($K$1:K2187,"&lt;&gt;"&amp;"")&gt;$F$1,AVERAGE(OFFSET(E2187,0,0,-$F$1,1)),#N/A)</f>
        <v>194.28610896666666</v>
      </c>
    </row>
    <row r="2188" spans="1:12" x14ac:dyDescent="0.35">
      <c r="A2188">
        <v>2182</v>
      </c>
      <c r="B2188" s="7">
        <v>0.66928011034482759</v>
      </c>
      <c r="C2188" s="13">
        <v>1.00116669</v>
      </c>
      <c r="D2188" s="10">
        <f t="shared" si="244"/>
        <v>60.070001400000002</v>
      </c>
      <c r="E2188" s="10">
        <f t="shared" si="242"/>
        <v>194.09123199999999</v>
      </c>
      <c r="F2188" s="7">
        <f t="shared" si="243"/>
        <v>0</v>
      </c>
      <c r="G2188" s="7">
        <f t="shared" si="238"/>
        <v>1.0004999999999999</v>
      </c>
      <c r="H2188" s="7">
        <f t="shared" si="239"/>
        <v>0.99949999999999994</v>
      </c>
      <c r="I2188" s="7">
        <v>2603</v>
      </c>
      <c r="J2188" s="7">
        <f t="shared" si="240"/>
        <v>1.0004999999999999</v>
      </c>
      <c r="K2188" s="7">
        <f t="shared" si="241"/>
        <v>0.99950000000000006</v>
      </c>
      <c r="L2188" s="7">
        <f ca="1">IF(COUNTIF($K$1:K2188,"&lt;&gt;"&amp;"")&gt;$F$1,AVERAGE(OFFSET(E2188,0,0,-$F$1,1)),#N/A)</f>
        <v>194.28367823333332</v>
      </c>
    </row>
    <row r="2189" spans="1:12" x14ac:dyDescent="0.35">
      <c r="A2189">
        <v>2183</v>
      </c>
      <c r="B2189" s="7">
        <v>0.66983732068965518</v>
      </c>
      <c r="C2189" s="13">
        <v>1.00116669</v>
      </c>
      <c r="D2189" s="10">
        <f t="shared" si="244"/>
        <v>60.070001400000002</v>
      </c>
      <c r="E2189" s="10">
        <f t="shared" si="242"/>
        <v>194.25282300000001</v>
      </c>
      <c r="F2189" s="7">
        <f t="shared" si="243"/>
        <v>0</v>
      </c>
      <c r="G2189" s="7">
        <f t="shared" si="238"/>
        <v>1.0004999999999999</v>
      </c>
      <c r="H2189" s="7">
        <f t="shared" si="239"/>
        <v>0.99949999999999994</v>
      </c>
      <c r="I2189" s="7">
        <v>2604</v>
      </c>
      <c r="J2189" s="7">
        <f t="shared" si="240"/>
        <v>1.0004999999999999</v>
      </c>
      <c r="K2189" s="7">
        <f t="shared" si="241"/>
        <v>0.99950000000000006</v>
      </c>
      <c r="L2189" s="7">
        <f ca="1">IF(COUNTIF($K$1:K2189,"&lt;&gt;"&amp;"")&gt;$F$1,AVERAGE(OFFSET(E2189,0,0,-$F$1,1)),#N/A)</f>
        <v>194.28486639999994</v>
      </c>
    </row>
    <row r="2190" spans="1:12" x14ac:dyDescent="0.35">
      <c r="A2190">
        <v>2184</v>
      </c>
      <c r="B2190" s="7">
        <v>0.67019521724137932</v>
      </c>
      <c r="C2190" s="13">
        <v>1.00116669</v>
      </c>
      <c r="D2190" s="10">
        <f t="shared" si="244"/>
        <v>60.070001400000002</v>
      </c>
      <c r="E2190" s="10">
        <f t="shared" si="242"/>
        <v>194.35661300000001</v>
      </c>
      <c r="F2190" s="7">
        <f t="shared" si="243"/>
        <v>0</v>
      </c>
      <c r="G2190" s="7">
        <f t="shared" si="238"/>
        <v>1.0004999999999999</v>
      </c>
      <c r="H2190" s="7">
        <f t="shared" si="239"/>
        <v>0.99949999999999994</v>
      </c>
      <c r="I2190" s="7">
        <v>2605</v>
      </c>
      <c r="J2190" s="7">
        <f t="shared" si="240"/>
        <v>1.0004999999999999</v>
      </c>
      <c r="K2190" s="7">
        <f t="shared" si="241"/>
        <v>0.99950000000000006</v>
      </c>
      <c r="L2190" s="7">
        <f ca="1">IF(COUNTIF($K$1:K2190,"&lt;&gt;"&amp;"")&gt;$F$1,AVERAGE(OFFSET(E2190,0,0,-$F$1,1)),#N/A)</f>
        <v>194.28309229999999</v>
      </c>
    </row>
    <row r="2191" spans="1:12" x14ac:dyDescent="0.35">
      <c r="A2191">
        <v>2185</v>
      </c>
      <c r="B2191" s="7">
        <v>0.6701075586206896</v>
      </c>
      <c r="C2191" s="13">
        <v>1.00116669</v>
      </c>
      <c r="D2191" s="10">
        <f t="shared" si="244"/>
        <v>60.070001400000002</v>
      </c>
      <c r="E2191" s="10">
        <f t="shared" si="242"/>
        <v>194.33119199999999</v>
      </c>
      <c r="F2191" s="7">
        <f t="shared" si="243"/>
        <v>0</v>
      </c>
      <c r="G2191" s="7">
        <f t="shared" si="238"/>
        <v>1.0004999999999999</v>
      </c>
      <c r="H2191" s="7">
        <f t="shared" si="239"/>
        <v>0.99949999999999994</v>
      </c>
      <c r="I2191" s="7">
        <v>2606</v>
      </c>
      <c r="J2191" s="7">
        <f t="shared" si="240"/>
        <v>1.0004999999999999</v>
      </c>
      <c r="K2191" s="7">
        <f t="shared" si="241"/>
        <v>0.99950000000000006</v>
      </c>
      <c r="L2191" s="7">
        <f ca="1">IF(COUNTIF($K$1:K2191,"&lt;&gt;"&amp;"")&gt;$F$1,AVERAGE(OFFSET(E2191,0,0,-$F$1,1)),#N/A)</f>
        <v>194.27815809999996</v>
      </c>
    </row>
    <row r="2192" spans="1:12" x14ac:dyDescent="0.35">
      <c r="A2192">
        <v>2186</v>
      </c>
      <c r="B2192" s="7">
        <v>0.67036511724137926</v>
      </c>
      <c r="C2192" s="13">
        <v>1.00116669</v>
      </c>
      <c r="D2192" s="10">
        <f t="shared" si="244"/>
        <v>60.070001400000002</v>
      </c>
      <c r="E2192" s="10">
        <f t="shared" si="242"/>
        <v>194.40588399999999</v>
      </c>
      <c r="F2192" s="7">
        <f t="shared" si="243"/>
        <v>0</v>
      </c>
      <c r="G2192" s="7">
        <f t="shared" si="238"/>
        <v>1.0004999999999999</v>
      </c>
      <c r="H2192" s="7">
        <f t="shared" si="239"/>
        <v>0.99949999999999994</v>
      </c>
      <c r="I2192" s="7">
        <v>2607</v>
      </c>
      <c r="J2192" s="7">
        <f t="shared" si="240"/>
        <v>1.0004999999999999</v>
      </c>
      <c r="K2192" s="7">
        <f t="shared" si="241"/>
        <v>0.99950000000000006</v>
      </c>
      <c r="L2192" s="7">
        <f ca="1">IF(COUNTIF($K$1:K2192,"&lt;&gt;"&amp;"")&gt;$F$1,AVERAGE(OFFSET(E2192,0,0,-$F$1,1)),#N/A)</f>
        <v>194.2716258333333</v>
      </c>
    </row>
    <row r="2193" spans="1:12" x14ac:dyDescent="0.35">
      <c r="A2193">
        <v>2187</v>
      </c>
      <c r="B2193" s="7">
        <v>0.67020989655172414</v>
      </c>
      <c r="C2193" s="13">
        <v>1.00116669</v>
      </c>
      <c r="D2193" s="10">
        <f t="shared" si="244"/>
        <v>60.070001400000002</v>
      </c>
      <c r="E2193" s="10">
        <f t="shared" si="242"/>
        <v>194.36087000000001</v>
      </c>
      <c r="F2193" s="7">
        <f t="shared" si="243"/>
        <v>0</v>
      </c>
      <c r="G2193" s="7">
        <f t="shared" si="238"/>
        <v>1.0004999999999999</v>
      </c>
      <c r="H2193" s="7">
        <f t="shared" si="239"/>
        <v>0.99949999999999994</v>
      </c>
      <c r="I2193" s="7">
        <v>2608</v>
      </c>
      <c r="J2193" s="7">
        <f t="shared" si="240"/>
        <v>1.0004999999999999</v>
      </c>
      <c r="K2193" s="7">
        <f t="shared" si="241"/>
        <v>0.99950000000000006</v>
      </c>
      <c r="L2193" s="7">
        <f ca="1">IF(COUNTIF($K$1:K2193,"&lt;&gt;"&amp;"")&gt;$F$1,AVERAGE(OFFSET(E2193,0,0,-$F$1,1)),#N/A)</f>
        <v>194.26283979999997</v>
      </c>
    </row>
    <row r="2194" spans="1:12" x14ac:dyDescent="0.35">
      <c r="A2194">
        <v>2188</v>
      </c>
      <c r="B2194" s="7">
        <v>0.67005399655172415</v>
      </c>
      <c r="C2194" s="13">
        <v>1.00116669</v>
      </c>
      <c r="D2194" s="10">
        <f t="shared" si="244"/>
        <v>60.070001400000002</v>
      </c>
      <c r="E2194" s="10">
        <f t="shared" si="242"/>
        <v>194.31565900000001</v>
      </c>
      <c r="F2194" s="7">
        <f t="shared" si="243"/>
        <v>0</v>
      </c>
      <c r="G2194" s="7">
        <f t="shared" si="238"/>
        <v>1.0004999999999999</v>
      </c>
      <c r="H2194" s="7">
        <f t="shared" si="239"/>
        <v>0.99949999999999994</v>
      </c>
      <c r="I2194" s="7">
        <v>2609</v>
      </c>
      <c r="J2194" s="7">
        <f t="shared" si="240"/>
        <v>1.0004999999999999</v>
      </c>
      <c r="K2194" s="7">
        <f t="shared" si="241"/>
        <v>0.99950000000000006</v>
      </c>
      <c r="L2194" s="7">
        <f ca="1">IF(COUNTIF($K$1:K2194,"&lt;&gt;"&amp;"")&gt;$F$1,AVERAGE(OFFSET(E2194,0,0,-$F$1,1)),#N/A)</f>
        <v>194.25136519999992</v>
      </c>
    </row>
    <row r="2195" spans="1:12" x14ac:dyDescent="0.35">
      <c r="A2195">
        <v>2189</v>
      </c>
      <c r="B2195" s="7">
        <v>0.66998459310344827</v>
      </c>
      <c r="C2195" s="13">
        <v>1.00116669</v>
      </c>
      <c r="D2195" s="10">
        <f t="shared" si="244"/>
        <v>60.070001400000002</v>
      </c>
      <c r="E2195" s="10">
        <f t="shared" si="242"/>
        <v>194.29553200000001</v>
      </c>
      <c r="F2195" s="7">
        <f t="shared" si="243"/>
        <v>0</v>
      </c>
      <c r="G2195" s="7">
        <f t="shared" si="238"/>
        <v>1.0004999999999999</v>
      </c>
      <c r="H2195" s="7">
        <f t="shared" si="239"/>
        <v>0.99949999999999994</v>
      </c>
      <c r="I2195" s="7">
        <v>2610</v>
      </c>
      <c r="J2195" s="7">
        <f t="shared" si="240"/>
        <v>1.0004999999999999</v>
      </c>
      <c r="K2195" s="7">
        <f t="shared" si="241"/>
        <v>0.99950000000000006</v>
      </c>
      <c r="L2195" s="7">
        <f ca="1">IF(COUNTIF($K$1:K2195,"&lt;&gt;"&amp;"")&gt;$F$1,AVERAGE(OFFSET(E2195,0,0,-$F$1,1)),#N/A)</f>
        <v>194.24108126666667</v>
      </c>
    </row>
    <row r="2196" spans="1:12" x14ac:dyDescent="0.35">
      <c r="A2196">
        <v>2190</v>
      </c>
      <c r="B2196" s="7">
        <v>0.67007041034482751</v>
      </c>
      <c r="C2196" s="13">
        <v>1.00116669</v>
      </c>
      <c r="D2196" s="10">
        <f t="shared" si="244"/>
        <v>60.070001400000002</v>
      </c>
      <c r="E2196" s="10">
        <f t="shared" si="242"/>
        <v>194.32041899999999</v>
      </c>
      <c r="F2196" s="7">
        <f t="shared" si="243"/>
        <v>0</v>
      </c>
      <c r="G2196" s="7">
        <f t="shared" si="238"/>
        <v>1.0004999999999999</v>
      </c>
      <c r="H2196" s="7">
        <f t="shared" si="239"/>
        <v>0.99949999999999994</v>
      </c>
      <c r="I2196" s="7">
        <v>2611</v>
      </c>
      <c r="J2196" s="7">
        <f t="shared" si="240"/>
        <v>1.0004999999999999</v>
      </c>
      <c r="K2196" s="7">
        <f t="shared" si="241"/>
        <v>0.99950000000000006</v>
      </c>
      <c r="L2196" s="7">
        <f ca="1">IF(COUNTIF($K$1:K2196,"&lt;&gt;"&amp;"")&gt;$F$1,AVERAGE(OFFSET(E2196,0,0,-$F$1,1)),#N/A)</f>
        <v>194.23020426666665</v>
      </c>
    </row>
    <row r="2197" spans="1:12" x14ac:dyDescent="0.35">
      <c r="A2197">
        <v>2191</v>
      </c>
      <c r="B2197" s="7">
        <v>0.67054527586206902</v>
      </c>
      <c r="C2197" s="13">
        <v>1.00116669</v>
      </c>
      <c r="D2197" s="10">
        <f t="shared" si="244"/>
        <v>60.070001400000002</v>
      </c>
      <c r="E2197" s="10">
        <f t="shared" si="242"/>
        <v>194.45813000000001</v>
      </c>
      <c r="F2197" s="7">
        <f t="shared" si="243"/>
        <v>0</v>
      </c>
      <c r="G2197" s="7">
        <f t="shared" si="238"/>
        <v>1.0004999999999999</v>
      </c>
      <c r="H2197" s="7">
        <f t="shared" si="239"/>
        <v>0.99949999999999994</v>
      </c>
      <c r="I2197" s="7">
        <v>2612</v>
      </c>
      <c r="J2197" s="7">
        <f t="shared" si="240"/>
        <v>1.0004999999999999</v>
      </c>
      <c r="K2197" s="7">
        <f t="shared" si="241"/>
        <v>0.99950000000000006</v>
      </c>
      <c r="L2197" s="7">
        <f ca="1">IF(COUNTIF($K$1:K2197,"&lt;&gt;"&amp;"")&gt;$F$1,AVERAGE(OFFSET(E2197,0,0,-$F$1,1)),#N/A)</f>
        <v>194.22388559999999</v>
      </c>
    </row>
    <row r="2198" spans="1:12" x14ac:dyDescent="0.35">
      <c r="A2198">
        <v>2192</v>
      </c>
      <c r="B2198" s="7">
        <v>0.67021889655172417</v>
      </c>
      <c r="C2198" s="13">
        <v>1.00116669</v>
      </c>
      <c r="D2198" s="10">
        <f t="shared" si="244"/>
        <v>60.070001400000002</v>
      </c>
      <c r="E2198" s="10">
        <f t="shared" si="242"/>
        <v>194.36348000000001</v>
      </c>
      <c r="F2198" s="7">
        <f t="shared" si="243"/>
        <v>0</v>
      </c>
      <c r="G2198" s="7">
        <f t="shared" si="238"/>
        <v>1.0004999999999999</v>
      </c>
      <c r="H2198" s="7">
        <f t="shared" si="239"/>
        <v>0.99949999999999994</v>
      </c>
      <c r="I2198" s="7">
        <v>2613</v>
      </c>
      <c r="J2198" s="7">
        <f t="shared" si="240"/>
        <v>1.0004999999999999</v>
      </c>
      <c r="K2198" s="7">
        <f t="shared" si="241"/>
        <v>0.99950000000000006</v>
      </c>
      <c r="L2198" s="7">
        <f ca="1">IF(COUNTIF($K$1:K2198,"&lt;&gt;"&amp;"")&gt;$F$1,AVERAGE(OFFSET(E2198,0,0,-$F$1,1)),#N/A)</f>
        <v>194.2185862333333</v>
      </c>
    </row>
    <row r="2199" spans="1:12" x14ac:dyDescent="0.35">
      <c r="A2199">
        <v>2193</v>
      </c>
      <c r="B2199" s="7">
        <v>0.67076563448275861</v>
      </c>
      <c r="C2199" s="13">
        <v>1.00116669</v>
      </c>
      <c r="D2199" s="10">
        <f t="shared" si="244"/>
        <v>60.070001400000002</v>
      </c>
      <c r="E2199" s="10">
        <f t="shared" si="242"/>
        <v>194.52203399999999</v>
      </c>
      <c r="F2199" s="7">
        <f t="shared" si="243"/>
        <v>0</v>
      </c>
      <c r="G2199" s="7">
        <f t="shared" si="238"/>
        <v>1.0004999999999999</v>
      </c>
      <c r="H2199" s="7">
        <f t="shared" si="239"/>
        <v>0.99949999999999994</v>
      </c>
      <c r="I2199" s="7">
        <v>2614</v>
      </c>
      <c r="J2199" s="7">
        <f t="shared" si="240"/>
        <v>1.0004999999999999</v>
      </c>
      <c r="K2199" s="7">
        <f t="shared" si="241"/>
        <v>0.99950000000000006</v>
      </c>
      <c r="L2199" s="7">
        <f ca="1">IF(COUNTIF($K$1:K2199,"&lt;&gt;"&amp;"")&gt;$F$1,AVERAGE(OFFSET(E2199,0,0,-$F$1,1)),#N/A)</f>
        <v>194.21946819999997</v>
      </c>
    </row>
    <row r="2200" spans="1:12" x14ac:dyDescent="0.35">
      <c r="A2200">
        <v>2194</v>
      </c>
      <c r="B2200" s="7">
        <v>0.67091253793103456</v>
      </c>
      <c r="C2200" s="13">
        <v>1.00116669</v>
      </c>
      <c r="D2200" s="10">
        <f t="shared" si="244"/>
        <v>60.070001400000002</v>
      </c>
      <c r="E2200" s="10">
        <f t="shared" si="242"/>
        <v>194.56463600000004</v>
      </c>
      <c r="F2200" s="7">
        <f t="shared" si="243"/>
        <v>0</v>
      </c>
      <c r="G2200" s="7">
        <f t="shared" si="238"/>
        <v>1.0004999999999999</v>
      </c>
      <c r="H2200" s="7">
        <f t="shared" si="239"/>
        <v>0.99949999999999994</v>
      </c>
      <c r="I2200" s="7">
        <v>2615</v>
      </c>
      <c r="J2200" s="7">
        <f t="shared" si="240"/>
        <v>1.0004999999999999</v>
      </c>
      <c r="K2200" s="7">
        <f t="shared" si="241"/>
        <v>0.99950000000000006</v>
      </c>
      <c r="L2200" s="7">
        <f ca="1">IF(COUNTIF($K$1:K2200,"&lt;&gt;"&amp;"")&gt;$F$1,AVERAGE(OFFSET(E2200,0,0,-$F$1,1)),#N/A)</f>
        <v>194.22706756666665</v>
      </c>
    </row>
    <row r="2201" spans="1:12" x14ac:dyDescent="0.35">
      <c r="A2201">
        <v>2195</v>
      </c>
      <c r="B2201" s="7">
        <v>0.67076489655172411</v>
      </c>
      <c r="C2201" s="13">
        <v>1.00116669</v>
      </c>
      <c r="D2201" s="10">
        <f t="shared" si="244"/>
        <v>60.070001400000002</v>
      </c>
      <c r="E2201" s="10">
        <f t="shared" si="242"/>
        <v>194.52181999999999</v>
      </c>
      <c r="F2201" s="7">
        <f t="shared" si="243"/>
        <v>0</v>
      </c>
      <c r="G2201" s="7">
        <f t="shared" si="238"/>
        <v>1.0004999999999999</v>
      </c>
      <c r="H2201" s="7">
        <f t="shared" si="239"/>
        <v>0.99949999999999994</v>
      </c>
      <c r="I2201" s="7">
        <v>2616</v>
      </c>
      <c r="J2201" s="7">
        <f t="shared" si="240"/>
        <v>1.0004999999999999</v>
      </c>
      <c r="K2201" s="7">
        <f t="shared" si="241"/>
        <v>0.99950000000000006</v>
      </c>
      <c r="L2201" s="7">
        <f ca="1">IF(COUNTIF($K$1:K2201,"&lt;&gt;"&amp;"")&gt;$F$1,AVERAGE(OFFSET(E2201,0,0,-$F$1,1)),#N/A)</f>
        <v>194.23305663333329</v>
      </c>
    </row>
    <row r="2202" spans="1:12" x14ac:dyDescent="0.35">
      <c r="A2202">
        <v>2196</v>
      </c>
      <c r="B2202" s="7">
        <v>0.67117425172413792</v>
      </c>
      <c r="C2202" s="13">
        <v>1.00116669</v>
      </c>
      <c r="D2202" s="10">
        <f t="shared" si="244"/>
        <v>60.070001400000002</v>
      </c>
      <c r="E2202" s="10">
        <f t="shared" si="242"/>
        <v>194.640533</v>
      </c>
      <c r="F2202" s="7">
        <f t="shared" si="243"/>
        <v>0</v>
      </c>
      <c r="G2202" s="7">
        <f t="shared" si="238"/>
        <v>1.0004999999999999</v>
      </c>
      <c r="H2202" s="7">
        <f t="shared" si="239"/>
        <v>0.99949999999999994</v>
      </c>
      <c r="I2202" s="7">
        <v>2617</v>
      </c>
      <c r="J2202" s="7">
        <f t="shared" si="240"/>
        <v>1.0004999999999999</v>
      </c>
      <c r="K2202" s="7">
        <f t="shared" si="241"/>
        <v>0.99950000000000006</v>
      </c>
      <c r="L2202" s="7">
        <f ca="1">IF(COUNTIF($K$1:K2202,"&lt;&gt;"&amp;"")&gt;$F$1,AVERAGE(OFFSET(E2202,0,0,-$F$1,1)),#N/A)</f>
        <v>194.24380389999993</v>
      </c>
    </row>
    <row r="2203" spans="1:12" x14ac:dyDescent="0.35">
      <c r="A2203">
        <v>2197</v>
      </c>
      <c r="B2203" s="7">
        <v>0.67011076896551725</v>
      </c>
      <c r="C2203" s="13">
        <v>1.00116669</v>
      </c>
      <c r="D2203" s="10">
        <f t="shared" si="244"/>
        <v>60.070001400000002</v>
      </c>
      <c r="E2203" s="10">
        <f t="shared" si="242"/>
        <v>194.332123</v>
      </c>
      <c r="F2203" s="7">
        <f t="shared" si="243"/>
        <v>0</v>
      </c>
      <c r="G2203" s="7">
        <f t="shared" si="238"/>
        <v>1.0004999999999999</v>
      </c>
      <c r="H2203" s="7">
        <f t="shared" si="239"/>
        <v>0.99949999999999994</v>
      </c>
      <c r="I2203" s="7">
        <v>2618</v>
      </c>
      <c r="J2203" s="7">
        <f t="shared" si="240"/>
        <v>1.0004999999999999</v>
      </c>
      <c r="K2203" s="7">
        <f t="shared" si="241"/>
        <v>0.99950000000000006</v>
      </c>
      <c r="L2203" s="7">
        <f ca="1">IF(COUNTIF($K$1:K2203,"&lt;&gt;"&amp;"")&gt;$F$1,AVERAGE(OFFSET(E2203,0,0,-$F$1,1)),#N/A)</f>
        <v>194.24668273333327</v>
      </c>
    </row>
    <row r="2204" spans="1:12" x14ac:dyDescent="0.35">
      <c r="A2204">
        <v>2198</v>
      </c>
      <c r="B2204" s="7">
        <v>0.67015880689655172</v>
      </c>
      <c r="C2204" s="13">
        <v>1.00116669</v>
      </c>
      <c r="D2204" s="10">
        <f t="shared" si="244"/>
        <v>60.070001400000002</v>
      </c>
      <c r="E2204" s="10">
        <f t="shared" si="242"/>
        <v>194.34605400000001</v>
      </c>
      <c r="F2204" s="7">
        <f t="shared" si="243"/>
        <v>0</v>
      </c>
      <c r="G2204" s="7">
        <f t="shared" si="238"/>
        <v>1.0004999999999999</v>
      </c>
      <c r="H2204" s="7">
        <f t="shared" si="239"/>
        <v>0.99949999999999994</v>
      </c>
      <c r="I2204" s="7">
        <v>2619</v>
      </c>
      <c r="J2204" s="7">
        <f t="shared" si="240"/>
        <v>1.0004999999999999</v>
      </c>
      <c r="K2204" s="7">
        <f t="shared" si="241"/>
        <v>0.99950000000000006</v>
      </c>
      <c r="L2204" s="7">
        <f ca="1">IF(COUNTIF($K$1:K2204,"&lt;&gt;"&amp;"")&gt;$F$1,AVERAGE(OFFSET(E2204,0,0,-$F$1,1)),#N/A)</f>
        <v>194.24924619999993</v>
      </c>
    </row>
    <row r="2205" spans="1:12" x14ac:dyDescent="0.35">
      <c r="A2205">
        <v>2199</v>
      </c>
      <c r="B2205" s="7">
        <v>0.67040568275862078</v>
      </c>
      <c r="C2205" s="13">
        <v>1.00116669</v>
      </c>
      <c r="D2205" s="10">
        <f t="shared" si="244"/>
        <v>60.070001400000002</v>
      </c>
      <c r="E2205" s="10">
        <f t="shared" si="242"/>
        <v>194.41764800000001</v>
      </c>
      <c r="F2205" s="7">
        <f t="shared" si="243"/>
        <v>0</v>
      </c>
      <c r="G2205" s="7">
        <f t="shared" si="238"/>
        <v>1.0004999999999999</v>
      </c>
      <c r="H2205" s="7">
        <f t="shared" si="239"/>
        <v>0.99949999999999994</v>
      </c>
      <c r="I2205" s="7">
        <v>2620</v>
      </c>
      <c r="J2205" s="7">
        <f t="shared" si="240"/>
        <v>1.0004999999999999</v>
      </c>
      <c r="K2205" s="7">
        <f t="shared" si="241"/>
        <v>0.99950000000000006</v>
      </c>
      <c r="L2205" s="7">
        <f ca="1">IF(COUNTIF($K$1:K2205,"&lt;&gt;"&amp;"")&gt;$F$1,AVERAGE(OFFSET(E2205,0,0,-$F$1,1)),#N/A)</f>
        <v>194.25615689999995</v>
      </c>
    </row>
    <row r="2206" spans="1:12" x14ac:dyDescent="0.35">
      <c r="A2206">
        <v>2200</v>
      </c>
      <c r="B2206" s="7">
        <v>0.66989277931034474</v>
      </c>
      <c r="C2206" s="13">
        <v>1.00116669</v>
      </c>
      <c r="D2206" s="10">
        <f t="shared" si="244"/>
        <v>60.070001400000002</v>
      </c>
      <c r="E2206" s="10">
        <f t="shared" si="242"/>
        <v>194.26890599999999</v>
      </c>
      <c r="F2206" s="7">
        <f t="shared" si="243"/>
        <v>0</v>
      </c>
      <c r="G2206" s="7">
        <f t="shared" si="238"/>
        <v>1.0004999999999999</v>
      </c>
      <c r="H2206" s="7">
        <f t="shared" si="239"/>
        <v>0.99949999999999994</v>
      </c>
      <c r="I2206" s="7">
        <v>2621</v>
      </c>
      <c r="J2206" s="7">
        <f t="shared" si="240"/>
        <v>1.0004999999999999</v>
      </c>
      <c r="K2206" s="7">
        <f t="shared" si="241"/>
        <v>0.99950000000000006</v>
      </c>
      <c r="L2206" s="7">
        <f ca="1">IF(COUNTIF($K$1:K2206,"&lt;&gt;"&amp;"")&gt;$F$1,AVERAGE(OFFSET(E2206,0,0,-$F$1,1)),#N/A)</f>
        <v>194.25994516666663</v>
      </c>
    </row>
    <row r="2207" spans="1:12" x14ac:dyDescent="0.35">
      <c r="A2207">
        <v>2201</v>
      </c>
      <c r="B2207" s="7">
        <v>0.66960338620689652</v>
      </c>
      <c r="C2207" s="13">
        <v>1.00116669</v>
      </c>
      <c r="D2207" s="10">
        <f t="shared" si="244"/>
        <v>60.070001400000002</v>
      </c>
      <c r="E2207" s="10">
        <f t="shared" si="242"/>
        <v>194.18498199999999</v>
      </c>
      <c r="F2207" s="7">
        <f t="shared" si="243"/>
        <v>0</v>
      </c>
      <c r="G2207" s="7">
        <f t="shared" si="238"/>
        <v>1.0004999999999999</v>
      </c>
      <c r="H2207" s="7">
        <f t="shared" si="239"/>
        <v>0.99949999999999994</v>
      </c>
      <c r="I2207" s="7">
        <v>2622</v>
      </c>
      <c r="J2207" s="7">
        <f t="shared" si="240"/>
        <v>1.0004999999999999</v>
      </c>
      <c r="K2207" s="7">
        <f t="shared" si="241"/>
        <v>0.99950000000000006</v>
      </c>
      <c r="L2207" s="7">
        <f ca="1">IF(COUNTIF($K$1:K2207,"&lt;&gt;"&amp;"")&gt;$F$1,AVERAGE(OFFSET(E2207,0,0,-$F$1,1)),#N/A)</f>
        <v>194.25995633333329</v>
      </c>
    </row>
    <row r="2208" spans="1:12" x14ac:dyDescent="0.35">
      <c r="A2208">
        <v>2202</v>
      </c>
      <c r="B2208" s="7">
        <v>0.66914436206896544</v>
      </c>
      <c r="C2208" s="13">
        <v>1.00116669</v>
      </c>
      <c r="D2208" s="10">
        <f t="shared" si="244"/>
        <v>60.070001400000002</v>
      </c>
      <c r="E2208" s="10">
        <f t="shared" si="242"/>
        <v>194.05186499999996</v>
      </c>
      <c r="F2208" s="7">
        <f t="shared" si="243"/>
        <v>0</v>
      </c>
      <c r="G2208" s="7">
        <f t="shared" si="238"/>
        <v>1.0004999999999999</v>
      </c>
      <c r="H2208" s="7">
        <f t="shared" si="239"/>
        <v>0.99949999999999994</v>
      </c>
      <c r="I2208" s="7">
        <v>2623</v>
      </c>
      <c r="J2208" s="7">
        <f t="shared" si="240"/>
        <v>1.0004999999999999</v>
      </c>
      <c r="K2208" s="7">
        <f t="shared" si="241"/>
        <v>0.99950000000000006</v>
      </c>
      <c r="L2208" s="7">
        <f ca="1">IF(COUNTIF($K$1:K2208,"&lt;&gt;"&amp;"")&gt;$F$1,AVERAGE(OFFSET(E2208,0,0,-$F$1,1)),#N/A)</f>
        <v>194.25473886666666</v>
      </c>
    </row>
    <row r="2209" spans="1:12" x14ac:dyDescent="0.35">
      <c r="A2209">
        <v>2203</v>
      </c>
      <c r="B2209" s="7">
        <v>0.66890558620689655</v>
      </c>
      <c r="C2209" s="13">
        <v>1.00116669</v>
      </c>
      <c r="D2209" s="10">
        <f t="shared" si="244"/>
        <v>60.070001400000002</v>
      </c>
      <c r="E2209" s="10">
        <f t="shared" si="242"/>
        <v>193.98262</v>
      </c>
      <c r="F2209" s="7">
        <f t="shared" si="243"/>
        <v>0</v>
      </c>
      <c r="G2209" s="7">
        <f t="shared" si="238"/>
        <v>1.0004999999999999</v>
      </c>
      <c r="H2209" s="7">
        <f t="shared" si="239"/>
        <v>0.99949999999999994</v>
      </c>
      <c r="I2209" s="7">
        <v>2624</v>
      </c>
      <c r="J2209" s="7">
        <f t="shared" si="240"/>
        <v>1.0004999999999999</v>
      </c>
      <c r="K2209" s="7">
        <f t="shared" si="241"/>
        <v>0.99950000000000006</v>
      </c>
      <c r="L2209" s="7">
        <f ca="1">IF(COUNTIF($K$1:K2209,"&lt;&gt;"&amp;"")&gt;$F$1,AVERAGE(OFFSET(E2209,0,0,-$F$1,1)),#N/A)</f>
        <v>194.24663439999998</v>
      </c>
    </row>
    <row r="2210" spans="1:12" x14ac:dyDescent="0.35">
      <c r="A2210">
        <v>2204</v>
      </c>
      <c r="B2210" s="7">
        <v>0.66862061724137933</v>
      </c>
      <c r="C2210" s="13">
        <v>1.00116669</v>
      </c>
      <c r="D2210" s="10">
        <f t="shared" si="244"/>
        <v>60.070001400000002</v>
      </c>
      <c r="E2210" s="10">
        <f t="shared" si="242"/>
        <v>193.899979</v>
      </c>
      <c r="F2210" s="7">
        <f t="shared" si="243"/>
        <v>0</v>
      </c>
      <c r="G2210" s="7">
        <f t="shared" si="238"/>
        <v>1.0004999999999999</v>
      </c>
      <c r="H2210" s="7">
        <f t="shared" si="239"/>
        <v>0.99949999999999994</v>
      </c>
      <c r="I2210" s="7">
        <v>2625</v>
      </c>
      <c r="J2210" s="7">
        <f t="shared" si="240"/>
        <v>1.0004999999999999</v>
      </c>
      <c r="K2210" s="7">
        <f t="shared" si="241"/>
        <v>0.99950000000000006</v>
      </c>
      <c r="L2210" s="7">
        <f ca="1">IF(COUNTIF($K$1:K2210,"&lt;&gt;"&amp;"")&gt;$F$1,AVERAGE(OFFSET(E2210,0,0,-$F$1,1)),#N/A)</f>
        <v>194.24030456666662</v>
      </c>
    </row>
    <row r="2211" spans="1:12" x14ac:dyDescent="0.35">
      <c r="A2211">
        <v>2205</v>
      </c>
      <c r="B2211" s="7">
        <v>0.66859846551724134</v>
      </c>
      <c r="C2211" s="13">
        <v>1.00116669</v>
      </c>
      <c r="D2211" s="10">
        <f t="shared" si="244"/>
        <v>60.070001400000002</v>
      </c>
      <c r="E2211" s="10">
        <f t="shared" si="242"/>
        <v>193.89355499999999</v>
      </c>
      <c r="F2211" s="7">
        <f t="shared" si="243"/>
        <v>0</v>
      </c>
      <c r="G2211" s="7">
        <f t="shared" si="238"/>
        <v>1.0004999999999999</v>
      </c>
      <c r="H2211" s="7">
        <f t="shared" si="239"/>
        <v>0.99949999999999994</v>
      </c>
      <c r="I2211" s="7">
        <v>2626</v>
      </c>
      <c r="J2211" s="7">
        <f t="shared" si="240"/>
        <v>1.0004999999999999</v>
      </c>
      <c r="K2211" s="7">
        <f t="shared" si="241"/>
        <v>0.99950000000000006</v>
      </c>
      <c r="L2211" s="7">
        <f ca="1">IF(COUNTIF($K$1:K2211,"&lt;&gt;"&amp;"")&gt;$F$1,AVERAGE(OFFSET(E2211,0,0,-$F$1,1)),#N/A)</f>
        <v>194.23351236666664</v>
      </c>
    </row>
    <row r="2212" spans="1:12" x14ac:dyDescent="0.35">
      <c r="A2212">
        <v>2206</v>
      </c>
      <c r="B2212" s="7">
        <v>0.66889143448275867</v>
      </c>
      <c r="C2212" s="13">
        <v>1.00116669</v>
      </c>
      <c r="D2212" s="10">
        <f t="shared" si="244"/>
        <v>60.070001400000002</v>
      </c>
      <c r="E2212" s="10">
        <f t="shared" si="242"/>
        <v>193.97851600000001</v>
      </c>
      <c r="F2212" s="7">
        <f t="shared" si="243"/>
        <v>0</v>
      </c>
      <c r="G2212" s="7">
        <f t="shared" si="238"/>
        <v>1.0004999999999999</v>
      </c>
      <c r="H2212" s="7">
        <f t="shared" si="239"/>
        <v>0.99949999999999994</v>
      </c>
      <c r="I2212" s="7">
        <v>2627</v>
      </c>
      <c r="J2212" s="7">
        <f t="shared" si="240"/>
        <v>1.0004999999999999</v>
      </c>
      <c r="K2212" s="7">
        <f t="shared" si="241"/>
        <v>0.99950000000000006</v>
      </c>
      <c r="L2212" s="7">
        <f ca="1">IF(COUNTIF($K$1:K2212,"&lt;&gt;"&amp;"")&gt;$F$1,AVERAGE(OFFSET(E2212,0,0,-$F$1,1)),#N/A)</f>
        <v>194.23227539999999</v>
      </c>
    </row>
    <row r="2213" spans="1:12" x14ac:dyDescent="0.35">
      <c r="A2213">
        <v>2207</v>
      </c>
      <c r="B2213" s="7">
        <v>0.66860646206896546</v>
      </c>
      <c r="C2213" s="13">
        <v>1.00116669</v>
      </c>
      <c r="D2213" s="10">
        <f t="shared" si="244"/>
        <v>60.070001400000002</v>
      </c>
      <c r="E2213" s="10">
        <f t="shared" si="242"/>
        <v>193.89587399999999</v>
      </c>
      <c r="F2213" s="7">
        <f t="shared" si="243"/>
        <v>0</v>
      </c>
      <c r="G2213" s="7">
        <f t="shared" si="238"/>
        <v>1.0004999999999999</v>
      </c>
      <c r="H2213" s="7">
        <f t="shared" si="239"/>
        <v>0.99949999999999994</v>
      </c>
      <c r="I2213" s="7">
        <v>2628</v>
      </c>
      <c r="J2213" s="7">
        <f t="shared" si="240"/>
        <v>1.0004999999999999</v>
      </c>
      <c r="K2213" s="7">
        <f t="shared" si="241"/>
        <v>0.99950000000000006</v>
      </c>
      <c r="L2213" s="7">
        <f ca="1">IF(COUNTIF($K$1:K2213,"&lt;&gt;"&amp;"")&gt;$F$1,AVERAGE(OFFSET(E2213,0,0,-$F$1,1)),#N/A)</f>
        <v>194.23399353333335</v>
      </c>
    </row>
    <row r="2214" spans="1:12" x14ac:dyDescent="0.35">
      <c r="A2214">
        <v>2208</v>
      </c>
      <c r="B2214" s="7">
        <v>0.66847607931034481</v>
      </c>
      <c r="C2214" s="13">
        <v>1.00116669</v>
      </c>
      <c r="D2214" s="10">
        <f t="shared" si="244"/>
        <v>60.070001400000002</v>
      </c>
      <c r="E2214" s="10">
        <f t="shared" si="242"/>
        <v>193.85806299999999</v>
      </c>
      <c r="F2214" s="7">
        <f t="shared" si="243"/>
        <v>0</v>
      </c>
      <c r="G2214" s="7">
        <f t="shared" si="238"/>
        <v>1.0004999999999999</v>
      </c>
      <c r="H2214" s="7">
        <f t="shared" si="239"/>
        <v>0.99949999999999994</v>
      </c>
      <c r="I2214" s="7">
        <v>2629</v>
      </c>
      <c r="J2214" s="7">
        <f t="shared" si="240"/>
        <v>1.0004999999999999</v>
      </c>
      <c r="K2214" s="7">
        <f t="shared" si="241"/>
        <v>0.99950000000000006</v>
      </c>
      <c r="L2214" s="7">
        <f ca="1">IF(COUNTIF($K$1:K2214,"&lt;&gt;"&amp;"")&gt;$F$1,AVERAGE(OFFSET(E2214,0,0,-$F$1,1)),#N/A)</f>
        <v>194.23376823333334</v>
      </c>
    </row>
    <row r="2215" spans="1:12" x14ac:dyDescent="0.35">
      <c r="A2215">
        <v>2209</v>
      </c>
      <c r="B2215" s="7">
        <v>0.66866402413793102</v>
      </c>
      <c r="C2215" s="13">
        <v>1.00116669</v>
      </c>
      <c r="D2215" s="10">
        <f t="shared" si="244"/>
        <v>60.070001400000002</v>
      </c>
      <c r="E2215" s="10">
        <f t="shared" si="242"/>
        <v>193.912567</v>
      </c>
      <c r="F2215" s="7">
        <f t="shared" si="243"/>
        <v>0</v>
      </c>
      <c r="G2215" s="7">
        <f t="shared" si="238"/>
        <v>1.0004999999999999</v>
      </c>
      <c r="H2215" s="7">
        <f t="shared" si="239"/>
        <v>0.99949999999999994</v>
      </c>
      <c r="I2215" s="7">
        <v>2630</v>
      </c>
      <c r="J2215" s="7">
        <f t="shared" si="240"/>
        <v>1.0004999999999999</v>
      </c>
      <c r="K2215" s="7">
        <f t="shared" si="241"/>
        <v>0.99950000000000006</v>
      </c>
      <c r="L2215" s="7">
        <f ca="1">IF(COUNTIF($K$1:K2215,"&lt;&gt;"&amp;"")&gt;$F$1,AVERAGE(OFFSET(E2215,0,0,-$F$1,1)),#N/A)</f>
        <v>194.23239800000002</v>
      </c>
    </row>
    <row r="2216" spans="1:12" x14ac:dyDescent="0.35">
      <c r="A2216">
        <v>2210</v>
      </c>
      <c r="B2216" s="7">
        <v>0.66868533448275858</v>
      </c>
      <c r="C2216" s="13">
        <v>1.00116669</v>
      </c>
      <c r="D2216" s="10">
        <f t="shared" si="244"/>
        <v>60.070001400000002</v>
      </c>
      <c r="E2216" s="10">
        <f t="shared" si="242"/>
        <v>193.918747</v>
      </c>
      <c r="F2216" s="7">
        <f t="shared" si="243"/>
        <v>0</v>
      </c>
      <c r="G2216" s="7">
        <f t="shared" ref="G2216:G2279" si="245">(60+$B$3/1000)/60</f>
        <v>1.0004999999999999</v>
      </c>
      <c r="H2216" s="7">
        <f t="shared" ref="H2216:H2279" si="246">(60-$B$3/1000)/60</f>
        <v>0.99949999999999994</v>
      </c>
      <c r="I2216" s="7">
        <v>2631</v>
      </c>
      <c r="J2216" s="7">
        <f t="shared" si="240"/>
        <v>1.0004999999999999</v>
      </c>
      <c r="K2216" s="7">
        <f t="shared" si="241"/>
        <v>0.99950000000000006</v>
      </c>
      <c r="L2216" s="7">
        <f ca="1">IF(COUNTIF($K$1:K2216,"&lt;&gt;"&amp;"")&gt;$F$1,AVERAGE(OFFSET(E2216,0,0,-$F$1,1)),#N/A)</f>
        <v>194.22772116666664</v>
      </c>
    </row>
    <row r="2217" spans="1:12" x14ac:dyDescent="0.35">
      <c r="A2217">
        <v>2211</v>
      </c>
      <c r="B2217" s="7">
        <v>0.66873984482758619</v>
      </c>
      <c r="C2217" s="13">
        <v>1.00116669</v>
      </c>
      <c r="D2217" s="10">
        <f t="shared" si="244"/>
        <v>60.070001400000002</v>
      </c>
      <c r="E2217" s="10">
        <f t="shared" si="242"/>
        <v>193.93455499999999</v>
      </c>
      <c r="F2217" s="7">
        <f t="shared" si="243"/>
        <v>0</v>
      </c>
      <c r="G2217" s="7">
        <f t="shared" si="245"/>
        <v>1.0004999999999999</v>
      </c>
      <c r="H2217" s="7">
        <f t="shared" si="246"/>
        <v>0.99949999999999994</v>
      </c>
      <c r="I2217" s="7">
        <v>2632</v>
      </c>
      <c r="J2217" s="7">
        <f t="shared" ref="J2217:J2280" si="247">1+0.0005</f>
        <v>1.0004999999999999</v>
      </c>
      <c r="K2217" s="7">
        <f t="shared" ref="K2217:K2280" si="248">1-0.0005</f>
        <v>0.99950000000000006</v>
      </c>
      <c r="L2217" s="7">
        <f ca="1">IF(COUNTIF($K$1:K2217,"&lt;&gt;"&amp;"")&gt;$F$1,AVERAGE(OFFSET(E2217,0,0,-$F$1,1)),#N/A)</f>
        <v>194.22256369999999</v>
      </c>
    </row>
    <row r="2218" spans="1:12" x14ac:dyDescent="0.35">
      <c r="A2218">
        <v>2212</v>
      </c>
      <c r="B2218" s="7">
        <v>0.66830917931034484</v>
      </c>
      <c r="C2218" s="13">
        <v>1.00116669</v>
      </c>
      <c r="D2218" s="10">
        <f t="shared" si="244"/>
        <v>60.070001400000002</v>
      </c>
      <c r="E2218" s="10">
        <f t="shared" ref="E2218:E2281" si="249">B2218*$B$2</f>
        <v>193.809662</v>
      </c>
      <c r="F2218" s="7">
        <f t="shared" ref="F2218:F2281" si="250">IF(C2218&lt;&gt;C2217,1,0)</f>
        <v>0</v>
      </c>
      <c r="G2218" s="7">
        <f t="shared" si="245"/>
        <v>1.0004999999999999</v>
      </c>
      <c r="H2218" s="7">
        <f t="shared" si="246"/>
        <v>0.99949999999999994</v>
      </c>
      <c r="I2218" s="7">
        <v>2633</v>
      </c>
      <c r="J2218" s="7">
        <f t="shared" si="247"/>
        <v>1.0004999999999999</v>
      </c>
      <c r="K2218" s="7">
        <f t="shared" si="248"/>
        <v>0.99950000000000006</v>
      </c>
      <c r="L2218" s="7">
        <f ca="1">IF(COUNTIF($K$1:K2218,"&lt;&gt;"&amp;"")&gt;$F$1,AVERAGE(OFFSET(E2218,0,0,-$F$1,1)),#N/A)</f>
        <v>194.21317803333332</v>
      </c>
    </row>
    <row r="2219" spans="1:12" x14ac:dyDescent="0.35">
      <c r="A2219">
        <v>2213</v>
      </c>
      <c r="B2219" s="7">
        <v>0.66838273793103453</v>
      </c>
      <c r="C2219" s="13">
        <v>1.00116669</v>
      </c>
      <c r="D2219" s="10">
        <f t="shared" si="244"/>
        <v>60.070001400000002</v>
      </c>
      <c r="E2219" s="10">
        <f t="shared" si="249"/>
        <v>193.830994</v>
      </c>
      <c r="F2219" s="7">
        <f t="shared" si="250"/>
        <v>0</v>
      </c>
      <c r="G2219" s="7">
        <f t="shared" si="245"/>
        <v>1.0004999999999999</v>
      </c>
      <c r="H2219" s="7">
        <f t="shared" si="246"/>
        <v>0.99949999999999994</v>
      </c>
      <c r="I2219" s="7">
        <v>2634</v>
      </c>
      <c r="J2219" s="7">
        <f t="shared" si="247"/>
        <v>1.0004999999999999</v>
      </c>
      <c r="K2219" s="7">
        <f t="shared" si="248"/>
        <v>0.99950000000000006</v>
      </c>
      <c r="L2219" s="7">
        <f ca="1">IF(COUNTIF($K$1:K2219,"&lt;&gt;"&amp;"")&gt;$F$1,AVERAGE(OFFSET(E2219,0,0,-$F$1,1)),#N/A)</f>
        <v>194.19911706666662</v>
      </c>
    </row>
    <row r="2220" spans="1:12" x14ac:dyDescent="0.35">
      <c r="A2220">
        <v>2214</v>
      </c>
      <c r="B2220" s="7">
        <v>0.66865029310344826</v>
      </c>
      <c r="C2220" s="13">
        <v>1.00116669</v>
      </c>
      <c r="D2220" s="10">
        <f t="shared" si="244"/>
        <v>60.070001400000002</v>
      </c>
      <c r="E2220" s="10">
        <f t="shared" si="249"/>
        <v>193.90858499999999</v>
      </c>
      <c r="F2220" s="7">
        <f t="shared" si="250"/>
        <v>0</v>
      </c>
      <c r="G2220" s="7">
        <f t="shared" si="245"/>
        <v>1.0004999999999999</v>
      </c>
      <c r="H2220" s="7">
        <f t="shared" si="246"/>
        <v>0.99949999999999994</v>
      </c>
      <c r="I2220" s="7">
        <v>2635</v>
      </c>
      <c r="J2220" s="7">
        <f t="shared" si="247"/>
        <v>1.0004999999999999</v>
      </c>
      <c r="K2220" s="7">
        <f t="shared" si="248"/>
        <v>0.99950000000000006</v>
      </c>
      <c r="L2220" s="7">
        <f ca="1">IF(COUNTIF($K$1:K2220,"&lt;&gt;"&amp;"")&gt;$F$1,AVERAGE(OFFSET(E2220,0,0,-$F$1,1)),#N/A)</f>
        <v>194.18418279999997</v>
      </c>
    </row>
    <row r="2221" spans="1:12" x14ac:dyDescent="0.35">
      <c r="A2221">
        <v>2215</v>
      </c>
      <c r="B2221" s="7">
        <v>0.6682983931034483</v>
      </c>
      <c r="C2221" s="13">
        <v>1.00116669</v>
      </c>
      <c r="D2221" s="10">
        <f t="shared" si="244"/>
        <v>60.070001400000002</v>
      </c>
      <c r="E2221" s="10">
        <f t="shared" si="249"/>
        <v>193.806534</v>
      </c>
      <c r="F2221" s="7">
        <f t="shared" si="250"/>
        <v>0</v>
      </c>
      <c r="G2221" s="7">
        <f t="shared" si="245"/>
        <v>1.0004999999999999</v>
      </c>
      <c r="H2221" s="7">
        <f t="shared" si="246"/>
        <v>0.99949999999999994</v>
      </c>
      <c r="I2221" s="7">
        <v>2636</v>
      </c>
      <c r="J2221" s="7">
        <f t="shared" si="247"/>
        <v>1.0004999999999999</v>
      </c>
      <c r="K2221" s="7">
        <f t="shared" si="248"/>
        <v>0.99950000000000006</v>
      </c>
      <c r="L2221" s="7">
        <f ca="1">IF(COUNTIF($K$1:K2221,"&lt;&gt;"&amp;"")&gt;$F$1,AVERAGE(OFFSET(E2221,0,0,-$F$1,1)),#N/A)</f>
        <v>194.16669420000002</v>
      </c>
    </row>
    <row r="2222" spans="1:12" x14ac:dyDescent="0.35">
      <c r="A2222">
        <v>2216</v>
      </c>
      <c r="B2222" s="7">
        <v>0.66854179655172408</v>
      </c>
      <c r="C2222" s="13">
        <v>1.0008333600000001</v>
      </c>
      <c r="D2222" s="10">
        <f t="shared" si="244"/>
        <v>60.050001600000009</v>
      </c>
      <c r="E2222" s="10">
        <f t="shared" si="249"/>
        <v>193.87712099999999</v>
      </c>
      <c r="F2222" s="7">
        <f t="shared" si="250"/>
        <v>1</v>
      </c>
      <c r="G2222" s="7">
        <f t="shared" si="245"/>
        <v>1.0004999999999999</v>
      </c>
      <c r="H2222" s="7">
        <f t="shared" si="246"/>
        <v>0.99949999999999994</v>
      </c>
      <c r="I2222" s="7">
        <v>2637</v>
      </c>
      <c r="J2222" s="7">
        <f t="shared" si="247"/>
        <v>1.0004999999999999</v>
      </c>
      <c r="K2222" s="7">
        <f t="shared" si="248"/>
        <v>0.99950000000000006</v>
      </c>
      <c r="L2222" s="7">
        <f ca="1">IF(COUNTIF($K$1:K2222,"&lt;&gt;"&amp;"")&gt;$F$1,AVERAGE(OFFSET(E2222,0,0,-$F$1,1)),#N/A)</f>
        <v>194.14906876666663</v>
      </c>
    </row>
    <row r="2223" spans="1:12" x14ac:dyDescent="0.35">
      <c r="A2223">
        <v>2217</v>
      </c>
      <c r="B2223" s="7">
        <v>0.6682275172413793</v>
      </c>
      <c r="C2223" s="13">
        <v>1.0008333600000001</v>
      </c>
      <c r="D2223" s="10">
        <f t="shared" si="244"/>
        <v>60.050001600000009</v>
      </c>
      <c r="E2223" s="10">
        <f t="shared" si="249"/>
        <v>193.78598</v>
      </c>
      <c r="F2223" s="7">
        <f t="shared" si="250"/>
        <v>0</v>
      </c>
      <c r="G2223" s="7">
        <f t="shared" si="245"/>
        <v>1.0004999999999999</v>
      </c>
      <c r="H2223" s="7">
        <f t="shared" si="246"/>
        <v>0.99949999999999994</v>
      </c>
      <c r="I2223" s="7">
        <v>2638</v>
      </c>
      <c r="J2223" s="7">
        <f t="shared" si="247"/>
        <v>1.0004999999999999</v>
      </c>
      <c r="K2223" s="7">
        <f t="shared" si="248"/>
        <v>0.99950000000000006</v>
      </c>
      <c r="L2223" s="7">
        <f ca="1">IF(COUNTIF($K$1:K2223,"&lt;&gt;"&amp;"")&gt;$F$1,AVERAGE(OFFSET(E2223,0,0,-$F$1,1)),#N/A)</f>
        <v>194.12990576666661</v>
      </c>
    </row>
    <row r="2224" spans="1:12" x14ac:dyDescent="0.35">
      <c r="A2224">
        <v>2218</v>
      </c>
      <c r="B2224" s="7">
        <v>0.6683997310344828</v>
      </c>
      <c r="C2224" s="13">
        <v>1.0008333600000001</v>
      </c>
      <c r="D2224" s="10">
        <f t="shared" si="244"/>
        <v>60.050001600000009</v>
      </c>
      <c r="E2224" s="10">
        <f t="shared" si="249"/>
        <v>193.83592200000001</v>
      </c>
      <c r="F2224" s="7">
        <f t="shared" si="250"/>
        <v>0</v>
      </c>
      <c r="G2224" s="7">
        <f t="shared" si="245"/>
        <v>1.0004999999999999</v>
      </c>
      <c r="H2224" s="7">
        <f t="shared" si="246"/>
        <v>0.99949999999999994</v>
      </c>
      <c r="I2224" s="7">
        <v>2639</v>
      </c>
      <c r="J2224" s="7">
        <f t="shared" si="247"/>
        <v>1.0004999999999999</v>
      </c>
      <c r="K2224" s="7">
        <f t="shared" si="248"/>
        <v>0.99950000000000006</v>
      </c>
      <c r="L2224" s="7">
        <f ca="1">IF(COUNTIF($K$1:K2224,"&lt;&gt;"&amp;"")&gt;$F$1,AVERAGE(OFFSET(E2224,0,0,-$F$1,1)),#N/A)</f>
        <v>194.11391453333329</v>
      </c>
    </row>
    <row r="2225" spans="1:12" x14ac:dyDescent="0.35">
      <c r="A2225">
        <v>2219</v>
      </c>
      <c r="B2225" s="7">
        <v>0.66852769655172417</v>
      </c>
      <c r="C2225" s="13">
        <v>1.0008333600000001</v>
      </c>
      <c r="D2225" s="10">
        <f t="shared" si="244"/>
        <v>60.050001600000009</v>
      </c>
      <c r="E2225" s="10">
        <f t="shared" si="249"/>
        <v>193.87303200000002</v>
      </c>
      <c r="F2225" s="7">
        <f t="shared" si="250"/>
        <v>0</v>
      </c>
      <c r="G2225" s="7">
        <f t="shared" si="245"/>
        <v>1.0004999999999999</v>
      </c>
      <c r="H2225" s="7">
        <f t="shared" si="246"/>
        <v>0.99949999999999994</v>
      </c>
      <c r="I2225" s="7">
        <v>2640</v>
      </c>
      <c r="J2225" s="7">
        <f t="shared" si="247"/>
        <v>1.0004999999999999</v>
      </c>
      <c r="K2225" s="7">
        <f t="shared" si="248"/>
        <v>0.99950000000000006</v>
      </c>
      <c r="L2225" s="7">
        <f ca="1">IF(COUNTIF($K$1:K2225,"&lt;&gt;"&amp;"")&gt;$F$1,AVERAGE(OFFSET(E2225,0,0,-$F$1,1)),#N/A)</f>
        <v>194.09983120000004</v>
      </c>
    </row>
    <row r="2226" spans="1:12" x14ac:dyDescent="0.35">
      <c r="A2226">
        <v>2220</v>
      </c>
      <c r="B2226" s="7">
        <v>0.66859972758620689</v>
      </c>
      <c r="C2226" s="13">
        <v>1.0008332799999999</v>
      </c>
      <c r="D2226" s="10">
        <f t="shared" si="244"/>
        <v>60.049996799999995</v>
      </c>
      <c r="E2226" s="10">
        <f t="shared" si="249"/>
        <v>193.89392100000001</v>
      </c>
      <c r="F2226" s="7">
        <f t="shared" si="250"/>
        <v>1</v>
      </c>
      <c r="G2226" s="7">
        <f t="shared" si="245"/>
        <v>1.0004999999999999</v>
      </c>
      <c r="H2226" s="7">
        <f t="shared" si="246"/>
        <v>0.99949999999999994</v>
      </c>
      <c r="I2226" s="7">
        <v>2641</v>
      </c>
      <c r="J2226" s="7">
        <f t="shared" si="247"/>
        <v>1.0004999999999999</v>
      </c>
      <c r="K2226" s="7">
        <f t="shared" si="248"/>
        <v>0.99950000000000006</v>
      </c>
      <c r="L2226" s="7">
        <f ca="1">IF(COUNTIF($K$1:K2226,"&lt;&gt;"&amp;"")&gt;$F$1,AVERAGE(OFFSET(E2226,0,0,-$F$1,1)),#N/A)</f>
        <v>194.08561459999999</v>
      </c>
    </row>
    <row r="2227" spans="1:12" x14ac:dyDescent="0.35">
      <c r="A2227">
        <v>2221</v>
      </c>
      <c r="B2227" s="7">
        <v>0.66907548620689661</v>
      </c>
      <c r="C2227" s="13">
        <v>1.0008332799999999</v>
      </c>
      <c r="D2227" s="10">
        <f t="shared" si="244"/>
        <v>60.049996799999995</v>
      </c>
      <c r="E2227" s="10">
        <f t="shared" si="249"/>
        <v>194.03189100000003</v>
      </c>
      <c r="F2227" s="7">
        <f t="shared" si="250"/>
        <v>0</v>
      </c>
      <c r="G2227" s="7">
        <f t="shared" si="245"/>
        <v>1.0004999999999999</v>
      </c>
      <c r="H2227" s="7">
        <f t="shared" si="246"/>
        <v>0.99949999999999994</v>
      </c>
      <c r="I2227" s="7">
        <v>2642</v>
      </c>
      <c r="J2227" s="7">
        <f t="shared" si="247"/>
        <v>1.0004999999999999</v>
      </c>
      <c r="K2227" s="7">
        <f t="shared" si="248"/>
        <v>0.99950000000000006</v>
      </c>
      <c r="L2227" s="7">
        <f ca="1">IF(COUNTIF($K$1:K2227,"&lt;&gt;"&amp;"")&gt;$F$1,AVERAGE(OFFSET(E2227,0,0,-$F$1,1)),#N/A)</f>
        <v>194.07140663333334</v>
      </c>
    </row>
    <row r="2228" spans="1:12" x14ac:dyDescent="0.35">
      <c r="A2228">
        <v>2222</v>
      </c>
      <c r="B2228" s="7">
        <v>0.6687685206896552</v>
      </c>
      <c r="C2228" s="13">
        <v>1.0008332799999999</v>
      </c>
      <c r="D2228" s="10">
        <f t="shared" si="244"/>
        <v>60.049996799999995</v>
      </c>
      <c r="E2228" s="10">
        <f t="shared" si="249"/>
        <v>193.942871</v>
      </c>
      <c r="F2228" s="7">
        <f t="shared" si="250"/>
        <v>0</v>
      </c>
      <c r="G2228" s="7">
        <f t="shared" si="245"/>
        <v>1.0004999999999999</v>
      </c>
      <c r="H2228" s="7">
        <f t="shared" si="246"/>
        <v>0.99949999999999994</v>
      </c>
      <c r="I2228" s="7">
        <v>2643</v>
      </c>
      <c r="J2228" s="7">
        <f t="shared" si="247"/>
        <v>1.0004999999999999</v>
      </c>
      <c r="K2228" s="7">
        <f t="shared" si="248"/>
        <v>0.99950000000000006</v>
      </c>
      <c r="L2228" s="7">
        <f ca="1">IF(COUNTIF($K$1:K2228,"&lt;&gt;"&amp;"")&gt;$F$1,AVERAGE(OFFSET(E2228,0,0,-$F$1,1)),#N/A)</f>
        <v>194.05738633333334</v>
      </c>
    </row>
    <row r="2229" spans="1:12" x14ac:dyDescent="0.35">
      <c r="A2229">
        <v>2223</v>
      </c>
      <c r="B2229" s="7">
        <v>0.66858562758620699</v>
      </c>
      <c r="C2229" s="13">
        <v>1.0008332799999999</v>
      </c>
      <c r="D2229" s="10">
        <f t="shared" si="244"/>
        <v>60.049996799999995</v>
      </c>
      <c r="E2229" s="10">
        <f t="shared" si="249"/>
        <v>193.88983200000001</v>
      </c>
      <c r="F2229" s="7">
        <f t="shared" si="250"/>
        <v>0</v>
      </c>
      <c r="G2229" s="7">
        <f t="shared" si="245"/>
        <v>1.0004999999999999</v>
      </c>
      <c r="H2229" s="7">
        <f t="shared" si="246"/>
        <v>0.99949999999999994</v>
      </c>
      <c r="I2229" s="7">
        <v>2644</v>
      </c>
      <c r="J2229" s="7">
        <f t="shared" si="247"/>
        <v>1.0004999999999999</v>
      </c>
      <c r="K2229" s="7">
        <f t="shared" si="248"/>
        <v>0.99950000000000006</v>
      </c>
      <c r="L2229" s="7">
        <f ca="1">IF(COUNTIF($K$1:K2229,"&lt;&gt;"&amp;"")&gt;$F$1,AVERAGE(OFFSET(E2229,0,0,-$F$1,1)),#N/A)</f>
        <v>194.03631293333333</v>
      </c>
    </row>
    <row r="2230" spans="1:12" x14ac:dyDescent="0.35">
      <c r="A2230">
        <v>2224</v>
      </c>
      <c r="B2230" s="7">
        <v>0.66858588965517241</v>
      </c>
      <c r="C2230" s="13">
        <v>1.0008332799999999</v>
      </c>
      <c r="D2230" s="10">
        <f t="shared" si="244"/>
        <v>60.049996799999995</v>
      </c>
      <c r="E2230" s="10">
        <f t="shared" si="249"/>
        <v>193.88990799999999</v>
      </c>
      <c r="F2230" s="7">
        <f t="shared" si="250"/>
        <v>0</v>
      </c>
      <c r="G2230" s="7">
        <f t="shared" si="245"/>
        <v>1.0004999999999999</v>
      </c>
      <c r="H2230" s="7">
        <f t="shared" si="246"/>
        <v>0.99949999999999994</v>
      </c>
      <c r="I2230" s="7">
        <v>2645</v>
      </c>
      <c r="J2230" s="7">
        <f t="shared" si="247"/>
        <v>1.0004999999999999</v>
      </c>
      <c r="K2230" s="7">
        <f t="shared" si="248"/>
        <v>0.99950000000000006</v>
      </c>
      <c r="L2230" s="7">
        <f ca="1">IF(COUNTIF($K$1:K2230,"&lt;&gt;"&amp;"")&gt;$F$1,AVERAGE(OFFSET(E2230,0,0,-$F$1,1)),#N/A)</f>
        <v>194.01382199999998</v>
      </c>
    </row>
    <row r="2231" spans="1:12" x14ac:dyDescent="0.35">
      <c r="A2231">
        <v>2225</v>
      </c>
      <c r="B2231" s="7">
        <v>0.6683070206896552</v>
      </c>
      <c r="C2231" s="13">
        <v>1.0008332799999999</v>
      </c>
      <c r="D2231" s="10">
        <f t="shared" si="244"/>
        <v>60.049996799999995</v>
      </c>
      <c r="E2231" s="10">
        <f t="shared" si="249"/>
        <v>193.80903600000002</v>
      </c>
      <c r="F2231" s="7">
        <f t="shared" si="250"/>
        <v>0</v>
      </c>
      <c r="G2231" s="7">
        <f t="shared" si="245"/>
        <v>1.0004999999999999</v>
      </c>
      <c r="H2231" s="7">
        <f t="shared" si="246"/>
        <v>0.99949999999999994</v>
      </c>
      <c r="I2231" s="7">
        <v>2646</v>
      </c>
      <c r="J2231" s="7">
        <f t="shared" si="247"/>
        <v>1.0004999999999999</v>
      </c>
      <c r="K2231" s="7">
        <f t="shared" si="248"/>
        <v>0.99950000000000006</v>
      </c>
      <c r="L2231" s="7">
        <f ca="1">IF(COUNTIF($K$1:K2231,"&lt;&gt;"&amp;"")&gt;$F$1,AVERAGE(OFFSET(E2231,0,0,-$F$1,1)),#N/A)</f>
        <v>193.99006253333334</v>
      </c>
    </row>
    <row r="2232" spans="1:12" x14ac:dyDescent="0.35">
      <c r="A2232">
        <v>2226</v>
      </c>
      <c r="B2232" s="7">
        <v>0.66824808965517235</v>
      </c>
      <c r="C2232" s="13">
        <v>1.0008332799999999</v>
      </c>
      <c r="D2232" s="10">
        <f t="shared" si="244"/>
        <v>60.049996799999995</v>
      </c>
      <c r="E2232" s="10">
        <f t="shared" si="249"/>
        <v>193.791946</v>
      </c>
      <c r="F2232" s="7">
        <f t="shared" si="250"/>
        <v>0</v>
      </c>
      <c r="G2232" s="7">
        <f t="shared" si="245"/>
        <v>1.0004999999999999</v>
      </c>
      <c r="H2232" s="7">
        <f t="shared" si="246"/>
        <v>0.99949999999999994</v>
      </c>
      <c r="I2232" s="7">
        <v>2647</v>
      </c>
      <c r="J2232" s="7">
        <f t="shared" si="247"/>
        <v>1.0004999999999999</v>
      </c>
      <c r="K2232" s="7">
        <f t="shared" si="248"/>
        <v>0.99950000000000006</v>
      </c>
      <c r="L2232" s="7">
        <f ca="1">IF(COUNTIF($K$1:K2232,"&lt;&gt;"&amp;"")&gt;$F$1,AVERAGE(OFFSET(E2232,0,0,-$F$1,1)),#N/A)</f>
        <v>193.9617763</v>
      </c>
    </row>
    <row r="2233" spans="1:12" x14ac:dyDescent="0.35">
      <c r="A2233">
        <v>2227</v>
      </c>
      <c r="B2233" s="7">
        <v>0.66747957586206896</v>
      </c>
      <c r="C2233" s="13">
        <v>1.0008332799999999</v>
      </c>
      <c r="D2233" s="10">
        <f t="shared" si="244"/>
        <v>60.049996799999995</v>
      </c>
      <c r="E2233" s="10">
        <f t="shared" si="249"/>
        <v>193.56907699999999</v>
      </c>
      <c r="F2233" s="7">
        <f t="shared" si="250"/>
        <v>0</v>
      </c>
      <c r="G2233" s="7">
        <f t="shared" si="245"/>
        <v>1.0004999999999999</v>
      </c>
      <c r="H2233" s="7">
        <f t="shared" si="246"/>
        <v>0.99949999999999994</v>
      </c>
      <c r="I2233" s="7">
        <v>2648</v>
      </c>
      <c r="J2233" s="7">
        <f t="shared" si="247"/>
        <v>1.0004999999999999</v>
      </c>
      <c r="K2233" s="7">
        <f t="shared" si="248"/>
        <v>0.99950000000000006</v>
      </c>
      <c r="L2233" s="7">
        <f ca="1">IF(COUNTIF($K$1:K2233,"&lt;&gt;"&amp;"")&gt;$F$1,AVERAGE(OFFSET(E2233,0,0,-$F$1,1)),#N/A)</f>
        <v>193.93634143333333</v>
      </c>
    </row>
    <row r="2234" spans="1:12" x14ac:dyDescent="0.35">
      <c r="A2234">
        <v>2228</v>
      </c>
      <c r="B2234" s="7">
        <v>0.66790450689655168</v>
      </c>
      <c r="C2234" s="13">
        <v>1.0008332799999999</v>
      </c>
      <c r="D2234" s="10">
        <f t="shared" si="244"/>
        <v>60.049996799999995</v>
      </c>
      <c r="E2234" s="10">
        <f t="shared" si="249"/>
        <v>193.692307</v>
      </c>
      <c r="F2234" s="7">
        <f t="shared" si="250"/>
        <v>0</v>
      </c>
      <c r="G2234" s="7">
        <f t="shared" si="245"/>
        <v>1.0004999999999999</v>
      </c>
      <c r="H2234" s="7">
        <f t="shared" si="246"/>
        <v>0.99949999999999994</v>
      </c>
      <c r="I2234" s="7">
        <v>2649</v>
      </c>
      <c r="J2234" s="7">
        <f t="shared" si="247"/>
        <v>1.0004999999999999</v>
      </c>
      <c r="K2234" s="7">
        <f t="shared" si="248"/>
        <v>0.99950000000000006</v>
      </c>
      <c r="L2234" s="7">
        <f ca="1">IF(COUNTIF($K$1:K2234,"&lt;&gt;"&amp;"")&gt;$F$1,AVERAGE(OFFSET(E2234,0,0,-$F$1,1)),#N/A)</f>
        <v>193.91454986666668</v>
      </c>
    </row>
    <row r="2235" spans="1:12" x14ac:dyDescent="0.35">
      <c r="A2235">
        <v>2229</v>
      </c>
      <c r="B2235" s="7">
        <v>0.66798237931034476</v>
      </c>
      <c r="C2235" s="13">
        <v>1.0008332799999999</v>
      </c>
      <c r="D2235" s="10">
        <f t="shared" si="244"/>
        <v>60.049996799999995</v>
      </c>
      <c r="E2235" s="10">
        <f t="shared" si="249"/>
        <v>193.71488999999997</v>
      </c>
      <c r="F2235" s="7">
        <f t="shared" si="250"/>
        <v>0</v>
      </c>
      <c r="G2235" s="7">
        <f t="shared" si="245"/>
        <v>1.0004999999999999</v>
      </c>
      <c r="H2235" s="7">
        <f t="shared" si="246"/>
        <v>0.99949999999999994</v>
      </c>
      <c r="I2235" s="7">
        <v>2650</v>
      </c>
      <c r="J2235" s="7">
        <f t="shared" si="247"/>
        <v>1.0004999999999999</v>
      </c>
      <c r="K2235" s="7">
        <f t="shared" si="248"/>
        <v>0.99950000000000006</v>
      </c>
      <c r="L2235" s="7">
        <f ca="1">IF(COUNTIF($K$1:K2235,"&lt;&gt;"&amp;"")&gt;$F$1,AVERAGE(OFFSET(E2235,0,0,-$F$1,1)),#N/A)</f>
        <v>193.89112460000004</v>
      </c>
    </row>
    <row r="2236" spans="1:12" x14ac:dyDescent="0.35">
      <c r="A2236">
        <v>2230</v>
      </c>
      <c r="B2236" s="7">
        <v>0.66786041379310346</v>
      </c>
      <c r="C2236" s="13">
        <v>1.0008332799999999</v>
      </c>
      <c r="D2236" s="10">
        <f t="shared" si="244"/>
        <v>60.049996799999995</v>
      </c>
      <c r="E2236" s="10">
        <f t="shared" si="249"/>
        <v>193.67952</v>
      </c>
      <c r="F2236" s="7">
        <f t="shared" si="250"/>
        <v>0</v>
      </c>
      <c r="G2236" s="7">
        <f t="shared" si="245"/>
        <v>1.0004999999999999</v>
      </c>
      <c r="H2236" s="7">
        <f t="shared" si="246"/>
        <v>0.99949999999999994</v>
      </c>
      <c r="I2236" s="7">
        <v>2651</v>
      </c>
      <c r="J2236" s="7">
        <f t="shared" si="247"/>
        <v>1.0004999999999999</v>
      </c>
      <c r="K2236" s="7">
        <f t="shared" si="248"/>
        <v>0.99950000000000006</v>
      </c>
      <c r="L2236" s="7">
        <f ca="1">IF(COUNTIF($K$1:K2236,"&lt;&gt;"&amp;"")&gt;$F$1,AVERAGE(OFFSET(E2236,0,0,-$F$1,1)),#N/A)</f>
        <v>193.8714784</v>
      </c>
    </row>
    <row r="2237" spans="1:12" x14ac:dyDescent="0.35">
      <c r="A2237">
        <v>2231</v>
      </c>
      <c r="B2237" s="7">
        <v>0.66807061724137928</v>
      </c>
      <c r="C2237" s="13">
        <v>1.0008332799999999</v>
      </c>
      <c r="D2237" s="10">
        <f t="shared" si="244"/>
        <v>60.049996799999995</v>
      </c>
      <c r="E2237" s="10">
        <f t="shared" si="249"/>
        <v>193.74047899999999</v>
      </c>
      <c r="F2237" s="7">
        <f t="shared" si="250"/>
        <v>0</v>
      </c>
      <c r="G2237" s="7">
        <f t="shared" si="245"/>
        <v>1.0004999999999999</v>
      </c>
      <c r="H2237" s="7">
        <f t="shared" si="246"/>
        <v>0.99949999999999994</v>
      </c>
      <c r="I2237" s="7">
        <v>2652</v>
      </c>
      <c r="J2237" s="7">
        <f t="shared" si="247"/>
        <v>1.0004999999999999</v>
      </c>
      <c r="K2237" s="7">
        <f t="shared" si="248"/>
        <v>0.99950000000000006</v>
      </c>
      <c r="L2237" s="7">
        <f ca="1">IF(COUNTIF($K$1:K2237,"&lt;&gt;"&amp;"")&gt;$F$1,AVERAGE(OFFSET(E2237,0,0,-$F$1,1)),#N/A)</f>
        <v>193.85666163333335</v>
      </c>
    </row>
    <row r="2238" spans="1:12" x14ac:dyDescent="0.35">
      <c r="A2238">
        <v>2232</v>
      </c>
      <c r="B2238" s="7">
        <v>0.66787098965517244</v>
      </c>
      <c r="C2238" s="13">
        <v>1.0008332799999999</v>
      </c>
      <c r="D2238" s="10">
        <f t="shared" si="244"/>
        <v>60.049996799999995</v>
      </c>
      <c r="E2238" s="10">
        <f t="shared" si="249"/>
        <v>193.68258700000001</v>
      </c>
      <c r="F2238" s="7">
        <f t="shared" si="250"/>
        <v>0</v>
      </c>
      <c r="G2238" s="7">
        <f t="shared" si="245"/>
        <v>1.0004999999999999</v>
      </c>
      <c r="H2238" s="7">
        <f t="shared" si="246"/>
        <v>0.99949999999999994</v>
      </c>
      <c r="I2238" s="7">
        <v>2653</v>
      </c>
      <c r="J2238" s="7">
        <f t="shared" si="247"/>
        <v>1.0004999999999999</v>
      </c>
      <c r="K2238" s="7">
        <f t="shared" si="248"/>
        <v>0.99950000000000006</v>
      </c>
      <c r="L2238" s="7">
        <f ca="1">IF(COUNTIF($K$1:K2238,"&lt;&gt;"&amp;"")&gt;$F$1,AVERAGE(OFFSET(E2238,0,0,-$F$1,1)),#N/A)</f>
        <v>193.84435236666667</v>
      </c>
    </row>
    <row r="2239" spans="1:12" x14ac:dyDescent="0.35">
      <c r="A2239">
        <v>2233</v>
      </c>
      <c r="B2239" s="7">
        <v>0.66783715517241382</v>
      </c>
      <c r="C2239" s="13">
        <v>1.0008332799999999</v>
      </c>
      <c r="D2239" s="10">
        <f t="shared" si="244"/>
        <v>60.049996799999995</v>
      </c>
      <c r="E2239" s="10">
        <f t="shared" si="249"/>
        <v>193.672775</v>
      </c>
      <c r="F2239" s="7">
        <f t="shared" si="250"/>
        <v>0</v>
      </c>
      <c r="G2239" s="7">
        <f t="shared" si="245"/>
        <v>1.0004999999999999</v>
      </c>
      <c r="H2239" s="7">
        <f t="shared" si="246"/>
        <v>0.99949999999999994</v>
      </c>
      <c r="I2239" s="7">
        <v>2654</v>
      </c>
      <c r="J2239" s="7">
        <f t="shared" si="247"/>
        <v>1.0004999999999999</v>
      </c>
      <c r="K2239" s="7">
        <f t="shared" si="248"/>
        <v>0.99950000000000006</v>
      </c>
      <c r="L2239" s="7">
        <f ca="1">IF(COUNTIF($K$1:K2239,"&lt;&gt;"&amp;"")&gt;$F$1,AVERAGE(OFFSET(E2239,0,0,-$F$1,1)),#N/A)</f>
        <v>193.83402420000002</v>
      </c>
    </row>
    <row r="2240" spans="1:12" x14ac:dyDescent="0.35">
      <c r="A2240">
        <v>2234</v>
      </c>
      <c r="B2240" s="7">
        <v>0.66818226896551725</v>
      </c>
      <c r="C2240" s="13">
        <v>1.0008332799999999</v>
      </c>
      <c r="D2240" s="10">
        <f t="shared" si="244"/>
        <v>60.049996799999995</v>
      </c>
      <c r="E2240" s="10">
        <f t="shared" si="249"/>
        <v>193.77285800000001</v>
      </c>
      <c r="F2240" s="7">
        <f t="shared" si="250"/>
        <v>0</v>
      </c>
      <c r="G2240" s="7">
        <f t="shared" si="245"/>
        <v>1.0004999999999999</v>
      </c>
      <c r="H2240" s="7">
        <f t="shared" si="246"/>
        <v>0.99949999999999994</v>
      </c>
      <c r="I2240" s="7">
        <v>2655</v>
      </c>
      <c r="J2240" s="7">
        <f t="shared" si="247"/>
        <v>1.0004999999999999</v>
      </c>
      <c r="K2240" s="7">
        <f t="shared" si="248"/>
        <v>0.99950000000000006</v>
      </c>
      <c r="L2240" s="7">
        <f ca="1">IF(COUNTIF($K$1:K2240,"&lt;&gt;"&amp;"")&gt;$F$1,AVERAGE(OFFSET(E2240,0,0,-$F$1,1)),#N/A)</f>
        <v>193.82978683333337</v>
      </c>
    </row>
    <row r="2241" spans="1:12" x14ac:dyDescent="0.35">
      <c r="A2241">
        <v>2235</v>
      </c>
      <c r="B2241" s="7">
        <v>0.66766683793103443</v>
      </c>
      <c r="C2241" s="13">
        <v>1.0008332799999999</v>
      </c>
      <c r="D2241" s="10">
        <f t="shared" si="244"/>
        <v>60.049996799999995</v>
      </c>
      <c r="E2241" s="10">
        <f t="shared" si="249"/>
        <v>193.62338299999999</v>
      </c>
      <c r="F2241" s="7">
        <f t="shared" si="250"/>
        <v>0</v>
      </c>
      <c r="G2241" s="7">
        <f t="shared" si="245"/>
        <v>1.0004999999999999</v>
      </c>
      <c r="H2241" s="7">
        <f t="shared" si="246"/>
        <v>0.99949999999999994</v>
      </c>
      <c r="I2241" s="7">
        <v>2656</v>
      </c>
      <c r="J2241" s="7">
        <f t="shared" si="247"/>
        <v>1.0004999999999999</v>
      </c>
      <c r="K2241" s="7">
        <f t="shared" si="248"/>
        <v>0.99950000000000006</v>
      </c>
      <c r="L2241" s="7">
        <f ca="1">IF(COUNTIF($K$1:K2241,"&lt;&gt;"&amp;"")&gt;$F$1,AVERAGE(OFFSET(E2241,0,0,-$F$1,1)),#N/A)</f>
        <v>193.82078110000003</v>
      </c>
    </row>
    <row r="2242" spans="1:12" x14ac:dyDescent="0.35">
      <c r="A2242">
        <v>2236</v>
      </c>
      <c r="B2242" s="7">
        <v>0.6680491999999999</v>
      </c>
      <c r="C2242" s="13">
        <v>1.0008332799999999</v>
      </c>
      <c r="D2242" s="10">
        <f t="shared" si="244"/>
        <v>60.049996799999995</v>
      </c>
      <c r="E2242" s="10">
        <f t="shared" si="249"/>
        <v>193.73426799999996</v>
      </c>
      <c r="F2242" s="7">
        <f t="shared" si="250"/>
        <v>0</v>
      </c>
      <c r="G2242" s="7">
        <f t="shared" si="245"/>
        <v>1.0004999999999999</v>
      </c>
      <c r="H2242" s="7">
        <f t="shared" si="246"/>
        <v>0.99949999999999994</v>
      </c>
      <c r="I2242" s="7">
        <v>2657</v>
      </c>
      <c r="J2242" s="7">
        <f t="shared" si="247"/>
        <v>1.0004999999999999</v>
      </c>
      <c r="K2242" s="7">
        <f t="shared" si="248"/>
        <v>0.99950000000000006</v>
      </c>
      <c r="L2242" s="7">
        <f ca="1">IF(COUNTIF($K$1:K2242,"&lt;&gt;"&amp;"")&gt;$F$1,AVERAGE(OFFSET(E2242,0,0,-$F$1,1)),#N/A)</f>
        <v>193.81263950000002</v>
      </c>
    </row>
    <row r="2243" spans="1:12" x14ac:dyDescent="0.35">
      <c r="A2243">
        <v>2237</v>
      </c>
      <c r="B2243" s="7">
        <v>0.66822041379310348</v>
      </c>
      <c r="C2243" s="13">
        <v>1.0008332799999999</v>
      </c>
      <c r="D2243" s="10">
        <f t="shared" si="244"/>
        <v>60.049996799999995</v>
      </c>
      <c r="E2243" s="10">
        <f t="shared" si="249"/>
        <v>193.78392000000002</v>
      </c>
      <c r="F2243" s="7">
        <f t="shared" si="250"/>
        <v>0</v>
      </c>
      <c r="G2243" s="7">
        <f t="shared" si="245"/>
        <v>1.0004999999999999</v>
      </c>
      <c r="H2243" s="7">
        <f t="shared" si="246"/>
        <v>0.99949999999999994</v>
      </c>
      <c r="I2243" s="7">
        <v>2658</v>
      </c>
      <c r="J2243" s="7">
        <f t="shared" si="247"/>
        <v>1.0004999999999999</v>
      </c>
      <c r="K2243" s="7">
        <f t="shared" si="248"/>
        <v>0.99950000000000006</v>
      </c>
      <c r="L2243" s="7">
        <f ca="1">IF(COUNTIF($K$1:K2243,"&lt;&gt;"&amp;"")&gt;$F$1,AVERAGE(OFFSET(E2243,0,0,-$F$1,1)),#N/A)</f>
        <v>193.80890770000002</v>
      </c>
    </row>
    <row r="2244" spans="1:12" x14ac:dyDescent="0.35">
      <c r="A2244">
        <v>2238</v>
      </c>
      <c r="B2244" s="7">
        <v>0.66747783793103443</v>
      </c>
      <c r="C2244" s="13">
        <v>1.0008332799999999</v>
      </c>
      <c r="D2244" s="10">
        <f t="shared" si="244"/>
        <v>60.049996799999995</v>
      </c>
      <c r="E2244" s="10">
        <f t="shared" si="249"/>
        <v>193.56857299999999</v>
      </c>
      <c r="F2244" s="7">
        <f t="shared" si="250"/>
        <v>0</v>
      </c>
      <c r="G2244" s="7">
        <f t="shared" si="245"/>
        <v>1.0004999999999999</v>
      </c>
      <c r="H2244" s="7">
        <f t="shared" si="246"/>
        <v>0.99949999999999994</v>
      </c>
      <c r="I2244" s="7">
        <v>2659</v>
      </c>
      <c r="J2244" s="7">
        <f t="shared" si="247"/>
        <v>1.0004999999999999</v>
      </c>
      <c r="K2244" s="7">
        <f t="shared" si="248"/>
        <v>0.99950000000000006</v>
      </c>
      <c r="L2244" s="7">
        <f ca="1">IF(COUNTIF($K$1:K2244,"&lt;&gt;"&amp;"")&gt;$F$1,AVERAGE(OFFSET(E2244,0,0,-$F$1,1)),#N/A)</f>
        <v>193.79925803333333</v>
      </c>
    </row>
    <row r="2245" spans="1:12" x14ac:dyDescent="0.35">
      <c r="A2245">
        <v>2239</v>
      </c>
      <c r="B2245" s="7">
        <v>0.66776938620689652</v>
      </c>
      <c r="C2245" s="13">
        <v>1.0008332799999999</v>
      </c>
      <c r="D2245" s="10">
        <f t="shared" si="244"/>
        <v>60.049996799999995</v>
      </c>
      <c r="E2245" s="10">
        <f t="shared" si="249"/>
        <v>193.653122</v>
      </c>
      <c r="F2245" s="7">
        <f t="shared" si="250"/>
        <v>0</v>
      </c>
      <c r="G2245" s="7">
        <f t="shared" si="245"/>
        <v>1.0004999999999999</v>
      </c>
      <c r="H2245" s="7">
        <f t="shared" si="246"/>
        <v>0.99949999999999994</v>
      </c>
      <c r="I2245" s="7">
        <v>2660</v>
      </c>
      <c r="J2245" s="7">
        <f t="shared" si="247"/>
        <v>1.0004999999999999</v>
      </c>
      <c r="K2245" s="7">
        <f t="shared" si="248"/>
        <v>0.99950000000000006</v>
      </c>
      <c r="L2245" s="7">
        <f ca="1">IF(COUNTIF($K$1:K2245,"&lt;&gt;"&amp;"")&gt;$F$1,AVERAGE(OFFSET(E2245,0,0,-$F$1,1)),#N/A)</f>
        <v>193.79060986666667</v>
      </c>
    </row>
    <row r="2246" spans="1:12" x14ac:dyDescent="0.35">
      <c r="A2246">
        <v>2240</v>
      </c>
      <c r="B2246" s="7">
        <v>0.66788824827586202</v>
      </c>
      <c r="C2246" s="13">
        <v>1.0008332799999999</v>
      </c>
      <c r="D2246" s="10">
        <f t="shared" ref="D2246:D2309" si="251">C2246*60</f>
        <v>60.049996799999995</v>
      </c>
      <c r="E2246" s="10">
        <f t="shared" si="249"/>
        <v>193.687592</v>
      </c>
      <c r="F2246" s="7">
        <f t="shared" si="250"/>
        <v>0</v>
      </c>
      <c r="G2246" s="7">
        <f t="shared" si="245"/>
        <v>1.0004999999999999</v>
      </c>
      <c r="H2246" s="7">
        <f t="shared" si="246"/>
        <v>0.99949999999999994</v>
      </c>
      <c r="I2246" s="7">
        <v>2661</v>
      </c>
      <c r="J2246" s="7">
        <f t="shared" si="247"/>
        <v>1.0004999999999999</v>
      </c>
      <c r="K2246" s="7">
        <f t="shared" si="248"/>
        <v>0.99950000000000006</v>
      </c>
      <c r="L2246" s="7">
        <f ca="1">IF(COUNTIF($K$1:K2246,"&lt;&gt;"&amp;"")&gt;$F$1,AVERAGE(OFFSET(E2246,0,0,-$F$1,1)),#N/A)</f>
        <v>193.78290469999999</v>
      </c>
    </row>
    <row r="2247" spans="1:12" x14ac:dyDescent="0.35">
      <c r="A2247">
        <v>2241</v>
      </c>
      <c r="B2247" s="7">
        <v>0.66814596206896548</v>
      </c>
      <c r="C2247" s="13">
        <v>1.0008332799999999</v>
      </c>
      <c r="D2247" s="10">
        <f t="shared" si="251"/>
        <v>60.049996799999995</v>
      </c>
      <c r="E2247" s="10">
        <f t="shared" si="249"/>
        <v>193.76232899999999</v>
      </c>
      <c r="F2247" s="7">
        <f t="shared" si="250"/>
        <v>0</v>
      </c>
      <c r="G2247" s="7">
        <f t="shared" si="245"/>
        <v>1.0004999999999999</v>
      </c>
      <c r="H2247" s="7">
        <f t="shared" si="246"/>
        <v>0.99949999999999994</v>
      </c>
      <c r="I2247" s="7">
        <v>2662</v>
      </c>
      <c r="J2247" s="7">
        <f t="shared" si="247"/>
        <v>1.0004999999999999</v>
      </c>
      <c r="K2247" s="7">
        <f t="shared" si="248"/>
        <v>0.99950000000000006</v>
      </c>
      <c r="L2247" s="7">
        <f ca="1">IF(COUNTIF($K$1:K2247,"&lt;&gt;"&amp;"")&gt;$F$1,AVERAGE(OFFSET(E2247,0,0,-$F$1,1)),#N/A)</f>
        <v>193.77716383333333</v>
      </c>
    </row>
    <row r="2248" spans="1:12" x14ac:dyDescent="0.35">
      <c r="A2248">
        <v>2242</v>
      </c>
      <c r="B2248" s="7">
        <v>0.6679869551724138</v>
      </c>
      <c r="C2248" s="13">
        <v>1.0008332799999999</v>
      </c>
      <c r="D2248" s="10">
        <f t="shared" si="251"/>
        <v>60.049996799999995</v>
      </c>
      <c r="E2248" s="10">
        <f t="shared" si="249"/>
        <v>193.716217</v>
      </c>
      <c r="F2248" s="7">
        <f t="shared" si="250"/>
        <v>0</v>
      </c>
      <c r="G2248" s="7">
        <f t="shared" si="245"/>
        <v>1.0004999999999999</v>
      </c>
      <c r="H2248" s="7">
        <f t="shared" si="246"/>
        <v>0.99949999999999994</v>
      </c>
      <c r="I2248" s="7">
        <v>2663</v>
      </c>
      <c r="J2248" s="7">
        <f t="shared" si="247"/>
        <v>1.0004999999999999</v>
      </c>
      <c r="K2248" s="7">
        <f t="shared" si="248"/>
        <v>0.99950000000000006</v>
      </c>
      <c r="L2248" s="7">
        <f ca="1">IF(COUNTIF($K$1:K2248,"&lt;&gt;"&amp;"")&gt;$F$1,AVERAGE(OFFSET(E2248,0,0,-$F$1,1)),#N/A)</f>
        <v>193.77404900000002</v>
      </c>
    </row>
    <row r="2249" spans="1:12" x14ac:dyDescent="0.35">
      <c r="A2249">
        <v>2243</v>
      </c>
      <c r="B2249" s="7">
        <v>0.66733066896551718</v>
      </c>
      <c r="C2249" s="13">
        <v>1.0008332799999999</v>
      </c>
      <c r="D2249" s="10">
        <f t="shared" si="251"/>
        <v>60.049996799999995</v>
      </c>
      <c r="E2249" s="10">
        <f t="shared" si="249"/>
        <v>193.52589399999999</v>
      </c>
      <c r="F2249" s="7">
        <f t="shared" si="250"/>
        <v>0</v>
      </c>
      <c r="G2249" s="7">
        <f t="shared" si="245"/>
        <v>1.0004999999999999</v>
      </c>
      <c r="H2249" s="7">
        <f t="shared" si="246"/>
        <v>0.99949999999999994</v>
      </c>
      <c r="I2249" s="7">
        <v>2664</v>
      </c>
      <c r="J2249" s="7">
        <f t="shared" si="247"/>
        <v>1.0004999999999999</v>
      </c>
      <c r="K2249" s="7">
        <f t="shared" si="248"/>
        <v>0.99950000000000006</v>
      </c>
      <c r="L2249" s="7">
        <f ca="1">IF(COUNTIF($K$1:K2249,"&lt;&gt;"&amp;"")&gt;$F$1,AVERAGE(OFFSET(E2249,0,0,-$F$1,1)),#N/A)</f>
        <v>193.763879</v>
      </c>
    </row>
    <row r="2250" spans="1:12" x14ac:dyDescent="0.35">
      <c r="A2250">
        <v>2244</v>
      </c>
      <c r="B2250" s="7">
        <v>0.66732546206896548</v>
      </c>
      <c r="C2250" s="13">
        <v>1.0008332799999999</v>
      </c>
      <c r="D2250" s="10">
        <f t="shared" si="251"/>
        <v>60.049996799999995</v>
      </c>
      <c r="E2250" s="10">
        <f t="shared" si="249"/>
        <v>193.524384</v>
      </c>
      <c r="F2250" s="7">
        <f t="shared" si="250"/>
        <v>0</v>
      </c>
      <c r="G2250" s="7">
        <f t="shared" si="245"/>
        <v>1.0004999999999999</v>
      </c>
      <c r="H2250" s="7">
        <f t="shared" si="246"/>
        <v>0.99949999999999994</v>
      </c>
      <c r="I2250" s="7">
        <v>2665</v>
      </c>
      <c r="J2250" s="7">
        <f t="shared" si="247"/>
        <v>1.0004999999999999</v>
      </c>
      <c r="K2250" s="7">
        <f t="shared" si="248"/>
        <v>0.99950000000000006</v>
      </c>
      <c r="L2250" s="7">
        <f ca="1">IF(COUNTIF($K$1:K2250,"&lt;&gt;"&amp;"")&gt;$F$1,AVERAGE(OFFSET(E2250,0,0,-$F$1,1)),#N/A)</f>
        <v>193.7510723</v>
      </c>
    </row>
    <row r="2251" spans="1:12" x14ac:dyDescent="0.35">
      <c r="A2251">
        <v>2245</v>
      </c>
      <c r="B2251" s="7">
        <v>0.6667168448275862</v>
      </c>
      <c r="C2251" s="13">
        <v>1.0008332799999999</v>
      </c>
      <c r="D2251" s="10">
        <f t="shared" si="251"/>
        <v>60.049996799999995</v>
      </c>
      <c r="E2251" s="10">
        <f t="shared" si="249"/>
        <v>193.34788499999999</v>
      </c>
      <c r="F2251" s="7">
        <f t="shared" si="250"/>
        <v>0</v>
      </c>
      <c r="G2251" s="7">
        <f t="shared" si="245"/>
        <v>1.0004999999999999</v>
      </c>
      <c r="H2251" s="7">
        <f t="shared" si="246"/>
        <v>0.99949999999999994</v>
      </c>
      <c r="I2251" s="7">
        <v>2666</v>
      </c>
      <c r="J2251" s="7">
        <f t="shared" si="247"/>
        <v>1.0004999999999999</v>
      </c>
      <c r="K2251" s="7">
        <f t="shared" si="248"/>
        <v>0.99950000000000006</v>
      </c>
      <c r="L2251" s="7">
        <f ca="1">IF(COUNTIF($K$1:K2251,"&lt;&gt;"&amp;"")&gt;$F$1,AVERAGE(OFFSET(E2251,0,0,-$F$1,1)),#N/A)</f>
        <v>193.73578400000002</v>
      </c>
    </row>
    <row r="2252" spans="1:12" x14ac:dyDescent="0.35">
      <c r="A2252">
        <v>2246</v>
      </c>
      <c r="B2252" s="7">
        <v>0.66594601379310348</v>
      </c>
      <c r="C2252" s="13">
        <v>1.0008332799999999</v>
      </c>
      <c r="D2252" s="10">
        <f t="shared" si="251"/>
        <v>60.049996799999995</v>
      </c>
      <c r="E2252" s="10">
        <f t="shared" si="249"/>
        <v>193.12434400000001</v>
      </c>
      <c r="F2252" s="7">
        <f t="shared" si="250"/>
        <v>0</v>
      </c>
      <c r="G2252" s="7">
        <f t="shared" si="245"/>
        <v>1.0004999999999999</v>
      </c>
      <c r="H2252" s="7">
        <f t="shared" si="246"/>
        <v>0.99949999999999994</v>
      </c>
      <c r="I2252" s="7">
        <v>2667</v>
      </c>
      <c r="J2252" s="7">
        <f t="shared" si="247"/>
        <v>1.0004999999999999</v>
      </c>
      <c r="K2252" s="7">
        <f t="shared" si="248"/>
        <v>0.99950000000000006</v>
      </c>
      <c r="L2252" s="7">
        <f ca="1">IF(COUNTIF($K$1:K2252,"&lt;&gt;"&amp;"")&gt;$F$1,AVERAGE(OFFSET(E2252,0,0,-$F$1,1)),#N/A)</f>
        <v>193.71069143333335</v>
      </c>
    </row>
    <row r="2253" spans="1:12" x14ac:dyDescent="0.35">
      <c r="A2253">
        <v>2247</v>
      </c>
      <c r="B2253" s="7">
        <v>0.66619157586206901</v>
      </c>
      <c r="C2253" s="13">
        <v>1.0008332799999999</v>
      </c>
      <c r="D2253" s="10">
        <f t="shared" si="251"/>
        <v>60.049996799999995</v>
      </c>
      <c r="E2253" s="10">
        <f t="shared" si="249"/>
        <v>193.19555700000001</v>
      </c>
      <c r="F2253" s="7">
        <f t="shared" si="250"/>
        <v>0</v>
      </c>
      <c r="G2253" s="7">
        <f t="shared" si="245"/>
        <v>1.0004999999999999</v>
      </c>
      <c r="H2253" s="7">
        <f t="shared" si="246"/>
        <v>0.99949999999999994</v>
      </c>
      <c r="I2253" s="7">
        <v>2668</v>
      </c>
      <c r="J2253" s="7">
        <f t="shared" si="247"/>
        <v>1.0004999999999999</v>
      </c>
      <c r="K2253" s="7">
        <f t="shared" si="248"/>
        <v>0.99950000000000006</v>
      </c>
      <c r="L2253" s="7">
        <f ca="1">IF(COUNTIF($K$1:K2253,"&lt;&gt;"&amp;"")&gt;$F$1,AVERAGE(OFFSET(E2253,0,0,-$F$1,1)),#N/A)</f>
        <v>193.6910106666667</v>
      </c>
    </row>
    <row r="2254" spans="1:12" x14ac:dyDescent="0.35">
      <c r="A2254">
        <v>2248</v>
      </c>
      <c r="B2254" s="7">
        <v>0.66593243793103452</v>
      </c>
      <c r="C2254" s="13">
        <v>1.0008332799999999</v>
      </c>
      <c r="D2254" s="10">
        <f t="shared" si="251"/>
        <v>60.049996799999995</v>
      </c>
      <c r="E2254" s="10">
        <f t="shared" si="249"/>
        <v>193.120407</v>
      </c>
      <c r="F2254" s="7">
        <f t="shared" si="250"/>
        <v>0</v>
      </c>
      <c r="G2254" s="7">
        <f t="shared" si="245"/>
        <v>1.0004999999999999</v>
      </c>
      <c r="H2254" s="7">
        <f t="shared" si="246"/>
        <v>0.99949999999999994</v>
      </c>
      <c r="I2254" s="7">
        <v>2669</v>
      </c>
      <c r="J2254" s="7">
        <f t="shared" si="247"/>
        <v>1.0004999999999999</v>
      </c>
      <c r="K2254" s="7">
        <f t="shared" si="248"/>
        <v>0.99950000000000006</v>
      </c>
      <c r="L2254" s="7">
        <f ca="1">IF(COUNTIF($K$1:K2254,"&lt;&gt;"&amp;"")&gt;$F$1,AVERAGE(OFFSET(E2254,0,0,-$F$1,1)),#N/A)</f>
        <v>193.66716016666672</v>
      </c>
    </row>
    <row r="2255" spans="1:12" x14ac:dyDescent="0.35">
      <c r="A2255">
        <v>2249</v>
      </c>
      <c r="B2255" s="7">
        <v>0.66636115862068956</v>
      </c>
      <c r="C2255" s="13">
        <v>1.0008332799999999</v>
      </c>
      <c r="D2255" s="10">
        <f t="shared" si="251"/>
        <v>60.049996799999995</v>
      </c>
      <c r="E2255" s="10">
        <f t="shared" si="249"/>
        <v>193.24473599999996</v>
      </c>
      <c r="F2255" s="7">
        <f t="shared" si="250"/>
        <v>0</v>
      </c>
      <c r="G2255" s="7">
        <f t="shared" si="245"/>
        <v>1.0004999999999999</v>
      </c>
      <c r="H2255" s="7">
        <f t="shared" si="246"/>
        <v>0.99949999999999994</v>
      </c>
      <c r="I2255" s="7">
        <v>2670</v>
      </c>
      <c r="J2255" s="7">
        <f t="shared" si="247"/>
        <v>1.0004999999999999</v>
      </c>
      <c r="K2255" s="7">
        <f t="shared" si="248"/>
        <v>0.99950000000000006</v>
      </c>
      <c r="L2255" s="7">
        <f ca="1">IF(COUNTIF($K$1:K2255,"&lt;&gt;"&amp;"")&gt;$F$1,AVERAGE(OFFSET(E2255,0,0,-$F$1,1)),#N/A)</f>
        <v>193.64621696666669</v>
      </c>
    </row>
    <row r="2256" spans="1:12" x14ac:dyDescent="0.35">
      <c r="A2256">
        <v>2250</v>
      </c>
      <c r="B2256" s="7">
        <v>0.66737739310344824</v>
      </c>
      <c r="C2256" s="13">
        <v>1.0008332799999999</v>
      </c>
      <c r="D2256" s="10">
        <f t="shared" si="251"/>
        <v>60.049996799999995</v>
      </c>
      <c r="E2256" s="10">
        <f t="shared" si="249"/>
        <v>193.53944399999997</v>
      </c>
      <c r="F2256" s="7">
        <f t="shared" si="250"/>
        <v>0</v>
      </c>
      <c r="G2256" s="7">
        <f t="shared" si="245"/>
        <v>1.0004999999999999</v>
      </c>
      <c r="H2256" s="7">
        <f t="shared" si="246"/>
        <v>0.99949999999999994</v>
      </c>
      <c r="I2256" s="7">
        <v>2671</v>
      </c>
      <c r="J2256" s="7">
        <f t="shared" si="247"/>
        <v>1.0004999999999999</v>
      </c>
      <c r="K2256" s="7">
        <f t="shared" si="248"/>
        <v>0.99950000000000006</v>
      </c>
      <c r="L2256" s="7">
        <f ca="1">IF(COUNTIF($K$1:K2256,"&lt;&gt;"&amp;"")&gt;$F$1,AVERAGE(OFFSET(E2256,0,0,-$F$1,1)),#N/A)</f>
        <v>193.6344010666667</v>
      </c>
    </row>
    <row r="2257" spans="1:12" x14ac:dyDescent="0.35">
      <c r="A2257">
        <v>2251</v>
      </c>
      <c r="B2257" s="7">
        <v>0.66729673103448273</v>
      </c>
      <c r="C2257" s="13">
        <v>1.0008332799999999</v>
      </c>
      <c r="D2257" s="10">
        <f t="shared" si="251"/>
        <v>60.049996799999995</v>
      </c>
      <c r="E2257" s="10">
        <f t="shared" si="249"/>
        <v>193.516052</v>
      </c>
      <c r="F2257" s="7">
        <f t="shared" si="250"/>
        <v>0</v>
      </c>
      <c r="G2257" s="7">
        <f t="shared" si="245"/>
        <v>1.0004999999999999</v>
      </c>
      <c r="H2257" s="7">
        <f t="shared" si="246"/>
        <v>0.99949999999999994</v>
      </c>
      <c r="I2257" s="7">
        <v>2672</v>
      </c>
      <c r="J2257" s="7">
        <f t="shared" si="247"/>
        <v>1.0004999999999999</v>
      </c>
      <c r="K2257" s="7">
        <f t="shared" si="248"/>
        <v>0.99950000000000006</v>
      </c>
      <c r="L2257" s="7">
        <f ca="1">IF(COUNTIF($K$1:K2257,"&lt;&gt;"&amp;"")&gt;$F$1,AVERAGE(OFFSET(E2257,0,0,-$F$1,1)),#N/A)</f>
        <v>193.61720643333337</v>
      </c>
    </row>
    <row r="2258" spans="1:12" x14ac:dyDescent="0.35">
      <c r="A2258">
        <v>2252</v>
      </c>
      <c r="B2258" s="7">
        <v>0.66754797586206893</v>
      </c>
      <c r="C2258" s="13">
        <v>1.0008332799999999</v>
      </c>
      <c r="D2258" s="10">
        <f t="shared" si="251"/>
        <v>60.049996799999995</v>
      </c>
      <c r="E2258" s="10">
        <f t="shared" si="249"/>
        <v>193.58891299999999</v>
      </c>
      <c r="F2258" s="7">
        <f t="shared" si="250"/>
        <v>0</v>
      </c>
      <c r="G2258" s="7">
        <f t="shared" si="245"/>
        <v>1.0004999999999999</v>
      </c>
      <c r="H2258" s="7">
        <f t="shared" si="246"/>
        <v>0.99949999999999994</v>
      </c>
      <c r="I2258" s="7">
        <v>2673</v>
      </c>
      <c r="J2258" s="7">
        <f t="shared" si="247"/>
        <v>1.0004999999999999</v>
      </c>
      <c r="K2258" s="7">
        <f t="shared" si="248"/>
        <v>0.99950000000000006</v>
      </c>
      <c r="L2258" s="7">
        <f ca="1">IF(COUNTIF($K$1:K2258,"&lt;&gt;"&amp;"")&gt;$F$1,AVERAGE(OFFSET(E2258,0,0,-$F$1,1)),#N/A)</f>
        <v>193.60540783333332</v>
      </c>
    </row>
    <row r="2259" spans="1:12" x14ac:dyDescent="0.35">
      <c r="A2259">
        <v>2253</v>
      </c>
      <c r="B2259" s="7">
        <v>0.66753797931034486</v>
      </c>
      <c r="C2259" s="13">
        <v>1.0008332799999999</v>
      </c>
      <c r="D2259" s="10">
        <f t="shared" si="251"/>
        <v>60.049996799999995</v>
      </c>
      <c r="E2259" s="10">
        <f t="shared" si="249"/>
        <v>193.58601400000001</v>
      </c>
      <c r="F2259" s="7">
        <f t="shared" si="250"/>
        <v>0</v>
      </c>
      <c r="G2259" s="7">
        <f t="shared" si="245"/>
        <v>1.0004999999999999</v>
      </c>
      <c r="H2259" s="7">
        <f t="shared" si="246"/>
        <v>0.99949999999999994</v>
      </c>
      <c r="I2259" s="7">
        <v>2674</v>
      </c>
      <c r="J2259" s="7">
        <f t="shared" si="247"/>
        <v>1.0004999999999999</v>
      </c>
      <c r="K2259" s="7">
        <f t="shared" si="248"/>
        <v>0.99950000000000006</v>
      </c>
      <c r="L2259" s="7">
        <f ca="1">IF(COUNTIF($K$1:K2259,"&lt;&gt;"&amp;"")&gt;$F$1,AVERAGE(OFFSET(E2259,0,0,-$F$1,1)),#N/A)</f>
        <v>193.59528056666667</v>
      </c>
    </row>
    <row r="2260" spans="1:12" x14ac:dyDescent="0.35">
      <c r="A2260">
        <v>2254</v>
      </c>
      <c r="B2260" s="7">
        <v>0.66792007931034481</v>
      </c>
      <c r="C2260" s="13">
        <v>1.0008332799999999</v>
      </c>
      <c r="D2260" s="10">
        <f t="shared" si="251"/>
        <v>60.049996799999995</v>
      </c>
      <c r="E2260" s="10">
        <f t="shared" si="249"/>
        <v>193.69682299999999</v>
      </c>
      <c r="F2260" s="7">
        <f t="shared" si="250"/>
        <v>0</v>
      </c>
      <c r="G2260" s="7">
        <f t="shared" si="245"/>
        <v>1.0004999999999999</v>
      </c>
      <c r="H2260" s="7">
        <f t="shared" si="246"/>
        <v>0.99949999999999994</v>
      </c>
      <c r="I2260" s="7">
        <v>2675</v>
      </c>
      <c r="J2260" s="7">
        <f t="shared" si="247"/>
        <v>1.0004999999999999</v>
      </c>
      <c r="K2260" s="7">
        <f t="shared" si="248"/>
        <v>0.99950000000000006</v>
      </c>
      <c r="L2260" s="7">
        <f ca="1">IF(COUNTIF($K$1:K2260,"&lt;&gt;"&amp;"")&gt;$F$1,AVERAGE(OFFSET(E2260,0,0,-$F$1,1)),#N/A)</f>
        <v>193.58884440000003</v>
      </c>
    </row>
    <row r="2261" spans="1:12" x14ac:dyDescent="0.35">
      <c r="A2261">
        <v>2255</v>
      </c>
      <c r="B2261" s="7">
        <v>0.66837715862068969</v>
      </c>
      <c r="C2261" s="13">
        <v>1.0008332799999999</v>
      </c>
      <c r="D2261" s="10">
        <f t="shared" si="251"/>
        <v>60.049996799999995</v>
      </c>
      <c r="E2261" s="10">
        <f t="shared" si="249"/>
        <v>193.82937600000002</v>
      </c>
      <c r="F2261" s="7">
        <f t="shared" si="250"/>
        <v>0</v>
      </c>
      <c r="G2261" s="7">
        <f t="shared" si="245"/>
        <v>1.0004999999999999</v>
      </c>
      <c r="H2261" s="7">
        <f t="shared" si="246"/>
        <v>0.99949999999999994</v>
      </c>
      <c r="I2261" s="7">
        <v>2676</v>
      </c>
      <c r="J2261" s="7">
        <f t="shared" si="247"/>
        <v>1.0004999999999999</v>
      </c>
      <c r="K2261" s="7">
        <f t="shared" si="248"/>
        <v>0.99950000000000006</v>
      </c>
      <c r="L2261" s="7">
        <f ca="1">IF(COUNTIF($K$1:K2261,"&lt;&gt;"&amp;"")&gt;$F$1,AVERAGE(OFFSET(E2261,0,0,-$F$1,1)),#N/A)</f>
        <v>193.58952239999999</v>
      </c>
    </row>
    <row r="2262" spans="1:12" x14ac:dyDescent="0.35">
      <c r="A2262">
        <v>2256</v>
      </c>
      <c r="B2262" s="7">
        <v>0.66834853448275866</v>
      </c>
      <c r="C2262" s="13">
        <v>1.0008332799999999</v>
      </c>
      <c r="D2262" s="10">
        <f t="shared" si="251"/>
        <v>60.049996799999995</v>
      </c>
      <c r="E2262" s="10">
        <f t="shared" si="249"/>
        <v>193.82107500000001</v>
      </c>
      <c r="F2262" s="7">
        <f t="shared" si="250"/>
        <v>0</v>
      </c>
      <c r="G2262" s="7">
        <f t="shared" si="245"/>
        <v>1.0004999999999999</v>
      </c>
      <c r="H2262" s="7">
        <f t="shared" si="246"/>
        <v>0.99949999999999994</v>
      </c>
      <c r="I2262" s="7">
        <v>2677</v>
      </c>
      <c r="J2262" s="7">
        <f t="shared" si="247"/>
        <v>1.0004999999999999</v>
      </c>
      <c r="K2262" s="7">
        <f t="shared" si="248"/>
        <v>0.99950000000000006</v>
      </c>
      <c r="L2262" s="7">
        <f ca="1">IF(COUNTIF($K$1:K2262,"&lt;&gt;"&amp;"")&gt;$F$1,AVERAGE(OFFSET(E2262,0,0,-$F$1,1)),#N/A)</f>
        <v>193.59049336666666</v>
      </c>
    </row>
    <row r="2263" spans="1:12" x14ac:dyDescent="0.35">
      <c r="A2263">
        <v>2257</v>
      </c>
      <c r="B2263" s="7">
        <v>0.66885765172413791</v>
      </c>
      <c r="C2263" s="13">
        <v>1.0008332799999999</v>
      </c>
      <c r="D2263" s="10">
        <f t="shared" si="251"/>
        <v>60.049996799999995</v>
      </c>
      <c r="E2263" s="10">
        <f t="shared" si="249"/>
        <v>193.96871899999999</v>
      </c>
      <c r="F2263" s="7">
        <f t="shared" si="250"/>
        <v>0</v>
      </c>
      <c r="G2263" s="7">
        <f t="shared" si="245"/>
        <v>1.0004999999999999</v>
      </c>
      <c r="H2263" s="7">
        <f t="shared" si="246"/>
        <v>0.99949999999999994</v>
      </c>
      <c r="I2263" s="7">
        <v>2678</v>
      </c>
      <c r="J2263" s="7">
        <f t="shared" si="247"/>
        <v>1.0004999999999999</v>
      </c>
      <c r="K2263" s="7">
        <f t="shared" si="248"/>
        <v>0.99950000000000006</v>
      </c>
      <c r="L2263" s="7">
        <f ca="1">IF(COUNTIF($K$1:K2263,"&lt;&gt;"&amp;"")&gt;$F$1,AVERAGE(OFFSET(E2263,0,0,-$F$1,1)),#N/A)</f>
        <v>193.60381476666669</v>
      </c>
    </row>
    <row r="2264" spans="1:12" x14ac:dyDescent="0.35">
      <c r="A2264">
        <v>2258</v>
      </c>
      <c r="B2264" s="7">
        <v>0.66893189655172414</v>
      </c>
      <c r="C2264" s="13">
        <v>1.0008332799999999</v>
      </c>
      <c r="D2264" s="10">
        <f t="shared" si="251"/>
        <v>60.049996799999995</v>
      </c>
      <c r="E2264" s="10">
        <f t="shared" si="249"/>
        <v>193.99025</v>
      </c>
      <c r="F2264" s="7">
        <f t="shared" si="250"/>
        <v>0</v>
      </c>
      <c r="G2264" s="7">
        <f t="shared" si="245"/>
        <v>1.0004999999999999</v>
      </c>
      <c r="H2264" s="7">
        <f t="shared" si="246"/>
        <v>0.99949999999999994</v>
      </c>
      <c r="I2264" s="7">
        <v>2679</v>
      </c>
      <c r="J2264" s="7">
        <f t="shared" si="247"/>
        <v>1.0004999999999999</v>
      </c>
      <c r="K2264" s="7">
        <f t="shared" si="248"/>
        <v>0.99950000000000006</v>
      </c>
      <c r="L2264" s="7">
        <f ca="1">IF(COUNTIF($K$1:K2264,"&lt;&gt;"&amp;"")&gt;$F$1,AVERAGE(OFFSET(E2264,0,0,-$F$1,1)),#N/A)</f>
        <v>193.61374620000001</v>
      </c>
    </row>
    <row r="2265" spans="1:12" x14ac:dyDescent="0.35">
      <c r="A2265">
        <v>2259</v>
      </c>
      <c r="B2265" s="7">
        <v>0.66915630344827592</v>
      </c>
      <c r="C2265" s="13">
        <v>1.0008332799999999</v>
      </c>
      <c r="D2265" s="10">
        <f t="shared" si="251"/>
        <v>60.049996799999995</v>
      </c>
      <c r="E2265" s="10">
        <f t="shared" si="249"/>
        <v>194.05532800000003</v>
      </c>
      <c r="F2265" s="7">
        <f t="shared" si="250"/>
        <v>0</v>
      </c>
      <c r="G2265" s="7">
        <f t="shared" si="245"/>
        <v>1.0004999999999999</v>
      </c>
      <c r="H2265" s="7">
        <f t="shared" si="246"/>
        <v>0.99949999999999994</v>
      </c>
      <c r="I2265" s="7">
        <v>2680</v>
      </c>
      <c r="J2265" s="7">
        <f t="shared" si="247"/>
        <v>1.0004999999999999</v>
      </c>
      <c r="K2265" s="7">
        <f t="shared" si="248"/>
        <v>0.99950000000000006</v>
      </c>
      <c r="L2265" s="7">
        <f ca="1">IF(COUNTIF($K$1:K2265,"&lt;&gt;"&amp;"")&gt;$F$1,AVERAGE(OFFSET(E2265,0,0,-$F$1,1)),#N/A)</f>
        <v>193.62509413333333</v>
      </c>
    </row>
    <row r="2266" spans="1:12" x14ac:dyDescent="0.35">
      <c r="A2266">
        <v>2260</v>
      </c>
      <c r="B2266" s="7">
        <v>0.66958165517241386</v>
      </c>
      <c r="C2266" s="13">
        <v>1.0008332799999999</v>
      </c>
      <c r="D2266" s="10">
        <f t="shared" si="251"/>
        <v>60.049996799999995</v>
      </c>
      <c r="E2266" s="10">
        <f t="shared" si="249"/>
        <v>194.17868000000001</v>
      </c>
      <c r="F2266" s="7">
        <f t="shared" si="250"/>
        <v>0</v>
      </c>
      <c r="G2266" s="7">
        <f t="shared" si="245"/>
        <v>1.0004999999999999</v>
      </c>
      <c r="H2266" s="7">
        <f t="shared" si="246"/>
        <v>0.99949999999999994</v>
      </c>
      <c r="I2266" s="7">
        <v>2681</v>
      </c>
      <c r="J2266" s="7">
        <f t="shared" si="247"/>
        <v>1.0004999999999999</v>
      </c>
      <c r="K2266" s="7">
        <f t="shared" si="248"/>
        <v>0.99950000000000006</v>
      </c>
      <c r="L2266" s="7">
        <f ca="1">IF(COUNTIF($K$1:K2266,"&lt;&gt;"&amp;"")&gt;$F$1,AVERAGE(OFFSET(E2266,0,0,-$F$1,1)),#N/A)</f>
        <v>193.64173280000003</v>
      </c>
    </row>
    <row r="2267" spans="1:12" x14ac:dyDescent="0.35">
      <c r="A2267">
        <v>2261</v>
      </c>
      <c r="B2267" s="7">
        <v>0.66900740000000003</v>
      </c>
      <c r="C2267" s="13">
        <v>1.0008332799999999</v>
      </c>
      <c r="D2267" s="10">
        <f t="shared" si="251"/>
        <v>60.049996799999995</v>
      </c>
      <c r="E2267" s="10">
        <f t="shared" si="249"/>
        <v>194.012146</v>
      </c>
      <c r="F2267" s="7">
        <f t="shared" si="250"/>
        <v>0</v>
      </c>
      <c r="G2267" s="7">
        <f t="shared" si="245"/>
        <v>1.0004999999999999</v>
      </c>
      <c r="H2267" s="7">
        <f t="shared" si="246"/>
        <v>0.99949999999999994</v>
      </c>
      <c r="I2267" s="7">
        <v>2682</v>
      </c>
      <c r="J2267" s="7">
        <f t="shared" si="247"/>
        <v>1.0004999999999999</v>
      </c>
      <c r="K2267" s="7">
        <f t="shared" si="248"/>
        <v>0.99950000000000006</v>
      </c>
      <c r="L2267" s="7">
        <f ca="1">IF(COUNTIF($K$1:K2267,"&lt;&gt;"&amp;"")&gt;$F$1,AVERAGE(OFFSET(E2267,0,0,-$F$1,1)),#N/A)</f>
        <v>193.65078836666669</v>
      </c>
    </row>
    <row r="2268" spans="1:12" x14ac:dyDescent="0.35">
      <c r="A2268">
        <v>2262</v>
      </c>
      <c r="B2268" s="7">
        <v>0.66885475862068966</v>
      </c>
      <c r="C2268" s="13">
        <v>1.0008332799999999</v>
      </c>
      <c r="D2268" s="10">
        <f t="shared" si="251"/>
        <v>60.049996799999995</v>
      </c>
      <c r="E2268" s="10">
        <f t="shared" si="249"/>
        <v>193.96788000000001</v>
      </c>
      <c r="F2268" s="7">
        <f t="shared" si="250"/>
        <v>0</v>
      </c>
      <c r="G2268" s="7">
        <f t="shared" si="245"/>
        <v>1.0004999999999999</v>
      </c>
      <c r="H2268" s="7">
        <f t="shared" si="246"/>
        <v>0.99949999999999994</v>
      </c>
      <c r="I2268" s="7">
        <v>2683</v>
      </c>
      <c r="J2268" s="7">
        <f t="shared" si="247"/>
        <v>1.0004999999999999</v>
      </c>
      <c r="K2268" s="7">
        <f t="shared" si="248"/>
        <v>0.99950000000000006</v>
      </c>
      <c r="L2268" s="7">
        <f ca="1">IF(COUNTIF($K$1:K2268,"&lt;&gt;"&amp;"")&gt;$F$1,AVERAGE(OFFSET(E2268,0,0,-$F$1,1)),#N/A)</f>
        <v>193.66029813333333</v>
      </c>
    </row>
    <row r="2269" spans="1:12" x14ac:dyDescent="0.35">
      <c r="A2269">
        <v>2263</v>
      </c>
      <c r="B2269" s="7">
        <v>0.66930063103448278</v>
      </c>
      <c r="C2269" s="13">
        <v>1.0008332799999999</v>
      </c>
      <c r="D2269" s="10">
        <f t="shared" si="251"/>
        <v>60.049996799999995</v>
      </c>
      <c r="E2269" s="10">
        <f t="shared" si="249"/>
        <v>194.097183</v>
      </c>
      <c r="F2269" s="7">
        <f t="shared" si="250"/>
        <v>0</v>
      </c>
      <c r="G2269" s="7">
        <f t="shared" si="245"/>
        <v>1.0004999999999999</v>
      </c>
      <c r="H2269" s="7">
        <f t="shared" si="246"/>
        <v>0.99949999999999994</v>
      </c>
      <c r="I2269" s="7">
        <v>2684</v>
      </c>
      <c r="J2269" s="7">
        <f t="shared" si="247"/>
        <v>1.0004999999999999</v>
      </c>
      <c r="K2269" s="7">
        <f t="shared" si="248"/>
        <v>0.99950000000000006</v>
      </c>
      <c r="L2269" s="7">
        <f ca="1">IF(COUNTIF($K$1:K2269,"&lt;&gt;"&amp;"")&gt;$F$1,AVERAGE(OFFSET(E2269,0,0,-$F$1,1)),#N/A)</f>
        <v>193.67444506666664</v>
      </c>
    </row>
    <row r="2270" spans="1:12" x14ac:dyDescent="0.35">
      <c r="A2270">
        <v>2264</v>
      </c>
      <c r="B2270" s="7">
        <v>0.66888391034482764</v>
      </c>
      <c r="C2270" s="13">
        <v>1.0008332799999999</v>
      </c>
      <c r="D2270" s="10">
        <f t="shared" si="251"/>
        <v>60.049996799999995</v>
      </c>
      <c r="E2270" s="10">
        <f t="shared" si="249"/>
        <v>193.97633400000001</v>
      </c>
      <c r="F2270" s="7">
        <f t="shared" si="250"/>
        <v>0</v>
      </c>
      <c r="G2270" s="7">
        <f t="shared" si="245"/>
        <v>1.0004999999999999</v>
      </c>
      <c r="H2270" s="7">
        <f t="shared" si="246"/>
        <v>0.99949999999999994</v>
      </c>
      <c r="I2270" s="7">
        <v>2685</v>
      </c>
      <c r="J2270" s="7">
        <f t="shared" si="247"/>
        <v>1.0004999999999999</v>
      </c>
      <c r="K2270" s="7">
        <f t="shared" si="248"/>
        <v>0.99950000000000006</v>
      </c>
      <c r="L2270" s="7">
        <f ca="1">IF(COUNTIF($K$1:K2270,"&lt;&gt;"&amp;"")&gt;$F$1,AVERAGE(OFFSET(E2270,0,0,-$F$1,1)),#N/A)</f>
        <v>193.68122760000003</v>
      </c>
    </row>
    <row r="2271" spans="1:12" x14ac:dyDescent="0.35">
      <c r="A2271">
        <v>2265</v>
      </c>
      <c r="B2271" s="7">
        <v>0.66857757586206901</v>
      </c>
      <c r="C2271" s="13">
        <v>1.0008332799999999</v>
      </c>
      <c r="D2271" s="10">
        <f t="shared" si="251"/>
        <v>60.049996799999995</v>
      </c>
      <c r="E2271" s="10">
        <f t="shared" si="249"/>
        <v>193.88749700000002</v>
      </c>
      <c r="F2271" s="7">
        <f t="shared" si="250"/>
        <v>0</v>
      </c>
      <c r="G2271" s="7">
        <f t="shared" si="245"/>
        <v>1.0004999999999999</v>
      </c>
      <c r="H2271" s="7">
        <f t="shared" si="246"/>
        <v>0.99949999999999994</v>
      </c>
      <c r="I2271" s="7">
        <v>2686</v>
      </c>
      <c r="J2271" s="7">
        <f t="shared" si="247"/>
        <v>1.0004999999999999</v>
      </c>
      <c r="K2271" s="7">
        <f t="shared" si="248"/>
        <v>0.99950000000000006</v>
      </c>
      <c r="L2271" s="7">
        <f ca="1">IF(COUNTIF($K$1:K2271,"&lt;&gt;"&amp;"")&gt;$F$1,AVERAGE(OFFSET(E2271,0,0,-$F$1,1)),#N/A)</f>
        <v>193.69003139999998</v>
      </c>
    </row>
    <row r="2272" spans="1:12" x14ac:dyDescent="0.35">
      <c r="A2272">
        <v>2266</v>
      </c>
      <c r="B2272" s="7">
        <v>0.66884081724137934</v>
      </c>
      <c r="C2272" s="13">
        <v>1.0008332799999999</v>
      </c>
      <c r="D2272" s="10">
        <f t="shared" si="251"/>
        <v>60.049996799999995</v>
      </c>
      <c r="E2272" s="10">
        <f t="shared" si="249"/>
        <v>193.96383700000001</v>
      </c>
      <c r="F2272" s="7">
        <f t="shared" si="250"/>
        <v>0</v>
      </c>
      <c r="G2272" s="7">
        <f t="shared" si="245"/>
        <v>1.0004999999999999</v>
      </c>
      <c r="H2272" s="7">
        <f t="shared" si="246"/>
        <v>0.99949999999999994</v>
      </c>
      <c r="I2272" s="7">
        <v>2687</v>
      </c>
      <c r="J2272" s="7">
        <f t="shared" si="247"/>
        <v>1.0004999999999999</v>
      </c>
      <c r="K2272" s="7">
        <f t="shared" si="248"/>
        <v>0.99950000000000006</v>
      </c>
      <c r="L2272" s="7">
        <f ca="1">IF(COUNTIF($K$1:K2272,"&lt;&gt;"&amp;"")&gt;$F$1,AVERAGE(OFFSET(E2272,0,0,-$F$1,1)),#N/A)</f>
        <v>193.69768370000003</v>
      </c>
    </row>
    <row r="2273" spans="1:12" x14ac:dyDescent="0.35">
      <c r="A2273">
        <v>2267</v>
      </c>
      <c r="B2273" s="7">
        <v>0.66857794482758626</v>
      </c>
      <c r="C2273" s="13">
        <v>1.0008332799999999</v>
      </c>
      <c r="D2273" s="10">
        <f t="shared" si="251"/>
        <v>60.049996799999995</v>
      </c>
      <c r="E2273" s="10">
        <f t="shared" si="249"/>
        <v>193.88760400000001</v>
      </c>
      <c r="F2273" s="7">
        <f t="shared" si="250"/>
        <v>0</v>
      </c>
      <c r="G2273" s="7">
        <f t="shared" si="245"/>
        <v>1.0004999999999999</v>
      </c>
      <c r="H2273" s="7">
        <f t="shared" si="246"/>
        <v>0.99949999999999994</v>
      </c>
      <c r="I2273" s="7">
        <v>2688</v>
      </c>
      <c r="J2273" s="7">
        <f t="shared" si="247"/>
        <v>1.0004999999999999</v>
      </c>
      <c r="K2273" s="7">
        <f t="shared" si="248"/>
        <v>0.99950000000000006</v>
      </c>
      <c r="L2273" s="7">
        <f ca="1">IF(COUNTIF($K$1:K2273,"&lt;&gt;"&amp;"")&gt;$F$1,AVERAGE(OFFSET(E2273,0,0,-$F$1,1)),#N/A)</f>
        <v>193.70113983333334</v>
      </c>
    </row>
    <row r="2274" spans="1:12" x14ac:dyDescent="0.35">
      <c r="A2274">
        <v>2268</v>
      </c>
      <c r="B2274" s="7">
        <v>0.66810707931034485</v>
      </c>
      <c r="C2274" s="13">
        <v>1.0008332799999999</v>
      </c>
      <c r="D2274" s="10">
        <f t="shared" si="251"/>
        <v>60.049996799999995</v>
      </c>
      <c r="E2274" s="10">
        <f t="shared" si="249"/>
        <v>193.75105300000001</v>
      </c>
      <c r="F2274" s="7">
        <f t="shared" si="250"/>
        <v>0</v>
      </c>
      <c r="G2274" s="7">
        <f t="shared" si="245"/>
        <v>1.0004999999999999</v>
      </c>
      <c r="H2274" s="7">
        <f t="shared" si="246"/>
        <v>0.99949999999999994</v>
      </c>
      <c r="I2274" s="7">
        <v>2689</v>
      </c>
      <c r="J2274" s="7">
        <f t="shared" si="247"/>
        <v>1.0004999999999999</v>
      </c>
      <c r="K2274" s="7">
        <f t="shared" si="248"/>
        <v>0.99950000000000006</v>
      </c>
      <c r="L2274" s="7">
        <f ca="1">IF(COUNTIF($K$1:K2274,"&lt;&gt;"&amp;"")&gt;$F$1,AVERAGE(OFFSET(E2274,0,0,-$F$1,1)),#N/A)</f>
        <v>193.7072225</v>
      </c>
    </row>
    <row r="2275" spans="1:12" x14ac:dyDescent="0.35">
      <c r="A2275">
        <v>2269</v>
      </c>
      <c r="B2275" s="7">
        <v>0.66839425862068969</v>
      </c>
      <c r="C2275" s="13">
        <v>1.0008332799999999</v>
      </c>
      <c r="D2275" s="10">
        <f t="shared" si="251"/>
        <v>60.049996799999995</v>
      </c>
      <c r="E2275" s="10">
        <f t="shared" si="249"/>
        <v>193.83433500000001</v>
      </c>
      <c r="F2275" s="7">
        <f t="shared" si="250"/>
        <v>0</v>
      </c>
      <c r="G2275" s="7">
        <f t="shared" si="245"/>
        <v>1.0004999999999999</v>
      </c>
      <c r="H2275" s="7">
        <f t="shared" si="246"/>
        <v>0.99949999999999994</v>
      </c>
      <c r="I2275" s="7">
        <v>2690</v>
      </c>
      <c r="J2275" s="7">
        <f t="shared" si="247"/>
        <v>1.0004999999999999</v>
      </c>
      <c r="K2275" s="7">
        <f t="shared" si="248"/>
        <v>0.99950000000000006</v>
      </c>
      <c r="L2275" s="7">
        <f ca="1">IF(COUNTIF($K$1:K2275,"&lt;&gt;"&amp;"")&gt;$F$1,AVERAGE(OFFSET(E2275,0,0,-$F$1,1)),#N/A)</f>
        <v>193.71326293333325</v>
      </c>
    </row>
    <row r="2276" spans="1:12" x14ac:dyDescent="0.35">
      <c r="A2276">
        <v>2270</v>
      </c>
      <c r="B2276" s="7">
        <v>0.6683049172413793</v>
      </c>
      <c r="C2276" s="13">
        <v>1.0008332799999999</v>
      </c>
      <c r="D2276" s="10">
        <f t="shared" si="251"/>
        <v>60.049996799999995</v>
      </c>
      <c r="E2276" s="10">
        <f t="shared" si="249"/>
        <v>193.808426</v>
      </c>
      <c r="F2276" s="7">
        <f t="shared" si="250"/>
        <v>0</v>
      </c>
      <c r="G2276" s="7">
        <f t="shared" si="245"/>
        <v>1.0004999999999999</v>
      </c>
      <c r="H2276" s="7">
        <f t="shared" si="246"/>
        <v>0.99949999999999994</v>
      </c>
      <c r="I2276" s="7">
        <v>2691</v>
      </c>
      <c r="J2276" s="7">
        <f t="shared" si="247"/>
        <v>1.0004999999999999</v>
      </c>
      <c r="K2276" s="7">
        <f t="shared" si="248"/>
        <v>0.99950000000000006</v>
      </c>
      <c r="L2276" s="7">
        <f ca="1">IF(COUNTIF($K$1:K2276,"&lt;&gt;"&amp;"")&gt;$F$1,AVERAGE(OFFSET(E2276,0,0,-$F$1,1)),#N/A)</f>
        <v>193.7172907333333</v>
      </c>
    </row>
    <row r="2277" spans="1:12" x14ac:dyDescent="0.35">
      <c r="A2277">
        <v>2271</v>
      </c>
      <c r="B2277" s="7">
        <v>0.66860098965517234</v>
      </c>
      <c r="C2277" s="13">
        <v>1.0008332799999999</v>
      </c>
      <c r="D2277" s="10">
        <f t="shared" si="251"/>
        <v>60.049996799999995</v>
      </c>
      <c r="E2277" s="10">
        <f t="shared" si="249"/>
        <v>193.89428699999999</v>
      </c>
      <c r="F2277" s="7">
        <f t="shared" si="250"/>
        <v>0</v>
      </c>
      <c r="G2277" s="7">
        <f t="shared" si="245"/>
        <v>1.0004999999999999</v>
      </c>
      <c r="H2277" s="7">
        <f t="shared" si="246"/>
        <v>0.99949999999999994</v>
      </c>
      <c r="I2277" s="7">
        <v>2692</v>
      </c>
      <c r="J2277" s="7">
        <f t="shared" si="247"/>
        <v>1.0004999999999999</v>
      </c>
      <c r="K2277" s="7">
        <f t="shared" si="248"/>
        <v>0.99950000000000006</v>
      </c>
      <c r="L2277" s="7">
        <f ca="1">IF(COUNTIF($K$1:K2277,"&lt;&gt;"&amp;"")&gt;$F$1,AVERAGE(OFFSET(E2277,0,0,-$F$1,1)),#N/A)</f>
        <v>193.72168933333333</v>
      </c>
    </row>
    <row r="2278" spans="1:12" x14ac:dyDescent="0.35">
      <c r="A2278">
        <v>2272</v>
      </c>
      <c r="B2278" s="7">
        <v>0.66850049310344828</v>
      </c>
      <c r="C2278" s="13">
        <v>1.0008332799999999</v>
      </c>
      <c r="D2278" s="10">
        <f t="shared" si="251"/>
        <v>60.049996799999995</v>
      </c>
      <c r="E2278" s="10">
        <f t="shared" si="249"/>
        <v>193.86514299999999</v>
      </c>
      <c r="F2278" s="7">
        <f t="shared" si="250"/>
        <v>0</v>
      </c>
      <c r="G2278" s="7">
        <f t="shared" si="245"/>
        <v>1.0004999999999999</v>
      </c>
      <c r="H2278" s="7">
        <f t="shared" si="246"/>
        <v>0.99949999999999994</v>
      </c>
      <c r="I2278" s="7">
        <v>2693</v>
      </c>
      <c r="J2278" s="7">
        <f t="shared" si="247"/>
        <v>1.0004999999999999</v>
      </c>
      <c r="K2278" s="7">
        <f t="shared" si="248"/>
        <v>0.99950000000000006</v>
      </c>
      <c r="L2278" s="7">
        <f ca="1">IF(COUNTIF($K$1:K2278,"&lt;&gt;"&amp;"")&gt;$F$1,AVERAGE(OFFSET(E2278,0,0,-$F$1,1)),#N/A)</f>
        <v>193.72665353333329</v>
      </c>
    </row>
    <row r="2279" spans="1:12" x14ac:dyDescent="0.35">
      <c r="A2279">
        <v>2273</v>
      </c>
      <c r="B2279" s="7">
        <v>0.66826214137931028</v>
      </c>
      <c r="C2279" s="13">
        <v>1.0008332799999999</v>
      </c>
      <c r="D2279" s="10">
        <f t="shared" si="251"/>
        <v>60.049996799999995</v>
      </c>
      <c r="E2279" s="10">
        <f t="shared" si="249"/>
        <v>193.79602099999997</v>
      </c>
      <c r="F2279" s="7">
        <f t="shared" si="250"/>
        <v>0</v>
      </c>
      <c r="G2279" s="7">
        <f t="shared" si="245"/>
        <v>1.0004999999999999</v>
      </c>
      <c r="H2279" s="7">
        <f t="shared" si="246"/>
        <v>0.99949999999999994</v>
      </c>
      <c r="I2279" s="7">
        <v>2694</v>
      </c>
      <c r="J2279" s="7">
        <f t="shared" si="247"/>
        <v>1.0004999999999999</v>
      </c>
      <c r="K2279" s="7">
        <f t="shared" si="248"/>
        <v>0.99950000000000006</v>
      </c>
      <c r="L2279" s="7">
        <f ca="1">IF(COUNTIF($K$1:K2279,"&lt;&gt;"&amp;"")&gt;$F$1,AVERAGE(OFFSET(E2279,0,0,-$F$1,1)),#N/A)</f>
        <v>193.73565776666661</v>
      </c>
    </row>
    <row r="2280" spans="1:12" x14ac:dyDescent="0.35">
      <c r="A2280">
        <v>2274</v>
      </c>
      <c r="B2280" s="7">
        <v>0.66860319999999995</v>
      </c>
      <c r="C2280" s="13">
        <v>1.0008332799999999</v>
      </c>
      <c r="D2280" s="10">
        <f t="shared" si="251"/>
        <v>60.049996799999995</v>
      </c>
      <c r="E2280" s="10">
        <f t="shared" si="249"/>
        <v>193.89492799999999</v>
      </c>
      <c r="F2280" s="7">
        <f t="shared" si="250"/>
        <v>0</v>
      </c>
      <c r="G2280" s="7">
        <f t="shared" ref="G2280:G2343" si="252">(60+$B$3/1000)/60</f>
        <v>1.0004999999999999</v>
      </c>
      <c r="H2280" s="7">
        <f t="shared" ref="H2280:H2343" si="253">(60-$B$3/1000)/60</f>
        <v>0.99949999999999994</v>
      </c>
      <c r="I2280" s="7">
        <v>2695</v>
      </c>
      <c r="J2280" s="7">
        <f t="shared" si="247"/>
        <v>1.0004999999999999</v>
      </c>
      <c r="K2280" s="7">
        <f t="shared" si="248"/>
        <v>0.99950000000000006</v>
      </c>
      <c r="L2280" s="7">
        <f ca="1">IF(COUNTIF($K$1:K2280,"&lt;&gt;"&amp;"")&gt;$F$1,AVERAGE(OFFSET(E2280,0,0,-$F$1,1)),#N/A)</f>
        <v>193.74800923333325</v>
      </c>
    </row>
    <row r="2281" spans="1:12" x14ac:dyDescent="0.35">
      <c r="A2281">
        <v>2275</v>
      </c>
      <c r="B2281" s="7">
        <v>0.66878909310344825</v>
      </c>
      <c r="C2281" s="13">
        <v>1.0008332799999999</v>
      </c>
      <c r="D2281" s="10">
        <f t="shared" si="251"/>
        <v>60.049996799999995</v>
      </c>
      <c r="E2281" s="10">
        <f t="shared" si="249"/>
        <v>193.948837</v>
      </c>
      <c r="F2281" s="7">
        <f t="shared" si="250"/>
        <v>0</v>
      </c>
      <c r="G2281" s="7">
        <f t="shared" si="252"/>
        <v>1.0004999999999999</v>
      </c>
      <c r="H2281" s="7">
        <f t="shared" si="253"/>
        <v>0.99949999999999994</v>
      </c>
      <c r="I2281" s="7">
        <v>2696</v>
      </c>
      <c r="J2281" s="7">
        <f t="shared" ref="J2281:J2344" si="254">1+0.0005</f>
        <v>1.0004999999999999</v>
      </c>
      <c r="K2281" s="7">
        <f t="shared" ref="K2281:K2344" si="255">1-0.0005</f>
        <v>0.99950000000000006</v>
      </c>
      <c r="L2281" s="7">
        <f ca="1">IF(COUNTIF($K$1:K2281,"&lt;&gt;"&amp;"")&gt;$F$1,AVERAGE(OFFSET(E2281,0,0,-$F$1,1)),#N/A)</f>
        <v>193.76804096666663</v>
      </c>
    </row>
    <row r="2282" spans="1:12" x14ac:dyDescent="0.35">
      <c r="A2282">
        <v>2276</v>
      </c>
      <c r="B2282" s="7">
        <v>0.66914720344827583</v>
      </c>
      <c r="C2282" s="13">
        <v>1.0008332799999999</v>
      </c>
      <c r="D2282" s="10">
        <f t="shared" si="251"/>
        <v>60.049996799999995</v>
      </c>
      <c r="E2282" s="10">
        <f t="shared" ref="E2282:E2345" si="256">B2282*$B$2</f>
        <v>194.05268899999999</v>
      </c>
      <c r="F2282" s="7">
        <f t="shared" ref="F2282:F2345" si="257">IF(C2282&lt;&gt;C2281,1,0)</f>
        <v>0</v>
      </c>
      <c r="G2282" s="7">
        <f t="shared" si="252"/>
        <v>1.0004999999999999</v>
      </c>
      <c r="H2282" s="7">
        <f t="shared" si="253"/>
        <v>0.99949999999999994</v>
      </c>
      <c r="I2282" s="7">
        <v>2697</v>
      </c>
      <c r="J2282" s="7">
        <f t="shared" si="254"/>
        <v>1.0004999999999999</v>
      </c>
      <c r="K2282" s="7">
        <f t="shared" si="255"/>
        <v>0.99950000000000006</v>
      </c>
      <c r="L2282" s="7">
        <f ca="1">IF(COUNTIF($K$1:K2282,"&lt;&gt;"&amp;"")&gt;$F$1,AVERAGE(OFFSET(E2282,0,0,-$F$1,1)),#N/A)</f>
        <v>193.79898580000003</v>
      </c>
    </row>
    <row r="2283" spans="1:12" x14ac:dyDescent="0.35">
      <c r="A2283">
        <v>2277</v>
      </c>
      <c r="B2283" s="7">
        <v>0.66939513103448267</v>
      </c>
      <c r="C2283" s="13">
        <v>1.0008332799999999</v>
      </c>
      <c r="D2283" s="10">
        <f t="shared" si="251"/>
        <v>60.049996799999995</v>
      </c>
      <c r="E2283" s="10">
        <f t="shared" si="256"/>
        <v>194.12458799999999</v>
      </c>
      <c r="F2283" s="7">
        <f t="shared" si="257"/>
        <v>0</v>
      </c>
      <c r="G2283" s="7">
        <f t="shared" si="252"/>
        <v>1.0004999999999999</v>
      </c>
      <c r="H2283" s="7">
        <f t="shared" si="253"/>
        <v>0.99949999999999994</v>
      </c>
      <c r="I2283" s="7">
        <v>2698</v>
      </c>
      <c r="J2283" s="7">
        <f t="shared" si="254"/>
        <v>1.0004999999999999</v>
      </c>
      <c r="K2283" s="7">
        <f t="shared" si="255"/>
        <v>0.99950000000000006</v>
      </c>
      <c r="L2283" s="7">
        <f ca="1">IF(COUNTIF($K$1:K2283,"&lt;&gt;"&amp;"")&gt;$F$1,AVERAGE(OFFSET(E2283,0,0,-$F$1,1)),#N/A)</f>
        <v>193.82995349999999</v>
      </c>
    </row>
    <row r="2284" spans="1:12" x14ac:dyDescent="0.35">
      <c r="A2284">
        <v>2278</v>
      </c>
      <c r="B2284" s="7">
        <v>0.66955903103448278</v>
      </c>
      <c r="C2284" s="13">
        <v>1.0008332799999999</v>
      </c>
      <c r="D2284" s="10">
        <f t="shared" si="251"/>
        <v>60.049996799999995</v>
      </c>
      <c r="E2284" s="10">
        <f t="shared" si="256"/>
        <v>194.17211900000001</v>
      </c>
      <c r="F2284" s="7">
        <f t="shared" si="257"/>
        <v>0</v>
      </c>
      <c r="G2284" s="7">
        <f t="shared" si="252"/>
        <v>1.0004999999999999</v>
      </c>
      <c r="H2284" s="7">
        <f t="shared" si="253"/>
        <v>0.99949999999999994</v>
      </c>
      <c r="I2284" s="7">
        <v>2699</v>
      </c>
      <c r="J2284" s="7">
        <f t="shared" si="254"/>
        <v>1.0004999999999999</v>
      </c>
      <c r="K2284" s="7">
        <f t="shared" si="255"/>
        <v>0.99950000000000006</v>
      </c>
      <c r="L2284" s="7">
        <f ca="1">IF(COUNTIF($K$1:K2284,"&lt;&gt;"&amp;"")&gt;$F$1,AVERAGE(OFFSET(E2284,0,0,-$F$1,1)),#N/A)</f>
        <v>193.86501056666663</v>
      </c>
    </row>
    <row r="2285" spans="1:12" x14ac:dyDescent="0.35">
      <c r="A2285">
        <v>2279</v>
      </c>
      <c r="B2285" s="7">
        <v>0.66978544137931029</v>
      </c>
      <c r="C2285" s="13">
        <v>1.0008332799999999</v>
      </c>
      <c r="D2285" s="10">
        <f t="shared" si="251"/>
        <v>60.049996799999995</v>
      </c>
      <c r="E2285" s="10">
        <f t="shared" si="256"/>
        <v>194.23777799999999</v>
      </c>
      <c r="F2285" s="7">
        <f t="shared" si="257"/>
        <v>0</v>
      </c>
      <c r="G2285" s="7">
        <f t="shared" si="252"/>
        <v>1.0004999999999999</v>
      </c>
      <c r="H2285" s="7">
        <f t="shared" si="253"/>
        <v>0.99949999999999994</v>
      </c>
      <c r="I2285" s="7">
        <v>2700</v>
      </c>
      <c r="J2285" s="7">
        <f t="shared" si="254"/>
        <v>1.0004999999999999</v>
      </c>
      <c r="K2285" s="7">
        <f t="shared" si="255"/>
        <v>0.99950000000000006</v>
      </c>
      <c r="L2285" s="7">
        <f ca="1">IF(COUNTIF($K$1:K2285,"&lt;&gt;"&amp;"")&gt;$F$1,AVERAGE(OFFSET(E2285,0,0,-$F$1,1)),#N/A)</f>
        <v>193.89811196666662</v>
      </c>
    </row>
    <row r="2286" spans="1:12" x14ac:dyDescent="0.35">
      <c r="A2286">
        <v>2280</v>
      </c>
      <c r="B2286" s="7">
        <v>0.66974566206896557</v>
      </c>
      <c r="C2286" s="13">
        <v>1.0008332799999999</v>
      </c>
      <c r="D2286" s="10">
        <f t="shared" si="251"/>
        <v>60.049996799999995</v>
      </c>
      <c r="E2286" s="10">
        <f t="shared" si="256"/>
        <v>194.22624200000001</v>
      </c>
      <c r="F2286" s="7">
        <f t="shared" si="257"/>
        <v>0</v>
      </c>
      <c r="G2286" s="7">
        <f t="shared" si="252"/>
        <v>1.0004999999999999</v>
      </c>
      <c r="H2286" s="7">
        <f t="shared" si="253"/>
        <v>0.99949999999999994</v>
      </c>
      <c r="I2286" s="7">
        <v>2701</v>
      </c>
      <c r="J2286" s="7">
        <f t="shared" si="254"/>
        <v>1.0004999999999999</v>
      </c>
      <c r="K2286" s="7">
        <f t="shared" si="255"/>
        <v>0.99950000000000006</v>
      </c>
      <c r="L2286" s="7">
        <f ca="1">IF(COUNTIF($K$1:K2286,"&lt;&gt;"&amp;"")&gt;$F$1,AVERAGE(OFFSET(E2286,0,0,-$F$1,1)),#N/A)</f>
        <v>193.92100523333332</v>
      </c>
    </row>
    <row r="2287" spans="1:12" x14ac:dyDescent="0.35">
      <c r="A2287">
        <v>2281</v>
      </c>
      <c r="B2287" s="7">
        <v>0.66974571379310344</v>
      </c>
      <c r="C2287" s="13">
        <v>1.0008332799999999</v>
      </c>
      <c r="D2287" s="10">
        <f t="shared" si="251"/>
        <v>60.049996799999995</v>
      </c>
      <c r="E2287" s="10">
        <f t="shared" si="256"/>
        <v>194.226257</v>
      </c>
      <c r="F2287" s="7">
        <f t="shared" si="257"/>
        <v>0</v>
      </c>
      <c r="G2287" s="7">
        <f t="shared" si="252"/>
        <v>1.0004999999999999</v>
      </c>
      <c r="H2287" s="7">
        <f t="shared" si="253"/>
        <v>0.99949999999999994</v>
      </c>
      <c r="I2287" s="7">
        <v>2702</v>
      </c>
      <c r="J2287" s="7">
        <f t="shared" si="254"/>
        <v>1.0004999999999999</v>
      </c>
      <c r="K2287" s="7">
        <f t="shared" si="255"/>
        <v>0.99950000000000006</v>
      </c>
      <c r="L2287" s="7">
        <f ca="1">IF(COUNTIF($K$1:K2287,"&lt;&gt;"&amp;"")&gt;$F$1,AVERAGE(OFFSET(E2287,0,0,-$F$1,1)),#N/A)</f>
        <v>193.94467873333329</v>
      </c>
    </row>
    <row r="2288" spans="1:12" x14ac:dyDescent="0.35">
      <c r="A2288">
        <v>2282</v>
      </c>
      <c r="B2288" s="7">
        <v>0.67007067586206892</v>
      </c>
      <c r="C2288" s="13">
        <v>1.0008332799999999</v>
      </c>
      <c r="D2288" s="10">
        <f t="shared" si="251"/>
        <v>60.049996799999995</v>
      </c>
      <c r="E2288" s="10">
        <f t="shared" si="256"/>
        <v>194.32049599999999</v>
      </c>
      <c r="F2288" s="7">
        <f t="shared" si="257"/>
        <v>0</v>
      </c>
      <c r="G2288" s="7">
        <f t="shared" si="252"/>
        <v>1.0004999999999999</v>
      </c>
      <c r="H2288" s="7">
        <f t="shared" si="253"/>
        <v>0.99949999999999994</v>
      </c>
      <c r="I2288" s="7">
        <v>2703</v>
      </c>
      <c r="J2288" s="7">
        <f t="shared" si="254"/>
        <v>1.0004999999999999</v>
      </c>
      <c r="K2288" s="7">
        <f t="shared" si="255"/>
        <v>0.99950000000000006</v>
      </c>
      <c r="L2288" s="7">
        <f ca="1">IF(COUNTIF($K$1:K2288,"&lt;&gt;"&amp;"")&gt;$F$1,AVERAGE(OFFSET(E2288,0,0,-$F$1,1)),#N/A)</f>
        <v>193.96906483333333</v>
      </c>
    </row>
    <row r="2289" spans="1:12" x14ac:dyDescent="0.35">
      <c r="A2289">
        <v>2283</v>
      </c>
      <c r="B2289" s="7">
        <v>0.6701701206896552</v>
      </c>
      <c r="C2289" s="13">
        <v>1.0008332799999999</v>
      </c>
      <c r="D2289" s="10">
        <f t="shared" si="251"/>
        <v>60.049996799999995</v>
      </c>
      <c r="E2289" s="10">
        <f t="shared" si="256"/>
        <v>194.349335</v>
      </c>
      <c r="F2289" s="7">
        <f t="shared" si="257"/>
        <v>0</v>
      </c>
      <c r="G2289" s="7">
        <f t="shared" si="252"/>
        <v>1.0004999999999999</v>
      </c>
      <c r="H2289" s="7">
        <f t="shared" si="253"/>
        <v>0.99949999999999994</v>
      </c>
      <c r="I2289" s="7">
        <v>2704</v>
      </c>
      <c r="J2289" s="7">
        <f t="shared" si="254"/>
        <v>1.0004999999999999</v>
      </c>
      <c r="K2289" s="7">
        <f t="shared" si="255"/>
        <v>0.99950000000000006</v>
      </c>
      <c r="L2289" s="7">
        <f ca="1">IF(COUNTIF($K$1:K2289,"&lt;&gt;"&amp;"")&gt;$F$1,AVERAGE(OFFSET(E2289,0,0,-$F$1,1)),#N/A)</f>
        <v>193.99450886666668</v>
      </c>
    </row>
    <row r="2290" spans="1:12" x14ac:dyDescent="0.35">
      <c r="A2290">
        <v>2284</v>
      </c>
      <c r="B2290" s="7">
        <v>0.67024383448275859</v>
      </c>
      <c r="C2290" s="13">
        <v>1.0008332799999999</v>
      </c>
      <c r="D2290" s="10">
        <f t="shared" si="251"/>
        <v>60.049996799999995</v>
      </c>
      <c r="E2290" s="10">
        <f t="shared" si="256"/>
        <v>194.370712</v>
      </c>
      <c r="F2290" s="7">
        <f t="shared" si="257"/>
        <v>0</v>
      </c>
      <c r="G2290" s="7">
        <f t="shared" si="252"/>
        <v>1.0004999999999999</v>
      </c>
      <c r="H2290" s="7">
        <f t="shared" si="253"/>
        <v>0.99949999999999994</v>
      </c>
      <c r="I2290" s="7">
        <v>2705</v>
      </c>
      <c r="J2290" s="7">
        <f t="shared" si="254"/>
        <v>1.0004999999999999</v>
      </c>
      <c r="K2290" s="7">
        <f t="shared" si="255"/>
        <v>0.99950000000000006</v>
      </c>
      <c r="L2290" s="7">
        <f ca="1">IF(COUNTIF($K$1:K2290,"&lt;&gt;"&amp;"")&gt;$F$1,AVERAGE(OFFSET(E2290,0,0,-$F$1,1)),#N/A)</f>
        <v>194.01697183333332</v>
      </c>
    </row>
    <row r="2291" spans="1:12" x14ac:dyDescent="0.35">
      <c r="A2291">
        <v>2285</v>
      </c>
      <c r="B2291" s="7">
        <v>0.67023252413793111</v>
      </c>
      <c r="C2291" s="13">
        <v>1.0008332799999999</v>
      </c>
      <c r="D2291" s="10">
        <f t="shared" si="251"/>
        <v>60.049996799999995</v>
      </c>
      <c r="E2291" s="10">
        <f t="shared" si="256"/>
        <v>194.36743200000001</v>
      </c>
      <c r="F2291" s="7">
        <f t="shared" si="257"/>
        <v>0</v>
      </c>
      <c r="G2291" s="7">
        <f t="shared" si="252"/>
        <v>1.0004999999999999</v>
      </c>
      <c r="H2291" s="7">
        <f t="shared" si="253"/>
        <v>0.99949999999999994</v>
      </c>
      <c r="I2291" s="7">
        <v>2706</v>
      </c>
      <c r="J2291" s="7">
        <f t="shared" si="254"/>
        <v>1.0004999999999999</v>
      </c>
      <c r="K2291" s="7">
        <f t="shared" si="255"/>
        <v>0.99950000000000006</v>
      </c>
      <c r="L2291" s="7">
        <f ca="1">IF(COUNTIF($K$1:K2291,"&lt;&gt;"&amp;"")&gt;$F$1,AVERAGE(OFFSET(E2291,0,0,-$F$1,1)),#N/A)</f>
        <v>194.03490703333333</v>
      </c>
    </row>
    <row r="2292" spans="1:12" x14ac:dyDescent="0.35">
      <c r="A2292">
        <v>2286</v>
      </c>
      <c r="B2292" s="7">
        <v>0.67020958275862075</v>
      </c>
      <c r="C2292" s="13">
        <v>1.0008332799999999</v>
      </c>
      <c r="D2292" s="10">
        <f t="shared" si="251"/>
        <v>60.049996799999995</v>
      </c>
      <c r="E2292" s="10">
        <f t="shared" si="256"/>
        <v>194.36077900000001</v>
      </c>
      <c r="F2292" s="7">
        <f t="shared" si="257"/>
        <v>0</v>
      </c>
      <c r="G2292" s="7">
        <f t="shared" si="252"/>
        <v>1.0004999999999999</v>
      </c>
      <c r="H2292" s="7">
        <f t="shared" si="253"/>
        <v>0.99949999999999994</v>
      </c>
      <c r="I2292" s="7">
        <v>2707</v>
      </c>
      <c r="J2292" s="7">
        <f t="shared" si="254"/>
        <v>1.0004999999999999</v>
      </c>
      <c r="K2292" s="7">
        <f t="shared" si="255"/>
        <v>0.99950000000000006</v>
      </c>
      <c r="L2292" s="7">
        <f ca="1">IF(COUNTIF($K$1:K2292,"&lt;&gt;"&amp;"")&gt;$F$1,AVERAGE(OFFSET(E2292,0,0,-$F$1,1)),#N/A)</f>
        <v>194.05289716666667</v>
      </c>
    </row>
    <row r="2293" spans="1:12" x14ac:dyDescent="0.35">
      <c r="A2293">
        <v>2287</v>
      </c>
      <c r="B2293" s="7">
        <v>0.66969062413793101</v>
      </c>
      <c r="C2293" s="13">
        <v>1.0008332799999999</v>
      </c>
      <c r="D2293" s="10">
        <f t="shared" si="251"/>
        <v>60.049996799999995</v>
      </c>
      <c r="E2293" s="10">
        <f t="shared" si="256"/>
        <v>194.21028099999998</v>
      </c>
      <c r="F2293" s="7">
        <f t="shared" si="257"/>
        <v>0</v>
      </c>
      <c r="G2293" s="7">
        <f t="shared" si="252"/>
        <v>1.0004999999999999</v>
      </c>
      <c r="H2293" s="7">
        <f t="shared" si="253"/>
        <v>0.99949999999999994</v>
      </c>
      <c r="I2293" s="7">
        <v>2708</v>
      </c>
      <c r="J2293" s="7">
        <f t="shared" si="254"/>
        <v>1.0004999999999999</v>
      </c>
      <c r="K2293" s="7">
        <f t="shared" si="255"/>
        <v>0.99950000000000006</v>
      </c>
      <c r="L2293" s="7">
        <f ca="1">IF(COUNTIF($K$1:K2293,"&lt;&gt;"&amp;"")&gt;$F$1,AVERAGE(OFFSET(E2293,0,0,-$F$1,1)),#N/A)</f>
        <v>194.06094923333333</v>
      </c>
    </row>
    <row r="2294" spans="1:12" x14ac:dyDescent="0.35">
      <c r="A2294">
        <v>2288</v>
      </c>
      <c r="B2294" s="7">
        <v>0.66998748620689652</v>
      </c>
      <c r="C2294" s="13">
        <v>1.0008332799999999</v>
      </c>
      <c r="D2294" s="10">
        <f t="shared" si="251"/>
        <v>60.049996799999995</v>
      </c>
      <c r="E2294" s="10">
        <f t="shared" si="256"/>
        <v>194.29637099999999</v>
      </c>
      <c r="F2294" s="7">
        <f t="shared" si="257"/>
        <v>0</v>
      </c>
      <c r="G2294" s="7">
        <f t="shared" si="252"/>
        <v>1.0004999999999999</v>
      </c>
      <c r="H2294" s="7">
        <f t="shared" si="253"/>
        <v>0.99949999999999994</v>
      </c>
      <c r="I2294" s="7">
        <v>2709</v>
      </c>
      <c r="J2294" s="7">
        <f t="shared" si="254"/>
        <v>1.0004999999999999</v>
      </c>
      <c r="K2294" s="7">
        <f t="shared" si="255"/>
        <v>0.99950000000000006</v>
      </c>
      <c r="L2294" s="7">
        <f ca="1">IF(COUNTIF($K$1:K2294,"&lt;&gt;"&amp;"")&gt;$F$1,AVERAGE(OFFSET(E2294,0,0,-$F$1,1)),#N/A)</f>
        <v>194.0711532666667</v>
      </c>
    </row>
    <row r="2295" spans="1:12" x14ac:dyDescent="0.35">
      <c r="A2295">
        <v>2289</v>
      </c>
      <c r="B2295" s="7">
        <v>0.67002731724137932</v>
      </c>
      <c r="C2295" s="13">
        <v>1.0008332799999999</v>
      </c>
      <c r="D2295" s="10">
        <f t="shared" si="251"/>
        <v>60.049996799999995</v>
      </c>
      <c r="E2295" s="10">
        <f t="shared" si="256"/>
        <v>194.30792199999999</v>
      </c>
      <c r="F2295" s="7">
        <f t="shared" si="257"/>
        <v>0</v>
      </c>
      <c r="G2295" s="7">
        <f t="shared" si="252"/>
        <v>1.0004999999999999</v>
      </c>
      <c r="H2295" s="7">
        <f t="shared" si="253"/>
        <v>0.99949999999999994</v>
      </c>
      <c r="I2295" s="7">
        <v>2710</v>
      </c>
      <c r="J2295" s="7">
        <f t="shared" si="254"/>
        <v>1.0004999999999999</v>
      </c>
      <c r="K2295" s="7">
        <f t="shared" si="255"/>
        <v>0.99950000000000006</v>
      </c>
      <c r="L2295" s="7">
        <f ca="1">IF(COUNTIF($K$1:K2295,"&lt;&gt;"&amp;"")&gt;$F$1,AVERAGE(OFFSET(E2295,0,0,-$F$1,1)),#N/A)</f>
        <v>194.07957306666668</v>
      </c>
    </row>
    <row r="2296" spans="1:12" x14ac:dyDescent="0.35">
      <c r="A2296">
        <v>2290</v>
      </c>
      <c r="B2296" s="7">
        <v>0.67050686551724137</v>
      </c>
      <c r="C2296" s="13">
        <v>1.0008332799999999</v>
      </c>
      <c r="D2296" s="10">
        <f t="shared" si="251"/>
        <v>60.049996799999995</v>
      </c>
      <c r="E2296" s="10">
        <f t="shared" si="256"/>
        <v>194.446991</v>
      </c>
      <c r="F2296" s="7">
        <f t="shared" si="257"/>
        <v>0</v>
      </c>
      <c r="G2296" s="7">
        <f t="shared" si="252"/>
        <v>1.0004999999999999</v>
      </c>
      <c r="H2296" s="7">
        <f t="shared" si="253"/>
        <v>0.99949999999999994</v>
      </c>
      <c r="I2296" s="7">
        <v>2711</v>
      </c>
      <c r="J2296" s="7">
        <f t="shared" si="254"/>
        <v>1.0004999999999999</v>
      </c>
      <c r="K2296" s="7">
        <f t="shared" si="255"/>
        <v>0.99950000000000006</v>
      </c>
      <c r="L2296" s="7">
        <f ca="1">IF(COUNTIF($K$1:K2296,"&lt;&gt;"&amp;"")&gt;$F$1,AVERAGE(OFFSET(E2296,0,0,-$F$1,1)),#N/A)</f>
        <v>194.08851676666666</v>
      </c>
    </row>
    <row r="2297" spans="1:12" x14ac:dyDescent="0.35">
      <c r="A2297">
        <v>2291</v>
      </c>
      <c r="B2297" s="7">
        <v>0.66991955862068964</v>
      </c>
      <c r="C2297" s="13">
        <v>1.0008332799999999</v>
      </c>
      <c r="D2297" s="10">
        <f t="shared" si="251"/>
        <v>60.049996799999995</v>
      </c>
      <c r="E2297" s="10">
        <f t="shared" si="256"/>
        <v>194.27667199999999</v>
      </c>
      <c r="F2297" s="7">
        <f t="shared" si="257"/>
        <v>0</v>
      </c>
      <c r="G2297" s="7">
        <f t="shared" si="252"/>
        <v>1.0004999999999999</v>
      </c>
      <c r="H2297" s="7">
        <f t="shared" si="253"/>
        <v>0.99949999999999994</v>
      </c>
      <c r="I2297" s="7">
        <v>2712</v>
      </c>
      <c r="J2297" s="7">
        <f t="shared" si="254"/>
        <v>1.0004999999999999</v>
      </c>
      <c r="K2297" s="7">
        <f t="shared" si="255"/>
        <v>0.99950000000000006</v>
      </c>
      <c r="L2297" s="7">
        <f ca="1">IF(COUNTIF($K$1:K2297,"&lt;&gt;"&amp;"")&gt;$F$1,AVERAGE(OFFSET(E2297,0,0,-$F$1,1)),#N/A)</f>
        <v>194.0973343</v>
      </c>
    </row>
    <row r="2298" spans="1:12" x14ac:dyDescent="0.35">
      <c r="A2298">
        <v>2292</v>
      </c>
      <c r="B2298" s="7">
        <v>0.66975145172413797</v>
      </c>
      <c r="C2298" s="13">
        <v>1.0008332799999999</v>
      </c>
      <c r="D2298" s="10">
        <f t="shared" si="251"/>
        <v>60.049996799999995</v>
      </c>
      <c r="E2298" s="10">
        <f t="shared" si="256"/>
        <v>194.22792100000001</v>
      </c>
      <c r="F2298" s="7">
        <f t="shared" si="257"/>
        <v>0</v>
      </c>
      <c r="G2298" s="7">
        <f t="shared" si="252"/>
        <v>1.0004999999999999</v>
      </c>
      <c r="H2298" s="7">
        <f t="shared" si="253"/>
        <v>0.99949999999999994</v>
      </c>
      <c r="I2298" s="7">
        <v>2713</v>
      </c>
      <c r="J2298" s="7">
        <f t="shared" si="254"/>
        <v>1.0004999999999999</v>
      </c>
      <c r="K2298" s="7">
        <f t="shared" si="255"/>
        <v>0.99950000000000006</v>
      </c>
      <c r="L2298" s="7">
        <f ca="1">IF(COUNTIF($K$1:K2298,"&lt;&gt;"&amp;"")&gt;$F$1,AVERAGE(OFFSET(E2298,0,0,-$F$1,1)),#N/A)</f>
        <v>194.10600233333332</v>
      </c>
    </row>
    <row r="2299" spans="1:12" x14ac:dyDescent="0.35">
      <c r="A2299">
        <v>2293</v>
      </c>
      <c r="B2299" s="7">
        <v>0.66974187241379313</v>
      </c>
      <c r="C2299" s="13">
        <v>1.0008332799999999</v>
      </c>
      <c r="D2299" s="10">
        <f t="shared" si="251"/>
        <v>60.049996799999995</v>
      </c>
      <c r="E2299" s="10">
        <f t="shared" si="256"/>
        <v>194.225143</v>
      </c>
      <c r="F2299" s="7">
        <f t="shared" si="257"/>
        <v>0</v>
      </c>
      <c r="G2299" s="7">
        <f t="shared" si="252"/>
        <v>1.0004999999999999</v>
      </c>
      <c r="H2299" s="7">
        <f t="shared" si="253"/>
        <v>0.99949999999999994</v>
      </c>
      <c r="I2299" s="7">
        <v>2714</v>
      </c>
      <c r="J2299" s="7">
        <f t="shared" si="254"/>
        <v>1.0004999999999999</v>
      </c>
      <c r="K2299" s="7">
        <f t="shared" si="255"/>
        <v>0.99950000000000006</v>
      </c>
      <c r="L2299" s="7">
        <f ca="1">IF(COUNTIF($K$1:K2299,"&lt;&gt;"&amp;"")&gt;$F$1,AVERAGE(OFFSET(E2299,0,0,-$F$1,1)),#N/A)</f>
        <v>194.1102676666666</v>
      </c>
    </row>
    <row r="2300" spans="1:12" x14ac:dyDescent="0.35">
      <c r="A2300">
        <v>2294</v>
      </c>
      <c r="B2300" s="7">
        <v>0.6697558689655172</v>
      </c>
      <c r="C2300" s="13">
        <v>1.0008332799999999</v>
      </c>
      <c r="D2300" s="10">
        <f t="shared" si="251"/>
        <v>60.049996799999995</v>
      </c>
      <c r="E2300" s="10">
        <f t="shared" si="256"/>
        <v>194.22920199999999</v>
      </c>
      <c r="F2300" s="7">
        <f t="shared" si="257"/>
        <v>0</v>
      </c>
      <c r="G2300" s="7">
        <f t="shared" si="252"/>
        <v>1.0004999999999999</v>
      </c>
      <c r="H2300" s="7">
        <f t="shared" si="253"/>
        <v>0.99949999999999994</v>
      </c>
      <c r="I2300" s="7">
        <v>2715</v>
      </c>
      <c r="J2300" s="7">
        <f t="shared" si="254"/>
        <v>1.0004999999999999</v>
      </c>
      <c r="K2300" s="7">
        <f t="shared" si="255"/>
        <v>0.99950000000000006</v>
      </c>
      <c r="L2300" s="7">
        <f ca="1">IF(COUNTIF($K$1:K2300,"&lt;&gt;"&amp;"")&gt;$F$1,AVERAGE(OFFSET(E2300,0,0,-$F$1,1)),#N/A)</f>
        <v>194.11869659999999</v>
      </c>
    </row>
    <row r="2301" spans="1:12" x14ac:dyDescent="0.35">
      <c r="A2301">
        <v>2295</v>
      </c>
      <c r="B2301" s="7">
        <v>0.67001095517241382</v>
      </c>
      <c r="C2301" s="13">
        <v>1.0008332799999999</v>
      </c>
      <c r="D2301" s="10">
        <f t="shared" si="251"/>
        <v>60.049996799999995</v>
      </c>
      <c r="E2301" s="10">
        <f t="shared" si="256"/>
        <v>194.30317700000001</v>
      </c>
      <c r="F2301" s="7">
        <f t="shared" si="257"/>
        <v>0</v>
      </c>
      <c r="G2301" s="7">
        <f t="shared" si="252"/>
        <v>1.0004999999999999</v>
      </c>
      <c r="H2301" s="7">
        <f t="shared" si="253"/>
        <v>0.99949999999999994</v>
      </c>
      <c r="I2301" s="7">
        <v>2716</v>
      </c>
      <c r="J2301" s="7">
        <f t="shared" si="254"/>
        <v>1.0004999999999999</v>
      </c>
      <c r="K2301" s="7">
        <f t="shared" si="255"/>
        <v>0.99950000000000006</v>
      </c>
      <c r="L2301" s="7">
        <f ca="1">IF(COUNTIF($K$1:K2301,"&lt;&gt;"&amp;"")&gt;$F$1,AVERAGE(OFFSET(E2301,0,0,-$F$1,1)),#N/A)</f>
        <v>194.13255259999994</v>
      </c>
    </row>
    <row r="2302" spans="1:12" x14ac:dyDescent="0.35">
      <c r="A2302">
        <v>2296</v>
      </c>
      <c r="B2302" s="7">
        <v>0.67039095172413798</v>
      </c>
      <c r="C2302" s="13">
        <v>1.0008332799999999</v>
      </c>
      <c r="D2302" s="10">
        <f t="shared" si="251"/>
        <v>60.049996799999995</v>
      </c>
      <c r="E2302" s="10">
        <f t="shared" si="256"/>
        <v>194.41337600000003</v>
      </c>
      <c r="F2302" s="7">
        <f t="shared" si="257"/>
        <v>0</v>
      </c>
      <c r="G2302" s="7">
        <f t="shared" si="252"/>
        <v>1.0004999999999999</v>
      </c>
      <c r="H2302" s="7">
        <f t="shared" si="253"/>
        <v>0.99949999999999994</v>
      </c>
      <c r="I2302" s="7">
        <v>2717</v>
      </c>
      <c r="J2302" s="7">
        <f t="shared" si="254"/>
        <v>1.0004999999999999</v>
      </c>
      <c r="K2302" s="7">
        <f t="shared" si="255"/>
        <v>0.99950000000000006</v>
      </c>
      <c r="L2302" s="7">
        <f ca="1">IF(COUNTIF($K$1:K2302,"&lt;&gt;"&amp;"")&gt;$F$1,AVERAGE(OFFSET(E2302,0,0,-$F$1,1)),#N/A)</f>
        <v>194.14753723333331</v>
      </c>
    </row>
    <row r="2303" spans="1:12" x14ac:dyDescent="0.35">
      <c r="A2303">
        <v>2297</v>
      </c>
      <c r="B2303" s="7">
        <v>0.67053985517241377</v>
      </c>
      <c r="C2303" s="13">
        <v>1.0008332799999999</v>
      </c>
      <c r="D2303" s="10">
        <f t="shared" si="251"/>
        <v>60.049996799999995</v>
      </c>
      <c r="E2303" s="10">
        <f t="shared" si="256"/>
        <v>194.456558</v>
      </c>
      <c r="F2303" s="7">
        <f t="shared" si="257"/>
        <v>0</v>
      </c>
      <c r="G2303" s="7">
        <f t="shared" si="252"/>
        <v>1.0004999999999999</v>
      </c>
      <c r="H2303" s="7">
        <f t="shared" si="253"/>
        <v>0.99949999999999994</v>
      </c>
      <c r="I2303" s="7">
        <v>2718</v>
      </c>
      <c r="J2303" s="7">
        <f t="shared" si="254"/>
        <v>1.0004999999999999</v>
      </c>
      <c r="K2303" s="7">
        <f t="shared" si="255"/>
        <v>0.99950000000000006</v>
      </c>
      <c r="L2303" s="7">
        <f ca="1">IF(COUNTIF($K$1:K2303,"&lt;&gt;"&amp;"")&gt;$F$1,AVERAGE(OFFSET(E2303,0,0,-$F$1,1)),#N/A)</f>
        <v>194.16650236666663</v>
      </c>
    </row>
    <row r="2304" spans="1:12" x14ac:dyDescent="0.35">
      <c r="A2304">
        <v>2298</v>
      </c>
      <c r="B2304" s="7">
        <v>0.67099246206896557</v>
      </c>
      <c r="C2304" s="13">
        <v>1.0008332799999999</v>
      </c>
      <c r="D2304" s="10">
        <f t="shared" si="251"/>
        <v>60.049996799999995</v>
      </c>
      <c r="E2304" s="10">
        <f t="shared" si="256"/>
        <v>194.58781400000001</v>
      </c>
      <c r="F2304" s="7">
        <f t="shared" si="257"/>
        <v>0</v>
      </c>
      <c r="G2304" s="7">
        <f t="shared" si="252"/>
        <v>1.0004999999999999</v>
      </c>
      <c r="H2304" s="7">
        <f t="shared" si="253"/>
        <v>0.99949999999999994</v>
      </c>
      <c r="I2304" s="7">
        <v>2719</v>
      </c>
      <c r="J2304" s="7">
        <f t="shared" si="254"/>
        <v>1.0004999999999999</v>
      </c>
      <c r="K2304" s="7">
        <f t="shared" si="255"/>
        <v>0.99950000000000006</v>
      </c>
      <c r="L2304" s="7">
        <f ca="1">IF(COUNTIF($K$1:K2304,"&lt;&gt;"&amp;"")&gt;$F$1,AVERAGE(OFFSET(E2304,0,0,-$F$1,1)),#N/A)</f>
        <v>194.19439439999999</v>
      </c>
    </row>
    <row r="2305" spans="1:12" x14ac:dyDescent="0.35">
      <c r="A2305">
        <v>2299</v>
      </c>
      <c r="B2305" s="7">
        <v>0.6709260068965518</v>
      </c>
      <c r="C2305" s="13">
        <v>1.0008332799999999</v>
      </c>
      <c r="D2305" s="10">
        <f t="shared" si="251"/>
        <v>60.049996799999995</v>
      </c>
      <c r="E2305" s="10">
        <f t="shared" si="256"/>
        <v>194.56854200000001</v>
      </c>
      <c r="F2305" s="7">
        <f t="shared" si="257"/>
        <v>0</v>
      </c>
      <c r="G2305" s="7">
        <f t="shared" si="252"/>
        <v>1.0004999999999999</v>
      </c>
      <c r="H2305" s="7">
        <f t="shared" si="253"/>
        <v>0.99949999999999994</v>
      </c>
      <c r="I2305" s="7">
        <v>2720</v>
      </c>
      <c r="J2305" s="7">
        <f t="shared" si="254"/>
        <v>1.0004999999999999</v>
      </c>
      <c r="K2305" s="7">
        <f t="shared" si="255"/>
        <v>0.99950000000000006</v>
      </c>
      <c r="L2305" s="7">
        <f ca="1">IF(COUNTIF($K$1:K2305,"&lt;&gt;"&amp;"")&gt;$F$1,AVERAGE(OFFSET(E2305,0,0,-$F$1,1)),#N/A)</f>
        <v>194.21886796666661</v>
      </c>
    </row>
    <row r="2306" spans="1:12" x14ac:dyDescent="0.35">
      <c r="A2306">
        <v>2300</v>
      </c>
      <c r="B2306" s="7">
        <v>0.67110937586206898</v>
      </c>
      <c r="C2306" s="13">
        <v>1.0008332799999999</v>
      </c>
      <c r="D2306" s="10">
        <f t="shared" si="251"/>
        <v>60.049996799999995</v>
      </c>
      <c r="E2306" s="10">
        <f t="shared" si="256"/>
        <v>194.62171900000001</v>
      </c>
      <c r="F2306" s="7">
        <f t="shared" si="257"/>
        <v>0</v>
      </c>
      <c r="G2306" s="7">
        <f t="shared" si="252"/>
        <v>1.0004999999999999</v>
      </c>
      <c r="H2306" s="7">
        <f t="shared" si="253"/>
        <v>0.99949999999999994</v>
      </c>
      <c r="I2306" s="7">
        <v>2721</v>
      </c>
      <c r="J2306" s="7">
        <f t="shared" si="254"/>
        <v>1.0004999999999999</v>
      </c>
      <c r="K2306" s="7">
        <f t="shared" si="255"/>
        <v>0.99950000000000006</v>
      </c>
      <c r="L2306" s="7">
        <f ca="1">IF(COUNTIF($K$1:K2306,"&lt;&gt;"&amp;"")&gt;$F$1,AVERAGE(OFFSET(E2306,0,0,-$F$1,1)),#N/A)</f>
        <v>194.24597773333329</v>
      </c>
    </row>
    <row r="2307" spans="1:12" x14ac:dyDescent="0.35">
      <c r="A2307">
        <v>2301</v>
      </c>
      <c r="B2307" s="7">
        <v>0.67200896206896554</v>
      </c>
      <c r="C2307" s="13">
        <v>1.0008332799999999</v>
      </c>
      <c r="D2307" s="10">
        <f t="shared" si="251"/>
        <v>60.049996799999995</v>
      </c>
      <c r="E2307" s="10">
        <f t="shared" si="256"/>
        <v>194.882599</v>
      </c>
      <c r="F2307" s="7">
        <f t="shared" si="257"/>
        <v>0</v>
      </c>
      <c r="G2307" s="7">
        <f t="shared" si="252"/>
        <v>1.0004999999999999</v>
      </c>
      <c r="H2307" s="7">
        <f t="shared" si="253"/>
        <v>0.99949999999999994</v>
      </c>
      <c r="I2307" s="7">
        <v>2722</v>
      </c>
      <c r="J2307" s="7">
        <f t="shared" si="254"/>
        <v>1.0004999999999999</v>
      </c>
      <c r="K2307" s="7">
        <f t="shared" si="255"/>
        <v>0.99950000000000006</v>
      </c>
      <c r="L2307" s="7">
        <f ca="1">IF(COUNTIF($K$1:K2307,"&lt;&gt;"&amp;"")&gt;$F$1,AVERAGE(OFFSET(E2307,0,0,-$F$1,1)),#N/A)</f>
        <v>194.27892146666665</v>
      </c>
    </row>
    <row r="2308" spans="1:12" x14ac:dyDescent="0.35">
      <c r="A2308">
        <v>2302</v>
      </c>
      <c r="B2308" s="7">
        <v>0.67206515517241383</v>
      </c>
      <c r="C2308" s="13">
        <v>1.0008332799999999</v>
      </c>
      <c r="D2308" s="10">
        <f t="shared" si="251"/>
        <v>60.049996799999995</v>
      </c>
      <c r="E2308" s="10">
        <f t="shared" si="256"/>
        <v>194.89889500000001</v>
      </c>
      <c r="F2308" s="7">
        <f t="shared" si="257"/>
        <v>0</v>
      </c>
      <c r="G2308" s="7">
        <f t="shared" si="252"/>
        <v>1.0004999999999999</v>
      </c>
      <c r="H2308" s="7">
        <f t="shared" si="253"/>
        <v>0.99949999999999994</v>
      </c>
      <c r="I2308" s="7">
        <v>2723</v>
      </c>
      <c r="J2308" s="7">
        <f t="shared" si="254"/>
        <v>1.0004999999999999</v>
      </c>
      <c r="K2308" s="7">
        <f t="shared" si="255"/>
        <v>0.99950000000000006</v>
      </c>
      <c r="L2308" s="7">
        <f ca="1">IF(COUNTIF($K$1:K2308,"&lt;&gt;"&amp;"")&gt;$F$1,AVERAGE(OFFSET(E2308,0,0,-$F$1,1)),#N/A)</f>
        <v>194.31337986666668</v>
      </c>
    </row>
    <row r="2309" spans="1:12" x14ac:dyDescent="0.35">
      <c r="A2309">
        <v>2303</v>
      </c>
      <c r="B2309" s="7">
        <v>0.67222021724137926</v>
      </c>
      <c r="C2309" s="13">
        <v>1.0008332799999999</v>
      </c>
      <c r="D2309" s="10">
        <f t="shared" si="251"/>
        <v>60.049996799999995</v>
      </c>
      <c r="E2309" s="10">
        <f t="shared" si="256"/>
        <v>194.94386299999999</v>
      </c>
      <c r="F2309" s="7">
        <f t="shared" si="257"/>
        <v>0</v>
      </c>
      <c r="G2309" s="7">
        <f t="shared" si="252"/>
        <v>1.0004999999999999</v>
      </c>
      <c r="H2309" s="7">
        <f t="shared" si="253"/>
        <v>0.99949999999999994</v>
      </c>
      <c r="I2309" s="7">
        <v>2724</v>
      </c>
      <c r="J2309" s="7">
        <f t="shared" si="254"/>
        <v>1.0004999999999999</v>
      </c>
      <c r="K2309" s="7">
        <f t="shared" si="255"/>
        <v>0.99950000000000006</v>
      </c>
      <c r="L2309" s="7">
        <f ca="1">IF(COUNTIF($K$1:K2309,"&lt;&gt;"&amp;"")&gt;$F$1,AVERAGE(OFFSET(E2309,0,0,-$F$1,1)),#N/A)</f>
        <v>194.35164126666669</v>
      </c>
    </row>
    <row r="2310" spans="1:12" x14ac:dyDescent="0.35">
      <c r="A2310">
        <v>2304</v>
      </c>
      <c r="B2310" s="7">
        <v>0.67225857586206894</v>
      </c>
      <c r="C2310" s="13">
        <v>1.0008332799999999</v>
      </c>
      <c r="D2310" s="10">
        <f t="shared" ref="D2310:D2373" si="258">C2310*60</f>
        <v>60.049996799999995</v>
      </c>
      <c r="E2310" s="10">
        <f t="shared" si="256"/>
        <v>194.95498699999999</v>
      </c>
      <c r="F2310" s="7">
        <f t="shared" si="257"/>
        <v>0</v>
      </c>
      <c r="G2310" s="7">
        <f t="shared" si="252"/>
        <v>1.0004999999999999</v>
      </c>
      <c r="H2310" s="7">
        <f t="shared" si="253"/>
        <v>0.99949999999999994</v>
      </c>
      <c r="I2310" s="7">
        <v>2725</v>
      </c>
      <c r="J2310" s="7">
        <f t="shared" si="254"/>
        <v>1.0004999999999999</v>
      </c>
      <c r="K2310" s="7">
        <f t="shared" si="255"/>
        <v>0.99950000000000006</v>
      </c>
      <c r="L2310" s="7">
        <f ca="1">IF(COUNTIF($K$1:K2310,"&lt;&gt;"&amp;"")&gt;$F$1,AVERAGE(OFFSET(E2310,0,0,-$F$1,1)),#N/A)</f>
        <v>194.3869765666667</v>
      </c>
    </row>
    <row r="2311" spans="1:12" x14ac:dyDescent="0.35">
      <c r="A2311">
        <v>2305</v>
      </c>
      <c r="B2311" s="7">
        <v>0.67228488275862064</v>
      </c>
      <c r="C2311" s="13">
        <v>1.0008332799999999</v>
      </c>
      <c r="D2311" s="10">
        <f t="shared" si="258"/>
        <v>60.049996799999995</v>
      </c>
      <c r="E2311" s="10">
        <f t="shared" si="256"/>
        <v>194.962616</v>
      </c>
      <c r="F2311" s="7">
        <f t="shared" si="257"/>
        <v>0</v>
      </c>
      <c r="G2311" s="7">
        <f t="shared" si="252"/>
        <v>1.0004999999999999</v>
      </c>
      <c r="H2311" s="7">
        <f t="shared" si="253"/>
        <v>0.99949999999999994</v>
      </c>
      <c r="I2311" s="7">
        <v>2726</v>
      </c>
      <c r="J2311" s="7">
        <f t="shared" si="254"/>
        <v>1.0004999999999999</v>
      </c>
      <c r="K2311" s="7">
        <f t="shared" si="255"/>
        <v>0.99950000000000006</v>
      </c>
      <c r="L2311" s="7">
        <f ca="1">IF(COUNTIF($K$1:K2311,"&lt;&gt;"&amp;"")&gt;$F$1,AVERAGE(OFFSET(E2311,0,0,-$F$1,1)),#N/A)</f>
        <v>194.42076920000002</v>
      </c>
    </row>
    <row r="2312" spans="1:12" x14ac:dyDescent="0.35">
      <c r="A2312">
        <v>2306</v>
      </c>
      <c r="B2312" s="7">
        <v>0.67267019310344822</v>
      </c>
      <c r="C2312" s="13">
        <v>1.0008332799999999</v>
      </c>
      <c r="D2312" s="10">
        <f t="shared" si="258"/>
        <v>60.049996799999995</v>
      </c>
      <c r="E2312" s="10">
        <f t="shared" si="256"/>
        <v>195.07435599999999</v>
      </c>
      <c r="F2312" s="7">
        <f t="shared" si="257"/>
        <v>0</v>
      </c>
      <c r="G2312" s="7">
        <f t="shared" si="252"/>
        <v>1.0004999999999999</v>
      </c>
      <c r="H2312" s="7">
        <f t="shared" si="253"/>
        <v>0.99949999999999994</v>
      </c>
      <c r="I2312" s="7">
        <v>2727</v>
      </c>
      <c r="J2312" s="7">
        <f t="shared" si="254"/>
        <v>1.0004999999999999</v>
      </c>
      <c r="K2312" s="7">
        <f t="shared" si="255"/>
        <v>0.99950000000000006</v>
      </c>
      <c r="L2312" s="7">
        <f ca="1">IF(COUNTIF($K$1:K2312,"&lt;&gt;"&amp;"")&gt;$F$1,AVERAGE(OFFSET(E2312,0,0,-$F$1,1)),#N/A)</f>
        <v>194.45482476666666</v>
      </c>
    </row>
    <row r="2313" spans="1:12" x14ac:dyDescent="0.35">
      <c r="A2313">
        <v>2307</v>
      </c>
      <c r="B2313" s="7">
        <v>0.67288513103448278</v>
      </c>
      <c r="C2313" s="13">
        <v>1.0008332799999999</v>
      </c>
      <c r="D2313" s="10">
        <f t="shared" si="258"/>
        <v>60.049996799999995</v>
      </c>
      <c r="E2313" s="10">
        <f t="shared" si="256"/>
        <v>195.13668799999999</v>
      </c>
      <c r="F2313" s="7">
        <f t="shared" si="257"/>
        <v>0</v>
      </c>
      <c r="G2313" s="7">
        <f t="shared" si="252"/>
        <v>1.0004999999999999</v>
      </c>
      <c r="H2313" s="7">
        <f t="shared" si="253"/>
        <v>0.99949999999999994</v>
      </c>
      <c r="I2313" s="7">
        <v>2728</v>
      </c>
      <c r="J2313" s="7">
        <f t="shared" si="254"/>
        <v>1.0004999999999999</v>
      </c>
      <c r="K2313" s="7">
        <f t="shared" si="255"/>
        <v>0.99950000000000006</v>
      </c>
      <c r="L2313" s="7">
        <f ca="1">IF(COUNTIF($K$1:K2313,"&lt;&gt;"&amp;"")&gt;$F$1,AVERAGE(OFFSET(E2313,0,0,-$F$1,1)),#N/A)</f>
        <v>194.48856143333333</v>
      </c>
    </row>
    <row r="2314" spans="1:12" x14ac:dyDescent="0.35">
      <c r="A2314">
        <v>2308</v>
      </c>
      <c r="B2314" s="7">
        <v>0.6740070724137931</v>
      </c>
      <c r="C2314" s="13">
        <v>1.0008332799999999</v>
      </c>
      <c r="D2314" s="10">
        <f t="shared" si="258"/>
        <v>60.049996799999995</v>
      </c>
      <c r="E2314" s="10">
        <f t="shared" si="256"/>
        <v>195.462051</v>
      </c>
      <c r="F2314" s="7">
        <f t="shared" si="257"/>
        <v>0</v>
      </c>
      <c r="G2314" s="7">
        <f t="shared" si="252"/>
        <v>1.0004999999999999</v>
      </c>
      <c r="H2314" s="7">
        <f t="shared" si="253"/>
        <v>0.99949999999999994</v>
      </c>
      <c r="I2314" s="7">
        <v>2729</v>
      </c>
      <c r="J2314" s="7">
        <f t="shared" si="254"/>
        <v>1.0004999999999999</v>
      </c>
      <c r="K2314" s="7">
        <f t="shared" si="255"/>
        <v>0.99950000000000006</v>
      </c>
      <c r="L2314" s="7">
        <f ca="1">IF(COUNTIF($K$1:K2314,"&lt;&gt;"&amp;"")&gt;$F$1,AVERAGE(OFFSET(E2314,0,0,-$F$1,1)),#N/A)</f>
        <v>194.53155916666665</v>
      </c>
    </row>
    <row r="2315" spans="1:12" x14ac:dyDescent="0.35">
      <c r="A2315">
        <v>2309</v>
      </c>
      <c r="B2315" s="7">
        <v>0.67435671034482758</v>
      </c>
      <c r="C2315" s="13">
        <v>1.0008332799999999</v>
      </c>
      <c r="D2315" s="10">
        <f t="shared" si="258"/>
        <v>60.049996799999995</v>
      </c>
      <c r="E2315" s="10">
        <f t="shared" si="256"/>
        <v>195.563446</v>
      </c>
      <c r="F2315" s="7">
        <f t="shared" si="257"/>
        <v>0</v>
      </c>
      <c r="G2315" s="7">
        <f t="shared" si="252"/>
        <v>1.0004999999999999</v>
      </c>
      <c r="H2315" s="7">
        <f t="shared" si="253"/>
        <v>0.99949999999999994</v>
      </c>
      <c r="I2315" s="7">
        <v>2730</v>
      </c>
      <c r="J2315" s="7">
        <f t="shared" si="254"/>
        <v>1.0004999999999999</v>
      </c>
      <c r="K2315" s="7">
        <f t="shared" si="255"/>
        <v>0.99950000000000006</v>
      </c>
      <c r="L2315" s="7">
        <f ca="1">IF(COUNTIF($K$1:K2315,"&lt;&gt;"&amp;"")&gt;$F$1,AVERAGE(OFFSET(E2315,0,0,-$F$1,1)),#N/A)</f>
        <v>194.57574810000003</v>
      </c>
    </row>
    <row r="2316" spans="1:12" x14ac:dyDescent="0.35">
      <c r="A2316">
        <v>2310</v>
      </c>
      <c r="B2316" s="7">
        <v>0.67459901034482761</v>
      </c>
      <c r="C2316" s="13">
        <v>1.0008332799999999</v>
      </c>
      <c r="D2316" s="10">
        <f t="shared" si="258"/>
        <v>60.049996799999995</v>
      </c>
      <c r="E2316" s="10">
        <f t="shared" si="256"/>
        <v>195.633713</v>
      </c>
      <c r="F2316" s="7">
        <f t="shared" si="257"/>
        <v>0</v>
      </c>
      <c r="G2316" s="7">
        <f t="shared" si="252"/>
        <v>1.0004999999999999</v>
      </c>
      <c r="H2316" s="7">
        <f t="shared" si="253"/>
        <v>0.99949999999999994</v>
      </c>
      <c r="I2316" s="7">
        <v>2731</v>
      </c>
      <c r="J2316" s="7">
        <f t="shared" si="254"/>
        <v>1.0004999999999999</v>
      </c>
      <c r="K2316" s="7">
        <f t="shared" si="255"/>
        <v>0.99950000000000006</v>
      </c>
      <c r="L2316" s="7">
        <f ca="1">IF(COUNTIF($K$1:K2316,"&lt;&gt;"&amp;"")&gt;$F$1,AVERAGE(OFFSET(E2316,0,0,-$F$1,1)),#N/A)</f>
        <v>194.62266380000003</v>
      </c>
    </row>
    <row r="2317" spans="1:12" x14ac:dyDescent="0.35">
      <c r="A2317">
        <v>2311</v>
      </c>
      <c r="B2317" s="7">
        <v>0.67472913103448273</v>
      </c>
      <c r="C2317" s="13">
        <v>1.0008332799999999</v>
      </c>
      <c r="D2317" s="10">
        <f t="shared" si="258"/>
        <v>60.049996799999995</v>
      </c>
      <c r="E2317" s="10">
        <f t="shared" si="256"/>
        <v>195.671448</v>
      </c>
      <c r="F2317" s="7">
        <f t="shared" si="257"/>
        <v>0</v>
      </c>
      <c r="G2317" s="7">
        <f t="shared" si="252"/>
        <v>1.0004999999999999</v>
      </c>
      <c r="H2317" s="7">
        <f t="shared" si="253"/>
        <v>0.99949999999999994</v>
      </c>
      <c r="I2317" s="7">
        <v>2732</v>
      </c>
      <c r="J2317" s="7">
        <f t="shared" si="254"/>
        <v>1.0004999999999999</v>
      </c>
      <c r="K2317" s="7">
        <f t="shared" si="255"/>
        <v>0.99950000000000006</v>
      </c>
      <c r="L2317" s="7">
        <f ca="1">IF(COUNTIF($K$1:K2317,"&lt;&gt;"&amp;"")&gt;$F$1,AVERAGE(OFFSET(E2317,0,0,-$F$1,1)),#N/A)</f>
        <v>194.67083683333334</v>
      </c>
    </row>
    <row r="2318" spans="1:12" x14ac:dyDescent="0.35">
      <c r="A2318">
        <v>2312</v>
      </c>
      <c r="B2318" s="7">
        <v>0.67478195862068968</v>
      </c>
      <c r="C2318" s="13">
        <v>1.0008332799999999</v>
      </c>
      <c r="D2318" s="10">
        <f t="shared" si="258"/>
        <v>60.049996799999995</v>
      </c>
      <c r="E2318" s="10">
        <f t="shared" si="256"/>
        <v>195.686768</v>
      </c>
      <c r="F2318" s="7">
        <f t="shared" si="257"/>
        <v>0</v>
      </c>
      <c r="G2318" s="7">
        <f t="shared" si="252"/>
        <v>1.0004999999999999</v>
      </c>
      <c r="H2318" s="7">
        <f t="shared" si="253"/>
        <v>0.99949999999999994</v>
      </c>
      <c r="I2318" s="7">
        <v>2733</v>
      </c>
      <c r="J2318" s="7">
        <f t="shared" si="254"/>
        <v>1.0004999999999999</v>
      </c>
      <c r="K2318" s="7">
        <f t="shared" si="255"/>
        <v>0.99950000000000006</v>
      </c>
      <c r="L2318" s="7">
        <f ca="1">IF(COUNTIF($K$1:K2318,"&lt;&gt;"&amp;"")&gt;$F$1,AVERAGE(OFFSET(E2318,0,0,-$F$1,1)),#N/A)</f>
        <v>194.7163792333333</v>
      </c>
    </row>
    <row r="2319" spans="1:12" x14ac:dyDescent="0.35">
      <c r="A2319">
        <v>2313</v>
      </c>
      <c r="B2319" s="7">
        <v>0.67518115862068961</v>
      </c>
      <c r="C2319" s="13">
        <v>1.0008332799999999</v>
      </c>
      <c r="D2319" s="10">
        <f t="shared" si="258"/>
        <v>60.049996799999995</v>
      </c>
      <c r="E2319" s="10">
        <f t="shared" si="256"/>
        <v>195.80253599999998</v>
      </c>
      <c r="F2319" s="7">
        <f t="shared" si="257"/>
        <v>0</v>
      </c>
      <c r="G2319" s="7">
        <f t="shared" si="252"/>
        <v>1.0004999999999999</v>
      </c>
      <c r="H2319" s="7">
        <f t="shared" si="253"/>
        <v>0.99949999999999994</v>
      </c>
      <c r="I2319" s="7">
        <v>2734</v>
      </c>
      <c r="J2319" s="7">
        <f t="shared" si="254"/>
        <v>1.0004999999999999</v>
      </c>
      <c r="K2319" s="7">
        <f t="shared" si="255"/>
        <v>0.99950000000000006</v>
      </c>
      <c r="L2319" s="7">
        <f ca="1">IF(COUNTIF($K$1:K2319,"&lt;&gt;"&amp;"")&gt;$F$1,AVERAGE(OFFSET(E2319,0,0,-$F$1,1)),#N/A)</f>
        <v>194.76481926666665</v>
      </c>
    </row>
    <row r="2320" spans="1:12" x14ac:dyDescent="0.35">
      <c r="A2320">
        <v>2314</v>
      </c>
      <c r="B2320" s="7">
        <v>0.67471513448275866</v>
      </c>
      <c r="C2320" s="13">
        <v>1.0008332799999999</v>
      </c>
      <c r="D2320" s="10">
        <f t="shared" si="258"/>
        <v>60.049996799999995</v>
      </c>
      <c r="E2320" s="10">
        <f t="shared" si="256"/>
        <v>195.66738900000001</v>
      </c>
      <c r="F2320" s="7">
        <f t="shared" si="257"/>
        <v>0</v>
      </c>
      <c r="G2320" s="7">
        <f t="shared" si="252"/>
        <v>1.0004999999999999</v>
      </c>
      <c r="H2320" s="7">
        <f t="shared" si="253"/>
        <v>0.99949999999999994</v>
      </c>
      <c r="I2320" s="7">
        <v>2735</v>
      </c>
      <c r="J2320" s="7">
        <f t="shared" si="254"/>
        <v>1.0004999999999999</v>
      </c>
      <c r="K2320" s="7">
        <f t="shared" si="255"/>
        <v>0.99950000000000006</v>
      </c>
      <c r="L2320" s="7">
        <f ca="1">IF(COUNTIF($K$1:K2320,"&lt;&gt;"&amp;"")&gt;$F$1,AVERAGE(OFFSET(E2320,0,0,-$F$1,1)),#N/A)</f>
        <v>194.80804183333333</v>
      </c>
    </row>
    <row r="2321" spans="1:12" x14ac:dyDescent="0.35">
      <c r="A2321">
        <v>2315</v>
      </c>
      <c r="B2321" s="7">
        <v>0.67466941034482764</v>
      </c>
      <c r="C2321" s="13">
        <v>1.0008332799999999</v>
      </c>
      <c r="D2321" s="10">
        <f t="shared" si="258"/>
        <v>60.049996799999995</v>
      </c>
      <c r="E2321" s="10">
        <f t="shared" si="256"/>
        <v>195.65412900000001</v>
      </c>
      <c r="F2321" s="7">
        <f t="shared" si="257"/>
        <v>0</v>
      </c>
      <c r="G2321" s="7">
        <f t="shared" si="252"/>
        <v>1.0004999999999999</v>
      </c>
      <c r="H2321" s="7">
        <f t="shared" si="253"/>
        <v>0.99949999999999994</v>
      </c>
      <c r="I2321" s="7">
        <v>2736</v>
      </c>
      <c r="J2321" s="7">
        <f t="shared" si="254"/>
        <v>1.0004999999999999</v>
      </c>
      <c r="K2321" s="7">
        <f t="shared" si="255"/>
        <v>0.99950000000000006</v>
      </c>
      <c r="L2321" s="7">
        <f ca="1">IF(COUNTIF($K$1:K2321,"&lt;&gt;"&amp;"")&gt;$F$1,AVERAGE(OFFSET(E2321,0,0,-$F$1,1)),#N/A)</f>
        <v>194.85093173333334</v>
      </c>
    </row>
    <row r="2322" spans="1:12" x14ac:dyDescent="0.35">
      <c r="A2322">
        <v>2316</v>
      </c>
      <c r="B2322" s="7">
        <v>0.67521288620689657</v>
      </c>
      <c r="C2322" s="13">
        <v>1.0008332799999999</v>
      </c>
      <c r="D2322" s="10">
        <f t="shared" si="258"/>
        <v>60.049996799999995</v>
      </c>
      <c r="E2322" s="10">
        <f t="shared" si="256"/>
        <v>195.81173699999999</v>
      </c>
      <c r="F2322" s="7">
        <f t="shared" si="257"/>
        <v>0</v>
      </c>
      <c r="G2322" s="7">
        <f t="shared" si="252"/>
        <v>1.0004999999999999</v>
      </c>
      <c r="H2322" s="7">
        <f t="shared" si="253"/>
        <v>0.99949999999999994</v>
      </c>
      <c r="I2322" s="7">
        <v>2737</v>
      </c>
      <c r="J2322" s="7">
        <f t="shared" si="254"/>
        <v>1.0004999999999999</v>
      </c>
      <c r="K2322" s="7">
        <f t="shared" si="255"/>
        <v>0.99950000000000006</v>
      </c>
      <c r="L2322" s="7">
        <f ca="1">IF(COUNTIF($K$1:K2322,"&lt;&gt;"&amp;"")&gt;$F$1,AVERAGE(OFFSET(E2322,0,0,-$F$1,1)),#N/A)</f>
        <v>194.89929699999999</v>
      </c>
    </row>
    <row r="2323" spans="1:12" x14ac:dyDescent="0.35">
      <c r="A2323">
        <v>2317</v>
      </c>
      <c r="B2323" s="7">
        <v>0.67522793448275864</v>
      </c>
      <c r="C2323" s="13">
        <v>1.0008332799999999</v>
      </c>
      <c r="D2323" s="10">
        <f t="shared" si="258"/>
        <v>60.049996799999995</v>
      </c>
      <c r="E2323" s="10">
        <f t="shared" si="256"/>
        <v>195.816101</v>
      </c>
      <c r="F2323" s="7">
        <f t="shared" si="257"/>
        <v>0</v>
      </c>
      <c r="G2323" s="7">
        <f t="shared" si="252"/>
        <v>1.0004999999999999</v>
      </c>
      <c r="H2323" s="7">
        <f t="shared" si="253"/>
        <v>0.99949999999999994</v>
      </c>
      <c r="I2323" s="7">
        <v>2738</v>
      </c>
      <c r="J2323" s="7">
        <f t="shared" si="254"/>
        <v>1.0004999999999999</v>
      </c>
      <c r="K2323" s="7">
        <f t="shared" si="255"/>
        <v>0.99950000000000006</v>
      </c>
      <c r="L2323" s="7">
        <f ca="1">IF(COUNTIF($K$1:K2323,"&lt;&gt;"&amp;"")&gt;$F$1,AVERAGE(OFFSET(E2323,0,0,-$F$1,1)),#N/A)</f>
        <v>194.95282433333335</v>
      </c>
    </row>
    <row r="2324" spans="1:12" x14ac:dyDescent="0.35">
      <c r="A2324">
        <v>2318</v>
      </c>
      <c r="B2324" s="7">
        <v>0.67541424827586216</v>
      </c>
      <c r="C2324" s="13">
        <v>1.0008332799999999</v>
      </c>
      <c r="D2324" s="10">
        <f t="shared" si="258"/>
        <v>60.049996799999995</v>
      </c>
      <c r="E2324" s="10">
        <f t="shared" si="256"/>
        <v>195.87013200000004</v>
      </c>
      <c r="F2324" s="7">
        <f t="shared" si="257"/>
        <v>0</v>
      </c>
      <c r="G2324" s="7">
        <f t="shared" si="252"/>
        <v>1.0004999999999999</v>
      </c>
      <c r="H2324" s="7">
        <f t="shared" si="253"/>
        <v>0.99949999999999994</v>
      </c>
      <c r="I2324" s="7">
        <v>2739</v>
      </c>
      <c r="J2324" s="7">
        <f t="shared" si="254"/>
        <v>1.0004999999999999</v>
      </c>
      <c r="K2324" s="7">
        <f t="shared" si="255"/>
        <v>0.99950000000000006</v>
      </c>
      <c r="L2324" s="7">
        <f ca="1">IF(COUNTIF($K$1:K2324,"&lt;&gt;"&amp;"")&gt;$F$1,AVERAGE(OFFSET(E2324,0,0,-$F$1,1)),#N/A)</f>
        <v>195.00528303333334</v>
      </c>
    </row>
    <row r="2325" spans="1:12" x14ac:dyDescent="0.35">
      <c r="A2325">
        <v>2319</v>
      </c>
      <c r="B2325" s="7">
        <v>0.67536473793103446</v>
      </c>
      <c r="C2325" s="13">
        <v>1.0008332799999999</v>
      </c>
      <c r="D2325" s="10">
        <f t="shared" si="258"/>
        <v>60.049996799999995</v>
      </c>
      <c r="E2325" s="10">
        <f t="shared" si="256"/>
        <v>195.855774</v>
      </c>
      <c r="F2325" s="7">
        <f t="shared" si="257"/>
        <v>0</v>
      </c>
      <c r="G2325" s="7">
        <f t="shared" si="252"/>
        <v>1.0004999999999999</v>
      </c>
      <c r="H2325" s="7">
        <f t="shared" si="253"/>
        <v>0.99949999999999994</v>
      </c>
      <c r="I2325" s="7">
        <v>2740</v>
      </c>
      <c r="J2325" s="7">
        <f t="shared" si="254"/>
        <v>1.0004999999999999</v>
      </c>
      <c r="K2325" s="7">
        <f t="shared" si="255"/>
        <v>0.99950000000000006</v>
      </c>
      <c r="L2325" s="7">
        <f ca="1">IF(COUNTIF($K$1:K2325,"&lt;&gt;"&amp;"")&gt;$F$1,AVERAGE(OFFSET(E2325,0,0,-$F$1,1)),#N/A)</f>
        <v>195.05687810000001</v>
      </c>
    </row>
    <row r="2326" spans="1:12" x14ac:dyDescent="0.35">
      <c r="A2326">
        <v>2320</v>
      </c>
      <c r="B2326" s="7">
        <v>0.67536605172413788</v>
      </c>
      <c r="C2326" s="13">
        <v>1.0008332799999999</v>
      </c>
      <c r="D2326" s="10">
        <f t="shared" si="258"/>
        <v>60.049996799999995</v>
      </c>
      <c r="E2326" s="10">
        <f t="shared" si="256"/>
        <v>195.85615499999997</v>
      </c>
      <c r="F2326" s="7">
        <f t="shared" si="257"/>
        <v>0</v>
      </c>
      <c r="G2326" s="7">
        <f t="shared" si="252"/>
        <v>1.0004999999999999</v>
      </c>
      <c r="H2326" s="7">
        <f t="shared" si="253"/>
        <v>0.99949999999999994</v>
      </c>
      <c r="I2326" s="7">
        <v>2741</v>
      </c>
      <c r="J2326" s="7">
        <f t="shared" si="254"/>
        <v>1.0004999999999999</v>
      </c>
      <c r="K2326" s="7">
        <f t="shared" si="255"/>
        <v>0.99950000000000006</v>
      </c>
      <c r="L2326" s="7">
        <f ca="1">IF(COUNTIF($K$1:K2326,"&lt;&gt;"&amp;"")&gt;$F$1,AVERAGE(OFFSET(E2326,0,0,-$F$1,1)),#N/A)</f>
        <v>195.10385023333339</v>
      </c>
    </row>
    <row r="2327" spans="1:12" x14ac:dyDescent="0.35">
      <c r="A2327">
        <v>2321</v>
      </c>
      <c r="B2327" s="7">
        <v>0.67525629655172414</v>
      </c>
      <c r="C2327" s="13">
        <v>1.0008332799999999</v>
      </c>
      <c r="D2327" s="10">
        <f t="shared" si="258"/>
        <v>60.049996799999995</v>
      </c>
      <c r="E2327" s="10">
        <f t="shared" si="256"/>
        <v>195.82432600000001</v>
      </c>
      <c r="F2327" s="7">
        <f t="shared" si="257"/>
        <v>0</v>
      </c>
      <c r="G2327" s="7">
        <f t="shared" si="252"/>
        <v>1.0004999999999999</v>
      </c>
      <c r="H2327" s="7">
        <f t="shared" si="253"/>
        <v>0.99949999999999994</v>
      </c>
      <c r="I2327" s="7">
        <v>2742</v>
      </c>
      <c r="J2327" s="7">
        <f t="shared" si="254"/>
        <v>1.0004999999999999</v>
      </c>
      <c r="K2327" s="7">
        <f t="shared" si="255"/>
        <v>0.99950000000000006</v>
      </c>
      <c r="L2327" s="7">
        <f ca="1">IF(COUNTIF($K$1:K2327,"&lt;&gt;"&amp;"")&gt;$F$1,AVERAGE(OFFSET(E2327,0,0,-$F$1,1)),#N/A)</f>
        <v>195.15543870000005</v>
      </c>
    </row>
    <row r="2328" spans="1:12" x14ac:dyDescent="0.35">
      <c r="A2328">
        <v>2322</v>
      </c>
      <c r="B2328" s="7">
        <v>0.67463131724137926</v>
      </c>
      <c r="C2328" s="13">
        <v>1.0008332799999999</v>
      </c>
      <c r="D2328" s="10">
        <f t="shared" si="258"/>
        <v>60.049996799999995</v>
      </c>
      <c r="E2328" s="10">
        <f t="shared" si="256"/>
        <v>195.64308199999999</v>
      </c>
      <c r="F2328" s="7">
        <f t="shared" si="257"/>
        <v>0</v>
      </c>
      <c r="G2328" s="7">
        <f t="shared" si="252"/>
        <v>1.0004999999999999</v>
      </c>
      <c r="H2328" s="7">
        <f t="shared" si="253"/>
        <v>0.99949999999999994</v>
      </c>
      <c r="I2328" s="7">
        <v>2743</v>
      </c>
      <c r="J2328" s="7">
        <f t="shared" si="254"/>
        <v>1.0004999999999999</v>
      </c>
      <c r="K2328" s="7">
        <f t="shared" si="255"/>
        <v>0.99950000000000006</v>
      </c>
      <c r="L2328" s="7">
        <f ca="1">IF(COUNTIF($K$1:K2328,"&lt;&gt;"&amp;"")&gt;$F$1,AVERAGE(OFFSET(E2328,0,0,-$F$1,1)),#N/A)</f>
        <v>195.20261073333339</v>
      </c>
    </row>
    <row r="2329" spans="1:12" x14ac:dyDescent="0.35">
      <c r="A2329">
        <v>2323</v>
      </c>
      <c r="B2329" s="7">
        <v>0.67447609655172414</v>
      </c>
      <c r="C2329" s="13">
        <v>1.0008332799999999</v>
      </c>
      <c r="D2329" s="10">
        <f t="shared" si="258"/>
        <v>60.049996799999995</v>
      </c>
      <c r="E2329" s="10">
        <f t="shared" si="256"/>
        <v>195.59806800000001</v>
      </c>
      <c r="F2329" s="7">
        <f t="shared" si="257"/>
        <v>0</v>
      </c>
      <c r="G2329" s="7">
        <f t="shared" si="252"/>
        <v>1.0004999999999999</v>
      </c>
      <c r="H2329" s="7">
        <f t="shared" si="253"/>
        <v>0.99949999999999994</v>
      </c>
      <c r="I2329" s="7">
        <v>2744</v>
      </c>
      <c r="J2329" s="7">
        <f t="shared" si="254"/>
        <v>1.0004999999999999</v>
      </c>
      <c r="K2329" s="7">
        <f t="shared" si="255"/>
        <v>0.99950000000000006</v>
      </c>
      <c r="L2329" s="7">
        <f ca="1">IF(COUNTIF($K$1:K2329,"&lt;&gt;"&amp;"")&gt;$F$1,AVERAGE(OFFSET(E2329,0,0,-$F$1,1)),#N/A)</f>
        <v>195.24837490000002</v>
      </c>
    </row>
    <row r="2330" spans="1:12" x14ac:dyDescent="0.35">
      <c r="A2330">
        <v>2324</v>
      </c>
      <c r="B2330" s="7">
        <v>0.67458937931034479</v>
      </c>
      <c r="C2330" s="13">
        <v>1.0008332799999999</v>
      </c>
      <c r="D2330" s="10">
        <f t="shared" si="258"/>
        <v>60.049996799999995</v>
      </c>
      <c r="E2330" s="10">
        <f t="shared" si="256"/>
        <v>195.63092</v>
      </c>
      <c r="F2330" s="7">
        <f t="shared" si="257"/>
        <v>0</v>
      </c>
      <c r="G2330" s="7">
        <f t="shared" si="252"/>
        <v>1.0004999999999999</v>
      </c>
      <c r="H2330" s="7">
        <f t="shared" si="253"/>
        <v>0.99949999999999994</v>
      </c>
      <c r="I2330" s="7">
        <v>2745</v>
      </c>
      <c r="J2330" s="7">
        <f t="shared" si="254"/>
        <v>1.0004999999999999</v>
      </c>
      <c r="K2330" s="7">
        <f t="shared" si="255"/>
        <v>0.99950000000000006</v>
      </c>
      <c r="L2330" s="7">
        <f ca="1">IF(COUNTIF($K$1:K2330,"&lt;&gt;"&amp;"")&gt;$F$1,AVERAGE(OFFSET(E2330,0,0,-$F$1,1)),#N/A)</f>
        <v>195.29509883333336</v>
      </c>
    </row>
    <row r="2331" spans="1:12" x14ac:dyDescent="0.35">
      <c r="A2331">
        <v>2325</v>
      </c>
      <c r="B2331" s="7">
        <v>0.67421943448275867</v>
      </c>
      <c r="C2331" s="13">
        <v>1.0008332799999999</v>
      </c>
      <c r="D2331" s="10">
        <f t="shared" si="258"/>
        <v>60.049996799999995</v>
      </c>
      <c r="E2331" s="10">
        <f t="shared" si="256"/>
        <v>195.52363600000001</v>
      </c>
      <c r="F2331" s="7">
        <f t="shared" si="257"/>
        <v>0</v>
      </c>
      <c r="G2331" s="7">
        <f t="shared" si="252"/>
        <v>1.0004999999999999</v>
      </c>
      <c r="H2331" s="7">
        <f t="shared" si="253"/>
        <v>0.99949999999999994</v>
      </c>
      <c r="I2331" s="7">
        <v>2746</v>
      </c>
      <c r="J2331" s="7">
        <f t="shared" si="254"/>
        <v>1.0004999999999999</v>
      </c>
      <c r="K2331" s="7">
        <f t="shared" si="255"/>
        <v>0.99950000000000006</v>
      </c>
      <c r="L2331" s="7">
        <f ca="1">IF(COUNTIF($K$1:K2331,"&lt;&gt;"&amp;"")&gt;$F$1,AVERAGE(OFFSET(E2331,0,0,-$F$1,1)),#N/A)</f>
        <v>195.33578080000004</v>
      </c>
    </row>
    <row r="2332" spans="1:12" x14ac:dyDescent="0.35">
      <c r="A2332">
        <v>2326</v>
      </c>
      <c r="B2332" s="7">
        <v>0.67371752413793107</v>
      </c>
      <c r="C2332" s="13">
        <v>1.0008332799999999</v>
      </c>
      <c r="D2332" s="10">
        <f t="shared" si="258"/>
        <v>60.049996799999995</v>
      </c>
      <c r="E2332" s="10">
        <f t="shared" si="256"/>
        <v>195.37808200000001</v>
      </c>
      <c r="F2332" s="7">
        <f t="shared" si="257"/>
        <v>0</v>
      </c>
      <c r="G2332" s="7">
        <f t="shared" si="252"/>
        <v>1.0004999999999999</v>
      </c>
      <c r="H2332" s="7">
        <f t="shared" si="253"/>
        <v>0.99949999999999994</v>
      </c>
      <c r="I2332" s="7">
        <v>2747</v>
      </c>
      <c r="J2332" s="7">
        <f t="shared" si="254"/>
        <v>1.0004999999999999</v>
      </c>
      <c r="K2332" s="7">
        <f t="shared" si="255"/>
        <v>0.99950000000000006</v>
      </c>
      <c r="L2332" s="7">
        <f ca="1">IF(COUNTIF($K$1:K2332,"&lt;&gt;"&amp;"")&gt;$F$1,AVERAGE(OFFSET(E2332,0,0,-$F$1,1)),#N/A)</f>
        <v>195.36793766666671</v>
      </c>
    </row>
    <row r="2333" spans="1:12" x14ac:dyDescent="0.35">
      <c r="A2333">
        <v>2327</v>
      </c>
      <c r="B2333" s="7">
        <v>0.67391536206896552</v>
      </c>
      <c r="C2333" s="13">
        <v>1.0008332799999999</v>
      </c>
      <c r="D2333" s="10">
        <f t="shared" si="258"/>
        <v>60.049996799999995</v>
      </c>
      <c r="E2333" s="10">
        <f t="shared" si="256"/>
        <v>195.43545499999999</v>
      </c>
      <c r="F2333" s="7">
        <f t="shared" si="257"/>
        <v>0</v>
      </c>
      <c r="G2333" s="7">
        <f t="shared" si="252"/>
        <v>1.0004999999999999</v>
      </c>
      <c r="H2333" s="7">
        <f t="shared" si="253"/>
        <v>0.99949999999999994</v>
      </c>
      <c r="I2333" s="7">
        <v>2748</v>
      </c>
      <c r="J2333" s="7">
        <f t="shared" si="254"/>
        <v>1.0004999999999999</v>
      </c>
      <c r="K2333" s="7">
        <f t="shared" si="255"/>
        <v>0.99950000000000006</v>
      </c>
      <c r="L2333" s="7">
        <f ca="1">IF(COUNTIF($K$1:K2333,"&lt;&gt;"&amp;"")&gt;$F$1,AVERAGE(OFFSET(E2333,0,0,-$F$1,1)),#N/A)</f>
        <v>195.40056756666669</v>
      </c>
    </row>
    <row r="2334" spans="1:12" x14ac:dyDescent="0.35">
      <c r="A2334">
        <v>2328</v>
      </c>
      <c r="B2334" s="7">
        <v>0.67395451034482756</v>
      </c>
      <c r="C2334" s="13">
        <v>1.0008332799999999</v>
      </c>
      <c r="D2334" s="10">
        <f t="shared" si="258"/>
        <v>60.049996799999995</v>
      </c>
      <c r="E2334" s="10">
        <f t="shared" si="256"/>
        <v>195.446808</v>
      </c>
      <c r="F2334" s="7">
        <f t="shared" si="257"/>
        <v>0</v>
      </c>
      <c r="G2334" s="7">
        <f t="shared" si="252"/>
        <v>1.0004999999999999</v>
      </c>
      <c r="H2334" s="7">
        <f t="shared" si="253"/>
        <v>0.99949999999999994</v>
      </c>
      <c r="I2334" s="7">
        <v>2749</v>
      </c>
      <c r="J2334" s="7">
        <f t="shared" si="254"/>
        <v>1.0004999999999999</v>
      </c>
      <c r="K2334" s="7">
        <f t="shared" si="255"/>
        <v>0.99950000000000006</v>
      </c>
      <c r="L2334" s="7">
        <f ca="1">IF(COUNTIF($K$1:K2334,"&lt;&gt;"&amp;"")&gt;$F$1,AVERAGE(OFFSET(E2334,0,0,-$F$1,1)),#N/A)</f>
        <v>195.4292007</v>
      </c>
    </row>
    <row r="2335" spans="1:12" x14ac:dyDescent="0.35">
      <c r="A2335">
        <v>2329</v>
      </c>
      <c r="B2335" s="7">
        <v>0.67339793103448276</v>
      </c>
      <c r="C2335" s="13">
        <v>1.0008332799999999</v>
      </c>
      <c r="D2335" s="10">
        <f t="shared" si="258"/>
        <v>60.049996799999995</v>
      </c>
      <c r="E2335" s="10">
        <f t="shared" si="256"/>
        <v>195.28540000000001</v>
      </c>
      <c r="F2335" s="7">
        <f t="shared" si="257"/>
        <v>0</v>
      </c>
      <c r="G2335" s="7">
        <f t="shared" si="252"/>
        <v>1.0004999999999999</v>
      </c>
      <c r="H2335" s="7">
        <f t="shared" si="253"/>
        <v>0.99949999999999994</v>
      </c>
      <c r="I2335" s="7">
        <v>2750</v>
      </c>
      <c r="J2335" s="7">
        <f t="shared" si="254"/>
        <v>1.0004999999999999</v>
      </c>
      <c r="K2335" s="7">
        <f t="shared" si="255"/>
        <v>0.99950000000000006</v>
      </c>
      <c r="L2335" s="7">
        <f ca="1">IF(COUNTIF($K$1:K2335,"&lt;&gt;"&amp;"")&gt;$F$1,AVERAGE(OFFSET(E2335,0,0,-$F$1,1)),#N/A)</f>
        <v>195.45309596666667</v>
      </c>
    </row>
    <row r="2336" spans="1:12" x14ac:dyDescent="0.35">
      <c r="A2336">
        <v>2330</v>
      </c>
      <c r="B2336" s="7">
        <v>0.67362834137931027</v>
      </c>
      <c r="C2336" s="13">
        <v>1.0008332799999999</v>
      </c>
      <c r="D2336" s="10">
        <f t="shared" si="258"/>
        <v>60.049996799999995</v>
      </c>
      <c r="E2336" s="10">
        <f t="shared" si="256"/>
        <v>195.35221899999999</v>
      </c>
      <c r="F2336" s="7">
        <f t="shared" si="257"/>
        <v>0</v>
      </c>
      <c r="G2336" s="7">
        <f t="shared" si="252"/>
        <v>1.0004999999999999</v>
      </c>
      <c r="H2336" s="7">
        <f t="shared" si="253"/>
        <v>0.99949999999999994</v>
      </c>
      <c r="I2336" s="7">
        <v>2751</v>
      </c>
      <c r="J2336" s="7">
        <f t="shared" si="254"/>
        <v>1.0004999999999999</v>
      </c>
      <c r="K2336" s="7">
        <f t="shared" si="255"/>
        <v>0.99950000000000006</v>
      </c>
      <c r="L2336" s="7">
        <f ca="1">IF(COUNTIF($K$1:K2336,"&lt;&gt;"&amp;"")&gt;$F$1,AVERAGE(OFFSET(E2336,0,0,-$F$1,1)),#N/A)</f>
        <v>195.47744596666664</v>
      </c>
    </row>
    <row r="2337" spans="1:12" x14ac:dyDescent="0.35">
      <c r="A2337">
        <v>2331</v>
      </c>
      <c r="B2337" s="7">
        <v>0.67362418275862068</v>
      </c>
      <c r="C2337" s="13">
        <v>1.0008332799999999</v>
      </c>
      <c r="D2337" s="10">
        <f t="shared" si="258"/>
        <v>60.049996799999995</v>
      </c>
      <c r="E2337" s="10">
        <f t="shared" si="256"/>
        <v>195.35101299999999</v>
      </c>
      <c r="F2337" s="7">
        <f t="shared" si="257"/>
        <v>0</v>
      </c>
      <c r="G2337" s="7">
        <f t="shared" si="252"/>
        <v>1.0004999999999999</v>
      </c>
      <c r="H2337" s="7">
        <f t="shared" si="253"/>
        <v>0.99949999999999994</v>
      </c>
      <c r="I2337" s="7">
        <v>2752</v>
      </c>
      <c r="J2337" s="7">
        <f t="shared" si="254"/>
        <v>1.0004999999999999</v>
      </c>
      <c r="K2337" s="7">
        <f t="shared" si="255"/>
        <v>0.99950000000000006</v>
      </c>
      <c r="L2337" s="7">
        <f ca="1">IF(COUNTIF($K$1:K2337,"&lt;&gt;"&amp;"")&gt;$F$1,AVERAGE(OFFSET(E2337,0,0,-$F$1,1)),#N/A)</f>
        <v>195.49305976666665</v>
      </c>
    </row>
    <row r="2338" spans="1:12" x14ac:dyDescent="0.35">
      <c r="A2338">
        <v>2332</v>
      </c>
      <c r="B2338" s="7">
        <v>0.67355062413793099</v>
      </c>
      <c r="C2338" s="13">
        <v>1.0008332799999999</v>
      </c>
      <c r="D2338" s="10">
        <f t="shared" si="258"/>
        <v>60.049996799999995</v>
      </c>
      <c r="E2338" s="10">
        <f t="shared" si="256"/>
        <v>195.32968099999999</v>
      </c>
      <c r="F2338" s="7">
        <f t="shared" si="257"/>
        <v>0</v>
      </c>
      <c r="G2338" s="7">
        <f t="shared" si="252"/>
        <v>1.0004999999999999</v>
      </c>
      <c r="H2338" s="7">
        <f t="shared" si="253"/>
        <v>0.99949999999999994</v>
      </c>
      <c r="I2338" s="7">
        <v>2753</v>
      </c>
      <c r="J2338" s="7">
        <f t="shared" si="254"/>
        <v>1.0004999999999999</v>
      </c>
      <c r="K2338" s="7">
        <f t="shared" si="255"/>
        <v>0.99950000000000006</v>
      </c>
      <c r="L2338" s="7">
        <f ca="1">IF(COUNTIF($K$1:K2338,"&lt;&gt;"&amp;"")&gt;$F$1,AVERAGE(OFFSET(E2338,0,0,-$F$1,1)),#N/A)</f>
        <v>195.50741930000001</v>
      </c>
    </row>
    <row r="2339" spans="1:12" x14ac:dyDescent="0.35">
      <c r="A2339">
        <v>2333</v>
      </c>
      <c r="B2339" s="7">
        <v>0.67346186206896552</v>
      </c>
      <c r="C2339" s="13">
        <v>1.0008332799999999</v>
      </c>
      <c r="D2339" s="10">
        <f t="shared" si="258"/>
        <v>60.049996799999995</v>
      </c>
      <c r="E2339" s="10">
        <f t="shared" si="256"/>
        <v>195.30394000000001</v>
      </c>
      <c r="F2339" s="7">
        <f t="shared" si="257"/>
        <v>0</v>
      </c>
      <c r="G2339" s="7">
        <f t="shared" si="252"/>
        <v>1.0004999999999999</v>
      </c>
      <c r="H2339" s="7">
        <f t="shared" si="253"/>
        <v>0.99949999999999994</v>
      </c>
      <c r="I2339" s="7">
        <v>2754</v>
      </c>
      <c r="J2339" s="7">
        <f t="shared" si="254"/>
        <v>1.0004999999999999</v>
      </c>
      <c r="K2339" s="7">
        <f t="shared" si="255"/>
        <v>0.99950000000000006</v>
      </c>
      <c r="L2339" s="7">
        <f ca="1">IF(COUNTIF($K$1:K2339,"&lt;&gt;"&amp;"")&gt;$F$1,AVERAGE(OFFSET(E2339,0,0,-$F$1,1)),#N/A)</f>
        <v>195.51942186666665</v>
      </c>
    </row>
    <row r="2340" spans="1:12" x14ac:dyDescent="0.35">
      <c r="A2340">
        <v>2334</v>
      </c>
      <c r="B2340" s="7">
        <v>0.67377834827586214</v>
      </c>
      <c r="C2340" s="13">
        <v>1.0008332799999999</v>
      </c>
      <c r="D2340" s="10">
        <f t="shared" si="258"/>
        <v>60.049996799999995</v>
      </c>
      <c r="E2340" s="10">
        <f t="shared" si="256"/>
        <v>195.39572100000001</v>
      </c>
      <c r="F2340" s="7">
        <f t="shared" si="257"/>
        <v>0</v>
      </c>
      <c r="G2340" s="7">
        <f t="shared" si="252"/>
        <v>1.0004999999999999</v>
      </c>
      <c r="H2340" s="7">
        <f t="shared" si="253"/>
        <v>0.99949999999999994</v>
      </c>
      <c r="I2340" s="7">
        <v>2755</v>
      </c>
      <c r="J2340" s="7">
        <f t="shared" si="254"/>
        <v>1.0004999999999999</v>
      </c>
      <c r="K2340" s="7">
        <f t="shared" si="255"/>
        <v>0.99950000000000006</v>
      </c>
      <c r="L2340" s="7">
        <f ca="1">IF(COUNTIF($K$1:K2340,"&lt;&gt;"&amp;"")&gt;$F$1,AVERAGE(OFFSET(E2340,0,0,-$F$1,1)),#N/A)</f>
        <v>195.53411300000002</v>
      </c>
    </row>
    <row r="2341" spans="1:12" x14ac:dyDescent="0.35">
      <c r="A2341">
        <v>2335</v>
      </c>
      <c r="B2341" s="7">
        <v>0.67409778620689653</v>
      </c>
      <c r="C2341" s="13">
        <v>1.0008332799999999</v>
      </c>
      <c r="D2341" s="10">
        <f t="shared" si="258"/>
        <v>60.049996799999995</v>
      </c>
      <c r="E2341" s="10">
        <f t="shared" si="256"/>
        <v>195.48835800000001</v>
      </c>
      <c r="F2341" s="7">
        <f t="shared" si="257"/>
        <v>0</v>
      </c>
      <c r="G2341" s="7">
        <f t="shared" si="252"/>
        <v>1.0004999999999999</v>
      </c>
      <c r="H2341" s="7">
        <f t="shared" si="253"/>
        <v>0.99949999999999994</v>
      </c>
      <c r="I2341" s="7">
        <v>2756</v>
      </c>
      <c r="J2341" s="7">
        <f t="shared" si="254"/>
        <v>1.0004999999999999</v>
      </c>
      <c r="K2341" s="7">
        <f t="shared" si="255"/>
        <v>0.99950000000000006</v>
      </c>
      <c r="L2341" s="7">
        <f ca="1">IF(COUNTIF($K$1:K2341,"&lt;&gt;"&amp;"")&gt;$F$1,AVERAGE(OFFSET(E2341,0,0,-$F$1,1)),#N/A)</f>
        <v>195.55163773333331</v>
      </c>
    </row>
    <row r="2342" spans="1:12" x14ac:dyDescent="0.35">
      <c r="A2342">
        <v>2336</v>
      </c>
      <c r="B2342" s="7">
        <v>0.67412956551724135</v>
      </c>
      <c r="C2342" s="13">
        <v>1.0008332799999999</v>
      </c>
      <c r="D2342" s="10">
        <f t="shared" si="258"/>
        <v>60.049996799999995</v>
      </c>
      <c r="E2342" s="10">
        <f t="shared" si="256"/>
        <v>195.49757399999999</v>
      </c>
      <c r="F2342" s="7">
        <f t="shared" si="257"/>
        <v>0</v>
      </c>
      <c r="G2342" s="7">
        <f t="shared" si="252"/>
        <v>1.0004999999999999</v>
      </c>
      <c r="H2342" s="7">
        <f t="shared" si="253"/>
        <v>0.99949999999999994</v>
      </c>
      <c r="I2342" s="7">
        <v>2757</v>
      </c>
      <c r="J2342" s="7">
        <f t="shared" si="254"/>
        <v>1.0004999999999999</v>
      </c>
      <c r="K2342" s="7">
        <f t="shared" si="255"/>
        <v>0.99950000000000006</v>
      </c>
      <c r="L2342" s="7">
        <f ca="1">IF(COUNTIF($K$1:K2342,"&lt;&gt;"&amp;"")&gt;$F$1,AVERAGE(OFFSET(E2342,0,0,-$F$1,1)),#N/A)</f>
        <v>195.56574499999999</v>
      </c>
    </row>
    <row r="2343" spans="1:12" x14ac:dyDescent="0.35">
      <c r="A2343">
        <v>2337</v>
      </c>
      <c r="B2343" s="7">
        <v>0.67398802758620691</v>
      </c>
      <c r="C2343" s="13">
        <v>1.0008332799999999</v>
      </c>
      <c r="D2343" s="10">
        <f t="shared" si="258"/>
        <v>60.049996799999995</v>
      </c>
      <c r="E2343" s="10">
        <f t="shared" si="256"/>
        <v>195.45652799999999</v>
      </c>
      <c r="F2343" s="7">
        <f t="shared" si="257"/>
        <v>0</v>
      </c>
      <c r="G2343" s="7">
        <f t="shared" si="252"/>
        <v>1.0004999999999999</v>
      </c>
      <c r="H2343" s="7">
        <f t="shared" si="253"/>
        <v>0.99949999999999994</v>
      </c>
      <c r="I2343" s="7">
        <v>2758</v>
      </c>
      <c r="J2343" s="7">
        <f t="shared" si="254"/>
        <v>1.0004999999999999</v>
      </c>
      <c r="K2343" s="7">
        <f t="shared" si="255"/>
        <v>0.99950000000000006</v>
      </c>
      <c r="L2343" s="7">
        <f ca="1">IF(COUNTIF($K$1:K2343,"&lt;&gt;"&amp;"")&gt;$F$1,AVERAGE(OFFSET(E2343,0,0,-$F$1,1)),#N/A)</f>
        <v>195.57640633333332</v>
      </c>
    </row>
    <row r="2344" spans="1:12" x14ac:dyDescent="0.35">
      <c r="A2344">
        <v>2338</v>
      </c>
      <c r="B2344" s="7">
        <v>0.67402022758620694</v>
      </c>
      <c r="C2344" s="13">
        <v>1.0008332799999999</v>
      </c>
      <c r="D2344" s="10">
        <f t="shared" si="258"/>
        <v>60.049996799999995</v>
      </c>
      <c r="E2344" s="10">
        <f t="shared" si="256"/>
        <v>195.46586600000001</v>
      </c>
      <c r="F2344" s="7">
        <f t="shared" si="257"/>
        <v>0</v>
      </c>
      <c r="G2344" s="7">
        <f t="shared" ref="G2344:G2407" si="259">(60+$B$3/1000)/60</f>
        <v>1.0004999999999999</v>
      </c>
      <c r="H2344" s="7">
        <f t="shared" ref="H2344:H2407" si="260">(60-$B$3/1000)/60</f>
        <v>0.99949999999999994</v>
      </c>
      <c r="I2344" s="7">
        <v>2759</v>
      </c>
      <c r="J2344" s="7">
        <f t="shared" si="254"/>
        <v>1.0004999999999999</v>
      </c>
      <c r="K2344" s="7">
        <f t="shared" si="255"/>
        <v>0.99950000000000006</v>
      </c>
      <c r="L2344" s="7">
        <f ca="1">IF(COUNTIF($K$1:K2344,"&lt;&gt;"&amp;"")&gt;$F$1,AVERAGE(OFFSET(E2344,0,0,-$F$1,1)),#N/A)</f>
        <v>195.57653350000001</v>
      </c>
    </row>
    <row r="2345" spans="1:12" x14ac:dyDescent="0.35">
      <c r="A2345">
        <v>2339</v>
      </c>
      <c r="B2345" s="7">
        <v>0.6738188103448276</v>
      </c>
      <c r="C2345" s="13">
        <v>1.0008332799999999</v>
      </c>
      <c r="D2345" s="10">
        <f t="shared" si="258"/>
        <v>60.049996799999995</v>
      </c>
      <c r="E2345" s="10">
        <f t="shared" si="256"/>
        <v>195.407455</v>
      </c>
      <c r="F2345" s="7">
        <f t="shared" si="257"/>
        <v>0</v>
      </c>
      <c r="G2345" s="7">
        <f t="shared" si="259"/>
        <v>1.0004999999999999</v>
      </c>
      <c r="H2345" s="7">
        <f t="shared" si="260"/>
        <v>0.99949999999999994</v>
      </c>
      <c r="I2345" s="7">
        <v>2760</v>
      </c>
      <c r="J2345" s="7">
        <f t="shared" ref="J2345:J2408" si="261">1+0.0005</f>
        <v>1.0004999999999999</v>
      </c>
      <c r="K2345" s="7">
        <f t="shared" ref="K2345:K2408" si="262">1-0.0005</f>
        <v>0.99950000000000006</v>
      </c>
      <c r="L2345" s="7">
        <f ca="1">IF(COUNTIF($K$1:K2345,"&lt;&gt;"&amp;"")&gt;$F$1,AVERAGE(OFFSET(E2345,0,0,-$F$1,1)),#N/A)</f>
        <v>195.57133379999999</v>
      </c>
    </row>
    <row r="2346" spans="1:12" x14ac:dyDescent="0.35">
      <c r="A2346">
        <v>2340</v>
      </c>
      <c r="B2346" s="7">
        <v>0.67398539655172418</v>
      </c>
      <c r="C2346" s="13">
        <v>1.0008332799999999</v>
      </c>
      <c r="D2346" s="10">
        <f t="shared" si="258"/>
        <v>60.049996799999995</v>
      </c>
      <c r="E2346" s="10">
        <f t="shared" ref="E2346:E2409" si="263">B2346*$B$2</f>
        <v>195.45576500000001</v>
      </c>
      <c r="F2346" s="7">
        <f t="shared" ref="F2346:F2409" si="264">IF(C2346&lt;&gt;C2345,1,0)</f>
        <v>0</v>
      </c>
      <c r="G2346" s="7">
        <f t="shared" si="259"/>
        <v>1.0004999999999999</v>
      </c>
      <c r="H2346" s="7">
        <f t="shared" si="260"/>
        <v>0.99949999999999994</v>
      </c>
      <c r="I2346" s="7">
        <v>2761</v>
      </c>
      <c r="J2346" s="7">
        <f t="shared" si="261"/>
        <v>1.0004999999999999</v>
      </c>
      <c r="K2346" s="7">
        <f t="shared" si="262"/>
        <v>0.99950000000000006</v>
      </c>
      <c r="L2346" s="7">
        <f ca="1">IF(COUNTIF($K$1:K2346,"&lt;&gt;"&amp;"")&gt;$F$1,AVERAGE(OFFSET(E2346,0,0,-$F$1,1)),#N/A)</f>
        <v>195.56540219999994</v>
      </c>
    </row>
    <row r="2347" spans="1:12" x14ac:dyDescent="0.35">
      <c r="A2347">
        <v>2341</v>
      </c>
      <c r="B2347" s="7">
        <v>0.67367358965517243</v>
      </c>
      <c r="C2347" s="13">
        <v>1.0008332799999999</v>
      </c>
      <c r="D2347" s="10">
        <f t="shared" si="258"/>
        <v>60.049996799999995</v>
      </c>
      <c r="E2347" s="10">
        <f t="shared" si="263"/>
        <v>195.365341</v>
      </c>
      <c r="F2347" s="7">
        <f t="shared" si="264"/>
        <v>0</v>
      </c>
      <c r="G2347" s="7">
        <f t="shared" si="259"/>
        <v>1.0004999999999999</v>
      </c>
      <c r="H2347" s="7">
        <f t="shared" si="260"/>
        <v>0.99949999999999994</v>
      </c>
      <c r="I2347" s="7">
        <v>2762</v>
      </c>
      <c r="J2347" s="7">
        <f t="shared" si="261"/>
        <v>1.0004999999999999</v>
      </c>
      <c r="K2347" s="7">
        <f t="shared" si="262"/>
        <v>0.99950000000000006</v>
      </c>
      <c r="L2347" s="7">
        <f ca="1">IF(COUNTIF($K$1:K2347,"&lt;&gt;"&amp;"")&gt;$F$1,AVERAGE(OFFSET(E2347,0,0,-$F$1,1)),#N/A)</f>
        <v>195.55519863333322</v>
      </c>
    </row>
    <row r="2348" spans="1:12" x14ac:dyDescent="0.35">
      <c r="A2348">
        <v>2342</v>
      </c>
      <c r="B2348" s="7">
        <v>0.67381828620689654</v>
      </c>
      <c r="C2348" s="13">
        <v>1.0008332799999999</v>
      </c>
      <c r="D2348" s="10">
        <f t="shared" si="258"/>
        <v>60.049996799999995</v>
      </c>
      <c r="E2348" s="10">
        <f t="shared" si="263"/>
        <v>195.40730299999998</v>
      </c>
      <c r="F2348" s="7">
        <f t="shared" si="264"/>
        <v>0</v>
      </c>
      <c r="G2348" s="7">
        <f t="shared" si="259"/>
        <v>1.0004999999999999</v>
      </c>
      <c r="H2348" s="7">
        <f t="shared" si="260"/>
        <v>0.99949999999999994</v>
      </c>
      <c r="I2348" s="7">
        <v>2763</v>
      </c>
      <c r="J2348" s="7">
        <f t="shared" si="261"/>
        <v>1.0004999999999999</v>
      </c>
      <c r="K2348" s="7">
        <f t="shared" si="262"/>
        <v>0.99950000000000006</v>
      </c>
      <c r="L2348" s="7">
        <f ca="1">IF(COUNTIF($K$1:K2348,"&lt;&gt;"&amp;"")&gt;$F$1,AVERAGE(OFFSET(E2348,0,0,-$F$1,1)),#N/A)</f>
        <v>195.54588313333332</v>
      </c>
    </row>
    <row r="2349" spans="1:12" x14ac:dyDescent="0.35">
      <c r="A2349">
        <v>2343</v>
      </c>
      <c r="B2349" s="7">
        <v>0.67387390000000003</v>
      </c>
      <c r="C2349" s="13">
        <v>1.0008332799999999</v>
      </c>
      <c r="D2349" s="10">
        <f t="shared" si="258"/>
        <v>60.049996799999995</v>
      </c>
      <c r="E2349" s="10">
        <f t="shared" si="263"/>
        <v>195.42343099999999</v>
      </c>
      <c r="F2349" s="7">
        <f t="shared" si="264"/>
        <v>0</v>
      </c>
      <c r="G2349" s="7">
        <f t="shared" si="259"/>
        <v>1.0004999999999999</v>
      </c>
      <c r="H2349" s="7">
        <f t="shared" si="260"/>
        <v>0.99949999999999994</v>
      </c>
      <c r="I2349" s="7">
        <v>2764</v>
      </c>
      <c r="J2349" s="7">
        <f t="shared" si="261"/>
        <v>1.0004999999999999</v>
      </c>
      <c r="K2349" s="7">
        <f t="shared" si="262"/>
        <v>0.99950000000000006</v>
      </c>
      <c r="L2349" s="7">
        <f ca="1">IF(COUNTIF($K$1:K2349,"&lt;&gt;"&amp;"")&gt;$F$1,AVERAGE(OFFSET(E2349,0,0,-$F$1,1)),#N/A)</f>
        <v>195.53324629999994</v>
      </c>
    </row>
    <row r="2350" spans="1:12" x14ac:dyDescent="0.35">
      <c r="A2350">
        <v>2344</v>
      </c>
      <c r="B2350" s="7">
        <v>0.67403375172413793</v>
      </c>
      <c r="C2350" s="13">
        <v>1.0008332799999999</v>
      </c>
      <c r="D2350" s="10">
        <f t="shared" si="258"/>
        <v>60.049996799999995</v>
      </c>
      <c r="E2350" s="10">
        <f t="shared" si="263"/>
        <v>195.46978799999999</v>
      </c>
      <c r="F2350" s="7">
        <f t="shared" si="264"/>
        <v>0</v>
      </c>
      <c r="G2350" s="7">
        <f t="shared" si="259"/>
        <v>1.0004999999999999</v>
      </c>
      <c r="H2350" s="7">
        <f t="shared" si="260"/>
        <v>0.99949999999999994</v>
      </c>
      <c r="I2350" s="7">
        <v>2765</v>
      </c>
      <c r="J2350" s="7">
        <f t="shared" si="261"/>
        <v>1.0004999999999999</v>
      </c>
      <c r="K2350" s="7">
        <f t="shared" si="262"/>
        <v>0.99950000000000006</v>
      </c>
      <c r="L2350" s="7">
        <f ca="1">IF(COUNTIF($K$1:K2350,"&lt;&gt;"&amp;"")&gt;$F$1,AVERAGE(OFFSET(E2350,0,0,-$F$1,1)),#N/A)</f>
        <v>195.52665959999996</v>
      </c>
    </row>
    <row r="2351" spans="1:12" x14ac:dyDescent="0.35">
      <c r="A2351">
        <v>2345</v>
      </c>
      <c r="B2351" s="7">
        <v>0.67413640344827586</v>
      </c>
      <c r="C2351" s="13">
        <v>1.0008332799999999</v>
      </c>
      <c r="D2351" s="10">
        <f t="shared" si="258"/>
        <v>60.049996799999995</v>
      </c>
      <c r="E2351" s="10">
        <f t="shared" si="263"/>
        <v>195.49955700000001</v>
      </c>
      <c r="F2351" s="7">
        <f t="shared" si="264"/>
        <v>0</v>
      </c>
      <c r="G2351" s="7">
        <f t="shared" si="259"/>
        <v>1.0004999999999999</v>
      </c>
      <c r="H2351" s="7">
        <f t="shared" si="260"/>
        <v>0.99949999999999994</v>
      </c>
      <c r="I2351" s="7">
        <v>2766</v>
      </c>
      <c r="J2351" s="7">
        <f t="shared" si="261"/>
        <v>1.0004999999999999</v>
      </c>
      <c r="K2351" s="7">
        <f t="shared" si="262"/>
        <v>0.99950000000000006</v>
      </c>
      <c r="L2351" s="7">
        <f ca="1">IF(COUNTIF($K$1:K2351,"&lt;&gt;"&amp;"")&gt;$F$1,AVERAGE(OFFSET(E2351,0,0,-$F$1,1)),#N/A)</f>
        <v>195.5215072</v>
      </c>
    </row>
    <row r="2352" spans="1:12" x14ac:dyDescent="0.35">
      <c r="A2352">
        <v>2346</v>
      </c>
      <c r="B2352" s="7">
        <v>0.67398928965517246</v>
      </c>
      <c r="C2352" s="13">
        <v>1.0008332799999999</v>
      </c>
      <c r="D2352" s="10">
        <f t="shared" si="258"/>
        <v>60.049996799999995</v>
      </c>
      <c r="E2352" s="10">
        <f t="shared" si="263"/>
        <v>195.45689400000001</v>
      </c>
      <c r="F2352" s="7">
        <f t="shared" si="264"/>
        <v>0</v>
      </c>
      <c r="G2352" s="7">
        <f t="shared" si="259"/>
        <v>1.0004999999999999</v>
      </c>
      <c r="H2352" s="7">
        <f t="shared" si="260"/>
        <v>0.99949999999999994</v>
      </c>
      <c r="I2352" s="7">
        <v>2767</v>
      </c>
      <c r="J2352" s="7">
        <f t="shared" si="261"/>
        <v>1.0004999999999999</v>
      </c>
      <c r="K2352" s="7">
        <f t="shared" si="262"/>
        <v>0.99950000000000006</v>
      </c>
      <c r="L2352" s="7">
        <f ca="1">IF(COUNTIF($K$1:K2352,"&lt;&gt;"&amp;"")&gt;$F$1,AVERAGE(OFFSET(E2352,0,0,-$F$1,1)),#N/A)</f>
        <v>195.5096791</v>
      </c>
    </row>
    <row r="2353" spans="1:12" x14ac:dyDescent="0.35">
      <c r="A2353">
        <v>2347</v>
      </c>
      <c r="B2353" s="7">
        <v>0.67400828275862068</v>
      </c>
      <c r="C2353" s="13">
        <v>1.0008332799999999</v>
      </c>
      <c r="D2353" s="10">
        <f t="shared" si="258"/>
        <v>60.049996799999995</v>
      </c>
      <c r="E2353" s="10">
        <f t="shared" si="263"/>
        <v>195.462402</v>
      </c>
      <c r="F2353" s="7">
        <f t="shared" si="264"/>
        <v>0</v>
      </c>
      <c r="G2353" s="7">
        <f t="shared" si="259"/>
        <v>1.0004999999999999</v>
      </c>
      <c r="H2353" s="7">
        <f t="shared" si="260"/>
        <v>0.99949999999999994</v>
      </c>
      <c r="I2353" s="7">
        <v>2768</v>
      </c>
      <c r="J2353" s="7">
        <f t="shared" si="261"/>
        <v>1.0004999999999999</v>
      </c>
      <c r="K2353" s="7">
        <f t="shared" si="262"/>
        <v>0.99950000000000006</v>
      </c>
      <c r="L2353" s="7">
        <f ca="1">IF(COUNTIF($K$1:K2353,"&lt;&gt;"&amp;"")&gt;$F$1,AVERAGE(OFFSET(E2353,0,0,-$F$1,1)),#N/A)</f>
        <v>195.49788913333333</v>
      </c>
    </row>
    <row r="2354" spans="1:12" x14ac:dyDescent="0.35">
      <c r="A2354">
        <v>2348</v>
      </c>
      <c r="B2354" s="7">
        <v>0.67361728965517242</v>
      </c>
      <c r="C2354" s="13">
        <v>1.0008332799999999</v>
      </c>
      <c r="D2354" s="10">
        <f t="shared" si="258"/>
        <v>60.049996799999995</v>
      </c>
      <c r="E2354" s="10">
        <f t="shared" si="263"/>
        <v>195.34901400000001</v>
      </c>
      <c r="F2354" s="7">
        <f t="shared" si="264"/>
        <v>0</v>
      </c>
      <c r="G2354" s="7">
        <f t="shared" si="259"/>
        <v>1.0004999999999999</v>
      </c>
      <c r="H2354" s="7">
        <f t="shared" si="260"/>
        <v>0.99949999999999994</v>
      </c>
      <c r="I2354" s="7">
        <v>2769</v>
      </c>
      <c r="J2354" s="7">
        <f t="shared" si="261"/>
        <v>1.0004999999999999</v>
      </c>
      <c r="K2354" s="7">
        <f t="shared" si="262"/>
        <v>0.99950000000000006</v>
      </c>
      <c r="L2354" s="7">
        <f ca="1">IF(COUNTIF($K$1:K2354,"&lt;&gt;"&amp;"")&gt;$F$1,AVERAGE(OFFSET(E2354,0,0,-$F$1,1)),#N/A)</f>
        <v>195.48051853333337</v>
      </c>
    </row>
    <row r="2355" spans="1:12" x14ac:dyDescent="0.35">
      <c r="A2355">
        <v>2349</v>
      </c>
      <c r="B2355" s="7">
        <v>0.67319667586206899</v>
      </c>
      <c r="C2355" s="13">
        <v>1.0008332799999999</v>
      </c>
      <c r="D2355" s="10">
        <f t="shared" si="258"/>
        <v>60.049996799999995</v>
      </c>
      <c r="E2355" s="10">
        <f t="shared" si="263"/>
        <v>195.227036</v>
      </c>
      <c r="F2355" s="7">
        <f t="shared" si="264"/>
        <v>0</v>
      </c>
      <c r="G2355" s="7">
        <f t="shared" si="259"/>
        <v>1.0004999999999999</v>
      </c>
      <c r="H2355" s="7">
        <f t="shared" si="260"/>
        <v>0.99949999999999994</v>
      </c>
      <c r="I2355" s="7">
        <v>2770</v>
      </c>
      <c r="J2355" s="7">
        <f t="shared" si="261"/>
        <v>1.0004999999999999</v>
      </c>
      <c r="K2355" s="7">
        <f t="shared" si="262"/>
        <v>0.99950000000000006</v>
      </c>
      <c r="L2355" s="7">
        <f ca="1">IF(COUNTIF($K$1:K2355,"&lt;&gt;"&amp;"")&gt;$F$1,AVERAGE(OFFSET(E2355,0,0,-$F$1,1)),#N/A)</f>
        <v>195.4595606</v>
      </c>
    </row>
    <row r="2356" spans="1:12" x14ac:dyDescent="0.35">
      <c r="A2356">
        <v>2350</v>
      </c>
      <c r="B2356" s="7">
        <v>0.67338462068965521</v>
      </c>
      <c r="C2356" s="13">
        <v>1.0008332799999999</v>
      </c>
      <c r="D2356" s="10">
        <f t="shared" si="258"/>
        <v>60.049996799999995</v>
      </c>
      <c r="E2356" s="10">
        <f t="shared" si="263"/>
        <v>195.28154000000001</v>
      </c>
      <c r="F2356" s="7">
        <f t="shared" si="264"/>
        <v>0</v>
      </c>
      <c r="G2356" s="7">
        <f t="shared" si="259"/>
        <v>1.0004999999999999</v>
      </c>
      <c r="H2356" s="7">
        <f t="shared" si="260"/>
        <v>0.99949999999999994</v>
      </c>
      <c r="I2356" s="7">
        <v>2771</v>
      </c>
      <c r="J2356" s="7">
        <f t="shared" si="261"/>
        <v>1.0004999999999999</v>
      </c>
      <c r="K2356" s="7">
        <f t="shared" si="262"/>
        <v>0.99950000000000006</v>
      </c>
      <c r="L2356" s="7">
        <f ca="1">IF(COUNTIF($K$1:K2356,"&lt;&gt;"&amp;"")&gt;$F$1,AVERAGE(OFFSET(E2356,0,0,-$F$1,1)),#N/A)</f>
        <v>195.44040676666674</v>
      </c>
    </row>
    <row r="2357" spans="1:12" x14ac:dyDescent="0.35">
      <c r="A2357">
        <v>2351</v>
      </c>
      <c r="B2357" s="7">
        <v>0.67317931034482759</v>
      </c>
      <c r="C2357" s="13">
        <v>1.0008332799999999</v>
      </c>
      <c r="D2357" s="10">
        <f t="shared" si="258"/>
        <v>60.049996799999995</v>
      </c>
      <c r="E2357" s="10">
        <f t="shared" si="263"/>
        <v>195.22200000000001</v>
      </c>
      <c r="F2357" s="7">
        <f t="shared" si="264"/>
        <v>0</v>
      </c>
      <c r="G2357" s="7">
        <f t="shared" si="259"/>
        <v>1.0004999999999999</v>
      </c>
      <c r="H2357" s="7">
        <f t="shared" si="260"/>
        <v>0.99949999999999994</v>
      </c>
      <c r="I2357" s="7">
        <v>2772</v>
      </c>
      <c r="J2357" s="7">
        <f t="shared" si="261"/>
        <v>1.0004999999999999</v>
      </c>
      <c r="K2357" s="7">
        <f t="shared" si="262"/>
        <v>0.99950000000000006</v>
      </c>
      <c r="L2357" s="7">
        <f ca="1">IF(COUNTIF($K$1:K2357,"&lt;&gt;"&amp;"")&gt;$F$1,AVERAGE(OFFSET(E2357,0,0,-$F$1,1)),#N/A)</f>
        <v>195.42032923333338</v>
      </c>
    </row>
    <row r="2358" spans="1:12" x14ac:dyDescent="0.35">
      <c r="A2358">
        <v>2352</v>
      </c>
      <c r="B2358" s="7">
        <v>0.67309644137931035</v>
      </c>
      <c r="C2358" s="13">
        <v>1.0008332799999999</v>
      </c>
      <c r="D2358" s="10">
        <f t="shared" si="258"/>
        <v>60.049996799999995</v>
      </c>
      <c r="E2358" s="10">
        <f t="shared" si="263"/>
        <v>195.197968</v>
      </c>
      <c r="F2358" s="7">
        <f t="shared" si="264"/>
        <v>0</v>
      </c>
      <c r="G2358" s="7">
        <f t="shared" si="259"/>
        <v>1.0004999999999999</v>
      </c>
      <c r="H2358" s="7">
        <f t="shared" si="260"/>
        <v>0.99949999999999994</v>
      </c>
      <c r="I2358" s="7">
        <v>2773</v>
      </c>
      <c r="J2358" s="7">
        <f t="shared" si="261"/>
        <v>1.0004999999999999</v>
      </c>
      <c r="K2358" s="7">
        <f t="shared" si="262"/>
        <v>0.99950000000000006</v>
      </c>
      <c r="L2358" s="7">
        <f ca="1">IF(COUNTIF($K$1:K2358,"&lt;&gt;"&amp;"")&gt;$F$1,AVERAGE(OFFSET(E2358,0,0,-$F$1,1)),#N/A)</f>
        <v>195.40549210000006</v>
      </c>
    </row>
    <row r="2359" spans="1:12" x14ac:dyDescent="0.35">
      <c r="A2359">
        <v>2353</v>
      </c>
      <c r="B2359" s="7">
        <v>0.67299173448275862</v>
      </c>
      <c r="C2359" s="13">
        <v>1.0008332799999999</v>
      </c>
      <c r="D2359" s="10">
        <f t="shared" si="258"/>
        <v>60.049996799999995</v>
      </c>
      <c r="E2359" s="10">
        <f t="shared" si="263"/>
        <v>195.16760299999999</v>
      </c>
      <c r="F2359" s="7">
        <f t="shared" si="264"/>
        <v>0</v>
      </c>
      <c r="G2359" s="7">
        <f t="shared" si="259"/>
        <v>1.0004999999999999</v>
      </c>
      <c r="H2359" s="7">
        <f t="shared" si="260"/>
        <v>0.99949999999999994</v>
      </c>
      <c r="I2359" s="7">
        <v>2774</v>
      </c>
      <c r="J2359" s="7">
        <f t="shared" si="261"/>
        <v>1.0004999999999999</v>
      </c>
      <c r="K2359" s="7">
        <f t="shared" si="262"/>
        <v>0.99950000000000006</v>
      </c>
      <c r="L2359" s="7">
        <f ca="1">IF(COUNTIF($K$1:K2359,"&lt;&gt;"&amp;"")&gt;$F$1,AVERAGE(OFFSET(E2359,0,0,-$F$1,1)),#N/A)</f>
        <v>195.39114326666672</v>
      </c>
    </row>
    <row r="2360" spans="1:12" x14ac:dyDescent="0.35">
      <c r="A2360">
        <v>2354</v>
      </c>
      <c r="B2360" s="7">
        <v>0.6730633965517242</v>
      </c>
      <c r="C2360" s="13">
        <v>1.0008332799999999</v>
      </c>
      <c r="D2360" s="10">
        <f t="shared" si="258"/>
        <v>60.049996799999995</v>
      </c>
      <c r="E2360" s="10">
        <f t="shared" si="263"/>
        <v>195.18838500000001</v>
      </c>
      <c r="F2360" s="7">
        <f t="shared" si="264"/>
        <v>0</v>
      </c>
      <c r="G2360" s="7">
        <f t="shared" si="259"/>
        <v>1.0004999999999999</v>
      </c>
      <c r="H2360" s="7">
        <f t="shared" si="260"/>
        <v>0.99949999999999994</v>
      </c>
      <c r="I2360" s="7">
        <v>2775</v>
      </c>
      <c r="J2360" s="7">
        <f t="shared" si="261"/>
        <v>1.0004999999999999</v>
      </c>
      <c r="K2360" s="7">
        <f t="shared" si="262"/>
        <v>0.99950000000000006</v>
      </c>
      <c r="L2360" s="7">
        <f ca="1">IF(COUNTIF($K$1:K2360,"&lt;&gt;"&amp;"")&gt;$F$1,AVERAGE(OFFSET(E2360,0,0,-$F$1,1)),#N/A)</f>
        <v>195.37639210000003</v>
      </c>
    </row>
    <row r="2361" spans="1:12" x14ac:dyDescent="0.35">
      <c r="A2361">
        <v>2355</v>
      </c>
      <c r="B2361" s="7">
        <v>0.67363196896551725</v>
      </c>
      <c r="C2361" s="13">
        <v>1.0008332799999999</v>
      </c>
      <c r="D2361" s="10">
        <f t="shared" si="258"/>
        <v>60.049996799999995</v>
      </c>
      <c r="E2361" s="10">
        <f t="shared" si="263"/>
        <v>195.35327100000001</v>
      </c>
      <c r="F2361" s="7">
        <f t="shared" si="264"/>
        <v>0</v>
      </c>
      <c r="G2361" s="7">
        <f t="shared" si="259"/>
        <v>1.0004999999999999</v>
      </c>
      <c r="H2361" s="7">
        <f t="shared" si="260"/>
        <v>0.99949999999999994</v>
      </c>
      <c r="I2361" s="7">
        <v>2776</v>
      </c>
      <c r="J2361" s="7">
        <f t="shared" si="261"/>
        <v>1.0004999999999999</v>
      </c>
      <c r="K2361" s="7">
        <f t="shared" si="262"/>
        <v>0.99950000000000006</v>
      </c>
      <c r="L2361" s="7">
        <f ca="1">IF(COUNTIF($K$1:K2361,"&lt;&gt;"&amp;"")&gt;$F$1,AVERAGE(OFFSET(E2361,0,0,-$F$1,1)),#N/A)</f>
        <v>195.37071326666674</v>
      </c>
    </row>
    <row r="2362" spans="1:12" x14ac:dyDescent="0.35">
      <c r="A2362">
        <v>2356</v>
      </c>
      <c r="B2362" s="7">
        <v>0.67366701379310345</v>
      </c>
      <c r="C2362" s="13">
        <v>1.0008332799999999</v>
      </c>
      <c r="D2362" s="10">
        <f t="shared" si="258"/>
        <v>60.049996799999995</v>
      </c>
      <c r="E2362" s="10">
        <f t="shared" si="263"/>
        <v>195.36343400000001</v>
      </c>
      <c r="F2362" s="7">
        <f t="shared" si="264"/>
        <v>0</v>
      </c>
      <c r="G2362" s="7">
        <f t="shared" si="259"/>
        <v>1.0004999999999999</v>
      </c>
      <c r="H2362" s="7">
        <f t="shared" si="260"/>
        <v>0.99949999999999994</v>
      </c>
      <c r="I2362" s="7">
        <v>2777</v>
      </c>
      <c r="J2362" s="7">
        <f t="shared" si="261"/>
        <v>1.0004999999999999</v>
      </c>
      <c r="K2362" s="7">
        <f t="shared" si="262"/>
        <v>0.99950000000000006</v>
      </c>
      <c r="L2362" s="7">
        <f ca="1">IF(COUNTIF($K$1:K2362,"&lt;&gt;"&amp;"")&gt;$F$1,AVERAGE(OFFSET(E2362,0,0,-$F$1,1)),#N/A)</f>
        <v>195.37022500000003</v>
      </c>
    </row>
    <row r="2363" spans="1:12" x14ac:dyDescent="0.35">
      <c r="A2363">
        <v>2357</v>
      </c>
      <c r="B2363" s="7">
        <v>0.67348969655172419</v>
      </c>
      <c r="C2363" s="13">
        <v>1.0008332799999999</v>
      </c>
      <c r="D2363" s="10">
        <f t="shared" si="258"/>
        <v>60.049996799999995</v>
      </c>
      <c r="E2363" s="10">
        <f t="shared" si="263"/>
        <v>195.31201200000001</v>
      </c>
      <c r="F2363" s="7">
        <f t="shared" si="264"/>
        <v>0</v>
      </c>
      <c r="G2363" s="7">
        <f t="shared" si="259"/>
        <v>1.0004999999999999</v>
      </c>
      <c r="H2363" s="7">
        <f t="shared" si="260"/>
        <v>0.99949999999999994</v>
      </c>
      <c r="I2363" s="7">
        <v>2778</v>
      </c>
      <c r="J2363" s="7">
        <f t="shared" si="261"/>
        <v>1.0004999999999999</v>
      </c>
      <c r="K2363" s="7">
        <f t="shared" si="262"/>
        <v>0.99950000000000006</v>
      </c>
      <c r="L2363" s="7">
        <f ca="1">IF(COUNTIF($K$1:K2363,"&lt;&gt;"&amp;"")&gt;$F$1,AVERAGE(OFFSET(E2363,0,0,-$F$1,1)),#N/A)</f>
        <v>195.36611023333339</v>
      </c>
    </row>
    <row r="2364" spans="1:12" x14ac:dyDescent="0.35">
      <c r="A2364">
        <v>2358</v>
      </c>
      <c r="B2364" s="7">
        <v>0.67439559310344832</v>
      </c>
      <c r="C2364" s="13">
        <v>1.0008332799999999</v>
      </c>
      <c r="D2364" s="10">
        <f t="shared" si="258"/>
        <v>60.049996799999995</v>
      </c>
      <c r="E2364" s="10">
        <f t="shared" si="263"/>
        <v>195.57472200000001</v>
      </c>
      <c r="F2364" s="7">
        <f t="shared" si="264"/>
        <v>0</v>
      </c>
      <c r="G2364" s="7">
        <f t="shared" si="259"/>
        <v>1.0004999999999999</v>
      </c>
      <c r="H2364" s="7">
        <f t="shared" si="260"/>
        <v>0.99949999999999994</v>
      </c>
      <c r="I2364" s="7">
        <v>2779</v>
      </c>
      <c r="J2364" s="7">
        <f t="shared" si="261"/>
        <v>1.0004999999999999</v>
      </c>
      <c r="K2364" s="7">
        <f t="shared" si="262"/>
        <v>0.99950000000000006</v>
      </c>
      <c r="L2364" s="7">
        <f ca="1">IF(COUNTIF($K$1:K2364,"&lt;&gt;"&amp;"")&gt;$F$1,AVERAGE(OFFSET(E2364,0,0,-$F$1,1)),#N/A)</f>
        <v>195.37037403333338</v>
      </c>
    </row>
    <row r="2365" spans="1:12" x14ac:dyDescent="0.35">
      <c r="A2365">
        <v>2359</v>
      </c>
      <c r="B2365" s="7">
        <v>0.6744819379310345</v>
      </c>
      <c r="C2365" s="13">
        <v>1.0008332799999999</v>
      </c>
      <c r="D2365" s="10">
        <f t="shared" si="258"/>
        <v>60.049996799999995</v>
      </c>
      <c r="E2365" s="10">
        <f t="shared" si="263"/>
        <v>195.599762</v>
      </c>
      <c r="F2365" s="7">
        <f t="shared" si="264"/>
        <v>0</v>
      </c>
      <c r="G2365" s="7">
        <f t="shared" si="259"/>
        <v>1.0004999999999999</v>
      </c>
      <c r="H2365" s="7">
        <f t="shared" si="260"/>
        <v>0.99949999999999994</v>
      </c>
      <c r="I2365" s="7">
        <v>2780</v>
      </c>
      <c r="J2365" s="7">
        <f t="shared" si="261"/>
        <v>1.0004999999999999</v>
      </c>
      <c r="K2365" s="7">
        <f t="shared" si="262"/>
        <v>0.99950000000000006</v>
      </c>
      <c r="L2365" s="7">
        <f ca="1">IF(COUNTIF($K$1:K2365,"&lt;&gt;"&amp;"")&gt;$F$1,AVERAGE(OFFSET(E2365,0,0,-$F$1,1)),#N/A)</f>
        <v>195.38085276666669</v>
      </c>
    </row>
    <row r="2366" spans="1:12" x14ac:dyDescent="0.35">
      <c r="A2366">
        <v>2360</v>
      </c>
      <c r="B2366" s="7">
        <v>0.67483588965517238</v>
      </c>
      <c r="C2366" s="13">
        <v>1.0008332799999999</v>
      </c>
      <c r="D2366" s="10">
        <f t="shared" si="258"/>
        <v>60.049996799999995</v>
      </c>
      <c r="E2366" s="10">
        <f t="shared" si="263"/>
        <v>195.70240799999999</v>
      </c>
      <c r="F2366" s="7">
        <f t="shared" si="264"/>
        <v>0</v>
      </c>
      <c r="G2366" s="7">
        <f t="shared" si="259"/>
        <v>1.0004999999999999</v>
      </c>
      <c r="H2366" s="7">
        <f t="shared" si="260"/>
        <v>0.99949999999999994</v>
      </c>
      <c r="I2366" s="7">
        <v>2781</v>
      </c>
      <c r="J2366" s="7">
        <f t="shared" si="261"/>
        <v>1.0004999999999999</v>
      </c>
      <c r="K2366" s="7">
        <f t="shared" si="262"/>
        <v>0.99950000000000006</v>
      </c>
      <c r="L2366" s="7">
        <f ca="1">IF(COUNTIF($K$1:K2366,"&lt;&gt;"&amp;"")&gt;$F$1,AVERAGE(OFFSET(E2366,0,0,-$F$1,1)),#N/A)</f>
        <v>195.39252573333337</v>
      </c>
    </row>
    <row r="2367" spans="1:12" x14ac:dyDescent="0.35">
      <c r="A2367">
        <v>2361</v>
      </c>
      <c r="B2367" s="7">
        <v>0.67483204827586207</v>
      </c>
      <c r="C2367" s="13">
        <v>1.0008332799999999</v>
      </c>
      <c r="D2367" s="10">
        <f t="shared" si="258"/>
        <v>60.049996799999995</v>
      </c>
      <c r="E2367" s="10">
        <f t="shared" si="263"/>
        <v>195.70129399999999</v>
      </c>
      <c r="F2367" s="7">
        <f t="shared" si="264"/>
        <v>0</v>
      </c>
      <c r="G2367" s="7">
        <f t="shared" si="259"/>
        <v>1.0004999999999999</v>
      </c>
      <c r="H2367" s="7">
        <f t="shared" si="260"/>
        <v>0.99949999999999994</v>
      </c>
      <c r="I2367" s="7">
        <v>2782</v>
      </c>
      <c r="J2367" s="7">
        <f t="shared" si="261"/>
        <v>1.0004999999999999</v>
      </c>
      <c r="K2367" s="7">
        <f t="shared" si="262"/>
        <v>0.99950000000000006</v>
      </c>
      <c r="L2367" s="7">
        <f ca="1">IF(COUNTIF($K$1:K2367,"&lt;&gt;"&amp;"")&gt;$F$1,AVERAGE(OFFSET(E2367,0,0,-$F$1,1)),#N/A)</f>
        <v>195.40420176666669</v>
      </c>
    </row>
    <row r="2368" spans="1:12" x14ac:dyDescent="0.35">
      <c r="A2368">
        <v>2362</v>
      </c>
      <c r="B2368" s="7">
        <v>0.67503798965517248</v>
      </c>
      <c r="C2368" s="13">
        <v>1.0008332799999999</v>
      </c>
      <c r="D2368" s="10">
        <f t="shared" si="258"/>
        <v>60.049996799999995</v>
      </c>
      <c r="E2368" s="10">
        <f t="shared" si="263"/>
        <v>195.76101700000001</v>
      </c>
      <c r="F2368" s="7">
        <f t="shared" si="264"/>
        <v>0</v>
      </c>
      <c r="G2368" s="7">
        <f t="shared" si="259"/>
        <v>1.0004999999999999</v>
      </c>
      <c r="H2368" s="7">
        <f t="shared" si="260"/>
        <v>0.99949999999999994</v>
      </c>
      <c r="I2368" s="7">
        <v>2783</v>
      </c>
      <c r="J2368" s="7">
        <f t="shared" si="261"/>
        <v>1.0004999999999999</v>
      </c>
      <c r="K2368" s="7">
        <f t="shared" si="262"/>
        <v>0.99950000000000006</v>
      </c>
      <c r="L2368" s="7">
        <f ca="1">IF(COUNTIF($K$1:K2368,"&lt;&gt;"&amp;"")&gt;$F$1,AVERAGE(OFFSET(E2368,0,0,-$F$1,1)),#N/A)</f>
        <v>195.41857963333334</v>
      </c>
    </row>
    <row r="2369" spans="1:12" x14ac:dyDescent="0.35">
      <c r="A2369">
        <v>2363</v>
      </c>
      <c r="B2369" s="7">
        <v>0.67488145517241382</v>
      </c>
      <c r="C2369" s="13">
        <v>1.0008332799999999</v>
      </c>
      <c r="D2369" s="10">
        <f t="shared" si="258"/>
        <v>60.049996799999995</v>
      </c>
      <c r="E2369" s="10">
        <f t="shared" si="263"/>
        <v>195.715622</v>
      </c>
      <c r="F2369" s="7">
        <f t="shared" si="264"/>
        <v>0</v>
      </c>
      <c r="G2369" s="7">
        <f t="shared" si="259"/>
        <v>1.0004999999999999</v>
      </c>
      <c r="H2369" s="7">
        <f t="shared" si="260"/>
        <v>0.99949999999999994</v>
      </c>
      <c r="I2369" s="7">
        <v>2784</v>
      </c>
      <c r="J2369" s="7">
        <f t="shared" si="261"/>
        <v>1.0004999999999999</v>
      </c>
      <c r="K2369" s="7">
        <f t="shared" si="262"/>
        <v>0.99950000000000006</v>
      </c>
      <c r="L2369" s="7">
        <f ca="1">IF(COUNTIF($K$1:K2369,"&lt;&gt;"&amp;"")&gt;$F$1,AVERAGE(OFFSET(E2369,0,0,-$F$1,1)),#N/A)</f>
        <v>195.43230236666668</v>
      </c>
    </row>
    <row r="2370" spans="1:12" x14ac:dyDescent="0.35">
      <c r="A2370">
        <v>2364</v>
      </c>
      <c r="B2370" s="7">
        <v>0.67426194827586206</v>
      </c>
      <c r="C2370" s="13">
        <v>1.0008332799999999</v>
      </c>
      <c r="D2370" s="10">
        <f t="shared" si="258"/>
        <v>60.049996799999995</v>
      </c>
      <c r="E2370" s="10">
        <f t="shared" si="263"/>
        <v>195.535965</v>
      </c>
      <c r="F2370" s="7">
        <f t="shared" si="264"/>
        <v>0</v>
      </c>
      <c r="G2370" s="7">
        <f t="shared" si="259"/>
        <v>1.0004999999999999</v>
      </c>
      <c r="H2370" s="7">
        <f t="shared" si="260"/>
        <v>0.99949999999999994</v>
      </c>
      <c r="I2370" s="7">
        <v>2785</v>
      </c>
      <c r="J2370" s="7">
        <f t="shared" si="261"/>
        <v>1.0004999999999999</v>
      </c>
      <c r="K2370" s="7">
        <f t="shared" si="262"/>
        <v>0.99950000000000006</v>
      </c>
      <c r="L2370" s="7">
        <f ca="1">IF(COUNTIF($K$1:K2370,"&lt;&gt;"&amp;"")&gt;$F$1,AVERAGE(OFFSET(E2370,0,0,-$F$1,1)),#N/A)</f>
        <v>195.43697716666668</v>
      </c>
    </row>
    <row r="2371" spans="1:12" x14ac:dyDescent="0.35">
      <c r="A2371">
        <v>2365</v>
      </c>
      <c r="B2371" s="7">
        <v>0.67446557241379301</v>
      </c>
      <c r="C2371" s="13">
        <v>1.0008332799999999</v>
      </c>
      <c r="D2371" s="10">
        <f t="shared" si="258"/>
        <v>60.049996799999995</v>
      </c>
      <c r="E2371" s="10">
        <f t="shared" si="263"/>
        <v>195.59501599999999</v>
      </c>
      <c r="F2371" s="7">
        <f t="shared" si="264"/>
        <v>0</v>
      </c>
      <c r="G2371" s="7">
        <f t="shared" si="259"/>
        <v>1.0004999999999999</v>
      </c>
      <c r="H2371" s="7">
        <f t="shared" si="260"/>
        <v>0.99949999999999994</v>
      </c>
      <c r="I2371" s="7">
        <v>2786</v>
      </c>
      <c r="J2371" s="7">
        <f t="shared" si="261"/>
        <v>1.0004999999999999</v>
      </c>
      <c r="K2371" s="7">
        <f t="shared" si="262"/>
        <v>0.99950000000000006</v>
      </c>
      <c r="L2371" s="7">
        <f ca="1">IF(COUNTIF($K$1:K2371,"&lt;&gt;"&amp;"")&gt;$F$1,AVERAGE(OFFSET(E2371,0,0,-$F$1,1)),#N/A)</f>
        <v>195.44053243333337</v>
      </c>
    </row>
    <row r="2372" spans="1:12" x14ac:dyDescent="0.35">
      <c r="A2372">
        <v>2366</v>
      </c>
      <c r="B2372" s="7">
        <v>0.67374141379310348</v>
      </c>
      <c r="C2372" s="13">
        <v>1.0008332799999999</v>
      </c>
      <c r="D2372" s="10">
        <f t="shared" si="258"/>
        <v>60.049996799999995</v>
      </c>
      <c r="E2372" s="10">
        <f t="shared" si="263"/>
        <v>195.38501000000002</v>
      </c>
      <c r="F2372" s="7">
        <f t="shared" si="264"/>
        <v>0</v>
      </c>
      <c r="G2372" s="7">
        <f t="shared" si="259"/>
        <v>1.0004999999999999</v>
      </c>
      <c r="H2372" s="7">
        <f t="shared" si="260"/>
        <v>0.99949999999999994</v>
      </c>
      <c r="I2372" s="7">
        <v>2787</v>
      </c>
      <c r="J2372" s="7">
        <f t="shared" si="261"/>
        <v>1.0004999999999999</v>
      </c>
      <c r="K2372" s="7">
        <f t="shared" si="262"/>
        <v>0.99950000000000006</v>
      </c>
      <c r="L2372" s="7">
        <f ca="1">IF(COUNTIF($K$1:K2372,"&lt;&gt;"&amp;"")&gt;$F$1,AVERAGE(OFFSET(E2372,0,0,-$F$1,1)),#N/A)</f>
        <v>195.43678030000001</v>
      </c>
    </row>
    <row r="2373" spans="1:12" x14ac:dyDescent="0.35">
      <c r="A2373">
        <v>2367</v>
      </c>
      <c r="B2373" s="7">
        <v>0.67393162068965518</v>
      </c>
      <c r="C2373" s="13">
        <v>1.0008332799999999</v>
      </c>
      <c r="D2373" s="10">
        <f t="shared" si="258"/>
        <v>60.049996799999995</v>
      </c>
      <c r="E2373" s="10">
        <f t="shared" si="263"/>
        <v>195.44016999999999</v>
      </c>
      <c r="F2373" s="7">
        <f t="shared" si="264"/>
        <v>0</v>
      </c>
      <c r="G2373" s="7">
        <f t="shared" si="259"/>
        <v>1.0004999999999999</v>
      </c>
      <c r="H2373" s="7">
        <f t="shared" si="260"/>
        <v>0.99949999999999994</v>
      </c>
      <c r="I2373" s="7">
        <v>2788</v>
      </c>
      <c r="J2373" s="7">
        <f t="shared" si="261"/>
        <v>1.0004999999999999</v>
      </c>
      <c r="K2373" s="7">
        <f t="shared" si="262"/>
        <v>0.99950000000000006</v>
      </c>
      <c r="L2373" s="7">
        <f ca="1">IF(COUNTIF($K$1:K2373,"&lt;&gt;"&amp;"")&gt;$F$1,AVERAGE(OFFSET(E2373,0,0,-$F$1,1)),#N/A)</f>
        <v>195.4362350333333</v>
      </c>
    </row>
    <row r="2374" spans="1:12" x14ac:dyDescent="0.35">
      <c r="A2374">
        <v>2368</v>
      </c>
      <c r="B2374" s="7">
        <v>0.67388021379310348</v>
      </c>
      <c r="C2374" s="13">
        <v>1.0008332799999999</v>
      </c>
      <c r="D2374" s="10">
        <f t="shared" ref="D2374:D2437" si="265">C2374*60</f>
        <v>60.049996799999995</v>
      </c>
      <c r="E2374" s="10">
        <f t="shared" si="263"/>
        <v>195.425262</v>
      </c>
      <c r="F2374" s="7">
        <f t="shared" si="264"/>
        <v>0</v>
      </c>
      <c r="G2374" s="7">
        <f t="shared" si="259"/>
        <v>1.0004999999999999</v>
      </c>
      <c r="H2374" s="7">
        <f t="shared" si="260"/>
        <v>0.99949999999999994</v>
      </c>
      <c r="I2374" s="7">
        <v>2789</v>
      </c>
      <c r="J2374" s="7">
        <f t="shared" si="261"/>
        <v>1.0004999999999999</v>
      </c>
      <c r="K2374" s="7">
        <f t="shared" si="262"/>
        <v>0.99950000000000006</v>
      </c>
      <c r="L2374" s="7">
        <f ca="1">IF(COUNTIF($K$1:K2374,"&lt;&gt;"&amp;"")&gt;$F$1,AVERAGE(OFFSET(E2374,0,0,-$F$1,1)),#N/A)</f>
        <v>195.43488156666666</v>
      </c>
    </row>
    <row r="2375" spans="1:12" x14ac:dyDescent="0.35">
      <c r="A2375">
        <v>2369</v>
      </c>
      <c r="B2375" s="7">
        <v>0.67344491724137934</v>
      </c>
      <c r="C2375" s="13">
        <v>1.0008332799999999</v>
      </c>
      <c r="D2375" s="10">
        <f t="shared" si="265"/>
        <v>60.049996799999995</v>
      </c>
      <c r="E2375" s="10">
        <f t="shared" si="263"/>
        <v>195.299026</v>
      </c>
      <c r="F2375" s="7">
        <f t="shared" si="264"/>
        <v>0</v>
      </c>
      <c r="G2375" s="7">
        <f t="shared" si="259"/>
        <v>1.0004999999999999</v>
      </c>
      <c r="H2375" s="7">
        <f t="shared" si="260"/>
        <v>0.99949999999999994</v>
      </c>
      <c r="I2375" s="7">
        <v>2790</v>
      </c>
      <c r="J2375" s="7">
        <f t="shared" si="261"/>
        <v>1.0004999999999999</v>
      </c>
      <c r="K2375" s="7">
        <f t="shared" si="262"/>
        <v>0.99950000000000006</v>
      </c>
      <c r="L2375" s="7">
        <f ca="1">IF(COUNTIF($K$1:K2375,"&lt;&gt;"&amp;"")&gt;$F$1,AVERAGE(OFFSET(E2375,0,0,-$F$1,1)),#N/A)</f>
        <v>195.43126726666662</v>
      </c>
    </row>
    <row r="2376" spans="1:12" x14ac:dyDescent="0.35">
      <c r="A2376">
        <v>2370</v>
      </c>
      <c r="B2376" s="7">
        <v>0.67383880689655173</v>
      </c>
      <c r="C2376" s="13">
        <v>1.0008332799999999</v>
      </c>
      <c r="D2376" s="10">
        <f t="shared" si="265"/>
        <v>60.049996799999995</v>
      </c>
      <c r="E2376" s="10">
        <f t="shared" si="263"/>
        <v>195.41325399999999</v>
      </c>
      <c r="F2376" s="7">
        <f t="shared" si="264"/>
        <v>0</v>
      </c>
      <c r="G2376" s="7">
        <f t="shared" si="259"/>
        <v>1.0004999999999999</v>
      </c>
      <c r="H2376" s="7">
        <f t="shared" si="260"/>
        <v>0.99949999999999994</v>
      </c>
      <c r="I2376" s="7">
        <v>2791</v>
      </c>
      <c r="J2376" s="7">
        <f t="shared" si="261"/>
        <v>1.0004999999999999</v>
      </c>
      <c r="K2376" s="7">
        <f t="shared" si="262"/>
        <v>0.99950000000000006</v>
      </c>
      <c r="L2376" s="7">
        <f ca="1">IF(COUNTIF($K$1:K2376,"&lt;&gt;"&amp;"")&gt;$F$1,AVERAGE(OFFSET(E2376,0,0,-$F$1,1)),#N/A)</f>
        <v>195.42985023333327</v>
      </c>
    </row>
    <row r="2377" spans="1:12" x14ac:dyDescent="0.35">
      <c r="A2377">
        <v>2371</v>
      </c>
      <c r="B2377" s="7">
        <v>0.67391431034482752</v>
      </c>
      <c r="C2377" s="13">
        <v>1.0008332799999999</v>
      </c>
      <c r="D2377" s="10">
        <f t="shared" si="265"/>
        <v>60.049996799999995</v>
      </c>
      <c r="E2377" s="10">
        <f t="shared" si="263"/>
        <v>195.43514999999999</v>
      </c>
      <c r="F2377" s="7">
        <f t="shared" si="264"/>
        <v>0</v>
      </c>
      <c r="G2377" s="7">
        <f t="shared" si="259"/>
        <v>1.0004999999999999</v>
      </c>
      <c r="H2377" s="7">
        <f t="shared" si="260"/>
        <v>0.99949999999999994</v>
      </c>
      <c r="I2377" s="7">
        <v>2792</v>
      </c>
      <c r="J2377" s="7">
        <f t="shared" si="261"/>
        <v>1.0004999999999999</v>
      </c>
      <c r="K2377" s="7">
        <f t="shared" si="262"/>
        <v>0.99950000000000006</v>
      </c>
      <c r="L2377" s="7">
        <f ca="1">IF(COUNTIF($K$1:K2377,"&lt;&gt;"&amp;"")&gt;$F$1,AVERAGE(OFFSET(E2377,0,0,-$F$1,1)),#N/A)</f>
        <v>195.43217719999996</v>
      </c>
    </row>
    <row r="2378" spans="1:12" x14ac:dyDescent="0.35">
      <c r="A2378">
        <v>2372</v>
      </c>
      <c r="B2378" s="7">
        <v>0.67418170689655177</v>
      </c>
      <c r="C2378" s="13">
        <v>1.0008332799999999</v>
      </c>
      <c r="D2378" s="10">
        <f t="shared" si="265"/>
        <v>60.049996799999995</v>
      </c>
      <c r="E2378" s="10">
        <f t="shared" si="263"/>
        <v>195.51269500000001</v>
      </c>
      <c r="F2378" s="7">
        <f t="shared" si="264"/>
        <v>0</v>
      </c>
      <c r="G2378" s="7">
        <f t="shared" si="259"/>
        <v>1.0004999999999999</v>
      </c>
      <c r="H2378" s="7">
        <f t="shared" si="260"/>
        <v>0.99949999999999994</v>
      </c>
      <c r="I2378" s="7">
        <v>2793</v>
      </c>
      <c r="J2378" s="7">
        <f t="shared" si="261"/>
        <v>1.0004999999999999</v>
      </c>
      <c r="K2378" s="7">
        <f t="shared" si="262"/>
        <v>0.99950000000000006</v>
      </c>
      <c r="L2378" s="7">
        <f ca="1">IF(COUNTIF($K$1:K2378,"&lt;&gt;"&amp;"")&gt;$F$1,AVERAGE(OFFSET(E2378,0,0,-$F$1,1)),#N/A)</f>
        <v>195.43569026666665</v>
      </c>
    </row>
    <row r="2379" spans="1:12" x14ac:dyDescent="0.35">
      <c r="A2379">
        <v>2373</v>
      </c>
      <c r="B2379" s="7">
        <v>0.67436439310344831</v>
      </c>
      <c r="C2379" s="13">
        <v>1.0008332799999999</v>
      </c>
      <c r="D2379" s="10">
        <f t="shared" si="265"/>
        <v>60.049996799999995</v>
      </c>
      <c r="E2379" s="10">
        <f t="shared" si="263"/>
        <v>195.565674</v>
      </c>
      <c r="F2379" s="7">
        <f t="shared" si="264"/>
        <v>0</v>
      </c>
      <c r="G2379" s="7">
        <f t="shared" si="259"/>
        <v>1.0004999999999999</v>
      </c>
      <c r="H2379" s="7">
        <f t="shared" si="260"/>
        <v>0.99949999999999994</v>
      </c>
      <c r="I2379" s="7">
        <v>2794</v>
      </c>
      <c r="J2379" s="7">
        <f t="shared" si="261"/>
        <v>1.0004999999999999</v>
      </c>
      <c r="K2379" s="7">
        <f t="shared" si="262"/>
        <v>0.99950000000000006</v>
      </c>
      <c r="L2379" s="7">
        <f ca="1">IF(COUNTIF($K$1:K2379,"&lt;&gt;"&amp;"")&gt;$F$1,AVERAGE(OFFSET(E2379,0,0,-$F$1,1)),#N/A)</f>
        <v>195.44043169999998</v>
      </c>
    </row>
    <row r="2380" spans="1:12" x14ac:dyDescent="0.35">
      <c r="A2380">
        <v>2374</v>
      </c>
      <c r="B2380" s="7">
        <v>0.67340345862068962</v>
      </c>
      <c r="C2380" s="13">
        <v>1.0008332799999999</v>
      </c>
      <c r="D2380" s="10">
        <f t="shared" si="265"/>
        <v>60.049996799999995</v>
      </c>
      <c r="E2380" s="10">
        <f t="shared" si="263"/>
        <v>195.287003</v>
      </c>
      <c r="F2380" s="7">
        <f t="shared" si="264"/>
        <v>0</v>
      </c>
      <c r="G2380" s="7">
        <f t="shared" si="259"/>
        <v>1.0004999999999999</v>
      </c>
      <c r="H2380" s="7">
        <f t="shared" si="260"/>
        <v>0.99949999999999994</v>
      </c>
      <c r="I2380" s="7">
        <v>2795</v>
      </c>
      <c r="J2380" s="7">
        <f t="shared" si="261"/>
        <v>1.0004999999999999</v>
      </c>
      <c r="K2380" s="7">
        <f t="shared" si="262"/>
        <v>0.99950000000000006</v>
      </c>
      <c r="L2380" s="7">
        <f ca="1">IF(COUNTIF($K$1:K2380,"&lt;&gt;"&amp;"")&gt;$F$1,AVERAGE(OFFSET(E2380,0,0,-$F$1,1)),#N/A)</f>
        <v>195.43433886666665</v>
      </c>
    </row>
    <row r="2381" spans="1:12" x14ac:dyDescent="0.35">
      <c r="A2381">
        <v>2375</v>
      </c>
      <c r="B2381" s="7">
        <v>0.6729011275862069</v>
      </c>
      <c r="C2381" s="13">
        <v>1.0008332799999999</v>
      </c>
      <c r="D2381" s="10">
        <f t="shared" si="265"/>
        <v>60.049996799999995</v>
      </c>
      <c r="E2381" s="10">
        <f t="shared" si="263"/>
        <v>195.14132699999999</v>
      </c>
      <c r="F2381" s="7">
        <f t="shared" si="264"/>
        <v>0</v>
      </c>
      <c r="G2381" s="7">
        <f t="shared" si="259"/>
        <v>1.0004999999999999</v>
      </c>
      <c r="H2381" s="7">
        <f t="shared" si="260"/>
        <v>0.99949999999999994</v>
      </c>
      <c r="I2381" s="7">
        <v>2796</v>
      </c>
      <c r="J2381" s="7">
        <f t="shared" si="261"/>
        <v>1.0004999999999999</v>
      </c>
      <c r="K2381" s="7">
        <f t="shared" si="262"/>
        <v>0.99950000000000006</v>
      </c>
      <c r="L2381" s="7">
        <f ca="1">IF(COUNTIF($K$1:K2381,"&lt;&gt;"&amp;"")&gt;$F$1,AVERAGE(OFFSET(E2381,0,0,-$F$1,1)),#N/A)</f>
        <v>195.4223978666667</v>
      </c>
    </row>
    <row r="2382" spans="1:12" x14ac:dyDescent="0.35">
      <c r="A2382">
        <v>2376</v>
      </c>
      <c r="B2382" s="7">
        <v>0.67223989655172411</v>
      </c>
      <c r="C2382" s="13">
        <v>1.0008332799999999</v>
      </c>
      <c r="D2382" s="10">
        <f t="shared" si="265"/>
        <v>60.049996799999995</v>
      </c>
      <c r="E2382" s="10">
        <f t="shared" si="263"/>
        <v>194.94956999999999</v>
      </c>
      <c r="F2382" s="7">
        <f t="shared" si="264"/>
        <v>0</v>
      </c>
      <c r="G2382" s="7">
        <f t="shared" si="259"/>
        <v>1.0004999999999999</v>
      </c>
      <c r="H2382" s="7">
        <f t="shared" si="260"/>
        <v>0.99949999999999994</v>
      </c>
      <c r="I2382" s="7">
        <v>2797</v>
      </c>
      <c r="J2382" s="7">
        <f t="shared" si="261"/>
        <v>1.0004999999999999</v>
      </c>
      <c r="K2382" s="7">
        <f t="shared" si="262"/>
        <v>0.99950000000000006</v>
      </c>
      <c r="L2382" s="7">
        <f ca="1">IF(COUNTIF($K$1:K2382,"&lt;&gt;"&amp;"")&gt;$F$1,AVERAGE(OFFSET(E2382,0,0,-$F$1,1)),#N/A)</f>
        <v>195.40548706666669</v>
      </c>
    </row>
    <row r="2383" spans="1:12" x14ac:dyDescent="0.35">
      <c r="A2383">
        <v>2377</v>
      </c>
      <c r="B2383" s="7">
        <v>0.67250787241379317</v>
      </c>
      <c r="C2383" s="13">
        <v>1.0008332799999999</v>
      </c>
      <c r="D2383" s="10">
        <f t="shared" si="265"/>
        <v>60.049996799999995</v>
      </c>
      <c r="E2383" s="10">
        <f t="shared" si="263"/>
        <v>195.02728300000001</v>
      </c>
      <c r="F2383" s="7">
        <f t="shared" si="264"/>
        <v>0</v>
      </c>
      <c r="G2383" s="7">
        <f t="shared" si="259"/>
        <v>1.0004999999999999</v>
      </c>
      <c r="H2383" s="7">
        <f t="shared" si="260"/>
        <v>0.99949999999999994</v>
      </c>
      <c r="I2383" s="7">
        <v>2798</v>
      </c>
      <c r="J2383" s="7">
        <f t="shared" si="261"/>
        <v>1.0004999999999999</v>
      </c>
      <c r="K2383" s="7">
        <f t="shared" si="262"/>
        <v>0.99950000000000006</v>
      </c>
      <c r="L2383" s="7">
        <f ca="1">IF(COUNTIF($K$1:K2383,"&lt;&gt;"&amp;"")&gt;$F$1,AVERAGE(OFFSET(E2383,0,0,-$F$1,1)),#N/A)</f>
        <v>195.39098310000003</v>
      </c>
    </row>
    <row r="2384" spans="1:12" x14ac:dyDescent="0.35">
      <c r="A2384">
        <v>2378</v>
      </c>
      <c r="B2384" s="7">
        <v>0.67346675517241383</v>
      </c>
      <c r="C2384" s="13">
        <v>1.0008332799999999</v>
      </c>
      <c r="D2384" s="10">
        <f t="shared" si="265"/>
        <v>60.049996799999995</v>
      </c>
      <c r="E2384" s="10">
        <f t="shared" si="263"/>
        <v>195.30535900000001</v>
      </c>
      <c r="F2384" s="7">
        <f t="shared" si="264"/>
        <v>0</v>
      </c>
      <c r="G2384" s="7">
        <f t="shared" si="259"/>
        <v>1.0004999999999999</v>
      </c>
      <c r="H2384" s="7">
        <f t="shared" si="260"/>
        <v>0.99949999999999994</v>
      </c>
      <c r="I2384" s="7">
        <v>2799</v>
      </c>
      <c r="J2384" s="7">
        <f t="shared" si="261"/>
        <v>1.0004999999999999</v>
      </c>
      <c r="K2384" s="7">
        <f t="shared" si="262"/>
        <v>0.99950000000000006</v>
      </c>
      <c r="L2384" s="7">
        <f ca="1">IF(COUNTIF($K$1:K2384,"&lt;&gt;"&amp;"")&gt;$F$1,AVERAGE(OFFSET(E2384,0,0,-$F$1,1)),#N/A)</f>
        <v>195.3895279333334</v>
      </c>
    </row>
    <row r="2385" spans="1:12" x14ac:dyDescent="0.35">
      <c r="A2385">
        <v>2379</v>
      </c>
      <c r="B2385" s="7">
        <v>0.67417507931034482</v>
      </c>
      <c r="C2385" s="13">
        <v>1.0008332799999999</v>
      </c>
      <c r="D2385" s="10">
        <f t="shared" si="265"/>
        <v>60.049996799999995</v>
      </c>
      <c r="E2385" s="10">
        <f t="shared" si="263"/>
        <v>195.510773</v>
      </c>
      <c r="F2385" s="7">
        <f t="shared" si="264"/>
        <v>0</v>
      </c>
      <c r="G2385" s="7">
        <f t="shared" si="259"/>
        <v>1.0004999999999999</v>
      </c>
      <c r="H2385" s="7">
        <f t="shared" si="260"/>
        <v>0.99949999999999994</v>
      </c>
      <c r="I2385" s="7">
        <v>2800</v>
      </c>
      <c r="J2385" s="7">
        <f t="shared" si="261"/>
        <v>1.0004999999999999</v>
      </c>
      <c r="K2385" s="7">
        <f t="shared" si="262"/>
        <v>0.99950000000000006</v>
      </c>
      <c r="L2385" s="7">
        <f ca="1">IF(COUNTIF($K$1:K2385,"&lt;&gt;"&amp;"")&gt;$F$1,AVERAGE(OFFSET(E2385,0,0,-$F$1,1)),#N/A)</f>
        <v>195.3989858333334</v>
      </c>
    </row>
    <row r="2386" spans="1:12" x14ac:dyDescent="0.35">
      <c r="A2386">
        <v>2380</v>
      </c>
      <c r="B2386" s="7">
        <v>0.67438991034482754</v>
      </c>
      <c r="C2386" s="13">
        <v>1.0008332799999999</v>
      </c>
      <c r="D2386" s="10">
        <f t="shared" si="265"/>
        <v>60.049996799999995</v>
      </c>
      <c r="E2386" s="10">
        <f t="shared" si="263"/>
        <v>195.57307399999999</v>
      </c>
      <c r="F2386" s="7">
        <f t="shared" si="264"/>
        <v>0</v>
      </c>
      <c r="G2386" s="7">
        <f t="shared" si="259"/>
        <v>1.0004999999999999</v>
      </c>
      <c r="H2386" s="7">
        <f t="shared" si="260"/>
        <v>0.99949999999999994</v>
      </c>
      <c r="I2386" s="7">
        <v>2801</v>
      </c>
      <c r="J2386" s="7">
        <f t="shared" si="261"/>
        <v>1.0004999999999999</v>
      </c>
      <c r="K2386" s="7">
        <f t="shared" si="262"/>
        <v>0.99950000000000006</v>
      </c>
      <c r="L2386" s="7">
        <f ca="1">IF(COUNTIF($K$1:K2386,"&lt;&gt;"&amp;"")&gt;$F$1,AVERAGE(OFFSET(E2386,0,0,-$F$1,1)),#N/A)</f>
        <v>195.4087036333334</v>
      </c>
    </row>
    <row r="2387" spans="1:12" x14ac:dyDescent="0.35">
      <c r="A2387">
        <v>2381</v>
      </c>
      <c r="B2387" s="7">
        <v>0.67503935862068964</v>
      </c>
      <c r="C2387" s="13">
        <v>1.00050003</v>
      </c>
      <c r="D2387" s="10">
        <f t="shared" si="265"/>
        <v>60.030001800000001</v>
      </c>
      <c r="E2387" s="10">
        <f t="shared" si="263"/>
        <v>195.761414</v>
      </c>
      <c r="F2387" s="7">
        <f t="shared" si="264"/>
        <v>1</v>
      </c>
      <c r="G2387" s="7">
        <f t="shared" si="259"/>
        <v>1.0004999999999999</v>
      </c>
      <c r="H2387" s="7">
        <f t="shared" si="260"/>
        <v>0.99949999999999994</v>
      </c>
      <c r="I2387" s="7">
        <v>2802</v>
      </c>
      <c r="J2387" s="7">
        <f t="shared" si="261"/>
        <v>1.0004999999999999</v>
      </c>
      <c r="K2387" s="7">
        <f t="shared" si="262"/>
        <v>0.99950000000000006</v>
      </c>
      <c r="L2387" s="7">
        <f ca="1">IF(COUNTIF($K$1:K2387,"&lt;&gt;"&amp;"")&gt;$F$1,AVERAGE(OFFSET(E2387,0,0,-$F$1,1)),#N/A)</f>
        <v>195.42668410000002</v>
      </c>
    </row>
    <row r="2388" spans="1:12" x14ac:dyDescent="0.35">
      <c r="A2388">
        <v>2382</v>
      </c>
      <c r="B2388" s="7">
        <v>0.67520588965517236</v>
      </c>
      <c r="C2388" s="13">
        <v>1.00050003</v>
      </c>
      <c r="D2388" s="10">
        <f t="shared" si="265"/>
        <v>60.030001800000001</v>
      </c>
      <c r="E2388" s="10">
        <f t="shared" si="263"/>
        <v>195.80970799999997</v>
      </c>
      <c r="F2388" s="7">
        <f t="shared" si="264"/>
        <v>0</v>
      </c>
      <c r="G2388" s="7">
        <f t="shared" si="259"/>
        <v>1.0004999999999999</v>
      </c>
      <c r="H2388" s="7">
        <f t="shared" si="260"/>
        <v>0.99949999999999994</v>
      </c>
      <c r="I2388" s="7">
        <v>2803</v>
      </c>
      <c r="J2388" s="7">
        <f t="shared" si="261"/>
        <v>1.0004999999999999</v>
      </c>
      <c r="K2388" s="7">
        <f t="shared" si="262"/>
        <v>0.99950000000000006</v>
      </c>
      <c r="L2388" s="7">
        <f ca="1">IF(COUNTIF($K$1:K2388,"&lt;&gt;"&amp;"")&gt;$F$1,AVERAGE(OFFSET(E2388,0,0,-$F$1,1)),#N/A)</f>
        <v>195.44707543333334</v>
      </c>
    </row>
    <row r="2389" spans="1:12" x14ac:dyDescent="0.35">
      <c r="A2389">
        <v>2383</v>
      </c>
      <c r="B2389" s="7">
        <v>0.67474302068965519</v>
      </c>
      <c r="C2389" s="13">
        <v>1.00050003</v>
      </c>
      <c r="D2389" s="10">
        <f t="shared" si="265"/>
        <v>60.030001800000001</v>
      </c>
      <c r="E2389" s="10">
        <f t="shared" si="263"/>
        <v>195.675476</v>
      </c>
      <c r="F2389" s="7">
        <f t="shared" si="264"/>
        <v>0</v>
      </c>
      <c r="G2389" s="7">
        <f t="shared" si="259"/>
        <v>1.0004999999999999</v>
      </c>
      <c r="H2389" s="7">
        <f t="shared" si="260"/>
        <v>0.99949999999999994</v>
      </c>
      <c r="I2389" s="7">
        <v>2804</v>
      </c>
      <c r="J2389" s="7">
        <f t="shared" si="261"/>
        <v>1.0004999999999999</v>
      </c>
      <c r="K2389" s="7">
        <f t="shared" si="262"/>
        <v>0.99950000000000006</v>
      </c>
      <c r="L2389" s="7">
        <f ca="1">IF(COUNTIF($K$1:K2389,"&lt;&gt;"&amp;"")&gt;$F$1,AVERAGE(OFFSET(E2389,0,0,-$F$1,1)),#N/A)</f>
        <v>195.46400453333334</v>
      </c>
    </row>
    <row r="2390" spans="1:12" x14ac:dyDescent="0.35">
      <c r="A2390">
        <v>2384</v>
      </c>
      <c r="B2390" s="7">
        <v>0.67487845517241385</v>
      </c>
      <c r="C2390" s="13">
        <v>1.00050003</v>
      </c>
      <c r="D2390" s="10">
        <f t="shared" si="265"/>
        <v>60.030001800000001</v>
      </c>
      <c r="E2390" s="10">
        <f t="shared" si="263"/>
        <v>195.714752</v>
      </c>
      <c r="F2390" s="7">
        <f t="shared" si="264"/>
        <v>0</v>
      </c>
      <c r="G2390" s="7">
        <f t="shared" si="259"/>
        <v>1.0004999999999999</v>
      </c>
      <c r="H2390" s="7">
        <f t="shared" si="260"/>
        <v>0.99949999999999994</v>
      </c>
      <c r="I2390" s="7">
        <v>2805</v>
      </c>
      <c r="J2390" s="7">
        <f t="shared" si="261"/>
        <v>1.0004999999999999</v>
      </c>
      <c r="K2390" s="7">
        <f t="shared" si="262"/>
        <v>0.99950000000000006</v>
      </c>
      <c r="L2390" s="7">
        <f ca="1">IF(COUNTIF($K$1:K2390,"&lt;&gt;"&amp;"")&gt;$F$1,AVERAGE(OFFSET(E2390,0,0,-$F$1,1)),#N/A)</f>
        <v>195.48155009999996</v>
      </c>
    </row>
    <row r="2391" spans="1:12" x14ac:dyDescent="0.35">
      <c r="A2391">
        <v>2385</v>
      </c>
      <c r="B2391" s="7">
        <v>0.67486046206896544</v>
      </c>
      <c r="C2391" s="13">
        <v>1.00050003</v>
      </c>
      <c r="D2391" s="10">
        <f t="shared" si="265"/>
        <v>60.030001800000001</v>
      </c>
      <c r="E2391" s="10">
        <f t="shared" si="263"/>
        <v>195.70953399999999</v>
      </c>
      <c r="F2391" s="7">
        <f t="shared" si="264"/>
        <v>0</v>
      </c>
      <c r="G2391" s="7">
        <f t="shared" si="259"/>
        <v>1.0004999999999999</v>
      </c>
      <c r="H2391" s="7">
        <f t="shared" si="260"/>
        <v>0.99949999999999994</v>
      </c>
      <c r="I2391" s="7">
        <v>2806</v>
      </c>
      <c r="J2391" s="7">
        <f t="shared" si="261"/>
        <v>1.0004999999999999</v>
      </c>
      <c r="K2391" s="7">
        <f t="shared" si="262"/>
        <v>0.99950000000000006</v>
      </c>
      <c r="L2391" s="7">
        <f ca="1">IF(COUNTIF($K$1:K2391,"&lt;&gt;"&amp;"")&gt;$F$1,AVERAGE(OFFSET(E2391,0,0,-$F$1,1)),#N/A)</f>
        <v>195.49342553333329</v>
      </c>
    </row>
    <row r="2392" spans="1:12" x14ac:dyDescent="0.35">
      <c r="A2392">
        <v>2386</v>
      </c>
      <c r="B2392" s="7">
        <v>0.67508329310344828</v>
      </c>
      <c r="C2392" s="13">
        <v>1.00050003</v>
      </c>
      <c r="D2392" s="10">
        <f t="shared" si="265"/>
        <v>60.030001800000001</v>
      </c>
      <c r="E2392" s="10">
        <f t="shared" si="263"/>
        <v>195.77415500000001</v>
      </c>
      <c r="F2392" s="7">
        <f t="shared" si="264"/>
        <v>0</v>
      </c>
      <c r="G2392" s="7">
        <f t="shared" si="259"/>
        <v>1.0004999999999999</v>
      </c>
      <c r="H2392" s="7">
        <f t="shared" si="260"/>
        <v>0.99949999999999994</v>
      </c>
      <c r="I2392" s="7">
        <v>2807</v>
      </c>
      <c r="J2392" s="7">
        <f t="shared" si="261"/>
        <v>1.0004999999999999</v>
      </c>
      <c r="K2392" s="7">
        <f t="shared" si="262"/>
        <v>0.99950000000000006</v>
      </c>
      <c r="L2392" s="7">
        <f ca="1">IF(COUNTIF($K$1:K2392,"&lt;&gt;"&amp;"")&gt;$F$1,AVERAGE(OFFSET(E2392,0,0,-$F$1,1)),#N/A)</f>
        <v>195.50711623333331</v>
      </c>
    </row>
    <row r="2393" spans="1:12" x14ac:dyDescent="0.35">
      <c r="A2393">
        <v>2387</v>
      </c>
      <c r="B2393" s="7">
        <v>0.67500063103448271</v>
      </c>
      <c r="C2393" s="13">
        <v>1.00050003</v>
      </c>
      <c r="D2393" s="10">
        <f t="shared" si="265"/>
        <v>60.030001800000001</v>
      </c>
      <c r="E2393" s="10">
        <f t="shared" si="263"/>
        <v>195.75018299999999</v>
      </c>
      <c r="F2393" s="7">
        <f t="shared" si="264"/>
        <v>0</v>
      </c>
      <c r="G2393" s="7">
        <f t="shared" si="259"/>
        <v>1.0004999999999999</v>
      </c>
      <c r="H2393" s="7">
        <f t="shared" si="260"/>
        <v>0.99949999999999994</v>
      </c>
      <c r="I2393" s="7">
        <v>2808</v>
      </c>
      <c r="J2393" s="7">
        <f t="shared" si="261"/>
        <v>1.0004999999999999</v>
      </c>
      <c r="K2393" s="7">
        <f t="shared" si="262"/>
        <v>0.99950000000000006</v>
      </c>
      <c r="L2393" s="7">
        <f ca="1">IF(COUNTIF($K$1:K2393,"&lt;&gt;"&amp;"")&gt;$F$1,AVERAGE(OFFSET(E2393,0,0,-$F$1,1)),#N/A)</f>
        <v>195.52172193333328</v>
      </c>
    </row>
    <row r="2394" spans="1:12" x14ac:dyDescent="0.35">
      <c r="A2394">
        <v>2388</v>
      </c>
      <c r="B2394" s="7">
        <v>0.67530175517241386</v>
      </c>
      <c r="C2394" s="13">
        <v>1.00050003</v>
      </c>
      <c r="D2394" s="10">
        <f t="shared" si="265"/>
        <v>60.030001800000001</v>
      </c>
      <c r="E2394" s="10">
        <f t="shared" si="263"/>
        <v>195.83750900000001</v>
      </c>
      <c r="F2394" s="7">
        <f t="shared" si="264"/>
        <v>0</v>
      </c>
      <c r="G2394" s="7">
        <f t="shared" si="259"/>
        <v>1.0004999999999999</v>
      </c>
      <c r="H2394" s="7">
        <f t="shared" si="260"/>
        <v>0.99949999999999994</v>
      </c>
      <c r="I2394" s="7">
        <v>2809</v>
      </c>
      <c r="J2394" s="7">
        <f t="shared" si="261"/>
        <v>1.0004999999999999</v>
      </c>
      <c r="K2394" s="7">
        <f t="shared" si="262"/>
        <v>0.99950000000000006</v>
      </c>
      <c r="L2394" s="7">
        <f ca="1">IF(COUNTIF($K$1:K2394,"&lt;&gt;"&amp;"")&gt;$F$1,AVERAGE(OFFSET(E2394,0,0,-$F$1,1)),#N/A)</f>
        <v>195.53048149999998</v>
      </c>
    </row>
    <row r="2395" spans="1:12" x14ac:dyDescent="0.35">
      <c r="A2395">
        <v>2389</v>
      </c>
      <c r="B2395" s="7">
        <v>0.67514958965517247</v>
      </c>
      <c r="C2395" s="13">
        <v>1.00050003</v>
      </c>
      <c r="D2395" s="10">
        <f t="shared" si="265"/>
        <v>60.030001800000001</v>
      </c>
      <c r="E2395" s="10">
        <f t="shared" si="263"/>
        <v>195.79338100000001</v>
      </c>
      <c r="F2395" s="7">
        <f t="shared" si="264"/>
        <v>0</v>
      </c>
      <c r="G2395" s="7">
        <f t="shared" si="259"/>
        <v>1.0004999999999999</v>
      </c>
      <c r="H2395" s="7">
        <f t="shared" si="260"/>
        <v>0.99949999999999994</v>
      </c>
      <c r="I2395" s="7">
        <v>2810</v>
      </c>
      <c r="J2395" s="7">
        <f t="shared" si="261"/>
        <v>1.0004999999999999</v>
      </c>
      <c r="K2395" s="7">
        <f t="shared" si="262"/>
        <v>0.99950000000000006</v>
      </c>
      <c r="L2395" s="7">
        <f ca="1">IF(COUNTIF($K$1:K2395,"&lt;&gt;"&amp;"")&gt;$F$1,AVERAGE(OFFSET(E2395,0,0,-$F$1,1)),#N/A)</f>
        <v>195.53693546666665</v>
      </c>
    </row>
    <row r="2396" spans="1:12" x14ac:dyDescent="0.35">
      <c r="A2396">
        <v>2390</v>
      </c>
      <c r="B2396" s="7">
        <v>0.67639612758620693</v>
      </c>
      <c r="C2396" s="13">
        <v>1.00050003</v>
      </c>
      <c r="D2396" s="10">
        <f t="shared" si="265"/>
        <v>60.030001800000001</v>
      </c>
      <c r="E2396" s="10">
        <f t="shared" si="263"/>
        <v>196.154877</v>
      </c>
      <c r="F2396" s="7">
        <f t="shared" si="264"/>
        <v>0</v>
      </c>
      <c r="G2396" s="7">
        <f t="shared" si="259"/>
        <v>1.0004999999999999</v>
      </c>
      <c r="H2396" s="7">
        <f t="shared" si="260"/>
        <v>0.99949999999999994</v>
      </c>
      <c r="I2396" s="7">
        <v>2811</v>
      </c>
      <c r="J2396" s="7">
        <f t="shared" si="261"/>
        <v>1.0004999999999999</v>
      </c>
      <c r="K2396" s="7">
        <f t="shared" si="262"/>
        <v>0.99950000000000006</v>
      </c>
      <c r="L2396" s="7">
        <f ca="1">IF(COUNTIF($K$1:K2396,"&lt;&gt;"&amp;"")&gt;$F$1,AVERAGE(OFFSET(E2396,0,0,-$F$1,1)),#N/A)</f>
        <v>195.55201776666664</v>
      </c>
    </row>
    <row r="2397" spans="1:12" x14ac:dyDescent="0.35">
      <c r="A2397">
        <v>2391</v>
      </c>
      <c r="B2397" s="7">
        <v>0.67686115172413797</v>
      </c>
      <c r="C2397" s="13">
        <v>1.00050003</v>
      </c>
      <c r="D2397" s="10">
        <f t="shared" si="265"/>
        <v>60.030001800000001</v>
      </c>
      <c r="E2397" s="10">
        <f t="shared" si="263"/>
        <v>196.28973400000001</v>
      </c>
      <c r="F2397" s="7">
        <f t="shared" si="264"/>
        <v>0</v>
      </c>
      <c r="G2397" s="7">
        <f t="shared" si="259"/>
        <v>1.0004999999999999</v>
      </c>
      <c r="H2397" s="7">
        <f t="shared" si="260"/>
        <v>0.99949999999999994</v>
      </c>
      <c r="I2397" s="7">
        <v>2812</v>
      </c>
      <c r="J2397" s="7">
        <f t="shared" si="261"/>
        <v>1.0004999999999999</v>
      </c>
      <c r="K2397" s="7">
        <f t="shared" si="262"/>
        <v>0.99950000000000006</v>
      </c>
      <c r="L2397" s="7">
        <f ca="1">IF(COUNTIF($K$1:K2397,"&lt;&gt;"&amp;"")&gt;$F$1,AVERAGE(OFFSET(E2397,0,0,-$F$1,1)),#N/A)</f>
        <v>195.57163243333332</v>
      </c>
    </row>
    <row r="2398" spans="1:12" x14ac:dyDescent="0.35">
      <c r="A2398">
        <v>2392</v>
      </c>
      <c r="B2398" s="7">
        <v>0.67731549655172407</v>
      </c>
      <c r="C2398" s="13">
        <v>1.00050003</v>
      </c>
      <c r="D2398" s="10">
        <f t="shared" si="265"/>
        <v>60.030001800000001</v>
      </c>
      <c r="E2398" s="10">
        <f t="shared" si="263"/>
        <v>196.42149399999997</v>
      </c>
      <c r="F2398" s="7">
        <f t="shared" si="264"/>
        <v>0</v>
      </c>
      <c r="G2398" s="7">
        <f t="shared" si="259"/>
        <v>1.0004999999999999</v>
      </c>
      <c r="H2398" s="7">
        <f t="shared" si="260"/>
        <v>0.99949999999999994</v>
      </c>
      <c r="I2398" s="7">
        <v>2813</v>
      </c>
      <c r="J2398" s="7">
        <f t="shared" si="261"/>
        <v>1.0004999999999999</v>
      </c>
      <c r="K2398" s="7">
        <f t="shared" si="262"/>
        <v>0.99950000000000006</v>
      </c>
      <c r="L2398" s="7">
        <f ca="1">IF(COUNTIF($K$1:K2398,"&lt;&gt;"&amp;"")&gt;$F$1,AVERAGE(OFFSET(E2398,0,0,-$F$1,1)),#N/A)</f>
        <v>195.59364833333333</v>
      </c>
    </row>
    <row r="2399" spans="1:12" x14ac:dyDescent="0.35">
      <c r="A2399">
        <v>2393</v>
      </c>
      <c r="B2399" s="7">
        <v>0.67775110689655171</v>
      </c>
      <c r="C2399" s="13">
        <v>1.00050003</v>
      </c>
      <c r="D2399" s="10">
        <f t="shared" si="265"/>
        <v>60.030001800000001</v>
      </c>
      <c r="E2399" s="10">
        <f t="shared" si="263"/>
        <v>196.547821</v>
      </c>
      <c r="F2399" s="7">
        <f t="shared" si="264"/>
        <v>0</v>
      </c>
      <c r="G2399" s="7">
        <f t="shared" si="259"/>
        <v>1.0004999999999999</v>
      </c>
      <c r="H2399" s="7">
        <f t="shared" si="260"/>
        <v>0.99949999999999994</v>
      </c>
      <c r="I2399" s="7">
        <v>2814</v>
      </c>
      <c r="J2399" s="7">
        <f t="shared" si="261"/>
        <v>1.0004999999999999</v>
      </c>
      <c r="K2399" s="7">
        <f t="shared" si="262"/>
        <v>0.99950000000000006</v>
      </c>
      <c r="L2399" s="7">
        <f ca="1">IF(COUNTIF($K$1:K2399,"&lt;&gt;"&amp;"")&gt;$F$1,AVERAGE(OFFSET(E2399,0,0,-$F$1,1)),#N/A)</f>
        <v>195.62138830000001</v>
      </c>
    </row>
    <row r="2400" spans="1:12" x14ac:dyDescent="0.35">
      <c r="A2400">
        <v>2394</v>
      </c>
      <c r="B2400" s="7">
        <v>0.67788291034482751</v>
      </c>
      <c r="C2400" s="13">
        <v>1.00050003</v>
      </c>
      <c r="D2400" s="10">
        <f t="shared" si="265"/>
        <v>60.030001800000001</v>
      </c>
      <c r="E2400" s="10">
        <f t="shared" si="263"/>
        <v>196.58604399999999</v>
      </c>
      <c r="F2400" s="7">
        <f t="shared" si="264"/>
        <v>0</v>
      </c>
      <c r="G2400" s="7">
        <f t="shared" si="259"/>
        <v>1.0004999999999999</v>
      </c>
      <c r="H2400" s="7">
        <f t="shared" si="260"/>
        <v>0.99949999999999994</v>
      </c>
      <c r="I2400" s="7">
        <v>2815</v>
      </c>
      <c r="J2400" s="7">
        <f t="shared" si="261"/>
        <v>1.0004999999999999</v>
      </c>
      <c r="K2400" s="7">
        <f t="shared" si="262"/>
        <v>0.99950000000000006</v>
      </c>
      <c r="L2400" s="7">
        <f ca="1">IF(COUNTIF($K$1:K2400,"&lt;&gt;"&amp;"")&gt;$F$1,AVERAGE(OFFSET(E2400,0,0,-$F$1,1)),#N/A)</f>
        <v>195.65639093333331</v>
      </c>
    </row>
    <row r="2401" spans="1:12" x14ac:dyDescent="0.35">
      <c r="A2401">
        <v>2395</v>
      </c>
      <c r="B2401" s="7">
        <v>0.67813862758620691</v>
      </c>
      <c r="C2401" s="13">
        <v>1.00050003</v>
      </c>
      <c r="D2401" s="10">
        <f t="shared" si="265"/>
        <v>60.030001800000001</v>
      </c>
      <c r="E2401" s="10">
        <f t="shared" si="263"/>
        <v>196.660202</v>
      </c>
      <c r="F2401" s="7">
        <f t="shared" si="264"/>
        <v>0</v>
      </c>
      <c r="G2401" s="7">
        <f t="shared" si="259"/>
        <v>1.0004999999999999</v>
      </c>
      <c r="H2401" s="7">
        <f t="shared" si="260"/>
        <v>0.99949999999999994</v>
      </c>
      <c r="I2401" s="7">
        <v>2816</v>
      </c>
      <c r="J2401" s="7">
        <f t="shared" si="261"/>
        <v>1.0004999999999999</v>
      </c>
      <c r="K2401" s="7">
        <f t="shared" si="262"/>
        <v>0.99950000000000006</v>
      </c>
      <c r="L2401" s="7">
        <f ca="1">IF(COUNTIF($K$1:K2401,"&lt;&gt;"&amp;"")&gt;$F$1,AVERAGE(OFFSET(E2401,0,0,-$F$1,1)),#N/A)</f>
        <v>195.69189713333333</v>
      </c>
    </row>
    <row r="2402" spans="1:12" x14ac:dyDescent="0.35">
      <c r="A2402">
        <v>2396</v>
      </c>
      <c r="B2402" s="7">
        <v>0.67768465172413794</v>
      </c>
      <c r="C2402" s="13">
        <v>1.00050003</v>
      </c>
      <c r="D2402" s="10">
        <f t="shared" si="265"/>
        <v>60.030001800000001</v>
      </c>
      <c r="E2402" s="10">
        <f t="shared" si="263"/>
        <v>196.528549</v>
      </c>
      <c r="F2402" s="7">
        <f t="shared" si="264"/>
        <v>0</v>
      </c>
      <c r="G2402" s="7">
        <f t="shared" si="259"/>
        <v>1.0004999999999999</v>
      </c>
      <c r="H2402" s="7">
        <f t="shared" si="260"/>
        <v>0.99949999999999994</v>
      </c>
      <c r="I2402" s="7">
        <v>2817</v>
      </c>
      <c r="J2402" s="7">
        <f t="shared" si="261"/>
        <v>1.0004999999999999</v>
      </c>
      <c r="K2402" s="7">
        <f t="shared" si="262"/>
        <v>0.99950000000000006</v>
      </c>
      <c r="L2402" s="7">
        <f ca="1">IF(COUNTIF($K$1:K2402,"&lt;&gt;"&amp;"")&gt;$F$1,AVERAGE(OFFSET(E2402,0,0,-$F$1,1)),#N/A)</f>
        <v>195.73001509999997</v>
      </c>
    </row>
    <row r="2403" spans="1:12" x14ac:dyDescent="0.35">
      <c r="A2403">
        <v>2397</v>
      </c>
      <c r="B2403" s="7">
        <v>0.67812410689655167</v>
      </c>
      <c r="C2403" s="13">
        <v>1.00050003</v>
      </c>
      <c r="D2403" s="10">
        <f t="shared" si="265"/>
        <v>60.030001800000001</v>
      </c>
      <c r="E2403" s="10">
        <f t="shared" si="263"/>
        <v>196.65599099999997</v>
      </c>
      <c r="F2403" s="7">
        <f t="shared" si="264"/>
        <v>0</v>
      </c>
      <c r="G2403" s="7">
        <f t="shared" si="259"/>
        <v>1.0004999999999999</v>
      </c>
      <c r="H2403" s="7">
        <f t="shared" si="260"/>
        <v>0.99949999999999994</v>
      </c>
      <c r="I2403" s="7">
        <v>2818</v>
      </c>
      <c r="J2403" s="7">
        <f t="shared" si="261"/>
        <v>1.0004999999999999</v>
      </c>
      <c r="K2403" s="7">
        <f t="shared" si="262"/>
        <v>0.99950000000000006</v>
      </c>
      <c r="L2403" s="7">
        <f ca="1">IF(COUNTIF($K$1:K2403,"&lt;&gt;"&amp;"")&gt;$F$1,AVERAGE(OFFSET(E2403,0,0,-$F$1,1)),#N/A)</f>
        <v>195.77054246666663</v>
      </c>
    </row>
    <row r="2404" spans="1:12" x14ac:dyDescent="0.35">
      <c r="A2404">
        <v>2398</v>
      </c>
      <c r="B2404" s="7">
        <v>0.67747103103448281</v>
      </c>
      <c r="C2404" s="13">
        <v>1.00050003</v>
      </c>
      <c r="D2404" s="10">
        <f t="shared" si="265"/>
        <v>60.030001800000001</v>
      </c>
      <c r="E2404" s="10">
        <f t="shared" si="263"/>
        <v>196.466599</v>
      </c>
      <c r="F2404" s="7">
        <f t="shared" si="264"/>
        <v>0</v>
      </c>
      <c r="G2404" s="7">
        <f t="shared" si="259"/>
        <v>1.0004999999999999</v>
      </c>
      <c r="H2404" s="7">
        <f t="shared" si="260"/>
        <v>0.99949999999999994</v>
      </c>
      <c r="I2404" s="7">
        <v>2819</v>
      </c>
      <c r="J2404" s="7">
        <f t="shared" si="261"/>
        <v>1.0004999999999999</v>
      </c>
      <c r="K2404" s="7">
        <f t="shared" si="262"/>
        <v>0.99950000000000006</v>
      </c>
      <c r="L2404" s="7">
        <f ca="1">IF(COUNTIF($K$1:K2404,"&lt;&gt;"&amp;"")&gt;$F$1,AVERAGE(OFFSET(E2404,0,0,-$F$1,1)),#N/A)</f>
        <v>195.80525369999998</v>
      </c>
    </row>
    <row r="2405" spans="1:12" x14ac:dyDescent="0.35">
      <c r="A2405">
        <v>2399</v>
      </c>
      <c r="B2405" s="7">
        <v>0.67704304827586215</v>
      </c>
      <c r="C2405" s="13">
        <v>1.00050003</v>
      </c>
      <c r="D2405" s="10">
        <f t="shared" si="265"/>
        <v>60.030001800000001</v>
      </c>
      <c r="E2405" s="10">
        <f t="shared" si="263"/>
        <v>196.34248400000001</v>
      </c>
      <c r="F2405" s="7">
        <f t="shared" si="264"/>
        <v>0</v>
      </c>
      <c r="G2405" s="7">
        <f t="shared" si="259"/>
        <v>1.0004999999999999</v>
      </c>
      <c r="H2405" s="7">
        <f t="shared" si="260"/>
        <v>0.99949999999999994</v>
      </c>
      <c r="I2405" s="7">
        <v>2820</v>
      </c>
      <c r="J2405" s="7">
        <f t="shared" si="261"/>
        <v>1.0004999999999999</v>
      </c>
      <c r="K2405" s="7">
        <f t="shared" si="262"/>
        <v>0.99950000000000006</v>
      </c>
      <c r="L2405" s="7">
        <f ca="1">IF(COUNTIF($K$1:K2405,"&lt;&gt;"&amp;"")&gt;$F$1,AVERAGE(OFFSET(E2405,0,0,-$F$1,1)),#N/A)</f>
        <v>195.84003563333329</v>
      </c>
    </row>
    <row r="2406" spans="1:12" x14ac:dyDescent="0.35">
      <c r="A2406">
        <v>2400</v>
      </c>
      <c r="B2406" s="7">
        <v>0.67690982068965511</v>
      </c>
      <c r="C2406" s="13">
        <v>1.00050003</v>
      </c>
      <c r="D2406" s="10">
        <f t="shared" si="265"/>
        <v>60.030001800000001</v>
      </c>
      <c r="E2406" s="10">
        <f t="shared" si="263"/>
        <v>196.30384799999999</v>
      </c>
      <c r="F2406" s="7">
        <f t="shared" si="264"/>
        <v>0</v>
      </c>
      <c r="G2406" s="7">
        <f t="shared" si="259"/>
        <v>1.0004999999999999</v>
      </c>
      <c r="H2406" s="7">
        <f t="shared" si="260"/>
        <v>0.99949999999999994</v>
      </c>
      <c r="I2406" s="7">
        <v>2821</v>
      </c>
      <c r="J2406" s="7">
        <f t="shared" si="261"/>
        <v>1.0004999999999999</v>
      </c>
      <c r="K2406" s="7">
        <f t="shared" si="262"/>
        <v>0.99950000000000006</v>
      </c>
      <c r="L2406" s="7">
        <f ca="1">IF(COUNTIF($K$1:K2406,"&lt;&gt;"&amp;"")&gt;$F$1,AVERAGE(OFFSET(E2406,0,0,-$F$1,1)),#N/A)</f>
        <v>195.86972209999993</v>
      </c>
    </row>
    <row r="2407" spans="1:12" x14ac:dyDescent="0.35">
      <c r="A2407">
        <v>2401</v>
      </c>
      <c r="B2407" s="7">
        <v>0.67645595172413786</v>
      </c>
      <c r="C2407" s="13">
        <v>1.00050003</v>
      </c>
      <c r="D2407" s="10">
        <f t="shared" si="265"/>
        <v>60.030001800000001</v>
      </c>
      <c r="E2407" s="10">
        <f t="shared" si="263"/>
        <v>196.17222599999997</v>
      </c>
      <c r="F2407" s="7">
        <f t="shared" si="264"/>
        <v>0</v>
      </c>
      <c r="G2407" s="7">
        <f t="shared" si="259"/>
        <v>1.0004999999999999</v>
      </c>
      <c r="H2407" s="7">
        <f t="shared" si="260"/>
        <v>0.99949999999999994</v>
      </c>
      <c r="I2407" s="7">
        <v>2822</v>
      </c>
      <c r="J2407" s="7">
        <f t="shared" si="261"/>
        <v>1.0004999999999999</v>
      </c>
      <c r="K2407" s="7">
        <f t="shared" si="262"/>
        <v>0.99950000000000006</v>
      </c>
      <c r="L2407" s="7">
        <f ca="1">IF(COUNTIF($K$1:K2407,"&lt;&gt;"&amp;"")&gt;$F$1,AVERAGE(OFFSET(E2407,0,0,-$F$1,1)),#N/A)</f>
        <v>195.89429129999994</v>
      </c>
    </row>
    <row r="2408" spans="1:12" x14ac:dyDescent="0.35">
      <c r="A2408">
        <v>2402</v>
      </c>
      <c r="B2408" s="7">
        <v>0.67665457931034478</v>
      </c>
      <c r="C2408" s="13">
        <v>1.00050003</v>
      </c>
      <c r="D2408" s="10">
        <f t="shared" si="265"/>
        <v>60.030001800000001</v>
      </c>
      <c r="E2408" s="10">
        <f t="shared" si="263"/>
        <v>196.229828</v>
      </c>
      <c r="F2408" s="7">
        <f t="shared" si="264"/>
        <v>0</v>
      </c>
      <c r="G2408" s="7">
        <f t="shared" ref="G2408:G2471" si="266">(60+$B$3/1000)/60</f>
        <v>1.0004999999999999</v>
      </c>
      <c r="H2408" s="7">
        <f t="shared" ref="H2408:H2471" si="267">(60-$B$3/1000)/60</f>
        <v>0.99949999999999994</v>
      </c>
      <c r="I2408" s="7">
        <v>2823</v>
      </c>
      <c r="J2408" s="7">
        <f t="shared" si="261"/>
        <v>1.0004999999999999</v>
      </c>
      <c r="K2408" s="7">
        <f t="shared" si="262"/>
        <v>0.99950000000000006</v>
      </c>
      <c r="L2408" s="7">
        <f ca="1">IF(COUNTIF($K$1:K2408,"&lt;&gt;"&amp;"")&gt;$F$1,AVERAGE(OFFSET(E2408,0,0,-$F$1,1)),#N/A)</f>
        <v>195.91819573333331</v>
      </c>
    </row>
    <row r="2409" spans="1:12" x14ac:dyDescent="0.35">
      <c r="A2409">
        <v>2403</v>
      </c>
      <c r="B2409" s="7">
        <v>0.67656313103448273</v>
      </c>
      <c r="C2409" s="13">
        <v>1.00050003</v>
      </c>
      <c r="D2409" s="10">
        <f t="shared" si="265"/>
        <v>60.030001800000001</v>
      </c>
      <c r="E2409" s="10">
        <f t="shared" si="263"/>
        <v>196.20330799999999</v>
      </c>
      <c r="F2409" s="7">
        <f t="shared" si="264"/>
        <v>0</v>
      </c>
      <c r="G2409" s="7">
        <f t="shared" si="266"/>
        <v>1.0004999999999999</v>
      </c>
      <c r="H2409" s="7">
        <f t="shared" si="267"/>
        <v>0.99949999999999994</v>
      </c>
      <c r="I2409" s="7">
        <v>2824</v>
      </c>
      <c r="J2409" s="7">
        <f t="shared" ref="J2409:J2472" si="268">1+0.0005</f>
        <v>1.0004999999999999</v>
      </c>
      <c r="K2409" s="7">
        <f t="shared" ref="K2409:K2472" si="269">1-0.0005</f>
        <v>0.99950000000000006</v>
      </c>
      <c r="L2409" s="7">
        <f ca="1">IF(COUNTIF($K$1:K2409,"&lt;&gt;"&amp;"")&gt;$F$1,AVERAGE(OFFSET(E2409,0,0,-$F$1,1)),#N/A)</f>
        <v>195.93945019999998</v>
      </c>
    </row>
    <row r="2410" spans="1:12" x14ac:dyDescent="0.35">
      <c r="A2410">
        <v>2404</v>
      </c>
      <c r="B2410" s="7">
        <v>0.67621338965517241</v>
      </c>
      <c r="C2410" s="13">
        <v>1.00050003</v>
      </c>
      <c r="D2410" s="10">
        <f t="shared" si="265"/>
        <v>60.030001800000001</v>
      </c>
      <c r="E2410" s="10">
        <f t="shared" ref="E2410:E2473" si="270">B2410*$B$2</f>
        <v>196.10188299999999</v>
      </c>
      <c r="F2410" s="7">
        <f t="shared" ref="F2410:F2473" si="271">IF(C2410&lt;&gt;C2409,1,0)</f>
        <v>0</v>
      </c>
      <c r="G2410" s="7">
        <f t="shared" si="266"/>
        <v>1.0004999999999999</v>
      </c>
      <c r="H2410" s="7">
        <f t="shared" si="267"/>
        <v>0.99949999999999994</v>
      </c>
      <c r="I2410" s="7">
        <v>2825</v>
      </c>
      <c r="J2410" s="7">
        <f t="shared" si="268"/>
        <v>1.0004999999999999</v>
      </c>
      <c r="K2410" s="7">
        <f t="shared" si="269"/>
        <v>0.99950000000000006</v>
      </c>
      <c r="L2410" s="7">
        <f ca="1">IF(COUNTIF($K$1:K2410,"&lt;&gt;"&amp;"")&gt;$F$1,AVERAGE(OFFSET(E2410,0,0,-$F$1,1)),#N/A)</f>
        <v>195.96661286666662</v>
      </c>
    </row>
    <row r="2411" spans="1:12" x14ac:dyDescent="0.35">
      <c r="A2411">
        <v>2405</v>
      </c>
      <c r="B2411" s="7">
        <v>0.67709508275862074</v>
      </c>
      <c r="C2411" s="13">
        <v>1.00050003</v>
      </c>
      <c r="D2411" s="10">
        <f t="shared" si="265"/>
        <v>60.030001800000001</v>
      </c>
      <c r="E2411" s="10">
        <f t="shared" si="270"/>
        <v>196.357574</v>
      </c>
      <c r="F2411" s="7">
        <f t="shared" si="271"/>
        <v>0</v>
      </c>
      <c r="G2411" s="7">
        <f t="shared" si="266"/>
        <v>1.0004999999999999</v>
      </c>
      <c r="H2411" s="7">
        <f t="shared" si="267"/>
        <v>0.99949999999999994</v>
      </c>
      <c r="I2411" s="7">
        <v>2826</v>
      </c>
      <c r="J2411" s="7">
        <f t="shared" si="268"/>
        <v>1.0004999999999999</v>
      </c>
      <c r="K2411" s="7">
        <f t="shared" si="269"/>
        <v>0.99950000000000006</v>
      </c>
      <c r="L2411" s="7">
        <f ca="1">IF(COUNTIF($K$1:K2411,"&lt;&gt;"&amp;"")&gt;$F$1,AVERAGE(OFFSET(E2411,0,0,-$F$1,1)),#N/A)</f>
        <v>196.00715443333328</v>
      </c>
    </row>
    <row r="2412" spans="1:12" x14ac:dyDescent="0.35">
      <c r="A2412">
        <v>2406</v>
      </c>
      <c r="B2412" s="7">
        <v>0.67632356896551726</v>
      </c>
      <c r="C2412" s="13">
        <v>1.00050003</v>
      </c>
      <c r="D2412" s="10">
        <f t="shared" si="265"/>
        <v>60.030001800000001</v>
      </c>
      <c r="E2412" s="10">
        <f t="shared" si="270"/>
        <v>196.133835</v>
      </c>
      <c r="F2412" s="7">
        <f t="shared" si="271"/>
        <v>0</v>
      </c>
      <c r="G2412" s="7">
        <f t="shared" si="266"/>
        <v>1.0004999999999999</v>
      </c>
      <c r="H2412" s="7">
        <f t="shared" si="267"/>
        <v>0.99949999999999994</v>
      </c>
      <c r="I2412" s="7">
        <v>2827</v>
      </c>
      <c r="J2412" s="7">
        <f t="shared" si="268"/>
        <v>1.0004999999999999</v>
      </c>
      <c r="K2412" s="7">
        <f t="shared" si="269"/>
        <v>0.99950000000000006</v>
      </c>
      <c r="L2412" s="7">
        <f ca="1">IF(COUNTIF($K$1:K2412,"&lt;&gt;"&amp;"")&gt;$F$1,AVERAGE(OFFSET(E2412,0,0,-$F$1,1)),#N/A)</f>
        <v>196.04662993333332</v>
      </c>
    </row>
    <row r="2413" spans="1:12" x14ac:dyDescent="0.35">
      <c r="A2413">
        <v>2407</v>
      </c>
      <c r="B2413" s="7">
        <v>0.67577704137931038</v>
      </c>
      <c r="C2413" s="13">
        <v>1.00050003</v>
      </c>
      <c r="D2413" s="10">
        <f t="shared" si="265"/>
        <v>60.030001800000001</v>
      </c>
      <c r="E2413" s="10">
        <f t="shared" si="270"/>
        <v>195.97534200000001</v>
      </c>
      <c r="F2413" s="7">
        <f t="shared" si="271"/>
        <v>0</v>
      </c>
      <c r="G2413" s="7">
        <f t="shared" si="266"/>
        <v>1.0004999999999999</v>
      </c>
      <c r="H2413" s="7">
        <f t="shared" si="267"/>
        <v>0.99949999999999994</v>
      </c>
      <c r="I2413" s="7">
        <v>2828</v>
      </c>
      <c r="J2413" s="7">
        <f t="shared" si="268"/>
        <v>1.0004999999999999</v>
      </c>
      <c r="K2413" s="7">
        <f t="shared" si="269"/>
        <v>0.99950000000000006</v>
      </c>
      <c r="L2413" s="7">
        <f ca="1">IF(COUNTIF($K$1:K2413,"&lt;&gt;"&amp;"")&gt;$F$1,AVERAGE(OFFSET(E2413,0,0,-$F$1,1)),#N/A)</f>
        <v>196.07823189999999</v>
      </c>
    </row>
    <row r="2414" spans="1:12" x14ac:dyDescent="0.35">
      <c r="A2414">
        <v>2408</v>
      </c>
      <c r="B2414" s="7">
        <v>0.67551522068965519</v>
      </c>
      <c r="C2414" s="13">
        <v>1.00050003</v>
      </c>
      <c r="D2414" s="10">
        <f t="shared" si="265"/>
        <v>60.030001800000001</v>
      </c>
      <c r="E2414" s="10">
        <f t="shared" si="270"/>
        <v>195.89941400000001</v>
      </c>
      <c r="F2414" s="7">
        <f t="shared" si="271"/>
        <v>0</v>
      </c>
      <c r="G2414" s="7">
        <f t="shared" si="266"/>
        <v>1.0004999999999999</v>
      </c>
      <c r="H2414" s="7">
        <f t="shared" si="267"/>
        <v>0.99949999999999994</v>
      </c>
      <c r="I2414" s="7">
        <v>2829</v>
      </c>
      <c r="J2414" s="7">
        <f t="shared" si="268"/>
        <v>1.0004999999999999</v>
      </c>
      <c r="K2414" s="7">
        <f t="shared" si="269"/>
        <v>0.99950000000000006</v>
      </c>
      <c r="L2414" s="7">
        <f ca="1">IF(COUNTIF($K$1:K2414,"&lt;&gt;"&amp;"")&gt;$F$1,AVERAGE(OFFSET(E2414,0,0,-$F$1,1)),#N/A)</f>
        <v>196.09803373333335</v>
      </c>
    </row>
    <row r="2415" spans="1:12" x14ac:dyDescent="0.35">
      <c r="A2415">
        <v>2409</v>
      </c>
      <c r="B2415" s="7">
        <v>0.67564192068965523</v>
      </c>
      <c r="C2415" s="13">
        <v>1.00050003</v>
      </c>
      <c r="D2415" s="10">
        <f t="shared" si="265"/>
        <v>60.030001800000001</v>
      </c>
      <c r="E2415" s="10">
        <f t="shared" si="270"/>
        <v>195.93615700000001</v>
      </c>
      <c r="F2415" s="7">
        <f t="shared" si="271"/>
        <v>0</v>
      </c>
      <c r="G2415" s="7">
        <f t="shared" si="266"/>
        <v>1.0004999999999999</v>
      </c>
      <c r="H2415" s="7">
        <f t="shared" si="267"/>
        <v>0.99949999999999994</v>
      </c>
      <c r="I2415" s="7">
        <v>2830</v>
      </c>
      <c r="J2415" s="7">
        <f t="shared" si="268"/>
        <v>1.0004999999999999</v>
      </c>
      <c r="K2415" s="7">
        <f t="shared" si="269"/>
        <v>0.99950000000000006</v>
      </c>
      <c r="L2415" s="7">
        <f ca="1">IF(COUNTIF($K$1:K2415,"&lt;&gt;"&amp;"")&gt;$F$1,AVERAGE(OFFSET(E2415,0,0,-$F$1,1)),#N/A)</f>
        <v>196.11221320000001</v>
      </c>
    </row>
    <row r="2416" spans="1:12" x14ac:dyDescent="0.35">
      <c r="A2416">
        <v>2410</v>
      </c>
      <c r="B2416" s="7">
        <v>0.67549033448275864</v>
      </c>
      <c r="C2416" s="13">
        <v>1.00050003</v>
      </c>
      <c r="D2416" s="10">
        <f t="shared" si="265"/>
        <v>60.030001800000001</v>
      </c>
      <c r="E2416" s="10">
        <f t="shared" si="270"/>
        <v>195.89219700000001</v>
      </c>
      <c r="F2416" s="7">
        <f t="shared" si="271"/>
        <v>0</v>
      </c>
      <c r="G2416" s="7">
        <f t="shared" si="266"/>
        <v>1.0004999999999999</v>
      </c>
      <c r="H2416" s="7">
        <f t="shared" si="267"/>
        <v>0.99949999999999994</v>
      </c>
      <c r="I2416" s="7">
        <v>2831</v>
      </c>
      <c r="J2416" s="7">
        <f t="shared" si="268"/>
        <v>1.0004999999999999</v>
      </c>
      <c r="K2416" s="7">
        <f t="shared" si="269"/>
        <v>0.99950000000000006</v>
      </c>
      <c r="L2416" s="7">
        <f ca="1">IF(COUNTIF($K$1:K2416,"&lt;&gt;"&amp;"")&gt;$F$1,AVERAGE(OFFSET(E2416,0,0,-$F$1,1)),#N/A)</f>
        <v>196.12285063333334</v>
      </c>
    </row>
    <row r="2417" spans="1:12" x14ac:dyDescent="0.35">
      <c r="A2417">
        <v>2411</v>
      </c>
      <c r="B2417" s="7">
        <v>0.67604801724137931</v>
      </c>
      <c r="C2417" s="13">
        <v>1.00050003</v>
      </c>
      <c r="D2417" s="10">
        <f t="shared" si="265"/>
        <v>60.030001800000001</v>
      </c>
      <c r="E2417" s="10">
        <f t="shared" si="270"/>
        <v>196.05392499999999</v>
      </c>
      <c r="F2417" s="7">
        <f t="shared" si="271"/>
        <v>0</v>
      </c>
      <c r="G2417" s="7">
        <f t="shared" si="266"/>
        <v>1.0004999999999999</v>
      </c>
      <c r="H2417" s="7">
        <f t="shared" si="267"/>
        <v>0.99949999999999994</v>
      </c>
      <c r="I2417" s="7">
        <v>2832</v>
      </c>
      <c r="J2417" s="7">
        <f t="shared" si="268"/>
        <v>1.0004999999999999</v>
      </c>
      <c r="K2417" s="7">
        <f t="shared" si="269"/>
        <v>0.99950000000000006</v>
      </c>
      <c r="L2417" s="7">
        <f ca="1">IF(COUNTIF($K$1:K2417,"&lt;&gt;"&amp;"")&gt;$F$1,AVERAGE(OFFSET(E2417,0,0,-$F$1,1)),#N/A)</f>
        <v>196.13260099999999</v>
      </c>
    </row>
    <row r="2418" spans="1:12" x14ac:dyDescent="0.35">
      <c r="A2418">
        <v>2412</v>
      </c>
      <c r="B2418" s="7">
        <v>0.6766930413793103</v>
      </c>
      <c r="C2418" s="13">
        <v>1.00050003</v>
      </c>
      <c r="D2418" s="10">
        <f t="shared" si="265"/>
        <v>60.030001800000001</v>
      </c>
      <c r="E2418" s="10">
        <f t="shared" si="270"/>
        <v>196.24098199999997</v>
      </c>
      <c r="F2418" s="7">
        <f t="shared" si="271"/>
        <v>0</v>
      </c>
      <c r="G2418" s="7">
        <f t="shared" si="266"/>
        <v>1.0004999999999999</v>
      </c>
      <c r="H2418" s="7">
        <f t="shared" si="267"/>
        <v>0.99949999999999994</v>
      </c>
      <c r="I2418" s="7">
        <v>2833</v>
      </c>
      <c r="J2418" s="7">
        <f t="shared" si="268"/>
        <v>1.0004999999999999</v>
      </c>
      <c r="K2418" s="7">
        <f t="shared" si="269"/>
        <v>0.99950000000000006</v>
      </c>
      <c r="L2418" s="7">
        <f ca="1">IF(COUNTIF($K$1:K2418,"&lt;&gt;"&amp;"")&gt;$F$1,AVERAGE(OFFSET(E2418,0,0,-$F$1,1)),#N/A)</f>
        <v>196.1469768</v>
      </c>
    </row>
    <row r="2419" spans="1:12" x14ac:dyDescent="0.35">
      <c r="A2419">
        <v>2413</v>
      </c>
      <c r="B2419" s="7">
        <v>0.67681595517241377</v>
      </c>
      <c r="C2419" s="13">
        <v>1.00050003</v>
      </c>
      <c r="D2419" s="10">
        <f t="shared" si="265"/>
        <v>60.030001800000001</v>
      </c>
      <c r="E2419" s="10">
        <f t="shared" si="270"/>
        <v>196.27662699999999</v>
      </c>
      <c r="F2419" s="7">
        <f t="shared" si="271"/>
        <v>0</v>
      </c>
      <c r="G2419" s="7">
        <f t="shared" si="266"/>
        <v>1.0004999999999999</v>
      </c>
      <c r="H2419" s="7">
        <f t="shared" si="267"/>
        <v>0.99949999999999994</v>
      </c>
      <c r="I2419" s="7">
        <v>2834</v>
      </c>
      <c r="J2419" s="7">
        <f t="shared" si="268"/>
        <v>1.0004999999999999</v>
      </c>
      <c r="K2419" s="7">
        <f t="shared" si="269"/>
        <v>0.99950000000000006</v>
      </c>
      <c r="L2419" s="7">
        <f ca="1">IF(COUNTIF($K$1:K2419,"&lt;&gt;"&amp;"")&gt;$F$1,AVERAGE(OFFSET(E2419,0,0,-$F$1,1)),#N/A)</f>
        <v>196.16701516666669</v>
      </c>
    </row>
    <row r="2420" spans="1:12" x14ac:dyDescent="0.35">
      <c r="A2420">
        <v>2414</v>
      </c>
      <c r="B2420" s="7">
        <v>0.67706077931034481</v>
      </c>
      <c r="C2420" s="13">
        <v>1.00050003</v>
      </c>
      <c r="D2420" s="10">
        <f t="shared" si="265"/>
        <v>60.030001800000001</v>
      </c>
      <c r="E2420" s="10">
        <f t="shared" si="270"/>
        <v>196.34762599999999</v>
      </c>
      <c r="F2420" s="7">
        <f t="shared" si="271"/>
        <v>0</v>
      </c>
      <c r="G2420" s="7">
        <f t="shared" si="266"/>
        <v>1.0004999999999999</v>
      </c>
      <c r="H2420" s="7">
        <f t="shared" si="267"/>
        <v>0.99949999999999994</v>
      </c>
      <c r="I2420" s="7">
        <v>2835</v>
      </c>
      <c r="J2420" s="7">
        <f t="shared" si="268"/>
        <v>1.0004999999999999</v>
      </c>
      <c r="K2420" s="7">
        <f t="shared" si="269"/>
        <v>0.99950000000000006</v>
      </c>
      <c r="L2420" s="7">
        <f ca="1">IF(COUNTIF($K$1:K2420,"&lt;&gt;"&amp;"")&gt;$F$1,AVERAGE(OFFSET(E2420,0,0,-$F$1,1)),#N/A)</f>
        <v>196.18811096666664</v>
      </c>
    </row>
    <row r="2421" spans="1:12" x14ac:dyDescent="0.35">
      <c r="A2421">
        <v>2415</v>
      </c>
      <c r="B2421" s="7">
        <v>0.67632835517241374</v>
      </c>
      <c r="C2421" s="13">
        <v>1.00050003</v>
      </c>
      <c r="D2421" s="10">
        <f t="shared" si="265"/>
        <v>60.030001800000001</v>
      </c>
      <c r="E2421" s="10">
        <f t="shared" si="270"/>
        <v>196.135223</v>
      </c>
      <c r="F2421" s="7">
        <f t="shared" si="271"/>
        <v>0</v>
      </c>
      <c r="G2421" s="7">
        <f t="shared" si="266"/>
        <v>1.0004999999999999</v>
      </c>
      <c r="H2421" s="7">
        <f t="shared" si="267"/>
        <v>0.99949999999999994</v>
      </c>
      <c r="I2421" s="7">
        <v>2836</v>
      </c>
      <c r="J2421" s="7">
        <f t="shared" si="268"/>
        <v>1.0004999999999999</v>
      </c>
      <c r="K2421" s="7">
        <f t="shared" si="269"/>
        <v>0.99950000000000006</v>
      </c>
      <c r="L2421" s="7">
        <f ca="1">IF(COUNTIF($K$1:K2421,"&lt;&gt;"&amp;"")&gt;$F$1,AVERAGE(OFFSET(E2421,0,0,-$F$1,1)),#N/A)</f>
        <v>196.20230060000003</v>
      </c>
    </row>
    <row r="2422" spans="1:12" x14ac:dyDescent="0.35">
      <c r="A2422">
        <v>2416</v>
      </c>
      <c r="B2422" s="7">
        <v>0.67681163793103449</v>
      </c>
      <c r="C2422" s="13">
        <v>1.00050003</v>
      </c>
      <c r="D2422" s="10">
        <f t="shared" si="265"/>
        <v>60.030001800000001</v>
      </c>
      <c r="E2422" s="10">
        <f t="shared" si="270"/>
        <v>196.275375</v>
      </c>
      <c r="F2422" s="7">
        <f t="shared" si="271"/>
        <v>0</v>
      </c>
      <c r="G2422" s="7">
        <f t="shared" si="266"/>
        <v>1.0004999999999999</v>
      </c>
      <c r="H2422" s="7">
        <f t="shared" si="267"/>
        <v>0.99949999999999994</v>
      </c>
      <c r="I2422" s="7">
        <v>2837</v>
      </c>
      <c r="J2422" s="7">
        <f t="shared" si="268"/>
        <v>1.0004999999999999</v>
      </c>
      <c r="K2422" s="7">
        <f t="shared" si="269"/>
        <v>0.99950000000000006</v>
      </c>
      <c r="L2422" s="7">
        <f ca="1">IF(COUNTIF($K$1:K2422,"&lt;&gt;"&amp;"")&gt;$F$1,AVERAGE(OFFSET(E2422,0,0,-$F$1,1)),#N/A)</f>
        <v>196.21900793333336</v>
      </c>
    </row>
    <row r="2423" spans="1:12" x14ac:dyDescent="0.35">
      <c r="A2423">
        <v>2417</v>
      </c>
      <c r="B2423" s="7">
        <v>0.6772975</v>
      </c>
      <c r="C2423" s="13">
        <v>1.00050003</v>
      </c>
      <c r="D2423" s="10">
        <f t="shared" si="265"/>
        <v>60.030001800000001</v>
      </c>
      <c r="E2423" s="10">
        <f t="shared" si="270"/>
        <v>196.41627500000001</v>
      </c>
      <c r="F2423" s="7">
        <f t="shared" si="271"/>
        <v>0</v>
      </c>
      <c r="G2423" s="7">
        <f t="shared" si="266"/>
        <v>1.0004999999999999</v>
      </c>
      <c r="H2423" s="7">
        <f t="shared" si="267"/>
        <v>0.99949999999999994</v>
      </c>
      <c r="I2423" s="7">
        <v>2838</v>
      </c>
      <c r="J2423" s="7">
        <f t="shared" si="268"/>
        <v>1.0004999999999999</v>
      </c>
      <c r="K2423" s="7">
        <f t="shared" si="269"/>
        <v>0.99950000000000006</v>
      </c>
      <c r="L2423" s="7">
        <f ca="1">IF(COUNTIF($K$1:K2423,"&lt;&gt;"&amp;"")&gt;$F$1,AVERAGE(OFFSET(E2423,0,0,-$F$1,1)),#N/A)</f>
        <v>196.24121100000002</v>
      </c>
    </row>
    <row r="2424" spans="1:12" x14ac:dyDescent="0.35">
      <c r="A2424">
        <v>2418</v>
      </c>
      <c r="B2424" s="7">
        <v>0.67660312068965511</v>
      </c>
      <c r="C2424" s="13">
        <v>1.00050003</v>
      </c>
      <c r="D2424" s="10">
        <f t="shared" si="265"/>
        <v>60.030001800000001</v>
      </c>
      <c r="E2424" s="10">
        <f t="shared" si="270"/>
        <v>196.21490499999999</v>
      </c>
      <c r="F2424" s="7">
        <f t="shared" si="271"/>
        <v>0</v>
      </c>
      <c r="G2424" s="7">
        <f t="shared" si="266"/>
        <v>1.0004999999999999</v>
      </c>
      <c r="H2424" s="7">
        <f t="shared" si="267"/>
        <v>0.99949999999999994</v>
      </c>
      <c r="I2424" s="7">
        <v>2839</v>
      </c>
      <c r="J2424" s="7">
        <f t="shared" si="268"/>
        <v>1.0004999999999999</v>
      </c>
      <c r="K2424" s="7">
        <f t="shared" si="269"/>
        <v>0.99950000000000006</v>
      </c>
      <c r="L2424" s="7">
        <f ca="1">IF(COUNTIF($K$1:K2424,"&lt;&gt;"&amp;"")&gt;$F$1,AVERAGE(OFFSET(E2424,0,0,-$F$1,1)),#N/A)</f>
        <v>196.25379086666669</v>
      </c>
    </row>
    <row r="2425" spans="1:12" x14ac:dyDescent="0.35">
      <c r="A2425">
        <v>2419</v>
      </c>
      <c r="B2425" s="7">
        <v>0.67722694137931039</v>
      </c>
      <c r="C2425" s="13">
        <v>1.00050003</v>
      </c>
      <c r="D2425" s="10">
        <f t="shared" si="265"/>
        <v>60.030001800000001</v>
      </c>
      <c r="E2425" s="10">
        <f t="shared" si="270"/>
        <v>196.395813</v>
      </c>
      <c r="F2425" s="7">
        <f t="shared" si="271"/>
        <v>0</v>
      </c>
      <c r="G2425" s="7">
        <f t="shared" si="266"/>
        <v>1.0004999999999999</v>
      </c>
      <c r="H2425" s="7">
        <f t="shared" si="267"/>
        <v>0.99949999999999994</v>
      </c>
      <c r="I2425" s="7">
        <v>2840</v>
      </c>
      <c r="J2425" s="7">
        <f t="shared" si="268"/>
        <v>1.0004999999999999</v>
      </c>
      <c r="K2425" s="7">
        <f t="shared" si="269"/>
        <v>0.99950000000000006</v>
      </c>
      <c r="L2425" s="7">
        <f ca="1">IF(COUNTIF($K$1:K2425,"&lt;&gt;"&amp;"")&gt;$F$1,AVERAGE(OFFSET(E2425,0,0,-$F$1,1)),#N/A)</f>
        <v>196.27387193333337</v>
      </c>
    </row>
    <row r="2426" spans="1:12" x14ac:dyDescent="0.35">
      <c r="A2426">
        <v>2420</v>
      </c>
      <c r="B2426" s="7">
        <v>0.67755084827586209</v>
      </c>
      <c r="C2426" s="13">
        <v>1.00050003</v>
      </c>
      <c r="D2426" s="10">
        <f t="shared" si="265"/>
        <v>60.030001800000001</v>
      </c>
      <c r="E2426" s="10">
        <f t="shared" si="270"/>
        <v>196.489746</v>
      </c>
      <c r="F2426" s="7">
        <f t="shared" si="271"/>
        <v>0</v>
      </c>
      <c r="G2426" s="7">
        <f t="shared" si="266"/>
        <v>1.0004999999999999</v>
      </c>
      <c r="H2426" s="7">
        <f t="shared" si="267"/>
        <v>0.99949999999999994</v>
      </c>
      <c r="I2426" s="7">
        <v>2841</v>
      </c>
      <c r="J2426" s="7">
        <f t="shared" si="268"/>
        <v>1.0004999999999999</v>
      </c>
      <c r="K2426" s="7">
        <f t="shared" si="269"/>
        <v>0.99950000000000006</v>
      </c>
      <c r="L2426" s="7">
        <f ca="1">IF(COUNTIF($K$1:K2426,"&lt;&gt;"&amp;"")&gt;$F$1,AVERAGE(OFFSET(E2426,0,0,-$F$1,1)),#N/A)</f>
        <v>196.28503423333339</v>
      </c>
    </row>
    <row r="2427" spans="1:12" x14ac:dyDescent="0.35">
      <c r="A2427">
        <v>2421</v>
      </c>
      <c r="B2427" s="7">
        <v>0.67781387931034487</v>
      </c>
      <c r="C2427" s="13">
        <v>1.00050003</v>
      </c>
      <c r="D2427" s="10">
        <f t="shared" si="265"/>
        <v>60.030001800000001</v>
      </c>
      <c r="E2427" s="10">
        <f t="shared" si="270"/>
        <v>196.56602500000002</v>
      </c>
      <c r="F2427" s="7">
        <f t="shared" si="271"/>
        <v>0</v>
      </c>
      <c r="G2427" s="7">
        <f t="shared" si="266"/>
        <v>1.0004999999999999</v>
      </c>
      <c r="H2427" s="7">
        <f t="shared" si="267"/>
        <v>0.99949999999999994</v>
      </c>
      <c r="I2427" s="7">
        <v>2842</v>
      </c>
      <c r="J2427" s="7">
        <f t="shared" si="268"/>
        <v>1.0004999999999999</v>
      </c>
      <c r="K2427" s="7">
        <f t="shared" si="269"/>
        <v>0.99950000000000006</v>
      </c>
      <c r="L2427" s="7">
        <f ca="1">IF(COUNTIF($K$1:K2427,"&lt;&gt;"&amp;"")&gt;$F$1,AVERAGE(OFFSET(E2427,0,0,-$F$1,1)),#N/A)</f>
        <v>196.29424393333335</v>
      </c>
    </row>
    <row r="2428" spans="1:12" x14ac:dyDescent="0.35">
      <c r="A2428">
        <v>2422</v>
      </c>
      <c r="B2428" s="7">
        <v>0.6779980896551725</v>
      </c>
      <c r="C2428" s="13">
        <v>1.00050003</v>
      </c>
      <c r="D2428" s="10">
        <f t="shared" si="265"/>
        <v>60.030001800000001</v>
      </c>
      <c r="E2428" s="10">
        <f t="shared" si="270"/>
        <v>196.61944600000001</v>
      </c>
      <c r="F2428" s="7">
        <f t="shared" si="271"/>
        <v>0</v>
      </c>
      <c r="G2428" s="7">
        <f t="shared" si="266"/>
        <v>1.0004999999999999</v>
      </c>
      <c r="H2428" s="7">
        <f t="shared" si="267"/>
        <v>0.99949999999999994</v>
      </c>
      <c r="I2428" s="7">
        <v>2843</v>
      </c>
      <c r="J2428" s="7">
        <f t="shared" si="268"/>
        <v>1.0004999999999999</v>
      </c>
      <c r="K2428" s="7">
        <f t="shared" si="269"/>
        <v>0.99950000000000006</v>
      </c>
      <c r="L2428" s="7">
        <f ca="1">IF(COUNTIF($K$1:K2428,"&lt;&gt;"&amp;"")&gt;$F$1,AVERAGE(OFFSET(E2428,0,0,-$F$1,1)),#N/A)</f>
        <v>196.30084233333335</v>
      </c>
    </row>
    <row r="2429" spans="1:12" x14ac:dyDescent="0.35">
      <c r="A2429">
        <v>2423</v>
      </c>
      <c r="B2429" s="7">
        <v>0.67808090689655176</v>
      </c>
      <c r="C2429" s="13">
        <v>1.00050003</v>
      </c>
      <c r="D2429" s="10">
        <f t="shared" si="265"/>
        <v>60.030001800000001</v>
      </c>
      <c r="E2429" s="10">
        <f t="shared" si="270"/>
        <v>196.643463</v>
      </c>
      <c r="F2429" s="7">
        <f t="shared" si="271"/>
        <v>0</v>
      </c>
      <c r="G2429" s="7">
        <f t="shared" si="266"/>
        <v>1.0004999999999999</v>
      </c>
      <c r="H2429" s="7">
        <f t="shared" si="267"/>
        <v>0.99949999999999994</v>
      </c>
      <c r="I2429" s="7">
        <v>2844</v>
      </c>
      <c r="J2429" s="7">
        <f t="shared" si="268"/>
        <v>1.0004999999999999</v>
      </c>
      <c r="K2429" s="7">
        <f t="shared" si="269"/>
        <v>0.99950000000000006</v>
      </c>
      <c r="L2429" s="7">
        <f ca="1">IF(COUNTIF($K$1:K2429,"&lt;&gt;"&amp;"")&gt;$F$1,AVERAGE(OFFSET(E2429,0,0,-$F$1,1)),#N/A)</f>
        <v>196.30403040000002</v>
      </c>
    </row>
    <row r="2430" spans="1:12" x14ac:dyDescent="0.35">
      <c r="A2430">
        <v>2424</v>
      </c>
      <c r="B2430" s="7">
        <v>0.6785395137931034</v>
      </c>
      <c r="C2430" s="13">
        <v>1.00050003</v>
      </c>
      <c r="D2430" s="10">
        <f t="shared" si="265"/>
        <v>60.030001800000001</v>
      </c>
      <c r="E2430" s="10">
        <f t="shared" si="270"/>
        <v>196.77645899999999</v>
      </c>
      <c r="F2430" s="7">
        <f t="shared" si="271"/>
        <v>0</v>
      </c>
      <c r="G2430" s="7">
        <f t="shared" si="266"/>
        <v>1.0004999999999999</v>
      </c>
      <c r="H2430" s="7">
        <f t="shared" si="267"/>
        <v>0.99949999999999994</v>
      </c>
      <c r="I2430" s="7">
        <v>2845</v>
      </c>
      <c r="J2430" s="7">
        <f t="shared" si="268"/>
        <v>1.0004999999999999</v>
      </c>
      <c r="K2430" s="7">
        <f t="shared" si="269"/>
        <v>0.99950000000000006</v>
      </c>
      <c r="L2430" s="7">
        <f ca="1">IF(COUNTIF($K$1:K2430,"&lt;&gt;"&amp;"")&gt;$F$1,AVERAGE(OFFSET(E2430,0,0,-$F$1,1)),#N/A)</f>
        <v>196.31037756666669</v>
      </c>
    </row>
    <row r="2431" spans="1:12" x14ac:dyDescent="0.35">
      <c r="A2431">
        <v>2425</v>
      </c>
      <c r="B2431" s="7">
        <v>0.67879875517241384</v>
      </c>
      <c r="C2431" s="13">
        <v>1.00050003</v>
      </c>
      <c r="D2431" s="10">
        <f t="shared" si="265"/>
        <v>60.030001800000001</v>
      </c>
      <c r="E2431" s="10">
        <f t="shared" si="270"/>
        <v>196.85163900000001</v>
      </c>
      <c r="F2431" s="7">
        <f t="shared" si="271"/>
        <v>0</v>
      </c>
      <c r="G2431" s="7">
        <f t="shared" si="266"/>
        <v>1.0004999999999999</v>
      </c>
      <c r="H2431" s="7">
        <f t="shared" si="267"/>
        <v>0.99949999999999994</v>
      </c>
      <c r="I2431" s="7">
        <v>2846</v>
      </c>
      <c r="J2431" s="7">
        <f t="shared" si="268"/>
        <v>1.0004999999999999</v>
      </c>
      <c r="K2431" s="7">
        <f t="shared" si="269"/>
        <v>0.99950000000000006</v>
      </c>
      <c r="L2431" s="7">
        <f ca="1">IF(COUNTIF($K$1:K2431,"&lt;&gt;"&amp;"")&gt;$F$1,AVERAGE(OFFSET(E2431,0,0,-$F$1,1)),#N/A)</f>
        <v>196.31675880000003</v>
      </c>
    </row>
    <row r="2432" spans="1:12" x14ac:dyDescent="0.35">
      <c r="A2432">
        <v>2426</v>
      </c>
      <c r="B2432" s="7">
        <v>0.6790875137931035</v>
      </c>
      <c r="C2432" s="13">
        <v>1.00050003</v>
      </c>
      <c r="D2432" s="10">
        <f t="shared" si="265"/>
        <v>60.030001800000001</v>
      </c>
      <c r="E2432" s="10">
        <f t="shared" si="270"/>
        <v>196.93537900000001</v>
      </c>
      <c r="F2432" s="7">
        <f t="shared" si="271"/>
        <v>0</v>
      </c>
      <c r="G2432" s="7">
        <f t="shared" si="266"/>
        <v>1.0004999999999999</v>
      </c>
      <c r="H2432" s="7">
        <f t="shared" si="267"/>
        <v>0.99949999999999994</v>
      </c>
      <c r="I2432" s="7">
        <v>2847</v>
      </c>
      <c r="J2432" s="7">
        <f t="shared" si="268"/>
        <v>1.0004999999999999</v>
      </c>
      <c r="K2432" s="7">
        <f t="shared" si="269"/>
        <v>0.99950000000000006</v>
      </c>
      <c r="L2432" s="7">
        <f ca="1">IF(COUNTIF($K$1:K2432,"&lt;&gt;"&amp;"")&gt;$F$1,AVERAGE(OFFSET(E2432,0,0,-$F$1,1)),#N/A)</f>
        <v>196.33031980000001</v>
      </c>
    </row>
    <row r="2433" spans="1:12" x14ac:dyDescent="0.35">
      <c r="A2433">
        <v>2427</v>
      </c>
      <c r="B2433" s="7">
        <v>0.67960126206896543</v>
      </c>
      <c r="C2433" s="13">
        <v>1.00050003</v>
      </c>
      <c r="D2433" s="10">
        <f t="shared" si="265"/>
        <v>60.030001800000001</v>
      </c>
      <c r="E2433" s="10">
        <f t="shared" si="270"/>
        <v>197.08436599999996</v>
      </c>
      <c r="F2433" s="7">
        <f t="shared" si="271"/>
        <v>0</v>
      </c>
      <c r="G2433" s="7">
        <f t="shared" si="266"/>
        <v>1.0004999999999999</v>
      </c>
      <c r="H2433" s="7">
        <f t="shared" si="267"/>
        <v>0.99949999999999994</v>
      </c>
      <c r="I2433" s="7">
        <v>2848</v>
      </c>
      <c r="J2433" s="7">
        <f t="shared" si="268"/>
        <v>1.0004999999999999</v>
      </c>
      <c r="K2433" s="7">
        <f t="shared" si="269"/>
        <v>0.99950000000000006</v>
      </c>
      <c r="L2433" s="7">
        <f ca="1">IF(COUNTIF($K$1:K2433,"&lt;&gt;"&amp;"")&gt;$F$1,AVERAGE(OFFSET(E2433,0,0,-$F$1,1)),#N/A)</f>
        <v>196.34459896666669</v>
      </c>
    </row>
    <row r="2434" spans="1:12" x14ac:dyDescent="0.35">
      <c r="A2434">
        <v>2428</v>
      </c>
      <c r="B2434" s="7">
        <v>0.67991753793103449</v>
      </c>
      <c r="C2434" s="13">
        <v>1.00050003</v>
      </c>
      <c r="D2434" s="10">
        <f t="shared" si="265"/>
        <v>60.030001800000001</v>
      </c>
      <c r="E2434" s="10">
        <f t="shared" si="270"/>
        <v>197.176086</v>
      </c>
      <c r="F2434" s="7">
        <f t="shared" si="271"/>
        <v>0</v>
      </c>
      <c r="G2434" s="7">
        <f t="shared" si="266"/>
        <v>1.0004999999999999</v>
      </c>
      <c r="H2434" s="7">
        <f t="shared" si="267"/>
        <v>0.99949999999999994</v>
      </c>
      <c r="I2434" s="7">
        <v>2849</v>
      </c>
      <c r="J2434" s="7">
        <f t="shared" si="268"/>
        <v>1.0004999999999999</v>
      </c>
      <c r="K2434" s="7">
        <f t="shared" si="269"/>
        <v>0.99950000000000006</v>
      </c>
      <c r="L2434" s="7">
        <f ca="1">IF(COUNTIF($K$1:K2434,"&lt;&gt;"&amp;"")&gt;$F$1,AVERAGE(OFFSET(E2434,0,0,-$F$1,1)),#N/A)</f>
        <v>196.36824853333334</v>
      </c>
    </row>
    <row r="2435" spans="1:12" x14ac:dyDescent="0.35">
      <c r="A2435">
        <v>2429</v>
      </c>
      <c r="B2435" s="7">
        <v>0.68050116206896549</v>
      </c>
      <c r="C2435" s="13">
        <v>1.00050003</v>
      </c>
      <c r="D2435" s="10">
        <f t="shared" si="265"/>
        <v>60.030001800000001</v>
      </c>
      <c r="E2435" s="10">
        <f t="shared" si="270"/>
        <v>197.345337</v>
      </c>
      <c r="F2435" s="7">
        <f t="shared" si="271"/>
        <v>0</v>
      </c>
      <c r="G2435" s="7">
        <f t="shared" si="266"/>
        <v>1.0004999999999999</v>
      </c>
      <c r="H2435" s="7">
        <f t="shared" si="267"/>
        <v>0.99949999999999994</v>
      </c>
      <c r="I2435" s="7">
        <v>2850</v>
      </c>
      <c r="J2435" s="7">
        <f t="shared" si="268"/>
        <v>1.0004999999999999</v>
      </c>
      <c r="K2435" s="7">
        <f t="shared" si="269"/>
        <v>0.99950000000000006</v>
      </c>
      <c r="L2435" s="7">
        <f ca="1">IF(COUNTIF($K$1:K2435,"&lt;&gt;"&amp;"")&gt;$F$1,AVERAGE(OFFSET(E2435,0,0,-$F$1,1)),#N/A)</f>
        <v>196.40167696666671</v>
      </c>
    </row>
    <row r="2436" spans="1:12" x14ac:dyDescent="0.35">
      <c r="A2436">
        <v>2430</v>
      </c>
      <c r="B2436" s="7">
        <v>0.6804986344827586</v>
      </c>
      <c r="C2436" s="13">
        <v>1.00050003</v>
      </c>
      <c r="D2436" s="10">
        <f t="shared" si="265"/>
        <v>60.030001800000001</v>
      </c>
      <c r="E2436" s="10">
        <f t="shared" si="270"/>
        <v>197.344604</v>
      </c>
      <c r="F2436" s="7">
        <f t="shared" si="271"/>
        <v>0</v>
      </c>
      <c r="G2436" s="7">
        <f t="shared" si="266"/>
        <v>1.0004999999999999</v>
      </c>
      <c r="H2436" s="7">
        <f t="shared" si="267"/>
        <v>0.99949999999999994</v>
      </c>
      <c r="I2436" s="7">
        <v>2851</v>
      </c>
      <c r="J2436" s="7">
        <f t="shared" si="268"/>
        <v>1.0004999999999999</v>
      </c>
      <c r="K2436" s="7">
        <f t="shared" si="269"/>
        <v>0.99950000000000006</v>
      </c>
      <c r="L2436" s="7">
        <f ca="1">IF(COUNTIF($K$1:K2436,"&lt;&gt;"&amp;"")&gt;$F$1,AVERAGE(OFFSET(E2436,0,0,-$F$1,1)),#N/A)</f>
        <v>196.43636883333338</v>
      </c>
    </row>
    <row r="2437" spans="1:12" x14ac:dyDescent="0.35">
      <c r="A2437">
        <v>2431</v>
      </c>
      <c r="B2437" s="7">
        <v>0.68038440689655166</v>
      </c>
      <c r="C2437" s="13">
        <v>1.00050003</v>
      </c>
      <c r="D2437" s="10">
        <f t="shared" si="265"/>
        <v>60.030001800000001</v>
      </c>
      <c r="E2437" s="10">
        <f t="shared" si="270"/>
        <v>197.31147799999999</v>
      </c>
      <c r="F2437" s="7">
        <f t="shared" si="271"/>
        <v>0</v>
      </c>
      <c r="G2437" s="7">
        <f t="shared" si="266"/>
        <v>1.0004999999999999</v>
      </c>
      <c r="H2437" s="7">
        <f t="shared" si="267"/>
        <v>0.99949999999999994</v>
      </c>
      <c r="I2437" s="7">
        <v>2852</v>
      </c>
      <c r="J2437" s="7">
        <f t="shared" si="268"/>
        <v>1.0004999999999999</v>
      </c>
      <c r="K2437" s="7">
        <f t="shared" si="269"/>
        <v>0.99950000000000006</v>
      </c>
      <c r="L2437" s="7">
        <f ca="1">IF(COUNTIF($K$1:K2437,"&lt;&gt;"&amp;"")&gt;$F$1,AVERAGE(OFFSET(E2437,0,0,-$F$1,1)),#N/A)</f>
        <v>196.47434390000001</v>
      </c>
    </row>
    <row r="2438" spans="1:12" x14ac:dyDescent="0.35">
      <c r="A2438">
        <v>2432</v>
      </c>
      <c r="B2438" s="7">
        <v>0.68041560689655167</v>
      </c>
      <c r="C2438" s="13">
        <v>1.00050003</v>
      </c>
      <c r="D2438" s="10">
        <f t="shared" ref="D2438:D2501" si="272">C2438*60</f>
        <v>60.030001800000001</v>
      </c>
      <c r="E2438" s="10">
        <f t="shared" si="270"/>
        <v>197.32052599999997</v>
      </c>
      <c r="F2438" s="7">
        <f t="shared" si="271"/>
        <v>0</v>
      </c>
      <c r="G2438" s="7">
        <f t="shared" si="266"/>
        <v>1.0004999999999999</v>
      </c>
      <c r="H2438" s="7">
        <f t="shared" si="267"/>
        <v>0.99949999999999994</v>
      </c>
      <c r="I2438" s="7">
        <v>2853</v>
      </c>
      <c r="J2438" s="7">
        <f t="shared" si="268"/>
        <v>1.0004999999999999</v>
      </c>
      <c r="K2438" s="7">
        <f t="shared" si="269"/>
        <v>0.99950000000000006</v>
      </c>
      <c r="L2438" s="7">
        <f ca="1">IF(COUNTIF($K$1:K2438,"&lt;&gt;"&amp;"")&gt;$F$1,AVERAGE(OFFSET(E2438,0,0,-$F$1,1)),#N/A)</f>
        <v>196.51070050000004</v>
      </c>
    </row>
    <row r="2439" spans="1:12" x14ac:dyDescent="0.35">
      <c r="A2439">
        <v>2433</v>
      </c>
      <c r="B2439" s="7">
        <v>0.68058082413793097</v>
      </c>
      <c r="C2439" s="13">
        <v>1.00050003</v>
      </c>
      <c r="D2439" s="10">
        <f t="shared" si="272"/>
        <v>60.030001800000001</v>
      </c>
      <c r="E2439" s="10">
        <f t="shared" si="270"/>
        <v>197.368439</v>
      </c>
      <c r="F2439" s="7">
        <f t="shared" si="271"/>
        <v>0</v>
      </c>
      <c r="G2439" s="7">
        <f t="shared" si="266"/>
        <v>1.0004999999999999</v>
      </c>
      <c r="H2439" s="7">
        <f t="shared" si="267"/>
        <v>0.99949999999999994</v>
      </c>
      <c r="I2439" s="7">
        <v>2854</v>
      </c>
      <c r="J2439" s="7">
        <f t="shared" si="268"/>
        <v>1.0004999999999999</v>
      </c>
      <c r="K2439" s="7">
        <f t="shared" si="269"/>
        <v>0.99950000000000006</v>
      </c>
      <c r="L2439" s="7">
        <f ca="1">IF(COUNTIF($K$1:K2439,"&lt;&gt;"&amp;"")&gt;$F$1,AVERAGE(OFFSET(E2439,0,0,-$F$1,1)),#N/A)</f>
        <v>196.54953820000003</v>
      </c>
    </row>
    <row r="2440" spans="1:12" x14ac:dyDescent="0.35">
      <c r="A2440">
        <v>2434</v>
      </c>
      <c r="B2440" s="7">
        <v>0.68045675172413789</v>
      </c>
      <c r="C2440" s="13">
        <v>1.00050003</v>
      </c>
      <c r="D2440" s="10">
        <f t="shared" si="272"/>
        <v>60.030001800000001</v>
      </c>
      <c r="E2440" s="10">
        <f t="shared" si="270"/>
        <v>197.33245799999997</v>
      </c>
      <c r="F2440" s="7">
        <f t="shared" si="271"/>
        <v>0</v>
      </c>
      <c r="G2440" s="7">
        <f t="shared" si="266"/>
        <v>1.0004999999999999</v>
      </c>
      <c r="H2440" s="7">
        <f t="shared" si="267"/>
        <v>0.99949999999999994</v>
      </c>
      <c r="I2440" s="7">
        <v>2855</v>
      </c>
      <c r="J2440" s="7">
        <f t="shared" si="268"/>
        <v>1.0004999999999999</v>
      </c>
      <c r="K2440" s="7">
        <f t="shared" si="269"/>
        <v>0.99950000000000006</v>
      </c>
      <c r="L2440" s="7">
        <f ca="1">IF(COUNTIF($K$1:K2440,"&lt;&gt;"&amp;"")&gt;$F$1,AVERAGE(OFFSET(E2440,0,0,-$F$1,1)),#N/A)</f>
        <v>196.59055736666667</v>
      </c>
    </row>
    <row r="2441" spans="1:12" x14ac:dyDescent="0.35">
      <c r="A2441">
        <v>2435</v>
      </c>
      <c r="B2441" s="7">
        <v>0.68062802068965522</v>
      </c>
      <c r="C2441" s="13">
        <v>1.00050003</v>
      </c>
      <c r="D2441" s="10">
        <f t="shared" si="272"/>
        <v>60.030001800000001</v>
      </c>
      <c r="E2441" s="10">
        <f t="shared" si="270"/>
        <v>197.38212600000003</v>
      </c>
      <c r="F2441" s="7">
        <f t="shared" si="271"/>
        <v>0</v>
      </c>
      <c r="G2441" s="7">
        <f t="shared" si="266"/>
        <v>1.0004999999999999</v>
      </c>
      <c r="H2441" s="7">
        <f t="shared" si="267"/>
        <v>0.99949999999999994</v>
      </c>
      <c r="I2441" s="7">
        <v>2856</v>
      </c>
      <c r="J2441" s="7">
        <f t="shared" si="268"/>
        <v>1.0004999999999999</v>
      </c>
      <c r="K2441" s="7">
        <f t="shared" si="269"/>
        <v>0.99950000000000006</v>
      </c>
      <c r="L2441" s="7">
        <f ca="1">IF(COUNTIF($K$1:K2441,"&lt;&gt;"&amp;"")&gt;$F$1,AVERAGE(OFFSET(E2441,0,0,-$F$1,1)),#N/A)</f>
        <v>196.62470910000002</v>
      </c>
    </row>
    <row r="2442" spans="1:12" x14ac:dyDescent="0.35">
      <c r="A2442">
        <v>2436</v>
      </c>
      <c r="B2442" s="7">
        <v>0.68036856896551723</v>
      </c>
      <c r="C2442" s="13">
        <v>1.00050003</v>
      </c>
      <c r="D2442" s="10">
        <f t="shared" si="272"/>
        <v>60.030001800000001</v>
      </c>
      <c r="E2442" s="10">
        <f t="shared" si="270"/>
        <v>197.30688499999999</v>
      </c>
      <c r="F2442" s="7">
        <f t="shared" si="271"/>
        <v>0</v>
      </c>
      <c r="G2442" s="7">
        <f t="shared" si="266"/>
        <v>1.0004999999999999</v>
      </c>
      <c r="H2442" s="7">
        <f t="shared" si="267"/>
        <v>0.99949999999999994</v>
      </c>
      <c r="I2442" s="7">
        <v>2857</v>
      </c>
      <c r="J2442" s="7">
        <f t="shared" si="268"/>
        <v>1.0004999999999999</v>
      </c>
      <c r="K2442" s="7">
        <f t="shared" si="269"/>
        <v>0.99950000000000006</v>
      </c>
      <c r="L2442" s="7">
        <f ca="1">IF(COUNTIF($K$1:K2442,"&lt;&gt;"&amp;"")&gt;$F$1,AVERAGE(OFFSET(E2442,0,0,-$F$1,1)),#N/A)</f>
        <v>196.66381076666667</v>
      </c>
    </row>
    <row r="2443" spans="1:12" x14ac:dyDescent="0.35">
      <c r="A2443">
        <v>2437</v>
      </c>
      <c r="B2443" s="7">
        <v>0.6806182344827586</v>
      </c>
      <c r="C2443" s="13">
        <v>1.00050003</v>
      </c>
      <c r="D2443" s="10">
        <f t="shared" si="272"/>
        <v>60.030001800000001</v>
      </c>
      <c r="E2443" s="10">
        <f t="shared" si="270"/>
        <v>197.379288</v>
      </c>
      <c r="F2443" s="7">
        <f t="shared" si="271"/>
        <v>0</v>
      </c>
      <c r="G2443" s="7">
        <f t="shared" si="266"/>
        <v>1.0004999999999999</v>
      </c>
      <c r="H2443" s="7">
        <f t="shared" si="267"/>
        <v>0.99949999999999994</v>
      </c>
      <c r="I2443" s="7">
        <v>2858</v>
      </c>
      <c r="J2443" s="7">
        <f t="shared" si="268"/>
        <v>1.0004999999999999</v>
      </c>
      <c r="K2443" s="7">
        <f t="shared" si="269"/>
        <v>0.99950000000000006</v>
      </c>
      <c r="L2443" s="7">
        <f ca="1">IF(COUNTIF($K$1:K2443,"&lt;&gt;"&amp;"")&gt;$F$1,AVERAGE(OFFSET(E2443,0,0,-$F$1,1)),#N/A)</f>
        <v>196.71060896666668</v>
      </c>
    </row>
    <row r="2444" spans="1:12" x14ac:dyDescent="0.35">
      <c r="A2444">
        <v>2438</v>
      </c>
      <c r="B2444" s="7">
        <v>0.68087310689655178</v>
      </c>
      <c r="C2444" s="13">
        <v>1.00050003</v>
      </c>
      <c r="D2444" s="10">
        <f t="shared" si="272"/>
        <v>60.030001800000001</v>
      </c>
      <c r="E2444" s="10">
        <f t="shared" si="270"/>
        <v>197.45320100000001</v>
      </c>
      <c r="F2444" s="7">
        <f t="shared" si="271"/>
        <v>0</v>
      </c>
      <c r="G2444" s="7">
        <f t="shared" si="266"/>
        <v>1.0004999999999999</v>
      </c>
      <c r="H2444" s="7">
        <f t="shared" si="267"/>
        <v>0.99949999999999994</v>
      </c>
      <c r="I2444" s="7">
        <v>2859</v>
      </c>
      <c r="J2444" s="7">
        <f t="shared" si="268"/>
        <v>1.0004999999999999</v>
      </c>
      <c r="K2444" s="7">
        <f t="shared" si="269"/>
        <v>0.99950000000000006</v>
      </c>
      <c r="L2444" s="7">
        <f ca="1">IF(COUNTIF($K$1:K2444,"&lt;&gt;"&amp;"")&gt;$F$1,AVERAGE(OFFSET(E2444,0,0,-$F$1,1)),#N/A)</f>
        <v>196.76240186666669</v>
      </c>
    </row>
    <row r="2445" spans="1:12" x14ac:dyDescent="0.35">
      <c r="A2445">
        <v>2439</v>
      </c>
      <c r="B2445" s="7">
        <v>0.6806032379310345</v>
      </c>
      <c r="C2445" s="13">
        <v>1.00050003</v>
      </c>
      <c r="D2445" s="10">
        <f t="shared" si="272"/>
        <v>60.030001800000001</v>
      </c>
      <c r="E2445" s="10">
        <f t="shared" si="270"/>
        <v>197.37493900000001</v>
      </c>
      <c r="F2445" s="7">
        <f t="shared" si="271"/>
        <v>0</v>
      </c>
      <c r="G2445" s="7">
        <f t="shared" si="266"/>
        <v>1.0004999999999999</v>
      </c>
      <c r="H2445" s="7">
        <f t="shared" si="267"/>
        <v>0.99949999999999994</v>
      </c>
      <c r="I2445" s="7">
        <v>2860</v>
      </c>
      <c r="J2445" s="7">
        <f t="shared" si="268"/>
        <v>1.0004999999999999</v>
      </c>
      <c r="K2445" s="7">
        <f t="shared" si="269"/>
        <v>0.99950000000000006</v>
      </c>
      <c r="L2445" s="7">
        <f ca="1">IF(COUNTIF($K$1:K2445,"&lt;&gt;"&amp;"")&gt;$F$1,AVERAGE(OFFSET(E2445,0,0,-$F$1,1)),#N/A)</f>
        <v>196.81036126666672</v>
      </c>
    </row>
    <row r="2446" spans="1:12" x14ac:dyDescent="0.35">
      <c r="A2446">
        <v>2440</v>
      </c>
      <c r="B2446" s="7">
        <v>0.68065711724137934</v>
      </c>
      <c r="C2446" s="13">
        <v>1.00050003</v>
      </c>
      <c r="D2446" s="10">
        <f t="shared" si="272"/>
        <v>60.030001800000001</v>
      </c>
      <c r="E2446" s="10">
        <f t="shared" si="270"/>
        <v>197.39056400000001</v>
      </c>
      <c r="F2446" s="7">
        <f t="shared" si="271"/>
        <v>0</v>
      </c>
      <c r="G2446" s="7">
        <f t="shared" si="266"/>
        <v>1.0004999999999999</v>
      </c>
      <c r="H2446" s="7">
        <f t="shared" si="267"/>
        <v>0.99949999999999994</v>
      </c>
      <c r="I2446" s="7">
        <v>2861</v>
      </c>
      <c r="J2446" s="7">
        <f t="shared" si="268"/>
        <v>1.0004999999999999</v>
      </c>
      <c r="K2446" s="7">
        <f t="shared" si="269"/>
        <v>0.99950000000000006</v>
      </c>
      <c r="L2446" s="7">
        <f ca="1">IF(COUNTIF($K$1:K2446,"&lt;&gt;"&amp;"")&gt;$F$1,AVERAGE(OFFSET(E2446,0,0,-$F$1,1)),#N/A)</f>
        <v>196.86030683333334</v>
      </c>
    </row>
    <row r="2447" spans="1:12" x14ac:dyDescent="0.35">
      <c r="A2447">
        <v>2441</v>
      </c>
      <c r="B2447" s="7">
        <v>0.68102990344827585</v>
      </c>
      <c r="C2447" s="13">
        <v>1.00050003</v>
      </c>
      <c r="D2447" s="10">
        <f t="shared" si="272"/>
        <v>60.030001800000001</v>
      </c>
      <c r="E2447" s="10">
        <f t="shared" si="270"/>
        <v>197.498672</v>
      </c>
      <c r="F2447" s="7">
        <f t="shared" si="271"/>
        <v>0</v>
      </c>
      <c r="G2447" s="7">
        <f t="shared" si="266"/>
        <v>1.0004999999999999</v>
      </c>
      <c r="H2447" s="7">
        <f t="shared" si="267"/>
        <v>0.99949999999999994</v>
      </c>
      <c r="I2447" s="7">
        <v>2862</v>
      </c>
      <c r="J2447" s="7">
        <f t="shared" si="268"/>
        <v>1.0004999999999999</v>
      </c>
      <c r="K2447" s="7">
        <f t="shared" si="269"/>
        <v>0.99950000000000006</v>
      </c>
      <c r="L2447" s="7">
        <f ca="1">IF(COUNTIF($K$1:K2447,"&lt;&gt;"&amp;"")&gt;$F$1,AVERAGE(OFFSET(E2447,0,0,-$F$1,1)),#N/A)</f>
        <v>196.90846506666671</v>
      </c>
    </row>
    <row r="2448" spans="1:12" x14ac:dyDescent="0.35">
      <c r="A2448">
        <v>2442</v>
      </c>
      <c r="B2448" s="7">
        <v>0.68086705862068964</v>
      </c>
      <c r="C2448" s="13">
        <v>1.00050003</v>
      </c>
      <c r="D2448" s="10">
        <f t="shared" si="272"/>
        <v>60.030001800000001</v>
      </c>
      <c r="E2448" s="10">
        <f t="shared" si="270"/>
        <v>197.451447</v>
      </c>
      <c r="F2448" s="7">
        <f t="shared" si="271"/>
        <v>0</v>
      </c>
      <c r="G2448" s="7">
        <f t="shared" si="266"/>
        <v>1.0004999999999999</v>
      </c>
      <c r="H2448" s="7">
        <f t="shared" si="267"/>
        <v>0.99949999999999994</v>
      </c>
      <c r="I2448" s="7">
        <v>2863</v>
      </c>
      <c r="J2448" s="7">
        <f t="shared" si="268"/>
        <v>1.0004999999999999</v>
      </c>
      <c r="K2448" s="7">
        <f t="shared" si="269"/>
        <v>0.99950000000000006</v>
      </c>
      <c r="L2448" s="7">
        <f ca="1">IF(COUNTIF($K$1:K2448,"&lt;&gt;"&amp;"")&gt;$F$1,AVERAGE(OFFSET(E2448,0,0,-$F$1,1)),#N/A)</f>
        <v>196.94881390000006</v>
      </c>
    </row>
    <row r="2449" spans="1:12" x14ac:dyDescent="0.35">
      <c r="A2449">
        <v>2443</v>
      </c>
      <c r="B2449" s="7">
        <v>0.68055383103448275</v>
      </c>
      <c r="C2449" s="13">
        <v>1.00050003</v>
      </c>
      <c r="D2449" s="10">
        <f t="shared" si="272"/>
        <v>60.030001800000001</v>
      </c>
      <c r="E2449" s="10">
        <f t="shared" si="270"/>
        <v>197.36061100000001</v>
      </c>
      <c r="F2449" s="7">
        <f t="shared" si="271"/>
        <v>0</v>
      </c>
      <c r="G2449" s="7">
        <f t="shared" si="266"/>
        <v>1.0004999999999999</v>
      </c>
      <c r="H2449" s="7">
        <f t="shared" si="267"/>
        <v>0.99949999999999994</v>
      </c>
      <c r="I2449" s="7">
        <v>2864</v>
      </c>
      <c r="J2449" s="7">
        <f t="shared" si="268"/>
        <v>1.0004999999999999</v>
      </c>
      <c r="K2449" s="7">
        <f t="shared" si="269"/>
        <v>0.99950000000000006</v>
      </c>
      <c r="L2449" s="7">
        <f ca="1">IF(COUNTIF($K$1:K2449,"&lt;&gt;"&amp;"")&gt;$F$1,AVERAGE(OFFSET(E2449,0,0,-$F$1,1)),#N/A)</f>
        <v>196.98494670000005</v>
      </c>
    </row>
    <row r="2450" spans="1:12" x14ac:dyDescent="0.35">
      <c r="A2450">
        <v>2444</v>
      </c>
      <c r="B2450" s="7">
        <v>0.68072741379310353</v>
      </c>
      <c r="C2450" s="13">
        <v>1.00050003</v>
      </c>
      <c r="D2450" s="10">
        <f t="shared" si="272"/>
        <v>60.030001800000001</v>
      </c>
      <c r="E2450" s="10">
        <f t="shared" si="270"/>
        <v>197.41095000000001</v>
      </c>
      <c r="F2450" s="7">
        <f t="shared" si="271"/>
        <v>0</v>
      </c>
      <c r="G2450" s="7">
        <f t="shared" si="266"/>
        <v>1.0004999999999999</v>
      </c>
      <c r="H2450" s="7">
        <f t="shared" si="267"/>
        <v>0.99949999999999994</v>
      </c>
      <c r="I2450" s="7">
        <v>2865</v>
      </c>
      <c r="J2450" s="7">
        <f t="shared" si="268"/>
        <v>1.0004999999999999</v>
      </c>
      <c r="K2450" s="7">
        <f t="shared" si="269"/>
        <v>0.99950000000000006</v>
      </c>
      <c r="L2450" s="7">
        <f ca="1">IF(COUNTIF($K$1:K2450,"&lt;&gt;"&amp;"")&gt;$F$1,AVERAGE(OFFSET(E2450,0,0,-$F$1,1)),#N/A)</f>
        <v>197.02039083333338</v>
      </c>
    </row>
    <row r="2451" spans="1:12" x14ac:dyDescent="0.35">
      <c r="A2451">
        <v>2445</v>
      </c>
      <c r="B2451" s="7">
        <v>0.68068205862068965</v>
      </c>
      <c r="C2451" s="13">
        <v>1.00050003</v>
      </c>
      <c r="D2451" s="10">
        <f t="shared" si="272"/>
        <v>60.030001800000001</v>
      </c>
      <c r="E2451" s="10">
        <f t="shared" si="270"/>
        <v>197.397797</v>
      </c>
      <c r="F2451" s="7">
        <f t="shared" si="271"/>
        <v>0</v>
      </c>
      <c r="G2451" s="7">
        <f t="shared" si="266"/>
        <v>1.0004999999999999</v>
      </c>
      <c r="H2451" s="7">
        <f t="shared" si="267"/>
        <v>0.99949999999999994</v>
      </c>
      <c r="I2451" s="7">
        <v>2866</v>
      </c>
      <c r="J2451" s="7">
        <f t="shared" si="268"/>
        <v>1.0004999999999999</v>
      </c>
      <c r="K2451" s="7">
        <f t="shared" si="269"/>
        <v>0.99950000000000006</v>
      </c>
      <c r="L2451" s="7">
        <f ca="1">IF(COUNTIF($K$1:K2451,"&lt;&gt;"&amp;"")&gt;$F$1,AVERAGE(OFFSET(E2451,0,0,-$F$1,1)),#N/A)</f>
        <v>197.06247663333338</v>
      </c>
    </row>
    <row r="2452" spans="1:12" x14ac:dyDescent="0.35">
      <c r="A2452">
        <v>2446</v>
      </c>
      <c r="B2452" s="7">
        <v>0.68105500344827585</v>
      </c>
      <c r="C2452" s="13">
        <v>1.00050003</v>
      </c>
      <c r="D2452" s="10">
        <f t="shared" si="272"/>
        <v>60.030001800000001</v>
      </c>
      <c r="E2452" s="10">
        <f t="shared" si="270"/>
        <v>197.50595100000001</v>
      </c>
      <c r="F2452" s="7">
        <f t="shared" si="271"/>
        <v>0</v>
      </c>
      <c r="G2452" s="7">
        <f t="shared" si="266"/>
        <v>1.0004999999999999</v>
      </c>
      <c r="H2452" s="7">
        <f t="shared" si="267"/>
        <v>0.99949999999999994</v>
      </c>
      <c r="I2452" s="7">
        <v>2867</v>
      </c>
      <c r="J2452" s="7">
        <f t="shared" si="268"/>
        <v>1.0004999999999999</v>
      </c>
      <c r="K2452" s="7">
        <f t="shared" si="269"/>
        <v>0.99950000000000006</v>
      </c>
      <c r="L2452" s="7">
        <f ca="1">IF(COUNTIF($K$1:K2452,"&lt;&gt;"&amp;"")&gt;$F$1,AVERAGE(OFFSET(E2452,0,0,-$F$1,1)),#N/A)</f>
        <v>197.10349583333334</v>
      </c>
    </row>
    <row r="2453" spans="1:12" x14ac:dyDescent="0.35">
      <c r="A2453">
        <v>2447</v>
      </c>
      <c r="B2453" s="7">
        <v>0.68095987241379308</v>
      </c>
      <c r="C2453" s="13">
        <v>1.00050003</v>
      </c>
      <c r="D2453" s="10">
        <f t="shared" si="272"/>
        <v>60.030001800000001</v>
      </c>
      <c r="E2453" s="10">
        <f t="shared" si="270"/>
        <v>197.478363</v>
      </c>
      <c r="F2453" s="7">
        <f t="shared" si="271"/>
        <v>0</v>
      </c>
      <c r="G2453" s="7">
        <f t="shared" si="266"/>
        <v>1.0004999999999999</v>
      </c>
      <c r="H2453" s="7">
        <f t="shared" si="267"/>
        <v>0.99949999999999994</v>
      </c>
      <c r="I2453" s="7">
        <v>2868</v>
      </c>
      <c r="J2453" s="7">
        <f t="shared" si="268"/>
        <v>1.0004999999999999</v>
      </c>
      <c r="K2453" s="7">
        <f t="shared" si="269"/>
        <v>0.99950000000000006</v>
      </c>
      <c r="L2453" s="7">
        <f ca="1">IF(COUNTIF($K$1:K2453,"&lt;&gt;"&amp;"")&gt;$F$1,AVERAGE(OFFSET(E2453,0,0,-$F$1,1)),#N/A)</f>
        <v>197.1388987666667</v>
      </c>
    </row>
    <row r="2454" spans="1:12" x14ac:dyDescent="0.35">
      <c r="A2454">
        <v>2448</v>
      </c>
      <c r="B2454" s="7">
        <v>0.68110114827586199</v>
      </c>
      <c r="C2454" s="13">
        <v>1.00050003</v>
      </c>
      <c r="D2454" s="10">
        <f t="shared" si="272"/>
        <v>60.030001800000001</v>
      </c>
      <c r="E2454" s="10">
        <f t="shared" si="270"/>
        <v>197.51933299999999</v>
      </c>
      <c r="F2454" s="7">
        <f t="shared" si="271"/>
        <v>0</v>
      </c>
      <c r="G2454" s="7">
        <f t="shared" si="266"/>
        <v>1.0004999999999999</v>
      </c>
      <c r="H2454" s="7">
        <f t="shared" si="267"/>
        <v>0.99949999999999994</v>
      </c>
      <c r="I2454" s="7">
        <v>2869</v>
      </c>
      <c r="J2454" s="7">
        <f t="shared" si="268"/>
        <v>1.0004999999999999</v>
      </c>
      <c r="K2454" s="7">
        <f t="shared" si="269"/>
        <v>0.99950000000000006</v>
      </c>
      <c r="L2454" s="7">
        <f ca="1">IF(COUNTIF($K$1:K2454,"&lt;&gt;"&amp;"")&gt;$F$1,AVERAGE(OFFSET(E2454,0,0,-$F$1,1)),#N/A)</f>
        <v>197.18237970000004</v>
      </c>
    </row>
    <row r="2455" spans="1:12" x14ac:dyDescent="0.35">
      <c r="A2455">
        <v>2449</v>
      </c>
      <c r="B2455" s="7">
        <v>0.68141716206896552</v>
      </c>
      <c r="C2455" s="13">
        <v>1.00050003</v>
      </c>
      <c r="D2455" s="10">
        <f t="shared" si="272"/>
        <v>60.030001800000001</v>
      </c>
      <c r="E2455" s="10">
        <f t="shared" si="270"/>
        <v>197.61097699999999</v>
      </c>
      <c r="F2455" s="7">
        <f t="shared" si="271"/>
        <v>0</v>
      </c>
      <c r="G2455" s="7">
        <f t="shared" si="266"/>
        <v>1.0004999999999999</v>
      </c>
      <c r="H2455" s="7">
        <f t="shared" si="267"/>
        <v>0.99949999999999994</v>
      </c>
      <c r="I2455" s="7">
        <v>2870</v>
      </c>
      <c r="J2455" s="7">
        <f t="shared" si="268"/>
        <v>1.0004999999999999</v>
      </c>
      <c r="K2455" s="7">
        <f t="shared" si="269"/>
        <v>0.99950000000000006</v>
      </c>
      <c r="L2455" s="7">
        <f ca="1">IF(COUNTIF($K$1:K2455,"&lt;&gt;"&amp;"")&gt;$F$1,AVERAGE(OFFSET(E2455,0,0,-$F$1,1)),#N/A)</f>
        <v>197.22288516666669</v>
      </c>
    </row>
    <row r="2456" spans="1:12" x14ac:dyDescent="0.35">
      <c r="A2456">
        <v>2450</v>
      </c>
      <c r="B2456" s="7">
        <v>0.68184919655172416</v>
      </c>
      <c r="C2456" s="13">
        <v>1.00050003</v>
      </c>
      <c r="D2456" s="10">
        <f t="shared" si="272"/>
        <v>60.030001800000001</v>
      </c>
      <c r="E2456" s="10">
        <f t="shared" si="270"/>
        <v>197.736267</v>
      </c>
      <c r="F2456" s="7">
        <f t="shared" si="271"/>
        <v>0</v>
      </c>
      <c r="G2456" s="7">
        <f t="shared" si="266"/>
        <v>1.0004999999999999</v>
      </c>
      <c r="H2456" s="7">
        <f t="shared" si="267"/>
        <v>0.99949999999999994</v>
      </c>
      <c r="I2456" s="7">
        <v>2871</v>
      </c>
      <c r="J2456" s="7">
        <f t="shared" si="268"/>
        <v>1.0004999999999999</v>
      </c>
      <c r="K2456" s="7">
        <f t="shared" si="269"/>
        <v>0.99950000000000006</v>
      </c>
      <c r="L2456" s="7">
        <f ca="1">IF(COUNTIF($K$1:K2456,"&lt;&gt;"&amp;"")&gt;$F$1,AVERAGE(OFFSET(E2456,0,0,-$F$1,1)),#N/A)</f>
        <v>197.26443586666667</v>
      </c>
    </row>
    <row r="2457" spans="1:12" x14ac:dyDescent="0.35">
      <c r="A2457">
        <v>2451</v>
      </c>
      <c r="B2457" s="7">
        <v>0.68173444137931039</v>
      </c>
      <c r="C2457" s="13">
        <v>1.00050003</v>
      </c>
      <c r="D2457" s="10">
        <f t="shared" si="272"/>
        <v>60.030001800000001</v>
      </c>
      <c r="E2457" s="10">
        <f t="shared" si="270"/>
        <v>197.702988</v>
      </c>
      <c r="F2457" s="7">
        <f t="shared" si="271"/>
        <v>0</v>
      </c>
      <c r="G2457" s="7">
        <f t="shared" si="266"/>
        <v>1.0004999999999999</v>
      </c>
      <c r="H2457" s="7">
        <f t="shared" si="267"/>
        <v>0.99949999999999994</v>
      </c>
      <c r="I2457" s="7">
        <v>2872</v>
      </c>
      <c r="J2457" s="7">
        <f t="shared" si="268"/>
        <v>1.0004999999999999</v>
      </c>
      <c r="K2457" s="7">
        <f t="shared" si="269"/>
        <v>0.99950000000000006</v>
      </c>
      <c r="L2457" s="7">
        <f ca="1">IF(COUNTIF($K$1:K2457,"&lt;&gt;"&amp;"")&gt;$F$1,AVERAGE(OFFSET(E2457,0,0,-$F$1,1)),#N/A)</f>
        <v>197.30233463333334</v>
      </c>
    </row>
    <row r="2458" spans="1:12" x14ac:dyDescent="0.35">
      <c r="A2458">
        <v>2452</v>
      </c>
      <c r="B2458" s="7">
        <v>0.68159642758620687</v>
      </c>
      <c r="C2458" s="13">
        <v>1.00050003</v>
      </c>
      <c r="D2458" s="10">
        <f t="shared" si="272"/>
        <v>60.030001800000001</v>
      </c>
      <c r="E2458" s="10">
        <f t="shared" si="270"/>
        <v>197.66296399999999</v>
      </c>
      <c r="F2458" s="7">
        <f t="shared" si="271"/>
        <v>0</v>
      </c>
      <c r="G2458" s="7">
        <f t="shared" si="266"/>
        <v>1.0004999999999999</v>
      </c>
      <c r="H2458" s="7">
        <f t="shared" si="267"/>
        <v>0.99949999999999994</v>
      </c>
      <c r="I2458" s="7">
        <v>2873</v>
      </c>
      <c r="J2458" s="7">
        <f t="shared" si="268"/>
        <v>1.0004999999999999</v>
      </c>
      <c r="K2458" s="7">
        <f t="shared" si="269"/>
        <v>0.99950000000000006</v>
      </c>
      <c r="L2458" s="7">
        <f ca="1">IF(COUNTIF($K$1:K2458,"&lt;&gt;"&amp;"")&gt;$F$1,AVERAGE(OFFSET(E2458,0,0,-$F$1,1)),#N/A)</f>
        <v>197.33711856666667</v>
      </c>
    </row>
    <row r="2459" spans="1:12" x14ac:dyDescent="0.35">
      <c r="A2459">
        <v>2453</v>
      </c>
      <c r="B2459" s="7">
        <v>0.68135186551724136</v>
      </c>
      <c r="C2459" s="13">
        <v>1.00050003</v>
      </c>
      <c r="D2459" s="10">
        <f t="shared" si="272"/>
        <v>60.030001800000001</v>
      </c>
      <c r="E2459" s="10">
        <f t="shared" si="270"/>
        <v>197.59204099999999</v>
      </c>
      <c r="F2459" s="7">
        <f t="shared" si="271"/>
        <v>0</v>
      </c>
      <c r="G2459" s="7">
        <f t="shared" si="266"/>
        <v>1.0004999999999999</v>
      </c>
      <c r="H2459" s="7">
        <f t="shared" si="267"/>
        <v>0.99949999999999994</v>
      </c>
      <c r="I2459" s="7">
        <v>2874</v>
      </c>
      <c r="J2459" s="7">
        <f t="shared" si="268"/>
        <v>1.0004999999999999</v>
      </c>
      <c r="K2459" s="7">
        <f t="shared" si="269"/>
        <v>0.99950000000000006</v>
      </c>
      <c r="L2459" s="7">
        <f ca="1">IF(COUNTIF($K$1:K2459,"&lt;&gt;"&amp;"")&gt;$F$1,AVERAGE(OFFSET(E2459,0,0,-$F$1,1)),#N/A)</f>
        <v>197.36873783333334</v>
      </c>
    </row>
    <row r="2460" spans="1:12" x14ac:dyDescent="0.35">
      <c r="A2460">
        <v>2454</v>
      </c>
      <c r="B2460" s="7">
        <v>0.68128367586206906</v>
      </c>
      <c r="C2460" s="13">
        <v>1.00050003</v>
      </c>
      <c r="D2460" s="10">
        <f t="shared" si="272"/>
        <v>60.030001800000001</v>
      </c>
      <c r="E2460" s="10">
        <f t="shared" si="270"/>
        <v>197.57226600000001</v>
      </c>
      <c r="F2460" s="7">
        <f t="shared" si="271"/>
        <v>0</v>
      </c>
      <c r="G2460" s="7">
        <f t="shared" si="266"/>
        <v>1.0004999999999999</v>
      </c>
      <c r="H2460" s="7">
        <f t="shared" si="267"/>
        <v>0.99949999999999994</v>
      </c>
      <c r="I2460" s="7">
        <v>2875</v>
      </c>
      <c r="J2460" s="7">
        <f t="shared" si="268"/>
        <v>1.0004999999999999</v>
      </c>
      <c r="K2460" s="7">
        <f t="shared" si="269"/>
        <v>0.99950000000000006</v>
      </c>
      <c r="L2460" s="7">
        <f ca="1">IF(COUNTIF($K$1:K2460,"&lt;&gt;"&amp;"")&gt;$F$1,AVERAGE(OFFSET(E2460,0,0,-$F$1,1)),#N/A)</f>
        <v>197.39526473333336</v>
      </c>
    </row>
    <row r="2461" spans="1:12" x14ac:dyDescent="0.35">
      <c r="A2461">
        <v>2455</v>
      </c>
      <c r="B2461" s="7">
        <v>0.68135128620689656</v>
      </c>
      <c r="C2461" s="13">
        <v>1.00050003</v>
      </c>
      <c r="D2461" s="10">
        <f t="shared" si="272"/>
        <v>60.030001800000001</v>
      </c>
      <c r="E2461" s="10">
        <f t="shared" si="270"/>
        <v>197.59187299999999</v>
      </c>
      <c r="F2461" s="7">
        <f t="shared" si="271"/>
        <v>0</v>
      </c>
      <c r="G2461" s="7">
        <f t="shared" si="266"/>
        <v>1.0004999999999999</v>
      </c>
      <c r="H2461" s="7">
        <f t="shared" si="267"/>
        <v>0.99949999999999994</v>
      </c>
      <c r="I2461" s="7">
        <v>2876</v>
      </c>
      <c r="J2461" s="7">
        <f t="shared" si="268"/>
        <v>1.0004999999999999</v>
      </c>
      <c r="K2461" s="7">
        <f t="shared" si="269"/>
        <v>0.99950000000000006</v>
      </c>
      <c r="L2461" s="7">
        <f ca="1">IF(COUNTIF($K$1:K2461,"&lt;&gt;"&amp;"")&gt;$F$1,AVERAGE(OFFSET(E2461,0,0,-$F$1,1)),#N/A)</f>
        <v>197.41993920000002</v>
      </c>
    </row>
    <row r="2462" spans="1:12" x14ac:dyDescent="0.35">
      <c r="A2462">
        <v>2456</v>
      </c>
      <c r="B2462" s="7">
        <v>0.68084074827586205</v>
      </c>
      <c r="C2462" s="13">
        <v>1.00050003</v>
      </c>
      <c r="D2462" s="10">
        <f t="shared" si="272"/>
        <v>60.030001800000001</v>
      </c>
      <c r="E2462" s="10">
        <f t="shared" si="270"/>
        <v>197.443817</v>
      </c>
      <c r="F2462" s="7">
        <f t="shared" si="271"/>
        <v>0</v>
      </c>
      <c r="G2462" s="7">
        <f t="shared" si="266"/>
        <v>1.0004999999999999</v>
      </c>
      <c r="H2462" s="7">
        <f t="shared" si="267"/>
        <v>0.99949999999999994</v>
      </c>
      <c r="I2462" s="7">
        <v>2877</v>
      </c>
      <c r="J2462" s="7">
        <f t="shared" si="268"/>
        <v>1.0004999999999999</v>
      </c>
      <c r="K2462" s="7">
        <f t="shared" si="269"/>
        <v>0.99950000000000006</v>
      </c>
      <c r="L2462" s="7">
        <f ca="1">IF(COUNTIF($K$1:K2462,"&lt;&gt;"&amp;"")&gt;$F$1,AVERAGE(OFFSET(E2462,0,0,-$F$1,1)),#N/A)</f>
        <v>197.43688713333339</v>
      </c>
    </row>
    <row r="2463" spans="1:12" x14ac:dyDescent="0.35">
      <c r="A2463">
        <v>2457</v>
      </c>
      <c r="B2463" s="7">
        <v>0.68068074137931034</v>
      </c>
      <c r="C2463" s="13">
        <v>1.00050003</v>
      </c>
      <c r="D2463" s="10">
        <f t="shared" si="272"/>
        <v>60.030001800000001</v>
      </c>
      <c r="E2463" s="10">
        <f t="shared" si="270"/>
        <v>197.397415</v>
      </c>
      <c r="F2463" s="7">
        <f t="shared" si="271"/>
        <v>0</v>
      </c>
      <c r="G2463" s="7">
        <f t="shared" si="266"/>
        <v>1.0004999999999999</v>
      </c>
      <c r="H2463" s="7">
        <f t="shared" si="267"/>
        <v>0.99949999999999994</v>
      </c>
      <c r="I2463" s="7">
        <v>2878</v>
      </c>
      <c r="J2463" s="7">
        <f t="shared" si="268"/>
        <v>1.0004999999999999</v>
      </c>
      <c r="K2463" s="7">
        <f t="shared" si="269"/>
        <v>0.99950000000000006</v>
      </c>
      <c r="L2463" s="7">
        <f ca="1">IF(COUNTIF($K$1:K2463,"&lt;&gt;"&amp;"")&gt;$F$1,AVERAGE(OFFSET(E2463,0,0,-$F$1,1)),#N/A)</f>
        <v>197.44732210000004</v>
      </c>
    </row>
    <row r="2464" spans="1:12" x14ac:dyDescent="0.35">
      <c r="A2464">
        <v>2458</v>
      </c>
      <c r="B2464" s="7">
        <v>0.68057871724137931</v>
      </c>
      <c r="C2464" s="13">
        <v>1.00050003</v>
      </c>
      <c r="D2464" s="10">
        <f t="shared" si="272"/>
        <v>60.030001800000001</v>
      </c>
      <c r="E2464" s="10">
        <f t="shared" si="270"/>
        <v>197.367828</v>
      </c>
      <c r="F2464" s="7">
        <f t="shared" si="271"/>
        <v>0</v>
      </c>
      <c r="G2464" s="7">
        <f t="shared" si="266"/>
        <v>1.0004999999999999</v>
      </c>
      <c r="H2464" s="7">
        <f t="shared" si="267"/>
        <v>0.99949999999999994</v>
      </c>
      <c r="I2464" s="7">
        <v>2879</v>
      </c>
      <c r="J2464" s="7">
        <f t="shared" si="268"/>
        <v>1.0004999999999999</v>
      </c>
      <c r="K2464" s="7">
        <f t="shared" si="269"/>
        <v>0.99950000000000006</v>
      </c>
      <c r="L2464" s="7">
        <f ca="1">IF(COUNTIF($K$1:K2464,"&lt;&gt;"&amp;"")&gt;$F$1,AVERAGE(OFFSET(E2464,0,0,-$F$1,1)),#N/A)</f>
        <v>197.45371350000008</v>
      </c>
    </row>
    <row r="2465" spans="1:12" x14ac:dyDescent="0.35">
      <c r="A2465">
        <v>2459</v>
      </c>
      <c r="B2465" s="7">
        <v>0.68107625862068966</v>
      </c>
      <c r="C2465" s="13">
        <v>1.00050003</v>
      </c>
      <c r="D2465" s="10">
        <f t="shared" si="272"/>
        <v>60.030001800000001</v>
      </c>
      <c r="E2465" s="10">
        <f t="shared" si="270"/>
        <v>197.51211499999999</v>
      </c>
      <c r="F2465" s="7">
        <f t="shared" si="271"/>
        <v>0</v>
      </c>
      <c r="G2465" s="7">
        <f t="shared" si="266"/>
        <v>1.0004999999999999</v>
      </c>
      <c r="H2465" s="7">
        <f t="shared" si="267"/>
        <v>0.99949999999999994</v>
      </c>
      <c r="I2465" s="7">
        <v>2880</v>
      </c>
      <c r="J2465" s="7">
        <f t="shared" si="268"/>
        <v>1.0004999999999999</v>
      </c>
      <c r="K2465" s="7">
        <f t="shared" si="269"/>
        <v>0.99950000000000006</v>
      </c>
      <c r="L2465" s="7">
        <f ca="1">IF(COUNTIF($K$1:K2465,"&lt;&gt;"&amp;"")&gt;$F$1,AVERAGE(OFFSET(E2465,0,0,-$F$1,1)),#N/A)</f>
        <v>197.45927276666674</v>
      </c>
    </row>
    <row r="2466" spans="1:12" x14ac:dyDescent="0.35">
      <c r="A2466">
        <v>2460</v>
      </c>
      <c r="B2466" s="7">
        <v>0.68087437241379312</v>
      </c>
      <c r="C2466" s="13">
        <v>1.00050003</v>
      </c>
      <c r="D2466" s="10">
        <f t="shared" si="272"/>
        <v>60.030001800000001</v>
      </c>
      <c r="E2466" s="10">
        <f t="shared" si="270"/>
        <v>197.45356799999999</v>
      </c>
      <c r="F2466" s="7">
        <f t="shared" si="271"/>
        <v>0</v>
      </c>
      <c r="G2466" s="7">
        <f t="shared" si="266"/>
        <v>1.0004999999999999</v>
      </c>
      <c r="H2466" s="7">
        <f t="shared" si="267"/>
        <v>0.99949999999999994</v>
      </c>
      <c r="I2466" s="7">
        <v>2881</v>
      </c>
      <c r="J2466" s="7">
        <f t="shared" si="268"/>
        <v>1.0004999999999999</v>
      </c>
      <c r="K2466" s="7">
        <f t="shared" si="269"/>
        <v>0.99950000000000006</v>
      </c>
      <c r="L2466" s="7">
        <f ca="1">IF(COUNTIF($K$1:K2466,"&lt;&gt;"&amp;"")&gt;$F$1,AVERAGE(OFFSET(E2466,0,0,-$F$1,1)),#N/A)</f>
        <v>197.46290490000007</v>
      </c>
    </row>
    <row r="2467" spans="1:12" x14ac:dyDescent="0.35">
      <c r="A2467">
        <v>2461</v>
      </c>
      <c r="B2467" s="7">
        <v>0.68066143103448273</v>
      </c>
      <c r="C2467" s="13">
        <v>1.00050003</v>
      </c>
      <c r="D2467" s="10">
        <f t="shared" si="272"/>
        <v>60.030001800000001</v>
      </c>
      <c r="E2467" s="10">
        <f t="shared" si="270"/>
        <v>197.39181499999998</v>
      </c>
      <c r="F2467" s="7">
        <f t="shared" si="271"/>
        <v>0</v>
      </c>
      <c r="G2467" s="7">
        <f t="shared" si="266"/>
        <v>1.0004999999999999</v>
      </c>
      <c r="H2467" s="7">
        <f t="shared" si="267"/>
        <v>0.99949999999999994</v>
      </c>
      <c r="I2467" s="7">
        <v>2882</v>
      </c>
      <c r="J2467" s="7">
        <f t="shared" si="268"/>
        <v>1.0004999999999999</v>
      </c>
      <c r="K2467" s="7">
        <f t="shared" si="269"/>
        <v>0.99950000000000006</v>
      </c>
      <c r="L2467" s="7">
        <f ca="1">IF(COUNTIF($K$1:K2467,"&lt;&gt;"&amp;"")&gt;$F$1,AVERAGE(OFFSET(E2467,0,0,-$F$1,1)),#N/A)</f>
        <v>197.46558280000008</v>
      </c>
    </row>
    <row r="2468" spans="1:12" x14ac:dyDescent="0.35">
      <c r="A2468">
        <v>2462</v>
      </c>
      <c r="B2468" s="7">
        <v>0.68076634827586213</v>
      </c>
      <c r="C2468" s="13">
        <v>1.00050003</v>
      </c>
      <c r="D2468" s="10">
        <f t="shared" si="272"/>
        <v>60.030001800000001</v>
      </c>
      <c r="E2468" s="10">
        <f t="shared" si="270"/>
        <v>197.42224100000001</v>
      </c>
      <c r="F2468" s="7">
        <f t="shared" si="271"/>
        <v>0</v>
      </c>
      <c r="G2468" s="7">
        <f t="shared" si="266"/>
        <v>1.0004999999999999</v>
      </c>
      <c r="H2468" s="7">
        <f t="shared" si="267"/>
        <v>0.99949999999999994</v>
      </c>
      <c r="I2468" s="7">
        <v>2883</v>
      </c>
      <c r="J2468" s="7">
        <f t="shared" si="268"/>
        <v>1.0004999999999999</v>
      </c>
      <c r="K2468" s="7">
        <f t="shared" si="269"/>
        <v>0.99950000000000006</v>
      </c>
      <c r="L2468" s="7">
        <f ca="1">IF(COUNTIF($K$1:K2468,"&lt;&gt;"&amp;"")&gt;$F$1,AVERAGE(OFFSET(E2468,0,0,-$F$1,1)),#N/A)</f>
        <v>197.46897330000004</v>
      </c>
    </row>
    <row r="2469" spans="1:12" x14ac:dyDescent="0.35">
      <c r="A2469">
        <v>2463</v>
      </c>
      <c r="B2469" s="7">
        <v>0.68104363793103451</v>
      </c>
      <c r="C2469" s="13">
        <v>1.00050003</v>
      </c>
      <c r="D2469" s="10">
        <f t="shared" si="272"/>
        <v>60.030001800000001</v>
      </c>
      <c r="E2469" s="10">
        <f t="shared" si="270"/>
        <v>197.502655</v>
      </c>
      <c r="F2469" s="7">
        <f t="shared" si="271"/>
        <v>0</v>
      </c>
      <c r="G2469" s="7">
        <f t="shared" si="266"/>
        <v>1.0004999999999999</v>
      </c>
      <c r="H2469" s="7">
        <f t="shared" si="267"/>
        <v>0.99949999999999994</v>
      </c>
      <c r="I2469" s="7">
        <v>2884</v>
      </c>
      <c r="J2469" s="7">
        <f t="shared" si="268"/>
        <v>1.0004999999999999</v>
      </c>
      <c r="K2469" s="7">
        <f t="shared" si="269"/>
        <v>0.99950000000000006</v>
      </c>
      <c r="L2469" s="7">
        <f ca="1">IF(COUNTIF($K$1:K2469,"&lt;&gt;"&amp;"")&gt;$F$1,AVERAGE(OFFSET(E2469,0,0,-$F$1,1)),#N/A)</f>
        <v>197.47344716666672</v>
      </c>
    </row>
    <row r="2470" spans="1:12" x14ac:dyDescent="0.35">
      <c r="A2470">
        <v>2464</v>
      </c>
      <c r="B2470" s="7">
        <v>0.68155659655172407</v>
      </c>
      <c r="C2470" s="13">
        <v>1.00050003</v>
      </c>
      <c r="D2470" s="10">
        <f t="shared" si="272"/>
        <v>60.030001800000001</v>
      </c>
      <c r="E2470" s="10">
        <f t="shared" si="270"/>
        <v>197.65141299999999</v>
      </c>
      <c r="F2470" s="7">
        <f t="shared" si="271"/>
        <v>0</v>
      </c>
      <c r="G2470" s="7">
        <f t="shared" si="266"/>
        <v>1.0004999999999999</v>
      </c>
      <c r="H2470" s="7">
        <f t="shared" si="267"/>
        <v>0.99949999999999994</v>
      </c>
      <c r="I2470" s="7">
        <v>2885</v>
      </c>
      <c r="J2470" s="7">
        <f t="shared" si="268"/>
        <v>1.0004999999999999</v>
      </c>
      <c r="K2470" s="7">
        <f t="shared" si="269"/>
        <v>0.99950000000000006</v>
      </c>
      <c r="L2470" s="7">
        <f ca="1">IF(COUNTIF($K$1:K2470,"&lt;&gt;"&amp;"")&gt;$F$1,AVERAGE(OFFSET(E2470,0,0,-$F$1,1)),#N/A)</f>
        <v>197.48407900000009</v>
      </c>
    </row>
    <row r="2471" spans="1:12" x14ac:dyDescent="0.35">
      <c r="A2471">
        <v>2465</v>
      </c>
      <c r="B2471" s="7">
        <v>0.68159342758620689</v>
      </c>
      <c r="C2471" s="13">
        <v>1.00050003</v>
      </c>
      <c r="D2471" s="10">
        <f t="shared" si="272"/>
        <v>60.030001800000001</v>
      </c>
      <c r="E2471" s="10">
        <f t="shared" si="270"/>
        <v>197.662094</v>
      </c>
      <c r="F2471" s="7">
        <f t="shared" si="271"/>
        <v>0</v>
      </c>
      <c r="G2471" s="7">
        <f t="shared" si="266"/>
        <v>1.0004999999999999</v>
      </c>
      <c r="H2471" s="7">
        <f t="shared" si="267"/>
        <v>0.99949999999999994</v>
      </c>
      <c r="I2471" s="7">
        <v>2886</v>
      </c>
      <c r="J2471" s="7">
        <f t="shared" si="268"/>
        <v>1.0004999999999999</v>
      </c>
      <c r="K2471" s="7">
        <f t="shared" si="269"/>
        <v>0.99950000000000006</v>
      </c>
      <c r="L2471" s="7">
        <f ca="1">IF(COUNTIF($K$1:K2471,"&lt;&gt;"&amp;"")&gt;$F$1,AVERAGE(OFFSET(E2471,0,0,-$F$1,1)),#N/A)</f>
        <v>197.49341126666667</v>
      </c>
    </row>
    <row r="2472" spans="1:12" x14ac:dyDescent="0.35">
      <c r="A2472">
        <v>2466</v>
      </c>
      <c r="B2472" s="7">
        <v>0.68149151034482758</v>
      </c>
      <c r="C2472" s="13">
        <v>1.00050003</v>
      </c>
      <c r="D2472" s="10">
        <f t="shared" si="272"/>
        <v>60.030001800000001</v>
      </c>
      <c r="E2472" s="10">
        <f t="shared" si="270"/>
        <v>197.63253800000001</v>
      </c>
      <c r="F2472" s="7">
        <f t="shared" si="271"/>
        <v>0</v>
      </c>
      <c r="G2472" s="7">
        <f t="shared" ref="G2472:G2535" si="273">(60+$B$3/1000)/60</f>
        <v>1.0004999999999999</v>
      </c>
      <c r="H2472" s="7">
        <f t="shared" ref="H2472:H2535" si="274">(60-$B$3/1000)/60</f>
        <v>0.99949999999999994</v>
      </c>
      <c r="I2472" s="7">
        <v>2887</v>
      </c>
      <c r="J2472" s="7">
        <f t="shared" si="268"/>
        <v>1.0004999999999999</v>
      </c>
      <c r="K2472" s="7">
        <f t="shared" si="269"/>
        <v>0.99950000000000006</v>
      </c>
      <c r="L2472" s="7">
        <f ca="1">IF(COUNTIF($K$1:K2472,"&lt;&gt;"&amp;"")&gt;$F$1,AVERAGE(OFFSET(E2472,0,0,-$F$1,1)),#N/A)</f>
        <v>197.50426636666668</v>
      </c>
    </row>
    <row r="2473" spans="1:12" x14ac:dyDescent="0.35">
      <c r="A2473">
        <v>2467</v>
      </c>
      <c r="B2473" s="7">
        <v>0.6817301241379311</v>
      </c>
      <c r="C2473" s="13">
        <v>1.00050003</v>
      </c>
      <c r="D2473" s="10">
        <f t="shared" si="272"/>
        <v>60.030001800000001</v>
      </c>
      <c r="E2473" s="10">
        <f t="shared" si="270"/>
        <v>197.70173600000001</v>
      </c>
      <c r="F2473" s="7">
        <f t="shared" si="271"/>
        <v>0</v>
      </c>
      <c r="G2473" s="7">
        <f t="shared" si="273"/>
        <v>1.0004999999999999</v>
      </c>
      <c r="H2473" s="7">
        <f t="shared" si="274"/>
        <v>0.99949999999999994</v>
      </c>
      <c r="I2473" s="7">
        <v>2888</v>
      </c>
      <c r="J2473" s="7">
        <f t="shared" ref="J2473:J2536" si="275">1+0.0005</f>
        <v>1.0004999999999999</v>
      </c>
      <c r="K2473" s="7">
        <f t="shared" ref="K2473:K2536" si="276">1-0.0005</f>
        <v>0.99950000000000006</v>
      </c>
      <c r="L2473" s="7">
        <f ca="1">IF(COUNTIF($K$1:K2473,"&lt;&gt;"&amp;"")&gt;$F$1,AVERAGE(OFFSET(E2473,0,0,-$F$1,1)),#N/A)</f>
        <v>197.51501463333335</v>
      </c>
    </row>
    <row r="2474" spans="1:12" x14ac:dyDescent="0.35">
      <c r="A2474">
        <v>2468</v>
      </c>
      <c r="B2474" s="7">
        <v>0.68157206551724137</v>
      </c>
      <c r="C2474" s="13">
        <v>1.00050003</v>
      </c>
      <c r="D2474" s="10">
        <f t="shared" si="272"/>
        <v>60.030001800000001</v>
      </c>
      <c r="E2474" s="10">
        <f t="shared" ref="E2474:E2537" si="277">B2474*$B$2</f>
        <v>197.65589900000001</v>
      </c>
      <c r="F2474" s="7">
        <f t="shared" ref="F2474:F2537" si="278">IF(C2474&lt;&gt;C2473,1,0)</f>
        <v>0</v>
      </c>
      <c r="G2474" s="7">
        <f t="shared" si="273"/>
        <v>1.0004999999999999</v>
      </c>
      <c r="H2474" s="7">
        <f t="shared" si="274"/>
        <v>0.99949999999999994</v>
      </c>
      <c r="I2474" s="7">
        <v>2889</v>
      </c>
      <c r="J2474" s="7">
        <f t="shared" si="275"/>
        <v>1.0004999999999999</v>
      </c>
      <c r="K2474" s="7">
        <f t="shared" si="276"/>
        <v>0.99950000000000006</v>
      </c>
      <c r="L2474" s="7">
        <f ca="1">IF(COUNTIF($K$1:K2474,"&lt;&gt;"&amp;"")&gt;$F$1,AVERAGE(OFFSET(E2474,0,0,-$F$1,1)),#N/A)</f>
        <v>197.52177123333334</v>
      </c>
    </row>
    <row r="2475" spans="1:12" x14ac:dyDescent="0.35">
      <c r="A2475">
        <v>2469</v>
      </c>
      <c r="B2475" s="7">
        <v>0.68085842758620696</v>
      </c>
      <c r="C2475" s="13">
        <v>1.00050003</v>
      </c>
      <c r="D2475" s="10">
        <f t="shared" si="272"/>
        <v>60.030001800000001</v>
      </c>
      <c r="E2475" s="10">
        <f t="shared" si="277"/>
        <v>197.44894400000001</v>
      </c>
      <c r="F2475" s="7">
        <f t="shared" si="278"/>
        <v>0</v>
      </c>
      <c r="G2475" s="7">
        <f t="shared" si="273"/>
        <v>1.0004999999999999</v>
      </c>
      <c r="H2475" s="7">
        <f t="shared" si="274"/>
        <v>0.99949999999999994</v>
      </c>
      <c r="I2475" s="7">
        <v>2890</v>
      </c>
      <c r="J2475" s="7">
        <f t="shared" si="275"/>
        <v>1.0004999999999999</v>
      </c>
      <c r="K2475" s="7">
        <f t="shared" si="276"/>
        <v>0.99950000000000006</v>
      </c>
      <c r="L2475" s="7">
        <f ca="1">IF(COUNTIF($K$1:K2475,"&lt;&gt;"&amp;"")&gt;$F$1,AVERAGE(OFFSET(E2475,0,0,-$F$1,1)),#N/A)</f>
        <v>197.52423806666667</v>
      </c>
    </row>
    <row r="2476" spans="1:12" x14ac:dyDescent="0.35">
      <c r="A2476">
        <v>2470</v>
      </c>
      <c r="B2476" s="7">
        <v>0.68094577241379317</v>
      </c>
      <c r="C2476" s="13">
        <v>1.00050003</v>
      </c>
      <c r="D2476" s="10">
        <f t="shared" si="272"/>
        <v>60.030001800000001</v>
      </c>
      <c r="E2476" s="10">
        <f t="shared" si="277"/>
        <v>197.47427400000001</v>
      </c>
      <c r="F2476" s="7">
        <f t="shared" si="278"/>
        <v>0</v>
      </c>
      <c r="G2476" s="7">
        <f t="shared" si="273"/>
        <v>1.0004999999999999</v>
      </c>
      <c r="H2476" s="7">
        <f t="shared" si="274"/>
        <v>0.99949999999999994</v>
      </c>
      <c r="I2476" s="7">
        <v>2891</v>
      </c>
      <c r="J2476" s="7">
        <f t="shared" si="275"/>
        <v>1.0004999999999999</v>
      </c>
      <c r="K2476" s="7">
        <f t="shared" si="276"/>
        <v>0.99950000000000006</v>
      </c>
      <c r="L2476" s="7">
        <f ca="1">IF(COUNTIF($K$1:K2476,"&lt;&gt;"&amp;"")&gt;$F$1,AVERAGE(OFFSET(E2476,0,0,-$F$1,1)),#N/A)</f>
        <v>197.52702839999998</v>
      </c>
    </row>
    <row r="2477" spans="1:12" x14ac:dyDescent="0.35">
      <c r="A2477">
        <v>2471</v>
      </c>
      <c r="B2477" s="7">
        <v>0.68082985862068968</v>
      </c>
      <c r="C2477" s="13">
        <v>1.00050003</v>
      </c>
      <c r="D2477" s="10">
        <f t="shared" si="272"/>
        <v>60.030001800000001</v>
      </c>
      <c r="E2477" s="10">
        <f t="shared" si="277"/>
        <v>197.44065900000001</v>
      </c>
      <c r="F2477" s="7">
        <f t="shared" si="278"/>
        <v>0</v>
      </c>
      <c r="G2477" s="7">
        <f t="shared" si="273"/>
        <v>1.0004999999999999</v>
      </c>
      <c r="H2477" s="7">
        <f t="shared" si="274"/>
        <v>0.99949999999999994</v>
      </c>
      <c r="I2477" s="7">
        <v>2892</v>
      </c>
      <c r="J2477" s="7">
        <f t="shared" si="275"/>
        <v>1.0004999999999999</v>
      </c>
      <c r="K2477" s="7">
        <f t="shared" si="276"/>
        <v>0.99950000000000006</v>
      </c>
      <c r="L2477" s="7">
        <f ca="1">IF(COUNTIF($K$1:K2477,"&lt;&gt;"&amp;"")&gt;$F$1,AVERAGE(OFFSET(E2477,0,0,-$F$1,1)),#N/A)</f>
        <v>197.52509463333328</v>
      </c>
    </row>
    <row r="2478" spans="1:12" x14ac:dyDescent="0.35">
      <c r="A2478">
        <v>2472</v>
      </c>
      <c r="B2478" s="7">
        <v>0.68102269655172409</v>
      </c>
      <c r="C2478" s="13">
        <v>1.00050003</v>
      </c>
      <c r="D2478" s="10">
        <f t="shared" si="272"/>
        <v>60.030001800000001</v>
      </c>
      <c r="E2478" s="10">
        <f t="shared" si="277"/>
        <v>197.49658199999999</v>
      </c>
      <c r="F2478" s="7">
        <f t="shared" si="278"/>
        <v>0</v>
      </c>
      <c r="G2478" s="7">
        <f t="shared" si="273"/>
        <v>1.0004999999999999</v>
      </c>
      <c r="H2478" s="7">
        <f t="shared" si="274"/>
        <v>0.99949999999999994</v>
      </c>
      <c r="I2478" s="7">
        <v>2893</v>
      </c>
      <c r="J2478" s="7">
        <f t="shared" si="275"/>
        <v>1.0004999999999999</v>
      </c>
      <c r="K2478" s="7">
        <f t="shared" si="276"/>
        <v>0.99950000000000006</v>
      </c>
      <c r="L2478" s="7">
        <f ca="1">IF(COUNTIF($K$1:K2478,"&lt;&gt;"&amp;"")&gt;$F$1,AVERAGE(OFFSET(E2478,0,0,-$F$1,1)),#N/A)</f>
        <v>197.52659913333329</v>
      </c>
    </row>
    <row r="2479" spans="1:12" x14ac:dyDescent="0.35">
      <c r="A2479">
        <v>2473</v>
      </c>
      <c r="B2479" s="7">
        <v>0.68139427586206902</v>
      </c>
      <c r="C2479" s="13">
        <v>1.00050003</v>
      </c>
      <c r="D2479" s="10">
        <f t="shared" si="272"/>
        <v>60.030001800000001</v>
      </c>
      <c r="E2479" s="10">
        <f t="shared" si="277"/>
        <v>197.60434000000001</v>
      </c>
      <c r="F2479" s="7">
        <f t="shared" si="278"/>
        <v>0</v>
      </c>
      <c r="G2479" s="7">
        <f t="shared" si="273"/>
        <v>1.0004999999999999</v>
      </c>
      <c r="H2479" s="7">
        <f t="shared" si="274"/>
        <v>0.99949999999999994</v>
      </c>
      <c r="I2479" s="7">
        <v>2894</v>
      </c>
      <c r="J2479" s="7">
        <f t="shared" si="275"/>
        <v>1.0004999999999999</v>
      </c>
      <c r="K2479" s="7">
        <f t="shared" si="276"/>
        <v>0.99950000000000006</v>
      </c>
      <c r="L2479" s="7">
        <f ca="1">IF(COUNTIF($K$1:K2479,"&lt;&gt;"&amp;"")&gt;$F$1,AVERAGE(OFFSET(E2479,0,0,-$F$1,1)),#N/A)</f>
        <v>197.53472343333331</v>
      </c>
    </row>
    <row r="2480" spans="1:12" x14ac:dyDescent="0.35">
      <c r="A2480">
        <v>2474</v>
      </c>
      <c r="B2480" s="7">
        <v>0.68089178620689661</v>
      </c>
      <c r="C2480" s="13">
        <v>1.00050003</v>
      </c>
      <c r="D2480" s="10">
        <f t="shared" si="272"/>
        <v>60.030001800000001</v>
      </c>
      <c r="E2480" s="10">
        <f t="shared" si="277"/>
        <v>197.45861800000003</v>
      </c>
      <c r="F2480" s="7">
        <f t="shared" si="278"/>
        <v>0</v>
      </c>
      <c r="G2480" s="7">
        <f t="shared" si="273"/>
        <v>1.0004999999999999</v>
      </c>
      <c r="H2480" s="7">
        <f t="shared" si="274"/>
        <v>0.99949999999999994</v>
      </c>
      <c r="I2480" s="7">
        <v>2895</v>
      </c>
      <c r="J2480" s="7">
        <f t="shared" si="275"/>
        <v>1.0004999999999999</v>
      </c>
      <c r="K2480" s="7">
        <f t="shared" si="276"/>
        <v>0.99950000000000006</v>
      </c>
      <c r="L2480" s="7">
        <f ca="1">IF(COUNTIF($K$1:K2480,"&lt;&gt;"&amp;"")&gt;$F$1,AVERAGE(OFFSET(E2480,0,0,-$F$1,1)),#N/A)</f>
        <v>197.53631236666661</v>
      </c>
    </row>
    <row r="2481" spans="1:12" x14ac:dyDescent="0.35">
      <c r="A2481">
        <v>2475</v>
      </c>
      <c r="B2481" s="7">
        <v>0.68164067931034478</v>
      </c>
      <c r="C2481" s="13">
        <v>1.00050003</v>
      </c>
      <c r="D2481" s="10">
        <f t="shared" si="272"/>
        <v>60.030001800000001</v>
      </c>
      <c r="E2481" s="10">
        <f t="shared" si="277"/>
        <v>197.67579699999999</v>
      </c>
      <c r="F2481" s="7">
        <f t="shared" si="278"/>
        <v>0</v>
      </c>
      <c r="G2481" s="7">
        <f t="shared" si="273"/>
        <v>1.0004999999999999</v>
      </c>
      <c r="H2481" s="7">
        <f t="shared" si="274"/>
        <v>0.99949999999999994</v>
      </c>
      <c r="I2481" s="7">
        <v>2896</v>
      </c>
      <c r="J2481" s="7">
        <f t="shared" si="275"/>
        <v>1.0004999999999999</v>
      </c>
      <c r="K2481" s="7">
        <f t="shared" si="276"/>
        <v>0.99950000000000006</v>
      </c>
      <c r="L2481" s="7">
        <f ca="1">IF(COUNTIF($K$1:K2481,"&lt;&gt;"&amp;"")&gt;$F$1,AVERAGE(OFFSET(E2481,0,0,-$F$1,1)),#N/A)</f>
        <v>197.54557903333333</v>
      </c>
    </row>
    <row r="2482" spans="1:12" x14ac:dyDescent="0.35">
      <c r="A2482">
        <v>2476</v>
      </c>
      <c r="B2482" s="7">
        <v>0.68203719655172412</v>
      </c>
      <c r="C2482" s="13">
        <v>1.00050003</v>
      </c>
      <c r="D2482" s="10">
        <f t="shared" si="272"/>
        <v>60.030001800000001</v>
      </c>
      <c r="E2482" s="10">
        <f t="shared" si="277"/>
        <v>197.79078699999999</v>
      </c>
      <c r="F2482" s="7">
        <f t="shared" si="278"/>
        <v>0</v>
      </c>
      <c r="G2482" s="7">
        <f t="shared" si="273"/>
        <v>1.0004999999999999</v>
      </c>
      <c r="H2482" s="7">
        <f t="shared" si="274"/>
        <v>0.99949999999999994</v>
      </c>
      <c r="I2482" s="7">
        <v>2897</v>
      </c>
      <c r="J2482" s="7">
        <f t="shared" si="275"/>
        <v>1.0004999999999999</v>
      </c>
      <c r="K2482" s="7">
        <f t="shared" si="276"/>
        <v>0.99950000000000006</v>
      </c>
      <c r="L2482" s="7">
        <f ca="1">IF(COUNTIF($K$1:K2482,"&lt;&gt;"&amp;"")&gt;$F$1,AVERAGE(OFFSET(E2482,0,0,-$F$1,1)),#N/A)</f>
        <v>197.55507356666664</v>
      </c>
    </row>
    <row r="2483" spans="1:12" x14ac:dyDescent="0.35">
      <c r="A2483">
        <v>2477</v>
      </c>
      <c r="B2483" s="7">
        <v>0.68230401379310346</v>
      </c>
      <c r="C2483" s="13">
        <v>1.00050003</v>
      </c>
      <c r="D2483" s="10">
        <f t="shared" si="272"/>
        <v>60.030001800000001</v>
      </c>
      <c r="E2483" s="10">
        <f t="shared" si="277"/>
        <v>197.86816400000001</v>
      </c>
      <c r="F2483" s="7">
        <f t="shared" si="278"/>
        <v>0</v>
      </c>
      <c r="G2483" s="7">
        <f t="shared" si="273"/>
        <v>1.0004999999999999</v>
      </c>
      <c r="H2483" s="7">
        <f t="shared" si="274"/>
        <v>0.99949999999999994</v>
      </c>
      <c r="I2483" s="7">
        <v>2898</v>
      </c>
      <c r="J2483" s="7">
        <f t="shared" si="275"/>
        <v>1.0004999999999999</v>
      </c>
      <c r="K2483" s="7">
        <f t="shared" si="276"/>
        <v>0.99950000000000006</v>
      </c>
      <c r="L2483" s="7">
        <f ca="1">IF(COUNTIF($K$1:K2483,"&lt;&gt;"&amp;"")&gt;$F$1,AVERAGE(OFFSET(E2483,0,0,-$F$1,1)),#N/A)</f>
        <v>197.56806693333331</v>
      </c>
    </row>
    <row r="2484" spans="1:12" x14ac:dyDescent="0.35">
      <c r="A2484">
        <v>2478</v>
      </c>
      <c r="B2484" s="7">
        <v>0.68200136551724133</v>
      </c>
      <c r="C2484" s="13">
        <v>1.00050003</v>
      </c>
      <c r="D2484" s="10">
        <f t="shared" si="272"/>
        <v>60.030001800000001</v>
      </c>
      <c r="E2484" s="10">
        <f t="shared" si="277"/>
        <v>197.780396</v>
      </c>
      <c r="F2484" s="7">
        <f t="shared" si="278"/>
        <v>0</v>
      </c>
      <c r="G2484" s="7">
        <f t="shared" si="273"/>
        <v>1.0004999999999999</v>
      </c>
      <c r="H2484" s="7">
        <f t="shared" si="274"/>
        <v>0.99949999999999994</v>
      </c>
      <c r="I2484" s="7">
        <v>2899</v>
      </c>
      <c r="J2484" s="7">
        <f t="shared" si="275"/>
        <v>1.0004999999999999</v>
      </c>
      <c r="K2484" s="7">
        <f t="shared" si="276"/>
        <v>0.99950000000000006</v>
      </c>
      <c r="L2484" s="7">
        <f ca="1">IF(COUNTIF($K$1:K2484,"&lt;&gt;"&amp;"")&gt;$F$1,AVERAGE(OFFSET(E2484,0,0,-$F$1,1)),#N/A)</f>
        <v>197.57676903333331</v>
      </c>
    </row>
    <row r="2485" spans="1:12" x14ac:dyDescent="0.35">
      <c r="A2485">
        <v>2479</v>
      </c>
      <c r="B2485" s="7">
        <v>0.68180105172413796</v>
      </c>
      <c r="C2485" s="13">
        <v>1.00050003</v>
      </c>
      <c r="D2485" s="10">
        <f t="shared" si="272"/>
        <v>60.030001800000001</v>
      </c>
      <c r="E2485" s="10">
        <f t="shared" si="277"/>
        <v>197.72230500000001</v>
      </c>
      <c r="F2485" s="7">
        <f t="shared" si="278"/>
        <v>0</v>
      </c>
      <c r="G2485" s="7">
        <f t="shared" si="273"/>
        <v>1.0004999999999999</v>
      </c>
      <c r="H2485" s="7">
        <f t="shared" si="274"/>
        <v>0.99949999999999994</v>
      </c>
      <c r="I2485" s="7">
        <v>2900</v>
      </c>
      <c r="J2485" s="7">
        <f t="shared" si="275"/>
        <v>1.0004999999999999</v>
      </c>
      <c r="K2485" s="7">
        <f t="shared" si="276"/>
        <v>0.99950000000000006</v>
      </c>
      <c r="L2485" s="7">
        <f ca="1">IF(COUNTIF($K$1:K2485,"&lt;&gt;"&amp;"")&gt;$F$1,AVERAGE(OFFSET(E2485,0,0,-$F$1,1)),#N/A)</f>
        <v>197.58047996666664</v>
      </c>
    </row>
    <row r="2486" spans="1:12" x14ac:dyDescent="0.35">
      <c r="A2486">
        <v>2480</v>
      </c>
      <c r="B2486" s="7">
        <v>0.68201083448275857</v>
      </c>
      <c r="C2486" s="13">
        <v>1.00050003</v>
      </c>
      <c r="D2486" s="10">
        <f t="shared" si="272"/>
        <v>60.030001800000001</v>
      </c>
      <c r="E2486" s="10">
        <f t="shared" si="277"/>
        <v>197.783142</v>
      </c>
      <c r="F2486" s="7">
        <f t="shared" si="278"/>
        <v>0</v>
      </c>
      <c r="G2486" s="7">
        <f t="shared" si="273"/>
        <v>1.0004999999999999</v>
      </c>
      <c r="H2486" s="7">
        <f t="shared" si="274"/>
        <v>0.99949999999999994</v>
      </c>
      <c r="I2486" s="7">
        <v>2901</v>
      </c>
      <c r="J2486" s="7">
        <f t="shared" si="275"/>
        <v>1.0004999999999999</v>
      </c>
      <c r="K2486" s="7">
        <f t="shared" si="276"/>
        <v>0.99950000000000006</v>
      </c>
      <c r="L2486" s="7">
        <f ca="1">IF(COUNTIF($K$1:K2486,"&lt;&gt;"&amp;"")&gt;$F$1,AVERAGE(OFFSET(E2486,0,0,-$F$1,1)),#N/A)</f>
        <v>197.58204246666668</v>
      </c>
    </row>
    <row r="2487" spans="1:12" x14ac:dyDescent="0.35">
      <c r="A2487">
        <v>2481</v>
      </c>
      <c r="B2487" s="7">
        <v>0.68240951034482755</v>
      </c>
      <c r="C2487" s="13">
        <v>1.00050003</v>
      </c>
      <c r="D2487" s="10">
        <f t="shared" si="272"/>
        <v>60.030001800000001</v>
      </c>
      <c r="E2487" s="10">
        <f t="shared" si="277"/>
        <v>197.89875799999999</v>
      </c>
      <c r="F2487" s="7">
        <f t="shared" si="278"/>
        <v>0</v>
      </c>
      <c r="G2487" s="7">
        <f t="shared" si="273"/>
        <v>1.0004999999999999</v>
      </c>
      <c r="H2487" s="7">
        <f t="shared" si="274"/>
        <v>0.99949999999999994</v>
      </c>
      <c r="I2487" s="7">
        <v>2902</v>
      </c>
      <c r="J2487" s="7">
        <f t="shared" si="275"/>
        <v>1.0004999999999999</v>
      </c>
      <c r="K2487" s="7">
        <f t="shared" si="276"/>
        <v>0.99950000000000006</v>
      </c>
      <c r="L2487" s="7">
        <f ca="1">IF(COUNTIF($K$1:K2487,"&lt;&gt;"&amp;"")&gt;$F$1,AVERAGE(OFFSET(E2487,0,0,-$F$1,1)),#N/A)</f>
        <v>197.58856813333333</v>
      </c>
    </row>
    <row r="2488" spans="1:12" x14ac:dyDescent="0.35">
      <c r="A2488">
        <v>2482</v>
      </c>
      <c r="B2488" s="7">
        <v>0.68244450000000001</v>
      </c>
      <c r="C2488" s="13">
        <v>1.00050003</v>
      </c>
      <c r="D2488" s="10">
        <f t="shared" si="272"/>
        <v>60.030001800000001</v>
      </c>
      <c r="E2488" s="10">
        <f t="shared" si="277"/>
        <v>197.908905</v>
      </c>
      <c r="F2488" s="7">
        <f t="shared" si="278"/>
        <v>0</v>
      </c>
      <c r="G2488" s="7">
        <f t="shared" si="273"/>
        <v>1.0004999999999999</v>
      </c>
      <c r="H2488" s="7">
        <f t="shared" si="274"/>
        <v>0.99949999999999994</v>
      </c>
      <c r="I2488" s="7">
        <v>2903</v>
      </c>
      <c r="J2488" s="7">
        <f t="shared" si="275"/>
        <v>1.0004999999999999</v>
      </c>
      <c r="K2488" s="7">
        <f t="shared" si="276"/>
        <v>0.99950000000000006</v>
      </c>
      <c r="L2488" s="7">
        <f ca="1">IF(COUNTIF($K$1:K2488,"&lt;&gt;"&amp;"")&gt;$F$1,AVERAGE(OFFSET(E2488,0,0,-$F$1,1)),#N/A)</f>
        <v>197.5967661666667</v>
      </c>
    </row>
    <row r="2489" spans="1:12" x14ac:dyDescent="0.35">
      <c r="A2489">
        <v>2483</v>
      </c>
      <c r="B2489" s="7">
        <v>0.68250458965517247</v>
      </c>
      <c r="C2489" s="13">
        <v>1.00050003</v>
      </c>
      <c r="D2489" s="10">
        <f t="shared" si="272"/>
        <v>60.030001800000001</v>
      </c>
      <c r="E2489" s="10">
        <f t="shared" si="277"/>
        <v>197.926331</v>
      </c>
      <c r="F2489" s="7">
        <f t="shared" si="278"/>
        <v>0</v>
      </c>
      <c r="G2489" s="7">
        <f t="shared" si="273"/>
        <v>1.0004999999999999</v>
      </c>
      <c r="H2489" s="7">
        <f t="shared" si="274"/>
        <v>0.99949999999999994</v>
      </c>
      <c r="I2489" s="7">
        <v>2904</v>
      </c>
      <c r="J2489" s="7">
        <f t="shared" si="275"/>
        <v>1.0004999999999999</v>
      </c>
      <c r="K2489" s="7">
        <f t="shared" si="276"/>
        <v>0.99950000000000006</v>
      </c>
      <c r="L2489" s="7">
        <f ca="1">IF(COUNTIF($K$1:K2489,"&lt;&gt;"&amp;"")&gt;$F$1,AVERAGE(OFFSET(E2489,0,0,-$F$1,1)),#N/A)</f>
        <v>197.60790916666667</v>
      </c>
    </row>
    <row r="2490" spans="1:12" x14ac:dyDescent="0.35">
      <c r="A2490">
        <v>2484</v>
      </c>
      <c r="B2490" s="7">
        <v>0.68307521379310343</v>
      </c>
      <c r="C2490" s="13">
        <v>1.00050003</v>
      </c>
      <c r="D2490" s="10">
        <f t="shared" si="272"/>
        <v>60.030001800000001</v>
      </c>
      <c r="E2490" s="10">
        <f t="shared" si="277"/>
        <v>198.091812</v>
      </c>
      <c r="F2490" s="7">
        <f t="shared" si="278"/>
        <v>0</v>
      </c>
      <c r="G2490" s="7">
        <f t="shared" si="273"/>
        <v>1.0004999999999999</v>
      </c>
      <c r="H2490" s="7">
        <f t="shared" si="274"/>
        <v>0.99949999999999994</v>
      </c>
      <c r="I2490" s="7">
        <v>2905</v>
      </c>
      <c r="J2490" s="7">
        <f t="shared" si="275"/>
        <v>1.0004999999999999</v>
      </c>
      <c r="K2490" s="7">
        <f t="shared" si="276"/>
        <v>0.99950000000000006</v>
      </c>
      <c r="L2490" s="7">
        <f ca="1">IF(COUNTIF($K$1:K2490,"&lt;&gt;"&amp;"")&gt;$F$1,AVERAGE(OFFSET(E2490,0,0,-$F$1,1)),#N/A)</f>
        <v>197.62522736666671</v>
      </c>
    </row>
    <row r="2491" spans="1:12" x14ac:dyDescent="0.35">
      <c r="A2491">
        <v>2485</v>
      </c>
      <c r="B2491" s="7">
        <v>0.68351808620689658</v>
      </c>
      <c r="C2491" s="13">
        <v>1.00050003</v>
      </c>
      <c r="D2491" s="10">
        <f t="shared" si="272"/>
        <v>60.030001800000001</v>
      </c>
      <c r="E2491" s="10">
        <f t="shared" si="277"/>
        <v>198.22024500000001</v>
      </c>
      <c r="F2491" s="7">
        <f t="shared" si="278"/>
        <v>0</v>
      </c>
      <c r="G2491" s="7">
        <f t="shared" si="273"/>
        <v>1.0004999999999999</v>
      </c>
      <c r="H2491" s="7">
        <f t="shared" si="274"/>
        <v>0.99949999999999994</v>
      </c>
      <c r="I2491" s="7">
        <v>2906</v>
      </c>
      <c r="J2491" s="7">
        <f t="shared" si="275"/>
        <v>1.0004999999999999</v>
      </c>
      <c r="K2491" s="7">
        <f t="shared" si="276"/>
        <v>0.99950000000000006</v>
      </c>
      <c r="L2491" s="7">
        <f ca="1">IF(COUNTIF($K$1:K2491,"&lt;&gt;"&amp;"")&gt;$F$1,AVERAGE(OFFSET(E2491,0,0,-$F$1,1)),#N/A)</f>
        <v>197.64617310000006</v>
      </c>
    </row>
    <row r="2492" spans="1:12" x14ac:dyDescent="0.35">
      <c r="A2492">
        <v>2486</v>
      </c>
      <c r="B2492" s="7">
        <v>0.68320149310344824</v>
      </c>
      <c r="C2492" s="13">
        <v>1.00050003</v>
      </c>
      <c r="D2492" s="10">
        <f t="shared" si="272"/>
        <v>60.030001800000001</v>
      </c>
      <c r="E2492" s="10">
        <f t="shared" si="277"/>
        <v>198.128433</v>
      </c>
      <c r="F2492" s="7">
        <f t="shared" si="278"/>
        <v>0</v>
      </c>
      <c r="G2492" s="7">
        <f t="shared" si="273"/>
        <v>1.0004999999999999</v>
      </c>
      <c r="H2492" s="7">
        <f t="shared" si="274"/>
        <v>0.99949999999999994</v>
      </c>
      <c r="I2492" s="7">
        <v>2907</v>
      </c>
      <c r="J2492" s="7">
        <f t="shared" si="275"/>
        <v>1.0004999999999999</v>
      </c>
      <c r="K2492" s="7">
        <f t="shared" si="276"/>
        <v>0.99950000000000006</v>
      </c>
      <c r="L2492" s="7">
        <f ca="1">IF(COUNTIF($K$1:K2492,"&lt;&gt;"&amp;"")&gt;$F$1,AVERAGE(OFFSET(E2492,0,0,-$F$1,1)),#N/A)</f>
        <v>197.66899363333334</v>
      </c>
    </row>
    <row r="2493" spans="1:12" x14ac:dyDescent="0.35">
      <c r="A2493">
        <v>2487</v>
      </c>
      <c r="B2493" s="7">
        <v>0.68359259310344822</v>
      </c>
      <c r="C2493" s="13">
        <v>1.00050003</v>
      </c>
      <c r="D2493" s="10">
        <f t="shared" si="272"/>
        <v>60.030001800000001</v>
      </c>
      <c r="E2493" s="10">
        <f t="shared" si="277"/>
        <v>198.24185199999999</v>
      </c>
      <c r="F2493" s="7">
        <f t="shared" si="278"/>
        <v>0</v>
      </c>
      <c r="G2493" s="7">
        <f t="shared" si="273"/>
        <v>1.0004999999999999</v>
      </c>
      <c r="H2493" s="7">
        <f t="shared" si="274"/>
        <v>0.99949999999999994</v>
      </c>
      <c r="I2493" s="7">
        <v>2908</v>
      </c>
      <c r="J2493" s="7">
        <f t="shared" si="275"/>
        <v>1.0004999999999999</v>
      </c>
      <c r="K2493" s="7">
        <f t="shared" si="276"/>
        <v>0.99950000000000006</v>
      </c>
      <c r="L2493" s="7">
        <f ca="1">IF(COUNTIF($K$1:K2493,"&lt;&gt;"&amp;"")&gt;$F$1,AVERAGE(OFFSET(E2493,0,0,-$F$1,1)),#N/A)</f>
        <v>197.69714153333337</v>
      </c>
    </row>
    <row r="2494" spans="1:12" x14ac:dyDescent="0.35">
      <c r="A2494">
        <v>2488</v>
      </c>
      <c r="B2494" s="7">
        <v>0.68339285862068966</v>
      </c>
      <c r="C2494" s="13">
        <v>1.00050003</v>
      </c>
      <c r="D2494" s="10">
        <f t="shared" si="272"/>
        <v>60.030001800000001</v>
      </c>
      <c r="E2494" s="10">
        <f t="shared" si="277"/>
        <v>198.18392900000001</v>
      </c>
      <c r="F2494" s="7">
        <f t="shared" si="278"/>
        <v>0</v>
      </c>
      <c r="G2494" s="7">
        <f t="shared" si="273"/>
        <v>1.0004999999999999</v>
      </c>
      <c r="H2494" s="7">
        <f t="shared" si="274"/>
        <v>0.99949999999999994</v>
      </c>
      <c r="I2494" s="7">
        <v>2909</v>
      </c>
      <c r="J2494" s="7">
        <f t="shared" si="275"/>
        <v>1.0004999999999999</v>
      </c>
      <c r="K2494" s="7">
        <f t="shared" si="276"/>
        <v>0.99950000000000006</v>
      </c>
      <c r="L2494" s="7">
        <f ca="1">IF(COUNTIF($K$1:K2494,"&lt;&gt;"&amp;"")&gt;$F$1,AVERAGE(OFFSET(E2494,0,0,-$F$1,1)),#N/A)</f>
        <v>197.72434490000003</v>
      </c>
    </row>
    <row r="2495" spans="1:12" x14ac:dyDescent="0.35">
      <c r="A2495">
        <v>2489</v>
      </c>
      <c r="B2495" s="7">
        <v>0.68342274482758625</v>
      </c>
      <c r="C2495" s="13">
        <v>1.00050003</v>
      </c>
      <c r="D2495" s="10">
        <f t="shared" si="272"/>
        <v>60.030001800000001</v>
      </c>
      <c r="E2495" s="10">
        <f t="shared" si="277"/>
        <v>198.19259600000001</v>
      </c>
      <c r="F2495" s="7">
        <f t="shared" si="278"/>
        <v>0</v>
      </c>
      <c r="G2495" s="7">
        <f t="shared" si="273"/>
        <v>1.0004999999999999</v>
      </c>
      <c r="H2495" s="7">
        <f t="shared" si="274"/>
        <v>0.99949999999999994</v>
      </c>
      <c r="I2495" s="7">
        <v>2910</v>
      </c>
      <c r="J2495" s="7">
        <f t="shared" si="275"/>
        <v>1.0004999999999999</v>
      </c>
      <c r="K2495" s="7">
        <f t="shared" si="276"/>
        <v>0.99950000000000006</v>
      </c>
      <c r="L2495" s="7">
        <f ca="1">IF(COUNTIF($K$1:K2495,"&lt;&gt;"&amp;"")&gt;$F$1,AVERAGE(OFFSET(E2495,0,0,-$F$1,1)),#N/A)</f>
        <v>197.7470276</v>
      </c>
    </row>
    <row r="2496" spans="1:12" x14ac:dyDescent="0.35">
      <c r="A2496">
        <v>2490</v>
      </c>
      <c r="B2496" s="7">
        <v>0.68372344827586207</v>
      </c>
      <c r="C2496" s="13">
        <v>1.00050003</v>
      </c>
      <c r="D2496" s="10">
        <f t="shared" si="272"/>
        <v>60.030001800000001</v>
      </c>
      <c r="E2496" s="10">
        <f t="shared" si="277"/>
        <v>198.27979999999999</v>
      </c>
      <c r="F2496" s="7">
        <f t="shared" si="278"/>
        <v>0</v>
      </c>
      <c r="G2496" s="7">
        <f t="shared" si="273"/>
        <v>1.0004999999999999</v>
      </c>
      <c r="H2496" s="7">
        <f t="shared" si="274"/>
        <v>0.99949999999999994</v>
      </c>
      <c r="I2496" s="7">
        <v>2911</v>
      </c>
      <c r="J2496" s="7">
        <f t="shared" si="275"/>
        <v>1.0004999999999999</v>
      </c>
      <c r="K2496" s="7">
        <f t="shared" si="276"/>
        <v>0.99950000000000006</v>
      </c>
      <c r="L2496" s="7">
        <f ca="1">IF(COUNTIF($K$1:K2496,"&lt;&gt;"&amp;"")&gt;$F$1,AVERAGE(OFFSET(E2496,0,0,-$F$1,1)),#N/A)</f>
        <v>197.77456866666668</v>
      </c>
    </row>
    <row r="2497" spans="1:12" x14ac:dyDescent="0.35">
      <c r="A2497">
        <v>2491</v>
      </c>
      <c r="B2497" s="7">
        <v>0.68381700344827578</v>
      </c>
      <c r="C2497" s="13">
        <v>1.00050003</v>
      </c>
      <c r="D2497" s="10">
        <f t="shared" si="272"/>
        <v>60.030001800000001</v>
      </c>
      <c r="E2497" s="10">
        <f t="shared" si="277"/>
        <v>198.30693099999996</v>
      </c>
      <c r="F2497" s="7">
        <f t="shared" si="278"/>
        <v>0</v>
      </c>
      <c r="G2497" s="7">
        <f t="shared" si="273"/>
        <v>1.0004999999999999</v>
      </c>
      <c r="H2497" s="7">
        <f t="shared" si="274"/>
        <v>0.99949999999999994</v>
      </c>
      <c r="I2497" s="7">
        <v>2912</v>
      </c>
      <c r="J2497" s="7">
        <f t="shared" si="275"/>
        <v>1.0004999999999999</v>
      </c>
      <c r="K2497" s="7">
        <f t="shared" si="276"/>
        <v>0.99950000000000006</v>
      </c>
      <c r="L2497" s="7">
        <f ca="1">IF(COUNTIF($K$1:K2497,"&lt;&gt;"&amp;"")&gt;$F$1,AVERAGE(OFFSET(E2497,0,0,-$F$1,1)),#N/A)</f>
        <v>197.80507253333332</v>
      </c>
    </row>
    <row r="2498" spans="1:12" x14ac:dyDescent="0.35">
      <c r="A2498">
        <v>2492</v>
      </c>
      <c r="B2498" s="7">
        <v>0.68370913793103449</v>
      </c>
      <c r="C2498" s="13">
        <v>1.00050003</v>
      </c>
      <c r="D2498" s="10">
        <f t="shared" si="272"/>
        <v>60.030001800000001</v>
      </c>
      <c r="E2498" s="10">
        <f t="shared" si="277"/>
        <v>198.27565000000001</v>
      </c>
      <c r="F2498" s="7">
        <f t="shared" si="278"/>
        <v>0</v>
      </c>
      <c r="G2498" s="7">
        <f t="shared" si="273"/>
        <v>1.0004999999999999</v>
      </c>
      <c r="H2498" s="7">
        <f t="shared" si="274"/>
        <v>0.99949999999999994</v>
      </c>
      <c r="I2498" s="7">
        <v>2913</v>
      </c>
      <c r="J2498" s="7">
        <f t="shared" si="275"/>
        <v>1.0004999999999999</v>
      </c>
      <c r="K2498" s="7">
        <f t="shared" si="276"/>
        <v>0.99950000000000006</v>
      </c>
      <c r="L2498" s="7">
        <f ca="1">IF(COUNTIF($K$1:K2498,"&lt;&gt;"&amp;"")&gt;$F$1,AVERAGE(OFFSET(E2498,0,0,-$F$1,1)),#N/A)</f>
        <v>197.83351949999997</v>
      </c>
    </row>
    <row r="2499" spans="1:12" x14ac:dyDescent="0.35">
      <c r="A2499">
        <v>2493</v>
      </c>
      <c r="B2499" s="7">
        <v>0.68361511379310347</v>
      </c>
      <c r="C2499" s="13">
        <v>1.00050003</v>
      </c>
      <c r="D2499" s="10">
        <f t="shared" si="272"/>
        <v>60.030001800000001</v>
      </c>
      <c r="E2499" s="10">
        <f t="shared" si="277"/>
        <v>198.24838300000002</v>
      </c>
      <c r="F2499" s="7">
        <f t="shared" si="278"/>
        <v>0</v>
      </c>
      <c r="G2499" s="7">
        <f t="shared" si="273"/>
        <v>1.0004999999999999</v>
      </c>
      <c r="H2499" s="7">
        <f t="shared" si="274"/>
        <v>0.99949999999999994</v>
      </c>
      <c r="I2499" s="7">
        <v>2914</v>
      </c>
      <c r="J2499" s="7">
        <f t="shared" si="275"/>
        <v>1.0004999999999999</v>
      </c>
      <c r="K2499" s="7">
        <f t="shared" si="276"/>
        <v>0.99950000000000006</v>
      </c>
      <c r="L2499" s="7">
        <f ca="1">IF(COUNTIF($K$1:K2499,"&lt;&gt;"&amp;"")&gt;$F$1,AVERAGE(OFFSET(E2499,0,0,-$F$1,1)),#N/A)</f>
        <v>197.85837709999998</v>
      </c>
    </row>
    <row r="2500" spans="1:12" x14ac:dyDescent="0.35">
      <c r="A2500">
        <v>2494</v>
      </c>
      <c r="B2500" s="7">
        <v>0.68350945862068968</v>
      </c>
      <c r="C2500" s="13">
        <v>1.00050003</v>
      </c>
      <c r="D2500" s="10">
        <f t="shared" si="272"/>
        <v>60.030001800000001</v>
      </c>
      <c r="E2500" s="10">
        <f t="shared" si="277"/>
        <v>198.21774300000001</v>
      </c>
      <c r="F2500" s="7">
        <f t="shared" si="278"/>
        <v>0</v>
      </c>
      <c r="G2500" s="7">
        <f t="shared" si="273"/>
        <v>1.0004999999999999</v>
      </c>
      <c r="H2500" s="7">
        <f t="shared" si="274"/>
        <v>0.99949999999999994</v>
      </c>
      <c r="I2500" s="7">
        <v>2915</v>
      </c>
      <c r="J2500" s="7">
        <f t="shared" si="275"/>
        <v>1.0004999999999999</v>
      </c>
      <c r="K2500" s="7">
        <f t="shared" si="276"/>
        <v>0.99950000000000006</v>
      </c>
      <c r="L2500" s="7">
        <f ca="1">IF(COUNTIF($K$1:K2500,"&lt;&gt;"&amp;"")&gt;$F$1,AVERAGE(OFFSET(E2500,0,0,-$F$1,1)),#N/A)</f>
        <v>197.87725476666668</v>
      </c>
    </row>
    <row r="2501" spans="1:12" x14ac:dyDescent="0.35">
      <c r="A2501">
        <v>2495</v>
      </c>
      <c r="B2501" s="7">
        <v>0.68263686551724134</v>
      </c>
      <c r="C2501" s="13">
        <v>1.00050003</v>
      </c>
      <c r="D2501" s="10">
        <f t="shared" si="272"/>
        <v>60.030001800000001</v>
      </c>
      <c r="E2501" s="10">
        <f t="shared" si="277"/>
        <v>197.96469099999999</v>
      </c>
      <c r="F2501" s="7">
        <f t="shared" si="278"/>
        <v>0</v>
      </c>
      <c r="G2501" s="7">
        <f t="shared" si="273"/>
        <v>1.0004999999999999</v>
      </c>
      <c r="H2501" s="7">
        <f t="shared" si="274"/>
        <v>0.99949999999999994</v>
      </c>
      <c r="I2501" s="7">
        <v>2916</v>
      </c>
      <c r="J2501" s="7">
        <f t="shared" si="275"/>
        <v>1.0004999999999999</v>
      </c>
      <c r="K2501" s="7">
        <f t="shared" si="276"/>
        <v>0.99950000000000006</v>
      </c>
      <c r="L2501" s="7">
        <f ca="1">IF(COUNTIF($K$1:K2501,"&lt;&gt;"&amp;"")&gt;$F$1,AVERAGE(OFFSET(E2501,0,0,-$F$1,1)),#N/A)</f>
        <v>197.88734133333338</v>
      </c>
    </row>
    <row r="2502" spans="1:12" x14ac:dyDescent="0.35">
      <c r="A2502">
        <v>2496</v>
      </c>
      <c r="B2502" s="7">
        <v>0.6817254965517241</v>
      </c>
      <c r="C2502" s="13">
        <v>1.00050003</v>
      </c>
      <c r="D2502" s="10">
        <f t="shared" ref="D2502:D2565" si="279">C2502*60</f>
        <v>60.030001800000001</v>
      </c>
      <c r="E2502" s="10">
        <f t="shared" si="277"/>
        <v>197.70039399999999</v>
      </c>
      <c r="F2502" s="7">
        <f t="shared" si="278"/>
        <v>0</v>
      </c>
      <c r="G2502" s="7">
        <f t="shared" si="273"/>
        <v>1.0004999999999999</v>
      </c>
      <c r="H2502" s="7">
        <f t="shared" si="274"/>
        <v>0.99949999999999994</v>
      </c>
      <c r="I2502" s="7">
        <v>2917</v>
      </c>
      <c r="J2502" s="7">
        <f t="shared" si="275"/>
        <v>1.0004999999999999</v>
      </c>
      <c r="K2502" s="7">
        <f t="shared" si="276"/>
        <v>0.99950000000000006</v>
      </c>
      <c r="L2502" s="7">
        <f ca="1">IF(COUNTIF($K$1:K2502,"&lt;&gt;"&amp;"")&gt;$F$1,AVERAGE(OFFSET(E2502,0,0,-$F$1,1)),#N/A)</f>
        <v>197.88960319999998</v>
      </c>
    </row>
    <row r="2503" spans="1:12" x14ac:dyDescent="0.35">
      <c r="A2503">
        <v>2497</v>
      </c>
      <c r="B2503" s="7">
        <v>0.68090320344827582</v>
      </c>
      <c r="C2503" s="13">
        <v>1.00050003</v>
      </c>
      <c r="D2503" s="10">
        <f t="shared" si="279"/>
        <v>60.030001800000001</v>
      </c>
      <c r="E2503" s="10">
        <f t="shared" si="277"/>
        <v>197.461929</v>
      </c>
      <c r="F2503" s="7">
        <f t="shared" si="278"/>
        <v>0</v>
      </c>
      <c r="G2503" s="7">
        <f t="shared" si="273"/>
        <v>1.0004999999999999</v>
      </c>
      <c r="H2503" s="7">
        <f t="shared" si="274"/>
        <v>0.99949999999999994</v>
      </c>
      <c r="I2503" s="7">
        <v>2918</v>
      </c>
      <c r="J2503" s="7">
        <f t="shared" si="275"/>
        <v>1.0004999999999999</v>
      </c>
      <c r="K2503" s="7">
        <f t="shared" si="276"/>
        <v>0.99950000000000006</v>
      </c>
      <c r="L2503" s="7">
        <f ca="1">IF(COUNTIF($K$1:K2503,"&lt;&gt;"&amp;"")&gt;$F$1,AVERAGE(OFFSET(E2503,0,0,-$F$1,1)),#N/A)</f>
        <v>197.88160963333337</v>
      </c>
    </row>
    <row r="2504" spans="1:12" x14ac:dyDescent="0.35">
      <c r="A2504">
        <v>2498</v>
      </c>
      <c r="B2504" s="7">
        <v>0.68044696551724138</v>
      </c>
      <c r="C2504" s="13">
        <v>1.00050003</v>
      </c>
      <c r="D2504" s="10">
        <f t="shared" si="279"/>
        <v>60.030001800000001</v>
      </c>
      <c r="E2504" s="10">
        <f t="shared" si="277"/>
        <v>197.32962000000001</v>
      </c>
      <c r="F2504" s="7">
        <f t="shared" si="278"/>
        <v>0</v>
      </c>
      <c r="G2504" s="7">
        <f t="shared" si="273"/>
        <v>1.0004999999999999</v>
      </c>
      <c r="H2504" s="7">
        <f t="shared" si="274"/>
        <v>0.99949999999999994</v>
      </c>
      <c r="I2504" s="7">
        <v>2919</v>
      </c>
      <c r="J2504" s="7">
        <f t="shared" si="275"/>
        <v>1.0004999999999999</v>
      </c>
      <c r="K2504" s="7">
        <f t="shared" si="276"/>
        <v>0.99950000000000006</v>
      </c>
      <c r="L2504" s="7">
        <f ca="1">IF(COUNTIF($K$1:K2504,"&lt;&gt;"&amp;"")&gt;$F$1,AVERAGE(OFFSET(E2504,0,0,-$F$1,1)),#N/A)</f>
        <v>197.87073366666669</v>
      </c>
    </row>
    <row r="2505" spans="1:12" x14ac:dyDescent="0.35">
      <c r="A2505">
        <v>2499</v>
      </c>
      <c r="B2505" s="7">
        <v>0.68043170689655175</v>
      </c>
      <c r="C2505" s="13">
        <v>1.00050003</v>
      </c>
      <c r="D2505" s="10">
        <f t="shared" si="279"/>
        <v>60.030001800000001</v>
      </c>
      <c r="E2505" s="10">
        <f t="shared" si="277"/>
        <v>197.32519500000001</v>
      </c>
      <c r="F2505" s="7">
        <f t="shared" si="278"/>
        <v>0</v>
      </c>
      <c r="G2505" s="7">
        <f t="shared" si="273"/>
        <v>1.0004999999999999</v>
      </c>
      <c r="H2505" s="7">
        <f t="shared" si="274"/>
        <v>0.99949999999999994</v>
      </c>
      <c r="I2505" s="7">
        <v>2920</v>
      </c>
      <c r="J2505" s="7">
        <f t="shared" si="275"/>
        <v>1.0004999999999999</v>
      </c>
      <c r="K2505" s="7">
        <f t="shared" si="276"/>
        <v>0.99950000000000006</v>
      </c>
      <c r="L2505" s="7">
        <f ca="1">IF(COUNTIF($K$1:K2505,"&lt;&gt;"&amp;"")&gt;$F$1,AVERAGE(OFFSET(E2505,0,0,-$F$1,1)),#N/A)</f>
        <v>197.86660870000003</v>
      </c>
    </row>
    <row r="2506" spans="1:12" x14ac:dyDescent="0.35">
      <c r="A2506">
        <v>2500</v>
      </c>
      <c r="B2506" s="7">
        <v>0.68016025862068963</v>
      </c>
      <c r="C2506" s="13">
        <v>1.00050003</v>
      </c>
      <c r="D2506" s="10">
        <f t="shared" si="279"/>
        <v>60.030001800000001</v>
      </c>
      <c r="E2506" s="10">
        <f t="shared" si="277"/>
        <v>197.246475</v>
      </c>
      <c r="F2506" s="7">
        <f t="shared" si="278"/>
        <v>0</v>
      </c>
      <c r="G2506" s="7">
        <f t="shared" si="273"/>
        <v>1.0004999999999999</v>
      </c>
      <c r="H2506" s="7">
        <f t="shared" si="274"/>
        <v>0.99949999999999994</v>
      </c>
      <c r="I2506" s="7">
        <v>2921</v>
      </c>
      <c r="J2506" s="7">
        <f t="shared" si="275"/>
        <v>1.0004999999999999</v>
      </c>
      <c r="K2506" s="7">
        <f t="shared" si="276"/>
        <v>0.99950000000000006</v>
      </c>
      <c r="L2506" s="7">
        <f ca="1">IF(COUNTIF($K$1:K2506,"&lt;&gt;"&amp;"")&gt;$F$1,AVERAGE(OFFSET(E2506,0,0,-$F$1,1)),#N/A)</f>
        <v>197.8590154</v>
      </c>
    </row>
    <row r="2507" spans="1:12" x14ac:dyDescent="0.35">
      <c r="A2507">
        <v>2501</v>
      </c>
      <c r="B2507" s="7">
        <v>0.6803169</v>
      </c>
      <c r="C2507" s="13">
        <v>1.00050003</v>
      </c>
      <c r="D2507" s="10">
        <f t="shared" si="279"/>
        <v>60.030001800000001</v>
      </c>
      <c r="E2507" s="10">
        <f t="shared" si="277"/>
        <v>197.291901</v>
      </c>
      <c r="F2507" s="7">
        <f t="shared" si="278"/>
        <v>0</v>
      </c>
      <c r="G2507" s="7">
        <f t="shared" si="273"/>
        <v>1.0004999999999999</v>
      </c>
      <c r="H2507" s="7">
        <f t="shared" si="274"/>
        <v>0.99949999999999994</v>
      </c>
      <c r="I2507" s="7">
        <v>2922</v>
      </c>
      <c r="J2507" s="7">
        <f t="shared" si="275"/>
        <v>1.0004999999999999</v>
      </c>
      <c r="K2507" s="7">
        <f t="shared" si="276"/>
        <v>0.99950000000000006</v>
      </c>
      <c r="L2507" s="7">
        <f ca="1">IF(COUNTIF($K$1:K2507,"&lt;&gt;"&amp;"")&gt;$F$1,AVERAGE(OFFSET(E2507,0,0,-$F$1,1)),#N/A)</f>
        <v>197.85405680000002</v>
      </c>
    </row>
    <row r="2508" spans="1:12" x14ac:dyDescent="0.35">
      <c r="A2508">
        <v>2502</v>
      </c>
      <c r="B2508" s="7">
        <v>0.68080107586206895</v>
      </c>
      <c r="C2508" s="13">
        <v>1.00050003</v>
      </c>
      <c r="D2508" s="10">
        <f t="shared" si="279"/>
        <v>60.030001800000001</v>
      </c>
      <c r="E2508" s="10">
        <f t="shared" si="277"/>
        <v>197.432312</v>
      </c>
      <c r="F2508" s="7">
        <f t="shared" si="278"/>
        <v>0</v>
      </c>
      <c r="G2508" s="7">
        <f t="shared" si="273"/>
        <v>1.0004999999999999</v>
      </c>
      <c r="H2508" s="7">
        <f t="shared" si="274"/>
        <v>0.99949999999999994</v>
      </c>
      <c r="I2508" s="7">
        <v>2923</v>
      </c>
      <c r="J2508" s="7">
        <f t="shared" si="275"/>
        <v>1.0004999999999999</v>
      </c>
      <c r="K2508" s="7">
        <f t="shared" si="276"/>
        <v>0.99950000000000006</v>
      </c>
      <c r="L2508" s="7">
        <f ca="1">IF(COUNTIF($K$1:K2508,"&lt;&gt;"&amp;"")&gt;$F$1,AVERAGE(OFFSET(E2508,0,0,-$F$1,1)),#N/A)</f>
        <v>197.85191446666667</v>
      </c>
    </row>
    <row r="2509" spans="1:12" x14ac:dyDescent="0.35">
      <c r="A2509">
        <v>2503</v>
      </c>
      <c r="B2509" s="7">
        <v>0.68166766896551723</v>
      </c>
      <c r="C2509" s="13">
        <v>1.00050003</v>
      </c>
      <c r="D2509" s="10">
        <f t="shared" si="279"/>
        <v>60.030001800000001</v>
      </c>
      <c r="E2509" s="10">
        <f t="shared" si="277"/>
        <v>197.68362400000001</v>
      </c>
      <c r="F2509" s="7">
        <f t="shared" si="278"/>
        <v>0</v>
      </c>
      <c r="G2509" s="7">
        <f t="shared" si="273"/>
        <v>1.0004999999999999</v>
      </c>
      <c r="H2509" s="7">
        <f t="shared" si="274"/>
        <v>0.99949999999999994</v>
      </c>
      <c r="I2509" s="7">
        <v>2924</v>
      </c>
      <c r="J2509" s="7">
        <f t="shared" si="275"/>
        <v>1.0004999999999999</v>
      </c>
      <c r="K2509" s="7">
        <f t="shared" si="276"/>
        <v>0.99950000000000006</v>
      </c>
      <c r="L2509" s="7">
        <f ca="1">IF(COUNTIF($K$1:K2509,"&lt;&gt;"&amp;"")&gt;$F$1,AVERAGE(OFFSET(E2509,0,0,-$F$1,1)),#N/A)</f>
        <v>197.85455726666669</v>
      </c>
    </row>
    <row r="2510" spans="1:12" x14ac:dyDescent="0.35">
      <c r="A2510">
        <v>2504</v>
      </c>
      <c r="B2510" s="7">
        <v>0.68242582068965518</v>
      </c>
      <c r="C2510" s="13">
        <v>1.00050003</v>
      </c>
      <c r="D2510" s="10">
        <f t="shared" si="279"/>
        <v>60.030001800000001</v>
      </c>
      <c r="E2510" s="10">
        <f t="shared" si="277"/>
        <v>197.90348800000001</v>
      </c>
      <c r="F2510" s="7">
        <f t="shared" si="278"/>
        <v>0</v>
      </c>
      <c r="G2510" s="7">
        <f t="shared" si="273"/>
        <v>1.0004999999999999</v>
      </c>
      <c r="H2510" s="7">
        <f t="shared" si="274"/>
        <v>0.99949999999999994</v>
      </c>
      <c r="I2510" s="7">
        <v>2925</v>
      </c>
      <c r="J2510" s="7">
        <f t="shared" si="275"/>
        <v>1.0004999999999999</v>
      </c>
      <c r="K2510" s="7">
        <f t="shared" si="276"/>
        <v>0.99950000000000006</v>
      </c>
      <c r="L2510" s="7">
        <f ca="1">IF(COUNTIF($K$1:K2510,"&lt;&gt;"&amp;"")&gt;$F$1,AVERAGE(OFFSET(E2510,0,0,-$F$1,1)),#N/A)</f>
        <v>197.86938626666671</v>
      </c>
    </row>
    <row r="2511" spans="1:12" x14ac:dyDescent="0.35">
      <c r="A2511">
        <v>2505</v>
      </c>
      <c r="B2511" s="7">
        <v>0.68251790000000001</v>
      </c>
      <c r="C2511" s="13">
        <v>1.00050003</v>
      </c>
      <c r="D2511" s="10">
        <f t="shared" si="279"/>
        <v>60.030001800000001</v>
      </c>
      <c r="E2511" s="10">
        <f t="shared" si="277"/>
        <v>197.93019100000001</v>
      </c>
      <c r="F2511" s="7">
        <f t="shared" si="278"/>
        <v>0</v>
      </c>
      <c r="G2511" s="7">
        <f t="shared" si="273"/>
        <v>1.0004999999999999</v>
      </c>
      <c r="H2511" s="7">
        <f t="shared" si="274"/>
        <v>0.99949999999999994</v>
      </c>
      <c r="I2511" s="7">
        <v>2926</v>
      </c>
      <c r="J2511" s="7">
        <f t="shared" si="275"/>
        <v>1.0004999999999999</v>
      </c>
      <c r="K2511" s="7">
        <f t="shared" si="276"/>
        <v>0.99950000000000006</v>
      </c>
      <c r="L2511" s="7">
        <f ca="1">IF(COUNTIF($K$1:K2511,"&lt;&gt;"&amp;"")&gt;$F$1,AVERAGE(OFFSET(E2511,0,0,-$F$1,1)),#N/A)</f>
        <v>197.87786606666671</v>
      </c>
    </row>
    <row r="2512" spans="1:12" x14ac:dyDescent="0.35">
      <c r="A2512">
        <v>2506</v>
      </c>
      <c r="B2512" s="7">
        <v>0.6827883482758621</v>
      </c>
      <c r="C2512" s="13">
        <v>1.00050003</v>
      </c>
      <c r="D2512" s="10">
        <f t="shared" si="279"/>
        <v>60.030001800000001</v>
      </c>
      <c r="E2512" s="10">
        <f t="shared" si="277"/>
        <v>198.00862100000001</v>
      </c>
      <c r="F2512" s="7">
        <f t="shared" si="278"/>
        <v>0</v>
      </c>
      <c r="G2512" s="7">
        <f t="shared" si="273"/>
        <v>1.0004999999999999</v>
      </c>
      <c r="H2512" s="7">
        <f t="shared" si="274"/>
        <v>0.99949999999999994</v>
      </c>
      <c r="I2512" s="7">
        <v>2927</v>
      </c>
      <c r="J2512" s="7">
        <f t="shared" si="275"/>
        <v>1.0004999999999999</v>
      </c>
      <c r="K2512" s="7">
        <f t="shared" si="276"/>
        <v>0.99950000000000006</v>
      </c>
      <c r="L2512" s="7">
        <f ca="1">IF(COUNTIF($K$1:K2512,"&lt;&gt;"&amp;"")&gt;$F$1,AVERAGE(OFFSET(E2512,0,0,-$F$1,1)),#N/A)</f>
        <v>197.88512720000003</v>
      </c>
    </row>
    <row r="2513" spans="1:12" x14ac:dyDescent="0.35">
      <c r="A2513">
        <v>2507</v>
      </c>
      <c r="B2513" s="7">
        <v>0.68238530689655175</v>
      </c>
      <c r="C2513" s="13">
        <v>1.00050003</v>
      </c>
      <c r="D2513" s="10">
        <f t="shared" si="279"/>
        <v>60.030001800000001</v>
      </c>
      <c r="E2513" s="10">
        <f t="shared" si="277"/>
        <v>197.891739</v>
      </c>
      <c r="F2513" s="7">
        <f t="shared" si="278"/>
        <v>0</v>
      </c>
      <c r="G2513" s="7">
        <f t="shared" si="273"/>
        <v>1.0004999999999999</v>
      </c>
      <c r="H2513" s="7">
        <f t="shared" si="274"/>
        <v>0.99949999999999994</v>
      </c>
      <c r="I2513" s="7">
        <v>2928</v>
      </c>
      <c r="J2513" s="7">
        <f t="shared" si="275"/>
        <v>1.0004999999999999</v>
      </c>
      <c r="K2513" s="7">
        <f t="shared" si="276"/>
        <v>0.99950000000000006</v>
      </c>
      <c r="L2513" s="7">
        <f ca="1">IF(COUNTIF($K$1:K2513,"&lt;&gt;"&amp;"")&gt;$F$1,AVERAGE(OFFSET(E2513,0,0,-$F$1,1)),#N/A)</f>
        <v>197.88591303333334</v>
      </c>
    </row>
    <row r="2514" spans="1:12" x14ac:dyDescent="0.35">
      <c r="A2514">
        <v>2508</v>
      </c>
      <c r="B2514" s="7">
        <v>0.68228738620689655</v>
      </c>
      <c r="C2514" s="13">
        <v>1.00050003</v>
      </c>
      <c r="D2514" s="10">
        <f t="shared" si="279"/>
        <v>60.030001800000001</v>
      </c>
      <c r="E2514" s="10">
        <f t="shared" si="277"/>
        <v>197.86334199999999</v>
      </c>
      <c r="F2514" s="7">
        <f t="shared" si="278"/>
        <v>0</v>
      </c>
      <c r="G2514" s="7">
        <f t="shared" si="273"/>
        <v>1.0004999999999999</v>
      </c>
      <c r="H2514" s="7">
        <f t="shared" si="274"/>
        <v>0.99949999999999994</v>
      </c>
      <c r="I2514" s="7">
        <v>2929</v>
      </c>
      <c r="J2514" s="7">
        <f t="shared" si="275"/>
        <v>1.0004999999999999</v>
      </c>
      <c r="K2514" s="7">
        <f t="shared" si="276"/>
        <v>0.99950000000000006</v>
      </c>
      <c r="L2514" s="7">
        <f ca="1">IF(COUNTIF($K$1:K2514,"&lt;&gt;"&amp;"")&gt;$F$1,AVERAGE(OFFSET(E2514,0,0,-$F$1,1)),#N/A)</f>
        <v>197.8886779</v>
      </c>
    </row>
    <row r="2515" spans="1:12" x14ac:dyDescent="0.35">
      <c r="A2515">
        <v>2509</v>
      </c>
      <c r="B2515" s="7">
        <v>0.68234757931034484</v>
      </c>
      <c r="C2515" s="13">
        <v>1.00050003</v>
      </c>
      <c r="D2515" s="10">
        <f t="shared" si="279"/>
        <v>60.030001800000001</v>
      </c>
      <c r="E2515" s="10">
        <f t="shared" si="277"/>
        <v>197.880798</v>
      </c>
      <c r="F2515" s="7">
        <f t="shared" si="278"/>
        <v>0</v>
      </c>
      <c r="G2515" s="7">
        <f t="shared" si="273"/>
        <v>1.0004999999999999</v>
      </c>
      <c r="H2515" s="7">
        <f t="shared" si="274"/>
        <v>0.99949999999999994</v>
      </c>
      <c r="I2515" s="7">
        <v>2930</v>
      </c>
      <c r="J2515" s="7">
        <f t="shared" si="275"/>
        <v>1.0004999999999999</v>
      </c>
      <c r="K2515" s="7">
        <f t="shared" si="276"/>
        <v>0.99950000000000006</v>
      </c>
      <c r="L2515" s="7">
        <f ca="1">IF(COUNTIF($K$1:K2515,"&lt;&gt;"&amp;"")&gt;$F$1,AVERAGE(OFFSET(E2515,0,0,-$F$1,1)),#N/A)</f>
        <v>197.89396100000002</v>
      </c>
    </row>
    <row r="2516" spans="1:12" x14ac:dyDescent="0.35">
      <c r="A2516">
        <v>2510</v>
      </c>
      <c r="B2516" s="7">
        <v>0.68221314482758622</v>
      </c>
      <c r="C2516" s="13">
        <v>1.00050003</v>
      </c>
      <c r="D2516" s="10">
        <f t="shared" si="279"/>
        <v>60.030001800000001</v>
      </c>
      <c r="E2516" s="10">
        <f t="shared" si="277"/>
        <v>197.841812</v>
      </c>
      <c r="F2516" s="7">
        <f t="shared" si="278"/>
        <v>0</v>
      </c>
      <c r="G2516" s="7">
        <f t="shared" si="273"/>
        <v>1.0004999999999999</v>
      </c>
      <c r="H2516" s="7">
        <f t="shared" si="274"/>
        <v>0.99949999999999994</v>
      </c>
      <c r="I2516" s="7">
        <v>2931</v>
      </c>
      <c r="J2516" s="7">
        <f t="shared" si="275"/>
        <v>1.0004999999999999</v>
      </c>
      <c r="K2516" s="7">
        <f t="shared" si="276"/>
        <v>0.99950000000000006</v>
      </c>
      <c r="L2516" s="7">
        <f ca="1">IF(COUNTIF($K$1:K2516,"&lt;&gt;"&amp;"")&gt;$F$1,AVERAGE(OFFSET(E2516,0,0,-$F$1,1)),#N/A)</f>
        <v>197.89591666666666</v>
      </c>
    </row>
    <row r="2517" spans="1:12" x14ac:dyDescent="0.35">
      <c r="A2517">
        <v>2511</v>
      </c>
      <c r="B2517" s="7">
        <v>0.68249516896551721</v>
      </c>
      <c r="C2517" s="13">
        <v>1.00050003</v>
      </c>
      <c r="D2517" s="10">
        <f t="shared" si="279"/>
        <v>60.030001800000001</v>
      </c>
      <c r="E2517" s="10">
        <f t="shared" si="277"/>
        <v>197.923599</v>
      </c>
      <c r="F2517" s="7">
        <f t="shared" si="278"/>
        <v>0</v>
      </c>
      <c r="G2517" s="7">
        <f t="shared" si="273"/>
        <v>1.0004999999999999</v>
      </c>
      <c r="H2517" s="7">
        <f t="shared" si="274"/>
        <v>0.99949999999999994</v>
      </c>
      <c r="I2517" s="7">
        <v>2932</v>
      </c>
      <c r="J2517" s="7">
        <f t="shared" si="275"/>
        <v>1.0004999999999999</v>
      </c>
      <c r="K2517" s="7">
        <f t="shared" si="276"/>
        <v>0.99950000000000006</v>
      </c>
      <c r="L2517" s="7">
        <f ca="1">IF(COUNTIF($K$1:K2517,"&lt;&gt;"&amp;"")&gt;$F$1,AVERAGE(OFFSET(E2517,0,0,-$F$1,1)),#N/A)</f>
        <v>197.8967447</v>
      </c>
    </row>
    <row r="2518" spans="1:12" x14ac:dyDescent="0.35">
      <c r="A2518">
        <v>2512</v>
      </c>
      <c r="B2518" s="7">
        <v>0.68276451379310343</v>
      </c>
      <c r="C2518" s="13">
        <v>1.00050003</v>
      </c>
      <c r="D2518" s="10">
        <f t="shared" si="279"/>
        <v>60.030001800000001</v>
      </c>
      <c r="E2518" s="10">
        <f t="shared" si="277"/>
        <v>198.00170900000001</v>
      </c>
      <c r="F2518" s="7">
        <f t="shared" si="278"/>
        <v>0</v>
      </c>
      <c r="G2518" s="7">
        <f t="shared" si="273"/>
        <v>1.0004999999999999</v>
      </c>
      <c r="H2518" s="7">
        <f t="shared" si="274"/>
        <v>0.99949999999999994</v>
      </c>
      <c r="I2518" s="7">
        <v>2933</v>
      </c>
      <c r="J2518" s="7">
        <f t="shared" si="275"/>
        <v>1.0004999999999999</v>
      </c>
      <c r="K2518" s="7">
        <f t="shared" si="276"/>
        <v>0.99950000000000006</v>
      </c>
      <c r="L2518" s="7">
        <f ca="1">IF(COUNTIF($K$1:K2518,"&lt;&gt;"&amp;"")&gt;$F$1,AVERAGE(OFFSET(E2518,0,0,-$F$1,1)),#N/A)</f>
        <v>197.89983816666665</v>
      </c>
    </row>
    <row r="2519" spans="1:12" x14ac:dyDescent="0.35">
      <c r="A2519">
        <v>2513</v>
      </c>
      <c r="B2519" s="7">
        <v>0.68305522068965518</v>
      </c>
      <c r="C2519" s="13">
        <v>1.00050003</v>
      </c>
      <c r="D2519" s="10">
        <f t="shared" si="279"/>
        <v>60.030001800000001</v>
      </c>
      <c r="E2519" s="10">
        <f t="shared" si="277"/>
        <v>198.08601400000001</v>
      </c>
      <c r="F2519" s="7">
        <f t="shared" si="278"/>
        <v>0</v>
      </c>
      <c r="G2519" s="7">
        <f t="shared" si="273"/>
        <v>1.0004999999999999</v>
      </c>
      <c r="H2519" s="7">
        <f t="shared" si="274"/>
        <v>0.99949999999999994</v>
      </c>
      <c r="I2519" s="7">
        <v>2934</v>
      </c>
      <c r="J2519" s="7">
        <f t="shared" si="275"/>
        <v>1.0004999999999999</v>
      </c>
      <c r="K2519" s="7">
        <f t="shared" si="276"/>
        <v>0.99950000000000006</v>
      </c>
      <c r="L2519" s="7">
        <f ca="1">IF(COUNTIF($K$1:K2519,"&lt;&gt;"&amp;"")&gt;$F$1,AVERAGE(OFFSET(E2519,0,0,-$F$1,1)),#N/A)</f>
        <v>197.90516093333332</v>
      </c>
    </row>
    <row r="2520" spans="1:12" x14ac:dyDescent="0.35">
      <c r="A2520">
        <v>2514</v>
      </c>
      <c r="B2520" s="7">
        <v>0.68303443793103447</v>
      </c>
      <c r="C2520" s="13">
        <v>1.00050003</v>
      </c>
      <c r="D2520" s="10">
        <f t="shared" si="279"/>
        <v>60.030001800000001</v>
      </c>
      <c r="E2520" s="10">
        <f t="shared" si="277"/>
        <v>198.07998699999999</v>
      </c>
      <c r="F2520" s="7">
        <f t="shared" si="278"/>
        <v>0</v>
      </c>
      <c r="G2520" s="7">
        <f t="shared" si="273"/>
        <v>1.0004999999999999</v>
      </c>
      <c r="H2520" s="7">
        <f t="shared" si="274"/>
        <v>0.99949999999999994</v>
      </c>
      <c r="I2520" s="7">
        <v>2935</v>
      </c>
      <c r="J2520" s="7">
        <f t="shared" si="275"/>
        <v>1.0004999999999999</v>
      </c>
      <c r="K2520" s="7">
        <f t="shared" si="276"/>
        <v>0.99950000000000006</v>
      </c>
      <c r="L2520" s="7">
        <f ca="1">IF(COUNTIF($K$1:K2520,"&lt;&gt;"&amp;"")&gt;$F$1,AVERAGE(OFFSET(E2520,0,0,-$F$1,1)),#N/A)</f>
        <v>197.90476676666665</v>
      </c>
    </row>
    <row r="2521" spans="1:12" x14ac:dyDescent="0.35">
      <c r="A2521">
        <v>2515</v>
      </c>
      <c r="B2521" s="7">
        <v>0.68323153793103453</v>
      </c>
      <c r="C2521" s="13">
        <v>1.00050003</v>
      </c>
      <c r="D2521" s="10">
        <f t="shared" si="279"/>
        <v>60.030001800000001</v>
      </c>
      <c r="E2521" s="10">
        <f t="shared" si="277"/>
        <v>198.137146</v>
      </c>
      <c r="F2521" s="7">
        <f t="shared" si="278"/>
        <v>0</v>
      </c>
      <c r="G2521" s="7">
        <f t="shared" si="273"/>
        <v>1.0004999999999999</v>
      </c>
      <c r="H2521" s="7">
        <f t="shared" si="274"/>
        <v>0.99949999999999994</v>
      </c>
      <c r="I2521" s="7">
        <v>2936</v>
      </c>
      <c r="J2521" s="7">
        <f t="shared" si="275"/>
        <v>1.0004999999999999</v>
      </c>
      <c r="K2521" s="7">
        <f t="shared" si="276"/>
        <v>0.99950000000000006</v>
      </c>
      <c r="L2521" s="7">
        <f ca="1">IF(COUNTIF($K$1:K2521,"&lt;&gt;"&amp;"")&gt;$F$1,AVERAGE(OFFSET(E2521,0,0,-$F$1,1)),#N/A)</f>
        <v>197.90199679999998</v>
      </c>
    </row>
    <row r="2522" spans="1:12" x14ac:dyDescent="0.35">
      <c r="A2522">
        <v>2516</v>
      </c>
      <c r="B2522" s="7">
        <v>0.68380195517241382</v>
      </c>
      <c r="C2522" s="13">
        <v>1.00050003</v>
      </c>
      <c r="D2522" s="10">
        <f t="shared" si="279"/>
        <v>60.030001800000001</v>
      </c>
      <c r="E2522" s="10">
        <f t="shared" si="277"/>
        <v>198.30256700000001</v>
      </c>
      <c r="F2522" s="7">
        <f t="shared" si="278"/>
        <v>0</v>
      </c>
      <c r="G2522" s="7">
        <f t="shared" si="273"/>
        <v>1.0004999999999999</v>
      </c>
      <c r="H2522" s="7">
        <f t="shared" si="274"/>
        <v>0.99949999999999994</v>
      </c>
      <c r="I2522" s="7">
        <v>2937</v>
      </c>
      <c r="J2522" s="7">
        <f t="shared" si="275"/>
        <v>1.0004999999999999</v>
      </c>
      <c r="K2522" s="7">
        <f t="shared" si="276"/>
        <v>0.99950000000000006</v>
      </c>
      <c r="L2522" s="7">
        <f ca="1">IF(COUNTIF($K$1:K2522,"&lt;&gt;"&amp;"")&gt;$F$1,AVERAGE(OFFSET(E2522,0,0,-$F$1,1)),#N/A)</f>
        <v>197.90780126666661</v>
      </c>
    </row>
    <row r="2523" spans="1:12" x14ac:dyDescent="0.35">
      <c r="A2523">
        <v>2517</v>
      </c>
      <c r="B2523" s="7">
        <v>0.68385183448275866</v>
      </c>
      <c r="C2523" s="13">
        <v>1.00050003</v>
      </c>
      <c r="D2523" s="10">
        <f t="shared" si="279"/>
        <v>60.030001800000001</v>
      </c>
      <c r="E2523" s="10">
        <f t="shared" si="277"/>
        <v>198.31703200000001</v>
      </c>
      <c r="F2523" s="7">
        <f t="shared" si="278"/>
        <v>0</v>
      </c>
      <c r="G2523" s="7">
        <f t="shared" si="273"/>
        <v>1.0004999999999999</v>
      </c>
      <c r="H2523" s="7">
        <f t="shared" si="274"/>
        <v>0.99949999999999994</v>
      </c>
      <c r="I2523" s="7">
        <v>2938</v>
      </c>
      <c r="J2523" s="7">
        <f t="shared" si="275"/>
        <v>1.0004999999999999</v>
      </c>
      <c r="K2523" s="7">
        <f t="shared" si="276"/>
        <v>0.99950000000000006</v>
      </c>
      <c r="L2523" s="7">
        <f ca="1">IF(COUNTIF($K$1:K2523,"&lt;&gt;"&amp;"")&gt;$F$1,AVERAGE(OFFSET(E2523,0,0,-$F$1,1)),#N/A)</f>
        <v>197.91030726666665</v>
      </c>
    </row>
    <row r="2524" spans="1:12" x14ac:dyDescent="0.35">
      <c r="A2524">
        <v>2518</v>
      </c>
      <c r="B2524" s="7">
        <v>0.68408634482758623</v>
      </c>
      <c r="C2524" s="13">
        <v>1.00050003</v>
      </c>
      <c r="D2524" s="10">
        <f t="shared" si="279"/>
        <v>60.030001800000001</v>
      </c>
      <c r="E2524" s="10">
        <f t="shared" si="277"/>
        <v>198.38504</v>
      </c>
      <c r="F2524" s="7">
        <f t="shared" si="278"/>
        <v>0</v>
      </c>
      <c r="G2524" s="7">
        <f t="shared" si="273"/>
        <v>1.0004999999999999</v>
      </c>
      <c r="H2524" s="7">
        <f t="shared" si="274"/>
        <v>0.99949999999999994</v>
      </c>
      <c r="I2524" s="7">
        <v>2939</v>
      </c>
      <c r="J2524" s="7">
        <f t="shared" si="275"/>
        <v>1.0004999999999999</v>
      </c>
      <c r="K2524" s="7">
        <f t="shared" si="276"/>
        <v>0.99950000000000006</v>
      </c>
      <c r="L2524" s="7">
        <f ca="1">IF(COUNTIF($K$1:K2524,"&lt;&gt;"&amp;"")&gt;$F$1,AVERAGE(OFFSET(E2524,0,0,-$F$1,1)),#N/A)</f>
        <v>197.91701096666665</v>
      </c>
    </row>
    <row r="2525" spans="1:12" x14ac:dyDescent="0.35">
      <c r="A2525">
        <v>2519</v>
      </c>
      <c r="B2525" s="7">
        <v>0.68412654482758617</v>
      </c>
      <c r="C2525" s="13">
        <v>1.00050003</v>
      </c>
      <c r="D2525" s="10">
        <f t="shared" si="279"/>
        <v>60.030001800000001</v>
      </c>
      <c r="E2525" s="10">
        <f t="shared" si="277"/>
        <v>198.39669799999999</v>
      </c>
      <c r="F2525" s="7">
        <f t="shared" si="278"/>
        <v>0</v>
      </c>
      <c r="G2525" s="7">
        <f t="shared" si="273"/>
        <v>1.0004999999999999</v>
      </c>
      <c r="H2525" s="7">
        <f t="shared" si="274"/>
        <v>0.99949999999999994</v>
      </c>
      <c r="I2525" s="7">
        <v>2940</v>
      </c>
      <c r="J2525" s="7">
        <f t="shared" si="275"/>
        <v>1.0004999999999999</v>
      </c>
      <c r="K2525" s="7">
        <f t="shared" si="276"/>
        <v>0.99950000000000006</v>
      </c>
      <c r="L2525" s="7">
        <f ca="1">IF(COUNTIF($K$1:K2525,"&lt;&gt;"&amp;"")&gt;$F$1,AVERAGE(OFFSET(E2525,0,0,-$F$1,1)),#N/A)</f>
        <v>197.92381436666668</v>
      </c>
    </row>
    <row r="2526" spans="1:12" x14ac:dyDescent="0.35">
      <c r="A2526">
        <v>2520</v>
      </c>
      <c r="B2526" s="7">
        <v>0.68444661034482757</v>
      </c>
      <c r="C2526" s="13">
        <v>1.00050003</v>
      </c>
      <c r="D2526" s="10">
        <f t="shared" si="279"/>
        <v>60.030001800000001</v>
      </c>
      <c r="E2526" s="10">
        <f t="shared" si="277"/>
        <v>198.48951700000001</v>
      </c>
      <c r="F2526" s="7">
        <f t="shared" si="278"/>
        <v>0</v>
      </c>
      <c r="G2526" s="7">
        <f t="shared" si="273"/>
        <v>1.0004999999999999</v>
      </c>
      <c r="H2526" s="7">
        <f t="shared" si="274"/>
        <v>0.99949999999999994</v>
      </c>
      <c r="I2526" s="7">
        <v>2941</v>
      </c>
      <c r="J2526" s="7">
        <f t="shared" si="275"/>
        <v>1.0004999999999999</v>
      </c>
      <c r="K2526" s="7">
        <f t="shared" si="276"/>
        <v>0.99950000000000006</v>
      </c>
      <c r="L2526" s="7">
        <f ca="1">IF(COUNTIF($K$1:K2526,"&lt;&gt;"&amp;"")&gt;$F$1,AVERAGE(OFFSET(E2526,0,0,-$F$1,1)),#N/A)</f>
        <v>197.93080493333335</v>
      </c>
    </row>
    <row r="2527" spans="1:12" x14ac:dyDescent="0.35">
      <c r="A2527">
        <v>2521</v>
      </c>
      <c r="B2527" s="7">
        <v>0.68478888275862071</v>
      </c>
      <c r="C2527" s="13">
        <v>1.00050003</v>
      </c>
      <c r="D2527" s="10">
        <f t="shared" si="279"/>
        <v>60.030001800000001</v>
      </c>
      <c r="E2527" s="10">
        <f t="shared" si="277"/>
        <v>198.588776</v>
      </c>
      <c r="F2527" s="7">
        <f t="shared" si="278"/>
        <v>0</v>
      </c>
      <c r="G2527" s="7">
        <f t="shared" si="273"/>
        <v>1.0004999999999999</v>
      </c>
      <c r="H2527" s="7">
        <f t="shared" si="274"/>
        <v>0.99949999999999994</v>
      </c>
      <c r="I2527" s="7">
        <v>2942</v>
      </c>
      <c r="J2527" s="7">
        <f t="shared" si="275"/>
        <v>1.0004999999999999</v>
      </c>
      <c r="K2527" s="7">
        <f t="shared" si="276"/>
        <v>0.99950000000000006</v>
      </c>
      <c r="L2527" s="7">
        <f ca="1">IF(COUNTIF($K$1:K2527,"&lt;&gt;"&amp;"")&gt;$F$1,AVERAGE(OFFSET(E2527,0,0,-$F$1,1)),#N/A)</f>
        <v>197.94019976666667</v>
      </c>
    </row>
    <row r="2528" spans="1:12" x14ac:dyDescent="0.35">
      <c r="A2528">
        <v>2522</v>
      </c>
      <c r="B2528" s="7">
        <v>0.68435753103448271</v>
      </c>
      <c r="C2528" s="13">
        <v>1.0003333299999999</v>
      </c>
      <c r="D2528" s="10">
        <f t="shared" si="279"/>
        <v>60.019999799999994</v>
      </c>
      <c r="E2528" s="10">
        <f t="shared" si="277"/>
        <v>198.463684</v>
      </c>
      <c r="F2528" s="7">
        <f t="shared" si="278"/>
        <v>1</v>
      </c>
      <c r="G2528" s="7">
        <f t="shared" si="273"/>
        <v>1.0004999999999999</v>
      </c>
      <c r="H2528" s="7">
        <f t="shared" si="274"/>
        <v>0.99949999999999994</v>
      </c>
      <c r="I2528" s="7">
        <v>2943</v>
      </c>
      <c r="J2528" s="7">
        <f t="shared" si="275"/>
        <v>1.0004999999999999</v>
      </c>
      <c r="K2528" s="7">
        <f t="shared" si="276"/>
        <v>0.99950000000000006</v>
      </c>
      <c r="L2528" s="7">
        <f ca="1">IF(COUNTIF($K$1:K2528,"&lt;&gt;"&amp;"")&gt;$F$1,AVERAGE(OFFSET(E2528,0,0,-$F$1,1)),#N/A)</f>
        <v>197.94646756666666</v>
      </c>
    </row>
    <row r="2529" spans="1:12" x14ac:dyDescent="0.35">
      <c r="A2529">
        <v>2523</v>
      </c>
      <c r="B2529" s="7">
        <v>0.6844155137931035</v>
      </c>
      <c r="C2529" s="13">
        <v>1.0003333299999999</v>
      </c>
      <c r="D2529" s="10">
        <f t="shared" si="279"/>
        <v>60.019999799999994</v>
      </c>
      <c r="E2529" s="10">
        <f t="shared" si="277"/>
        <v>198.48049900000001</v>
      </c>
      <c r="F2529" s="7">
        <f t="shared" si="278"/>
        <v>0</v>
      </c>
      <c r="G2529" s="7">
        <f t="shared" si="273"/>
        <v>1.0004999999999999</v>
      </c>
      <c r="H2529" s="7">
        <f t="shared" si="274"/>
        <v>0.99949999999999994</v>
      </c>
      <c r="I2529" s="7">
        <v>2944</v>
      </c>
      <c r="J2529" s="7">
        <f t="shared" si="275"/>
        <v>1.0004999999999999</v>
      </c>
      <c r="K2529" s="7">
        <f t="shared" si="276"/>
        <v>0.99950000000000006</v>
      </c>
      <c r="L2529" s="7">
        <f ca="1">IF(COUNTIF($K$1:K2529,"&lt;&gt;"&amp;"")&gt;$F$1,AVERAGE(OFFSET(E2529,0,0,-$F$1,1)),#N/A)</f>
        <v>197.95420476666669</v>
      </c>
    </row>
    <row r="2530" spans="1:12" x14ac:dyDescent="0.35">
      <c r="A2530">
        <v>2524</v>
      </c>
      <c r="B2530" s="7">
        <v>0.68427118620689664</v>
      </c>
      <c r="C2530" s="13">
        <v>1.0003333299999999</v>
      </c>
      <c r="D2530" s="10">
        <f t="shared" si="279"/>
        <v>60.019999799999994</v>
      </c>
      <c r="E2530" s="10">
        <f t="shared" si="277"/>
        <v>198.43864400000004</v>
      </c>
      <c r="F2530" s="7">
        <f t="shared" si="278"/>
        <v>0</v>
      </c>
      <c r="G2530" s="7">
        <f t="shared" si="273"/>
        <v>1.0004999999999999</v>
      </c>
      <c r="H2530" s="7">
        <f t="shared" si="274"/>
        <v>0.99949999999999994</v>
      </c>
      <c r="I2530" s="7">
        <v>2945</v>
      </c>
      <c r="J2530" s="7">
        <f t="shared" si="275"/>
        <v>1.0004999999999999</v>
      </c>
      <c r="K2530" s="7">
        <f t="shared" si="276"/>
        <v>0.99950000000000006</v>
      </c>
      <c r="L2530" s="7">
        <f ca="1">IF(COUNTIF($K$1:K2530,"&lt;&gt;"&amp;"")&gt;$F$1,AVERAGE(OFFSET(E2530,0,0,-$F$1,1)),#N/A)</f>
        <v>197.96156813333334</v>
      </c>
    </row>
    <row r="2531" spans="1:12" x14ac:dyDescent="0.35">
      <c r="A2531">
        <v>2525</v>
      </c>
      <c r="B2531" s="7">
        <v>0.68384031034482762</v>
      </c>
      <c r="C2531" s="13">
        <v>1.0003333299999999</v>
      </c>
      <c r="D2531" s="10">
        <f t="shared" si="279"/>
        <v>60.019999799999994</v>
      </c>
      <c r="E2531" s="10">
        <f t="shared" si="277"/>
        <v>198.31369000000001</v>
      </c>
      <c r="F2531" s="7">
        <f t="shared" si="278"/>
        <v>0</v>
      </c>
      <c r="G2531" s="7">
        <f t="shared" si="273"/>
        <v>1.0004999999999999</v>
      </c>
      <c r="H2531" s="7">
        <f t="shared" si="274"/>
        <v>0.99949999999999994</v>
      </c>
      <c r="I2531" s="7">
        <v>2946</v>
      </c>
      <c r="J2531" s="7">
        <f t="shared" si="275"/>
        <v>1.0004999999999999</v>
      </c>
      <c r="K2531" s="7">
        <f t="shared" si="276"/>
        <v>0.99950000000000006</v>
      </c>
      <c r="L2531" s="7">
        <f ca="1">IF(COUNTIF($K$1:K2531,"&lt;&gt;"&amp;"")&gt;$F$1,AVERAGE(OFFSET(E2531,0,0,-$F$1,1)),#N/A)</f>
        <v>197.97320143333334</v>
      </c>
    </row>
    <row r="2532" spans="1:12" x14ac:dyDescent="0.35">
      <c r="A2532">
        <v>2526</v>
      </c>
      <c r="B2532" s="7">
        <v>0.68335571379310345</v>
      </c>
      <c r="C2532" s="13">
        <v>1.0003333299999999</v>
      </c>
      <c r="D2532" s="10">
        <f t="shared" si="279"/>
        <v>60.019999799999994</v>
      </c>
      <c r="E2532" s="10">
        <f t="shared" si="277"/>
        <v>198.173157</v>
      </c>
      <c r="F2532" s="7">
        <f t="shared" si="278"/>
        <v>0</v>
      </c>
      <c r="G2532" s="7">
        <f t="shared" si="273"/>
        <v>1.0004999999999999</v>
      </c>
      <c r="H2532" s="7">
        <f t="shared" si="274"/>
        <v>0.99949999999999994</v>
      </c>
      <c r="I2532" s="7">
        <v>2947</v>
      </c>
      <c r="J2532" s="7">
        <f t="shared" si="275"/>
        <v>1.0004999999999999</v>
      </c>
      <c r="K2532" s="7">
        <f t="shared" si="276"/>
        <v>0.99950000000000006</v>
      </c>
      <c r="L2532" s="7">
        <f ca="1">IF(COUNTIF($K$1:K2532,"&lt;&gt;"&amp;"")&gt;$F$1,AVERAGE(OFFSET(E2532,0,0,-$F$1,1)),#N/A)</f>
        <v>197.98896020000001</v>
      </c>
    </row>
    <row r="2533" spans="1:12" x14ac:dyDescent="0.35">
      <c r="A2533">
        <v>2527</v>
      </c>
      <c r="B2533" s="7">
        <v>0.68288374137931029</v>
      </c>
      <c r="C2533" s="13">
        <v>1.0003333299999999</v>
      </c>
      <c r="D2533" s="10">
        <f t="shared" si="279"/>
        <v>60.019999799999994</v>
      </c>
      <c r="E2533" s="10">
        <f t="shared" si="277"/>
        <v>198.03628499999999</v>
      </c>
      <c r="F2533" s="7">
        <f t="shared" si="278"/>
        <v>0</v>
      </c>
      <c r="G2533" s="7">
        <f t="shared" si="273"/>
        <v>1.0004999999999999</v>
      </c>
      <c r="H2533" s="7">
        <f t="shared" si="274"/>
        <v>0.99949999999999994</v>
      </c>
      <c r="I2533" s="7">
        <v>2948</v>
      </c>
      <c r="J2533" s="7">
        <f t="shared" si="275"/>
        <v>1.0004999999999999</v>
      </c>
      <c r="K2533" s="7">
        <f t="shared" si="276"/>
        <v>0.99950000000000006</v>
      </c>
      <c r="L2533" s="7">
        <f ca="1">IF(COUNTIF($K$1:K2533,"&lt;&gt;"&amp;"")&gt;$F$1,AVERAGE(OFFSET(E2533,0,0,-$F$1,1)),#N/A)</f>
        <v>198.00810540000001</v>
      </c>
    </row>
    <row r="2534" spans="1:12" x14ac:dyDescent="0.35">
      <c r="A2534">
        <v>2528</v>
      </c>
      <c r="B2534" s="7">
        <v>0.68243813448275858</v>
      </c>
      <c r="C2534" s="13">
        <v>1.0003333299999999</v>
      </c>
      <c r="D2534" s="10">
        <f t="shared" si="279"/>
        <v>60.019999799999994</v>
      </c>
      <c r="E2534" s="10">
        <f t="shared" si="277"/>
        <v>197.907059</v>
      </c>
      <c r="F2534" s="7">
        <f t="shared" si="278"/>
        <v>0</v>
      </c>
      <c r="G2534" s="7">
        <f t="shared" si="273"/>
        <v>1.0004999999999999</v>
      </c>
      <c r="H2534" s="7">
        <f t="shared" si="274"/>
        <v>0.99949999999999994</v>
      </c>
      <c r="I2534" s="7">
        <v>2949</v>
      </c>
      <c r="J2534" s="7">
        <f t="shared" si="275"/>
        <v>1.0004999999999999</v>
      </c>
      <c r="K2534" s="7">
        <f t="shared" si="276"/>
        <v>0.99950000000000006</v>
      </c>
      <c r="L2534" s="7">
        <f ca="1">IF(COUNTIF($K$1:K2534,"&lt;&gt;"&amp;"")&gt;$F$1,AVERAGE(OFFSET(E2534,0,0,-$F$1,1)),#N/A)</f>
        <v>198.02735336666672</v>
      </c>
    </row>
    <row r="2535" spans="1:12" x14ac:dyDescent="0.35">
      <c r="A2535">
        <v>2529</v>
      </c>
      <c r="B2535" s="7">
        <v>0.68241593103448273</v>
      </c>
      <c r="C2535" s="13">
        <v>1.0003333299999999</v>
      </c>
      <c r="D2535" s="10">
        <f t="shared" si="279"/>
        <v>60.019999799999994</v>
      </c>
      <c r="E2535" s="10">
        <f t="shared" si="277"/>
        <v>197.90062</v>
      </c>
      <c r="F2535" s="7">
        <f t="shared" si="278"/>
        <v>0</v>
      </c>
      <c r="G2535" s="7">
        <f t="shared" si="273"/>
        <v>1.0004999999999999</v>
      </c>
      <c r="H2535" s="7">
        <f t="shared" si="274"/>
        <v>0.99949999999999994</v>
      </c>
      <c r="I2535" s="7">
        <v>2950</v>
      </c>
      <c r="J2535" s="7">
        <f t="shared" si="275"/>
        <v>1.0004999999999999</v>
      </c>
      <c r="K2535" s="7">
        <f t="shared" si="276"/>
        <v>0.99950000000000006</v>
      </c>
      <c r="L2535" s="7">
        <f ca="1">IF(COUNTIF($K$1:K2535,"&lt;&gt;"&amp;"")&gt;$F$1,AVERAGE(OFFSET(E2535,0,0,-$F$1,1)),#N/A)</f>
        <v>198.04653420000005</v>
      </c>
    </row>
    <row r="2536" spans="1:12" x14ac:dyDescent="0.35">
      <c r="A2536">
        <v>2530</v>
      </c>
      <c r="B2536" s="7">
        <v>0.68261429310344823</v>
      </c>
      <c r="C2536" s="13">
        <v>1.0003333299999999</v>
      </c>
      <c r="D2536" s="10">
        <f t="shared" si="279"/>
        <v>60.019999799999994</v>
      </c>
      <c r="E2536" s="10">
        <f t="shared" si="277"/>
        <v>197.958145</v>
      </c>
      <c r="F2536" s="7">
        <f t="shared" si="278"/>
        <v>0</v>
      </c>
      <c r="G2536" s="7">
        <f t="shared" ref="G2536:G2599" si="280">(60+$B$3/1000)/60</f>
        <v>1.0004999999999999</v>
      </c>
      <c r="H2536" s="7">
        <f t="shared" ref="H2536:H2599" si="281">(60-$B$3/1000)/60</f>
        <v>0.99949999999999994</v>
      </c>
      <c r="I2536" s="7">
        <v>2951</v>
      </c>
      <c r="J2536" s="7">
        <f t="shared" si="275"/>
        <v>1.0004999999999999</v>
      </c>
      <c r="K2536" s="7">
        <f t="shared" si="276"/>
        <v>0.99950000000000006</v>
      </c>
      <c r="L2536" s="7">
        <f ca="1">IF(COUNTIF($K$1:K2536,"&lt;&gt;"&amp;"")&gt;$F$1,AVERAGE(OFFSET(E2536,0,0,-$F$1,1)),#N/A)</f>
        <v>198.07025653333338</v>
      </c>
    </row>
    <row r="2537" spans="1:12" x14ac:dyDescent="0.35">
      <c r="A2537">
        <v>2531</v>
      </c>
      <c r="B2537" s="7">
        <v>0.68243145172413799</v>
      </c>
      <c r="C2537" s="13">
        <v>1.0003333299999999</v>
      </c>
      <c r="D2537" s="10">
        <f t="shared" si="279"/>
        <v>60.019999799999994</v>
      </c>
      <c r="E2537" s="10">
        <f t="shared" si="277"/>
        <v>197.90512100000001</v>
      </c>
      <c r="F2537" s="7">
        <f t="shared" si="278"/>
        <v>0</v>
      </c>
      <c r="G2537" s="7">
        <f t="shared" si="280"/>
        <v>1.0004999999999999</v>
      </c>
      <c r="H2537" s="7">
        <f t="shared" si="281"/>
        <v>0.99949999999999994</v>
      </c>
      <c r="I2537" s="7">
        <v>2952</v>
      </c>
      <c r="J2537" s="7">
        <f t="shared" ref="J2537:J2600" si="282">1+0.0005</f>
        <v>1.0004999999999999</v>
      </c>
      <c r="K2537" s="7">
        <f t="shared" ref="K2537:K2600" si="283">1-0.0005</f>
        <v>0.99950000000000006</v>
      </c>
      <c r="L2537" s="7">
        <f ca="1">IF(COUNTIF($K$1:K2537,"&lt;&gt;"&amp;"")&gt;$F$1,AVERAGE(OFFSET(E2537,0,0,-$F$1,1)),#N/A)</f>
        <v>198.09069719999999</v>
      </c>
    </row>
    <row r="2538" spans="1:12" x14ac:dyDescent="0.35">
      <c r="A2538">
        <v>2532</v>
      </c>
      <c r="B2538" s="7">
        <v>0.68238530689655175</v>
      </c>
      <c r="C2538" s="13">
        <v>1.0003333299999999</v>
      </c>
      <c r="D2538" s="10">
        <f t="shared" si="279"/>
        <v>60.019999799999994</v>
      </c>
      <c r="E2538" s="10">
        <f t="shared" ref="E2538:E2601" si="284">B2538*$B$2</f>
        <v>197.891739</v>
      </c>
      <c r="F2538" s="7">
        <f t="shared" ref="F2538:F2601" si="285">IF(C2538&lt;&gt;C2537,1,0)</f>
        <v>0</v>
      </c>
      <c r="G2538" s="7">
        <f t="shared" si="280"/>
        <v>1.0004999999999999</v>
      </c>
      <c r="H2538" s="7">
        <f t="shared" si="281"/>
        <v>0.99949999999999994</v>
      </c>
      <c r="I2538" s="7">
        <v>2953</v>
      </c>
      <c r="J2538" s="7">
        <f t="shared" si="282"/>
        <v>1.0004999999999999</v>
      </c>
      <c r="K2538" s="7">
        <f t="shared" si="283"/>
        <v>0.99950000000000006</v>
      </c>
      <c r="L2538" s="7">
        <f ca="1">IF(COUNTIF($K$1:K2538,"&lt;&gt;"&amp;"")&gt;$F$1,AVERAGE(OFFSET(E2538,0,0,-$F$1,1)),#N/A)</f>
        <v>198.10601143333332</v>
      </c>
    </row>
    <row r="2539" spans="1:12" x14ac:dyDescent="0.35">
      <c r="A2539">
        <v>2533</v>
      </c>
      <c r="B2539" s="7">
        <v>0.68239851379310346</v>
      </c>
      <c r="C2539" s="13">
        <v>1.0003333299999999</v>
      </c>
      <c r="D2539" s="10">
        <f t="shared" si="279"/>
        <v>60.019999799999994</v>
      </c>
      <c r="E2539" s="10">
        <f t="shared" si="284"/>
        <v>197.89556899999999</v>
      </c>
      <c r="F2539" s="7">
        <f t="shared" si="285"/>
        <v>0</v>
      </c>
      <c r="G2539" s="7">
        <f t="shared" si="280"/>
        <v>1.0004999999999999</v>
      </c>
      <c r="H2539" s="7">
        <f t="shared" si="281"/>
        <v>0.99949999999999994</v>
      </c>
      <c r="I2539" s="7">
        <v>2954</v>
      </c>
      <c r="J2539" s="7">
        <f t="shared" si="282"/>
        <v>1.0004999999999999</v>
      </c>
      <c r="K2539" s="7">
        <f t="shared" si="283"/>
        <v>0.99950000000000006</v>
      </c>
      <c r="L2539" s="7">
        <f ca="1">IF(COUNTIF($K$1:K2539,"&lt;&gt;"&amp;"")&gt;$F$1,AVERAGE(OFFSET(E2539,0,0,-$F$1,1)),#N/A)</f>
        <v>198.11307626666667</v>
      </c>
    </row>
    <row r="2540" spans="1:12" x14ac:dyDescent="0.35">
      <c r="A2540">
        <v>2534</v>
      </c>
      <c r="B2540" s="7">
        <v>0.68258803793103451</v>
      </c>
      <c r="C2540" s="13">
        <v>1.0003333299999999</v>
      </c>
      <c r="D2540" s="10">
        <f t="shared" si="279"/>
        <v>60.019999799999994</v>
      </c>
      <c r="E2540" s="10">
        <f t="shared" si="284"/>
        <v>197.95053100000001</v>
      </c>
      <c r="F2540" s="7">
        <f t="shared" si="285"/>
        <v>0</v>
      </c>
      <c r="G2540" s="7">
        <f t="shared" si="280"/>
        <v>1.0004999999999999</v>
      </c>
      <c r="H2540" s="7">
        <f t="shared" si="281"/>
        <v>0.99949999999999994</v>
      </c>
      <c r="I2540" s="7">
        <v>2955</v>
      </c>
      <c r="J2540" s="7">
        <f t="shared" si="282"/>
        <v>1.0004999999999999</v>
      </c>
      <c r="K2540" s="7">
        <f t="shared" si="283"/>
        <v>0.99950000000000006</v>
      </c>
      <c r="L2540" s="7">
        <f ca="1">IF(COUNTIF($K$1:K2540,"&lt;&gt;"&amp;"")&gt;$F$1,AVERAGE(OFFSET(E2540,0,0,-$F$1,1)),#N/A)</f>
        <v>198.11464436666668</v>
      </c>
    </row>
    <row r="2541" spans="1:12" x14ac:dyDescent="0.35">
      <c r="A2541">
        <v>2535</v>
      </c>
      <c r="B2541" s="7">
        <v>0.68269484827586202</v>
      </c>
      <c r="C2541" s="13">
        <v>1.0003333299999999</v>
      </c>
      <c r="D2541" s="10">
        <f t="shared" si="279"/>
        <v>60.019999799999994</v>
      </c>
      <c r="E2541" s="10">
        <f t="shared" si="284"/>
        <v>197.981506</v>
      </c>
      <c r="F2541" s="7">
        <f t="shared" si="285"/>
        <v>0</v>
      </c>
      <c r="G2541" s="7">
        <f t="shared" si="280"/>
        <v>1.0004999999999999</v>
      </c>
      <c r="H2541" s="7">
        <f t="shared" si="281"/>
        <v>0.99949999999999994</v>
      </c>
      <c r="I2541" s="7">
        <v>2956</v>
      </c>
      <c r="J2541" s="7">
        <f t="shared" si="282"/>
        <v>1.0004999999999999</v>
      </c>
      <c r="K2541" s="7">
        <f t="shared" si="283"/>
        <v>0.99950000000000006</v>
      </c>
      <c r="L2541" s="7">
        <f ca="1">IF(COUNTIF($K$1:K2541,"&lt;&gt;"&amp;"")&gt;$F$1,AVERAGE(OFFSET(E2541,0,0,-$F$1,1)),#N/A)</f>
        <v>198.11635486666668</v>
      </c>
    </row>
    <row r="2542" spans="1:12" x14ac:dyDescent="0.35">
      <c r="A2542">
        <v>2536</v>
      </c>
      <c r="B2542" s="7">
        <v>0.68264117931034485</v>
      </c>
      <c r="C2542" s="13">
        <v>1.0003333299999999</v>
      </c>
      <c r="D2542" s="10">
        <f t="shared" si="279"/>
        <v>60.019999799999994</v>
      </c>
      <c r="E2542" s="10">
        <f t="shared" si="284"/>
        <v>197.96594200000001</v>
      </c>
      <c r="F2542" s="7">
        <f t="shared" si="285"/>
        <v>0</v>
      </c>
      <c r="G2542" s="7">
        <f t="shared" si="280"/>
        <v>1.0004999999999999</v>
      </c>
      <c r="H2542" s="7">
        <f t="shared" si="281"/>
        <v>0.99949999999999994</v>
      </c>
      <c r="I2542" s="7">
        <v>2957</v>
      </c>
      <c r="J2542" s="7">
        <f t="shared" si="282"/>
        <v>1.0004999999999999</v>
      </c>
      <c r="K2542" s="7">
        <f t="shared" si="283"/>
        <v>0.99950000000000006</v>
      </c>
      <c r="L2542" s="7">
        <f ca="1">IF(COUNTIF($K$1:K2542,"&lt;&gt;"&amp;"")&gt;$F$1,AVERAGE(OFFSET(E2542,0,0,-$F$1,1)),#N/A)</f>
        <v>198.11493223333335</v>
      </c>
    </row>
    <row r="2543" spans="1:12" x14ac:dyDescent="0.35">
      <c r="A2543">
        <v>2537</v>
      </c>
      <c r="B2543" s="7">
        <v>0.68284312413793102</v>
      </c>
      <c r="C2543" s="13">
        <v>1.0003333299999999</v>
      </c>
      <c r="D2543" s="10">
        <f t="shared" si="279"/>
        <v>60.019999799999994</v>
      </c>
      <c r="E2543" s="10">
        <f t="shared" si="284"/>
        <v>198.024506</v>
      </c>
      <c r="F2543" s="7">
        <f t="shared" si="285"/>
        <v>0</v>
      </c>
      <c r="G2543" s="7">
        <f t="shared" si="280"/>
        <v>1.0004999999999999</v>
      </c>
      <c r="H2543" s="7">
        <f t="shared" si="281"/>
        <v>0.99949999999999994</v>
      </c>
      <c r="I2543" s="7">
        <v>2958</v>
      </c>
      <c r="J2543" s="7">
        <f t="shared" si="282"/>
        <v>1.0004999999999999</v>
      </c>
      <c r="K2543" s="7">
        <f t="shared" si="283"/>
        <v>0.99950000000000006</v>
      </c>
      <c r="L2543" s="7">
        <f ca="1">IF(COUNTIF($K$1:K2543,"&lt;&gt;"&amp;"")&gt;$F$1,AVERAGE(OFFSET(E2543,0,0,-$F$1,1)),#N/A)</f>
        <v>198.11935780000002</v>
      </c>
    </row>
    <row r="2544" spans="1:12" x14ac:dyDescent="0.35">
      <c r="A2544">
        <v>2538</v>
      </c>
      <c r="B2544" s="7">
        <v>0.6829070517241379</v>
      </c>
      <c r="C2544" s="13">
        <v>1.0003333299999999</v>
      </c>
      <c r="D2544" s="10">
        <f t="shared" si="279"/>
        <v>60.019999799999994</v>
      </c>
      <c r="E2544" s="10">
        <f t="shared" si="284"/>
        <v>198.04304499999998</v>
      </c>
      <c r="F2544" s="7">
        <f t="shared" si="285"/>
        <v>0</v>
      </c>
      <c r="G2544" s="7">
        <f t="shared" si="280"/>
        <v>1.0004999999999999</v>
      </c>
      <c r="H2544" s="7">
        <f t="shared" si="281"/>
        <v>0.99949999999999994</v>
      </c>
      <c r="I2544" s="7">
        <v>2959</v>
      </c>
      <c r="J2544" s="7">
        <f t="shared" si="282"/>
        <v>1.0004999999999999</v>
      </c>
      <c r="K2544" s="7">
        <f t="shared" si="283"/>
        <v>0.99950000000000006</v>
      </c>
      <c r="L2544" s="7">
        <f ca="1">IF(COUNTIF($K$1:K2544,"&lt;&gt;"&amp;"")&gt;$F$1,AVERAGE(OFFSET(E2544,0,0,-$F$1,1)),#N/A)</f>
        <v>198.12534790000001</v>
      </c>
    </row>
    <row r="2545" spans="1:12" x14ac:dyDescent="0.35">
      <c r="A2545">
        <v>2539</v>
      </c>
      <c r="B2545" s="7">
        <v>0.68302328275862068</v>
      </c>
      <c r="C2545" s="13">
        <v>1.0003333299999999</v>
      </c>
      <c r="D2545" s="10">
        <f t="shared" si="279"/>
        <v>60.019999799999994</v>
      </c>
      <c r="E2545" s="10">
        <f t="shared" si="284"/>
        <v>198.076752</v>
      </c>
      <c r="F2545" s="7">
        <f t="shared" si="285"/>
        <v>0</v>
      </c>
      <c r="G2545" s="7">
        <f t="shared" si="280"/>
        <v>1.0004999999999999</v>
      </c>
      <c r="H2545" s="7">
        <f t="shared" si="281"/>
        <v>0.99949999999999994</v>
      </c>
      <c r="I2545" s="7">
        <v>2960</v>
      </c>
      <c r="J2545" s="7">
        <f t="shared" si="282"/>
        <v>1.0004999999999999</v>
      </c>
      <c r="K2545" s="7">
        <f t="shared" si="283"/>
        <v>0.99950000000000006</v>
      </c>
      <c r="L2545" s="7">
        <f ca="1">IF(COUNTIF($K$1:K2545,"&lt;&gt;"&amp;"")&gt;$F$1,AVERAGE(OFFSET(E2545,0,0,-$F$1,1)),#N/A)</f>
        <v>198.13187969999998</v>
      </c>
    </row>
    <row r="2546" spans="1:12" x14ac:dyDescent="0.35">
      <c r="A2546">
        <v>2540</v>
      </c>
      <c r="B2546" s="7">
        <v>0.68313167241379302</v>
      </c>
      <c r="C2546" s="13">
        <v>1.0003333299999999</v>
      </c>
      <c r="D2546" s="10">
        <f t="shared" si="279"/>
        <v>60.019999799999994</v>
      </c>
      <c r="E2546" s="10">
        <f t="shared" si="284"/>
        <v>198.10818499999996</v>
      </c>
      <c r="F2546" s="7">
        <f t="shared" si="285"/>
        <v>0</v>
      </c>
      <c r="G2546" s="7">
        <f t="shared" si="280"/>
        <v>1.0004999999999999</v>
      </c>
      <c r="H2546" s="7">
        <f t="shared" si="281"/>
        <v>0.99949999999999994</v>
      </c>
      <c r="I2546" s="7">
        <v>2961</v>
      </c>
      <c r="J2546" s="7">
        <f t="shared" si="282"/>
        <v>1.0004999999999999</v>
      </c>
      <c r="K2546" s="7">
        <f t="shared" si="283"/>
        <v>0.99950000000000006</v>
      </c>
      <c r="L2546" s="7">
        <f ca="1">IF(COUNTIF($K$1:K2546,"&lt;&gt;"&amp;"")&gt;$F$1,AVERAGE(OFFSET(E2546,0,0,-$F$1,1)),#N/A)</f>
        <v>198.14075880000001</v>
      </c>
    </row>
    <row r="2547" spans="1:12" x14ac:dyDescent="0.35">
      <c r="A2547">
        <v>2541</v>
      </c>
      <c r="B2547" s="7">
        <v>0.68319238965517237</v>
      </c>
      <c r="C2547" s="13">
        <v>1.0003333299999999</v>
      </c>
      <c r="D2547" s="10">
        <f t="shared" si="279"/>
        <v>60.019999799999994</v>
      </c>
      <c r="E2547" s="10">
        <f t="shared" si="284"/>
        <v>198.12579299999999</v>
      </c>
      <c r="F2547" s="7">
        <f t="shared" si="285"/>
        <v>0</v>
      </c>
      <c r="G2547" s="7">
        <f t="shared" si="280"/>
        <v>1.0004999999999999</v>
      </c>
      <c r="H2547" s="7">
        <f t="shared" si="281"/>
        <v>0.99949999999999994</v>
      </c>
      <c r="I2547" s="7">
        <v>2962</v>
      </c>
      <c r="J2547" s="7">
        <f t="shared" si="282"/>
        <v>1.0004999999999999</v>
      </c>
      <c r="K2547" s="7">
        <f t="shared" si="283"/>
        <v>0.99950000000000006</v>
      </c>
      <c r="L2547" s="7">
        <f ca="1">IF(COUNTIF($K$1:K2547,"&lt;&gt;"&amp;"")&gt;$F$1,AVERAGE(OFFSET(E2547,0,0,-$F$1,1)),#N/A)</f>
        <v>198.14749860000001</v>
      </c>
    </row>
    <row r="2548" spans="1:12" x14ac:dyDescent="0.35">
      <c r="A2548">
        <v>2542</v>
      </c>
      <c r="B2548" s="7">
        <v>0.68330114827586208</v>
      </c>
      <c r="C2548" s="13">
        <v>1.0003333299999999</v>
      </c>
      <c r="D2548" s="10">
        <f t="shared" si="279"/>
        <v>60.019999799999994</v>
      </c>
      <c r="E2548" s="10">
        <f t="shared" si="284"/>
        <v>198.15733299999999</v>
      </c>
      <c r="F2548" s="7">
        <f t="shared" si="285"/>
        <v>0</v>
      </c>
      <c r="G2548" s="7">
        <f t="shared" si="280"/>
        <v>1.0004999999999999</v>
      </c>
      <c r="H2548" s="7">
        <f t="shared" si="281"/>
        <v>0.99949999999999994</v>
      </c>
      <c r="I2548" s="7">
        <v>2963</v>
      </c>
      <c r="J2548" s="7">
        <f t="shared" si="282"/>
        <v>1.0004999999999999</v>
      </c>
      <c r="K2548" s="7">
        <f t="shared" si="283"/>
        <v>0.99950000000000006</v>
      </c>
      <c r="L2548" s="7">
        <f ca="1">IF(COUNTIF($K$1:K2548,"&lt;&gt;"&amp;"")&gt;$F$1,AVERAGE(OFFSET(E2548,0,0,-$F$1,1)),#N/A)</f>
        <v>198.15268606666669</v>
      </c>
    </row>
    <row r="2549" spans="1:12" x14ac:dyDescent="0.35">
      <c r="A2549">
        <v>2543</v>
      </c>
      <c r="B2549" s="7">
        <v>0.68350119655172414</v>
      </c>
      <c r="C2549" s="13">
        <v>1.0003333299999999</v>
      </c>
      <c r="D2549" s="10">
        <f t="shared" si="279"/>
        <v>60.019999799999994</v>
      </c>
      <c r="E2549" s="10">
        <f t="shared" si="284"/>
        <v>198.21534700000001</v>
      </c>
      <c r="F2549" s="7">
        <f t="shared" si="285"/>
        <v>0</v>
      </c>
      <c r="G2549" s="7">
        <f t="shared" si="280"/>
        <v>1.0004999999999999</v>
      </c>
      <c r="H2549" s="7">
        <f t="shared" si="281"/>
        <v>0.99949999999999994</v>
      </c>
      <c r="I2549" s="7">
        <v>2964</v>
      </c>
      <c r="J2549" s="7">
        <f t="shared" si="282"/>
        <v>1.0004999999999999</v>
      </c>
      <c r="K2549" s="7">
        <f t="shared" si="283"/>
        <v>0.99950000000000006</v>
      </c>
      <c r="L2549" s="7">
        <f ca="1">IF(COUNTIF($K$1:K2549,"&lt;&gt;"&amp;"")&gt;$F$1,AVERAGE(OFFSET(E2549,0,0,-$F$1,1)),#N/A)</f>
        <v>198.15699716666671</v>
      </c>
    </row>
    <row r="2550" spans="1:12" x14ac:dyDescent="0.35">
      <c r="A2550">
        <v>2544</v>
      </c>
      <c r="B2550" s="7">
        <v>0.68342558620689653</v>
      </c>
      <c r="C2550" s="13">
        <v>1.0003333299999999</v>
      </c>
      <c r="D2550" s="10">
        <f t="shared" si="279"/>
        <v>60.019999799999994</v>
      </c>
      <c r="E2550" s="10">
        <f t="shared" si="284"/>
        <v>198.19342</v>
      </c>
      <c r="F2550" s="7">
        <f t="shared" si="285"/>
        <v>0</v>
      </c>
      <c r="G2550" s="7">
        <f t="shared" si="280"/>
        <v>1.0004999999999999</v>
      </c>
      <c r="H2550" s="7">
        <f t="shared" si="281"/>
        <v>0.99949999999999994</v>
      </c>
      <c r="I2550" s="7">
        <v>2965</v>
      </c>
      <c r="J2550" s="7">
        <f t="shared" si="282"/>
        <v>1.0004999999999999</v>
      </c>
      <c r="K2550" s="7">
        <f t="shared" si="283"/>
        <v>0.99950000000000006</v>
      </c>
      <c r="L2550" s="7">
        <f ca="1">IF(COUNTIF($K$1:K2550,"&lt;&gt;"&amp;"")&gt;$F$1,AVERAGE(OFFSET(E2550,0,0,-$F$1,1)),#N/A)</f>
        <v>198.16077826666665</v>
      </c>
    </row>
    <row r="2551" spans="1:12" x14ac:dyDescent="0.35">
      <c r="A2551">
        <v>2545</v>
      </c>
      <c r="B2551" s="7">
        <v>0.68328131379310342</v>
      </c>
      <c r="C2551" s="13">
        <v>1.0003333299999999</v>
      </c>
      <c r="D2551" s="10">
        <f t="shared" si="279"/>
        <v>60.019999799999994</v>
      </c>
      <c r="E2551" s="10">
        <f t="shared" si="284"/>
        <v>198.15158099999999</v>
      </c>
      <c r="F2551" s="7">
        <f t="shared" si="285"/>
        <v>0</v>
      </c>
      <c r="G2551" s="7">
        <f t="shared" si="280"/>
        <v>1.0004999999999999</v>
      </c>
      <c r="H2551" s="7">
        <f t="shared" si="281"/>
        <v>0.99949999999999994</v>
      </c>
      <c r="I2551" s="7">
        <v>2966</v>
      </c>
      <c r="J2551" s="7">
        <f t="shared" si="282"/>
        <v>1.0004999999999999</v>
      </c>
      <c r="K2551" s="7">
        <f t="shared" si="283"/>
        <v>0.99950000000000006</v>
      </c>
      <c r="L2551" s="7">
        <f ca="1">IF(COUNTIF($K$1:K2551,"&lt;&gt;"&amp;"")&gt;$F$1,AVERAGE(OFFSET(E2551,0,0,-$F$1,1)),#N/A)</f>
        <v>198.16125943333336</v>
      </c>
    </row>
    <row r="2552" spans="1:12" x14ac:dyDescent="0.35">
      <c r="A2552">
        <v>2546</v>
      </c>
      <c r="B2552" s="7">
        <v>0.68309994482758618</v>
      </c>
      <c r="C2552" s="13">
        <v>1.0003333299999999</v>
      </c>
      <c r="D2552" s="10">
        <f t="shared" si="279"/>
        <v>60.019999799999994</v>
      </c>
      <c r="E2552" s="10">
        <f t="shared" si="284"/>
        <v>198.098984</v>
      </c>
      <c r="F2552" s="7">
        <f t="shared" si="285"/>
        <v>0</v>
      </c>
      <c r="G2552" s="7">
        <f t="shared" si="280"/>
        <v>1.0004999999999999</v>
      </c>
      <c r="H2552" s="7">
        <f t="shared" si="281"/>
        <v>0.99949999999999994</v>
      </c>
      <c r="I2552" s="7">
        <v>2967</v>
      </c>
      <c r="J2552" s="7">
        <f t="shared" si="282"/>
        <v>1.0004999999999999</v>
      </c>
      <c r="K2552" s="7">
        <f t="shared" si="283"/>
        <v>0.99950000000000006</v>
      </c>
      <c r="L2552" s="7">
        <f ca="1">IF(COUNTIF($K$1:K2552,"&lt;&gt;"&amp;"")&gt;$F$1,AVERAGE(OFFSET(E2552,0,0,-$F$1,1)),#N/A)</f>
        <v>198.15447333333339</v>
      </c>
    </row>
    <row r="2553" spans="1:12" x14ac:dyDescent="0.35">
      <c r="A2553">
        <v>2547</v>
      </c>
      <c r="B2553" s="7">
        <v>0.68301296896551722</v>
      </c>
      <c r="C2553" s="13">
        <v>1.0003333299999999</v>
      </c>
      <c r="D2553" s="10">
        <f t="shared" si="279"/>
        <v>60.019999799999994</v>
      </c>
      <c r="E2553" s="10">
        <f t="shared" si="284"/>
        <v>198.07376099999999</v>
      </c>
      <c r="F2553" s="7">
        <f t="shared" si="285"/>
        <v>0</v>
      </c>
      <c r="G2553" s="7">
        <f t="shared" si="280"/>
        <v>1.0004999999999999</v>
      </c>
      <c r="H2553" s="7">
        <f t="shared" si="281"/>
        <v>0.99949999999999994</v>
      </c>
      <c r="I2553" s="7">
        <v>2968</v>
      </c>
      <c r="J2553" s="7">
        <f t="shared" si="282"/>
        <v>1.0004999999999999</v>
      </c>
      <c r="K2553" s="7">
        <f t="shared" si="283"/>
        <v>0.99950000000000006</v>
      </c>
      <c r="L2553" s="7">
        <f ca="1">IF(COUNTIF($K$1:K2553,"&lt;&gt;"&amp;"")&gt;$F$1,AVERAGE(OFFSET(E2553,0,0,-$F$1,1)),#N/A)</f>
        <v>198.14636430000002</v>
      </c>
    </row>
    <row r="2554" spans="1:12" x14ac:dyDescent="0.35">
      <c r="A2554">
        <v>2548</v>
      </c>
      <c r="B2554" s="7">
        <v>0.68333398275862067</v>
      </c>
      <c r="C2554" s="13">
        <v>1.0003333299999999</v>
      </c>
      <c r="D2554" s="10">
        <f t="shared" si="279"/>
        <v>60.019999799999994</v>
      </c>
      <c r="E2554" s="10">
        <f t="shared" si="284"/>
        <v>198.166855</v>
      </c>
      <c r="F2554" s="7">
        <f t="shared" si="285"/>
        <v>0</v>
      </c>
      <c r="G2554" s="7">
        <f t="shared" si="280"/>
        <v>1.0004999999999999</v>
      </c>
      <c r="H2554" s="7">
        <f t="shared" si="281"/>
        <v>0.99949999999999994</v>
      </c>
      <c r="I2554" s="7">
        <v>2969</v>
      </c>
      <c r="J2554" s="7">
        <f t="shared" si="282"/>
        <v>1.0004999999999999</v>
      </c>
      <c r="K2554" s="7">
        <f t="shared" si="283"/>
        <v>0.99950000000000006</v>
      </c>
      <c r="L2554" s="7">
        <f ca="1">IF(COUNTIF($K$1:K2554,"&lt;&gt;"&amp;"")&gt;$F$1,AVERAGE(OFFSET(E2554,0,0,-$F$1,1)),#N/A)</f>
        <v>198.13909146666668</v>
      </c>
    </row>
    <row r="2555" spans="1:12" x14ac:dyDescent="0.35">
      <c r="A2555">
        <v>2549</v>
      </c>
      <c r="B2555" s="7">
        <v>0.68327342068965513</v>
      </c>
      <c r="C2555" s="13">
        <v>1.0003333299999999</v>
      </c>
      <c r="D2555" s="10">
        <f t="shared" si="279"/>
        <v>60.019999799999994</v>
      </c>
      <c r="E2555" s="10">
        <f t="shared" si="284"/>
        <v>198.14929199999997</v>
      </c>
      <c r="F2555" s="7">
        <f t="shared" si="285"/>
        <v>0</v>
      </c>
      <c r="G2555" s="7">
        <f t="shared" si="280"/>
        <v>1.0004999999999999</v>
      </c>
      <c r="H2555" s="7">
        <f t="shared" si="281"/>
        <v>0.99949999999999994</v>
      </c>
      <c r="I2555" s="7">
        <v>2970</v>
      </c>
      <c r="J2555" s="7">
        <f t="shared" si="282"/>
        <v>1.0004999999999999</v>
      </c>
      <c r="K2555" s="7">
        <f t="shared" si="283"/>
        <v>0.99950000000000006</v>
      </c>
      <c r="L2555" s="7">
        <f ca="1">IF(COUNTIF($K$1:K2555,"&lt;&gt;"&amp;"")&gt;$F$1,AVERAGE(OFFSET(E2555,0,0,-$F$1,1)),#N/A)</f>
        <v>198.13084459999999</v>
      </c>
    </row>
    <row r="2556" spans="1:12" x14ac:dyDescent="0.35">
      <c r="A2556">
        <v>2550</v>
      </c>
      <c r="B2556" s="7">
        <v>0.68321670000000001</v>
      </c>
      <c r="C2556" s="13">
        <v>1.0003333299999999</v>
      </c>
      <c r="D2556" s="10">
        <f t="shared" si="279"/>
        <v>60.019999799999994</v>
      </c>
      <c r="E2556" s="10">
        <f t="shared" si="284"/>
        <v>198.13284300000001</v>
      </c>
      <c r="F2556" s="7">
        <f t="shared" si="285"/>
        <v>0</v>
      </c>
      <c r="G2556" s="7">
        <f t="shared" si="280"/>
        <v>1.0004999999999999</v>
      </c>
      <c r="H2556" s="7">
        <f t="shared" si="281"/>
        <v>0.99949999999999994</v>
      </c>
      <c r="I2556" s="7">
        <v>2971</v>
      </c>
      <c r="J2556" s="7">
        <f t="shared" si="282"/>
        <v>1.0004999999999999</v>
      </c>
      <c r="K2556" s="7">
        <f t="shared" si="283"/>
        <v>0.99950000000000006</v>
      </c>
      <c r="L2556" s="7">
        <f ca="1">IF(COUNTIF($K$1:K2556,"&lt;&gt;"&amp;"")&gt;$F$1,AVERAGE(OFFSET(E2556,0,0,-$F$1,1)),#N/A)</f>
        <v>198.11895546666668</v>
      </c>
    </row>
    <row r="2557" spans="1:12" x14ac:dyDescent="0.35">
      <c r="A2557">
        <v>2551</v>
      </c>
      <c r="B2557" s="7">
        <v>0.68294383103448275</v>
      </c>
      <c r="C2557" s="13">
        <v>1.0003333299999999</v>
      </c>
      <c r="D2557" s="10">
        <f t="shared" si="279"/>
        <v>60.019999799999994</v>
      </c>
      <c r="E2557" s="10">
        <f t="shared" si="284"/>
        <v>198.05371099999999</v>
      </c>
      <c r="F2557" s="7">
        <f t="shared" si="285"/>
        <v>0</v>
      </c>
      <c r="G2557" s="7">
        <f t="shared" si="280"/>
        <v>1.0004999999999999</v>
      </c>
      <c r="H2557" s="7">
        <f t="shared" si="281"/>
        <v>0.99949999999999994</v>
      </c>
      <c r="I2557" s="7">
        <v>2972</v>
      </c>
      <c r="J2557" s="7">
        <f t="shared" si="282"/>
        <v>1.0004999999999999</v>
      </c>
      <c r="K2557" s="7">
        <f t="shared" si="283"/>
        <v>0.99950000000000006</v>
      </c>
      <c r="L2557" s="7">
        <f ca="1">IF(COUNTIF($K$1:K2557,"&lt;&gt;"&amp;"")&gt;$F$1,AVERAGE(OFFSET(E2557,0,0,-$F$1,1)),#N/A)</f>
        <v>198.10111996666666</v>
      </c>
    </row>
    <row r="2558" spans="1:12" x14ac:dyDescent="0.35">
      <c r="A2558">
        <v>2552</v>
      </c>
      <c r="B2558" s="7">
        <v>0.68271757931034482</v>
      </c>
      <c r="C2558" s="13">
        <v>1.0003333299999999</v>
      </c>
      <c r="D2558" s="10">
        <f t="shared" si="279"/>
        <v>60.019999799999994</v>
      </c>
      <c r="E2558" s="10">
        <f t="shared" si="284"/>
        <v>197.98809800000001</v>
      </c>
      <c r="F2558" s="7">
        <f t="shared" si="285"/>
        <v>0</v>
      </c>
      <c r="G2558" s="7">
        <f t="shared" si="280"/>
        <v>1.0004999999999999</v>
      </c>
      <c r="H2558" s="7">
        <f t="shared" si="281"/>
        <v>0.99949999999999994</v>
      </c>
      <c r="I2558" s="7">
        <v>2973</v>
      </c>
      <c r="J2558" s="7">
        <f t="shared" si="282"/>
        <v>1.0004999999999999</v>
      </c>
      <c r="K2558" s="7">
        <f t="shared" si="283"/>
        <v>0.99950000000000006</v>
      </c>
      <c r="L2558" s="7">
        <f ca="1">IF(COUNTIF($K$1:K2558,"&lt;&gt;"&amp;"")&gt;$F$1,AVERAGE(OFFSET(E2558,0,0,-$F$1,1)),#N/A)</f>
        <v>198.08526709999998</v>
      </c>
    </row>
    <row r="2559" spans="1:12" x14ac:dyDescent="0.35">
      <c r="A2559">
        <v>2553</v>
      </c>
      <c r="B2559" s="7">
        <v>0.68356912413793103</v>
      </c>
      <c r="C2559" s="13">
        <v>1.0003333299999999</v>
      </c>
      <c r="D2559" s="10">
        <f t="shared" si="279"/>
        <v>60.019999799999994</v>
      </c>
      <c r="E2559" s="10">
        <f t="shared" si="284"/>
        <v>198.23504600000001</v>
      </c>
      <c r="F2559" s="7">
        <f t="shared" si="285"/>
        <v>0</v>
      </c>
      <c r="G2559" s="7">
        <f t="shared" si="280"/>
        <v>1.0004999999999999</v>
      </c>
      <c r="H2559" s="7">
        <f t="shared" si="281"/>
        <v>0.99949999999999994</v>
      </c>
      <c r="I2559" s="7">
        <v>2974</v>
      </c>
      <c r="J2559" s="7">
        <f t="shared" si="282"/>
        <v>1.0004999999999999</v>
      </c>
      <c r="K2559" s="7">
        <f t="shared" si="283"/>
        <v>0.99950000000000006</v>
      </c>
      <c r="L2559" s="7">
        <f ca="1">IF(COUNTIF($K$1:K2559,"&lt;&gt;"&amp;"")&gt;$F$1,AVERAGE(OFFSET(E2559,0,0,-$F$1,1)),#N/A)</f>
        <v>198.07708533333334</v>
      </c>
    </row>
    <row r="2560" spans="1:12" x14ac:dyDescent="0.35">
      <c r="A2560">
        <v>2554</v>
      </c>
      <c r="B2560" s="7">
        <v>0.68408266206896551</v>
      </c>
      <c r="C2560" s="13">
        <v>1.0003333299999999</v>
      </c>
      <c r="D2560" s="10">
        <f t="shared" si="279"/>
        <v>60.019999799999994</v>
      </c>
      <c r="E2560" s="10">
        <f t="shared" si="284"/>
        <v>198.383972</v>
      </c>
      <c r="F2560" s="7">
        <f t="shared" si="285"/>
        <v>0</v>
      </c>
      <c r="G2560" s="7">
        <f t="shared" si="280"/>
        <v>1.0004999999999999</v>
      </c>
      <c r="H2560" s="7">
        <f t="shared" si="281"/>
        <v>0.99949999999999994</v>
      </c>
      <c r="I2560" s="7">
        <v>2975</v>
      </c>
      <c r="J2560" s="7">
        <f t="shared" si="282"/>
        <v>1.0004999999999999</v>
      </c>
      <c r="K2560" s="7">
        <f t="shared" si="283"/>
        <v>0.99950000000000006</v>
      </c>
      <c r="L2560" s="7">
        <f ca="1">IF(COUNTIF($K$1:K2560,"&lt;&gt;"&amp;"")&gt;$F$1,AVERAGE(OFFSET(E2560,0,0,-$F$1,1)),#N/A)</f>
        <v>198.07526293333331</v>
      </c>
    </row>
    <row r="2561" spans="1:12" x14ac:dyDescent="0.35">
      <c r="A2561">
        <v>2555</v>
      </c>
      <c r="B2561" s="7">
        <v>0.68471469310344824</v>
      </c>
      <c r="C2561" s="13">
        <v>1.0003333299999999</v>
      </c>
      <c r="D2561" s="10">
        <f t="shared" si="279"/>
        <v>60.019999799999994</v>
      </c>
      <c r="E2561" s="10">
        <f t="shared" si="284"/>
        <v>198.567261</v>
      </c>
      <c r="F2561" s="7">
        <f t="shared" si="285"/>
        <v>0</v>
      </c>
      <c r="G2561" s="7">
        <f t="shared" si="280"/>
        <v>1.0004999999999999</v>
      </c>
      <c r="H2561" s="7">
        <f t="shared" si="281"/>
        <v>0.99949999999999994</v>
      </c>
      <c r="I2561" s="7">
        <v>2976</v>
      </c>
      <c r="J2561" s="7">
        <f t="shared" si="282"/>
        <v>1.0004999999999999</v>
      </c>
      <c r="K2561" s="7">
        <f t="shared" si="283"/>
        <v>0.99950000000000006</v>
      </c>
      <c r="L2561" s="7">
        <f ca="1">IF(COUNTIF($K$1:K2561,"&lt;&gt;"&amp;"")&gt;$F$1,AVERAGE(OFFSET(E2561,0,0,-$F$1,1)),#N/A)</f>
        <v>198.08371529999997</v>
      </c>
    </row>
    <row r="2562" spans="1:12" x14ac:dyDescent="0.35">
      <c r="A2562">
        <v>2556</v>
      </c>
      <c r="B2562" s="7">
        <v>0.68460235517241375</v>
      </c>
      <c r="C2562" s="13">
        <v>1.0003333299999999</v>
      </c>
      <c r="D2562" s="10">
        <f t="shared" si="279"/>
        <v>60.019999799999994</v>
      </c>
      <c r="E2562" s="10">
        <f t="shared" si="284"/>
        <v>198.53468299999997</v>
      </c>
      <c r="F2562" s="7">
        <f t="shared" si="285"/>
        <v>0</v>
      </c>
      <c r="G2562" s="7">
        <f t="shared" si="280"/>
        <v>1.0004999999999999</v>
      </c>
      <c r="H2562" s="7">
        <f t="shared" si="281"/>
        <v>0.99949999999999994</v>
      </c>
      <c r="I2562" s="7">
        <v>2977</v>
      </c>
      <c r="J2562" s="7">
        <f t="shared" si="282"/>
        <v>1.0004999999999999</v>
      </c>
      <c r="K2562" s="7">
        <f t="shared" si="283"/>
        <v>0.99950000000000006</v>
      </c>
      <c r="L2562" s="7">
        <f ca="1">IF(COUNTIF($K$1:K2562,"&lt;&gt;"&amp;"")&gt;$F$1,AVERAGE(OFFSET(E2562,0,0,-$F$1,1)),#N/A)</f>
        <v>198.09576616666666</v>
      </c>
    </row>
    <row r="2563" spans="1:12" x14ac:dyDescent="0.35">
      <c r="A2563">
        <v>2557</v>
      </c>
      <c r="B2563" s="7">
        <v>0.68462792758620694</v>
      </c>
      <c r="C2563" s="13">
        <v>1.0003333299999999</v>
      </c>
      <c r="D2563" s="10">
        <f t="shared" si="279"/>
        <v>60.019999799999994</v>
      </c>
      <c r="E2563" s="10">
        <f t="shared" si="284"/>
        <v>198.54209900000001</v>
      </c>
      <c r="F2563" s="7">
        <f t="shared" si="285"/>
        <v>0</v>
      </c>
      <c r="G2563" s="7">
        <f t="shared" si="280"/>
        <v>1.0004999999999999</v>
      </c>
      <c r="H2563" s="7">
        <f t="shared" si="281"/>
        <v>0.99949999999999994</v>
      </c>
      <c r="I2563" s="7">
        <v>2978</v>
      </c>
      <c r="J2563" s="7">
        <f t="shared" si="282"/>
        <v>1.0004999999999999</v>
      </c>
      <c r="K2563" s="7">
        <f t="shared" si="283"/>
        <v>0.99950000000000006</v>
      </c>
      <c r="L2563" s="7">
        <f ca="1">IF(COUNTIF($K$1:K2563,"&lt;&gt;"&amp;"")&gt;$F$1,AVERAGE(OFFSET(E2563,0,0,-$F$1,1)),#N/A)</f>
        <v>198.11262663333335</v>
      </c>
    </row>
    <row r="2564" spans="1:12" x14ac:dyDescent="0.35">
      <c r="A2564">
        <v>2558</v>
      </c>
      <c r="B2564" s="7">
        <v>0.68421488965517241</v>
      </c>
      <c r="C2564" s="13">
        <v>1.0003333299999999</v>
      </c>
      <c r="D2564" s="10">
        <f t="shared" si="279"/>
        <v>60.019999799999994</v>
      </c>
      <c r="E2564" s="10">
        <f t="shared" si="284"/>
        <v>198.42231799999999</v>
      </c>
      <c r="F2564" s="7">
        <f t="shared" si="285"/>
        <v>0</v>
      </c>
      <c r="G2564" s="7">
        <f t="shared" si="280"/>
        <v>1.0004999999999999</v>
      </c>
      <c r="H2564" s="7">
        <f t="shared" si="281"/>
        <v>0.99949999999999994</v>
      </c>
      <c r="I2564" s="7">
        <v>2979</v>
      </c>
      <c r="J2564" s="7">
        <f t="shared" si="282"/>
        <v>1.0004999999999999</v>
      </c>
      <c r="K2564" s="7">
        <f t="shared" si="283"/>
        <v>0.99950000000000006</v>
      </c>
      <c r="L2564" s="7">
        <f ca="1">IF(COUNTIF($K$1:K2564,"&lt;&gt;"&amp;"")&gt;$F$1,AVERAGE(OFFSET(E2564,0,0,-$F$1,1)),#N/A)</f>
        <v>198.12980193333334</v>
      </c>
    </row>
    <row r="2565" spans="1:12" x14ac:dyDescent="0.35">
      <c r="A2565">
        <v>2559</v>
      </c>
      <c r="B2565" s="7">
        <v>0.68360890344827585</v>
      </c>
      <c r="C2565" s="13">
        <v>1.0003333299999999</v>
      </c>
      <c r="D2565" s="10">
        <f t="shared" si="279"/>
        <v>60.019999799999994</v>
      </c>
      <c r="E2565" s="10">
        <f t="shared" si="284"/>
        <v>198.24658199999999</v>
      </c>
      <c r="F2565" s="7">
        <f t="shared" si="285"/>
        <v>0</v>
      </c>
      <c r="G2565" s="7">
        <f t="shared" si="280"/>
        <v>1.0004999999999999</v>
      </c>
      <c r="H2565" s="7">
        <f t="shared" si="281"/>
        <v>0.99949999999999994</v>
      </c>
      <c r="I2565" s="7">
        <v>2980</v>
      </c>
      <c r="J2565" s="7">
        <f t="shared" si="282"/>
        <v>1.0004999999999999</v>
      </c>
      <c r="K2565" s="7">
        <f t="shared" si="283"/>
        <v>0.99950000000000006</v>
      </c>
      <c r="L2565" s="7">
        <f ca="1">IF(COUNTIF($K$1:K2565,"&lt;&gt;"&amp;"")&gt;$F$1,AVERAGE(OFFSET(E2565,0,0,-$F$1,1)),#N/A)</f>
        <v>198.14133399999997</v>
      </c>
    </row>
    <row r="2566" spans="1:12" x14ac:dyDescent="0.35">
      <c r="A2566">
        <v>2560</v>
      </c>
      <c r="B2566" s="7">
        <v>0.6835612862068966</v>
      </c>
      <c r="C2566" s="13">
        <v>1.0003333299999999</v>
      </c>
      <c r="D2566" s="10">
        <f t="shared" ref="D2566:D2629" si="286">C2566*60</f>
        <v>60.019999799999994</v>
      </c>
      <c r="E2566" s="10">
        <f t="shared" si="284"/>
        <v>198.23277300000001</v>
      </c>
      <c r="F2566" s="7">
        <f t="shared" si="285"/>
        <v>0</v>
      </c>
      <c r="G2566" s="7">
        <f t="shared" si="280"/>
        <v>1.0004999999999999</v>
      </c>
      <c r="H2566" s="7">
        <f t="shared" si="281"/>
        <v>0.99949999999999994</v>
      </c>
      <c r="I2566" s="7">
        <v>2981</v>
      </c>
      <c r="J2566" s="7">
        <f t="shared" si="282"/>
        <v>1.0004999999999999</v>
      </c>
      <c r="K2566" s="7">
        <f t="shared" si="283"/>
        <v>0.99950000000000006</v>
      </c>
      <c r="L2566" s="7">
        <f ca="1">IF(COUNTIF($K$1:K2566,"&lt;&gt;"&amp;"")&gt;$F$1,AVERAGE(OFFSET(E2566,0,0,-$F$1,1)),#N/A)</f>
        <v>198.15048826666663</v>
      </c>
    </row>
    <row r="2567" spans="1:12" x14ac:dyDescent="0.35">
      <c r="A2567">
        <v>2561</v>
      </c>
      <c r="B2567" s="7">
        <v>0.68364631379310348</v>
      </c>
      <c r="C2567" s="13">
        <v>1.0003333299999999</v>
      </c>
      <c r="D2567" s="10">
        <f t="shared" si="286"/>
        <v>60.019999799999994</v>
      </c>
      <c r="E2567" s="10">
        <f t="shared" si="284"/>
        <v>198.257431</v>
      </c>
      <c r="F2567" s="7">
        <f t="shared" si="285"/>
        <v>0</v>
      </c>
      <c r="G2567" s="7">
        <f t="shared" si="280"/>
        <v>1.0004999999999999</v>
      </c>
      <c r="H2567" s="7">
        <f t="shared" si="281"/>
        <v>0.99949999999999994</v>
      </c>
      <c r="I2567" s="7">
        <v>2982</v>
      </c>
      <c r="J2567" s="7">
        <f t="shared" si="282"/>
        <v>1.0004999999999999</v>
      </c>
      <c r="K2567" s="7">
        <f t="shared" si="283"/>
        <v>0.99950000000000006</v>
      </c>
      <c r="L2567" s="7">
        <f ca="1">IF(COUNTIF($K$1:K2567,"&lt;&gt;"&amp;"")&gt;$F$1,AVERAGE(OFFSET(E2567,0,0,-$F$1,1)),#N/A)</f>
        <v>198.16223193333329</v>
      </c>
    </row>
    <row r="2568" spans="1:12" x14ac:dyDescent="0.35">
      <c r="A2568">
        <v>2562</v>
      </c>
      <c r="B2568" s="7">
        <v>0.68366441379310339</v>
      </c>
      <c r="C2568" s="13">
        <v>1.0003333299999999</v>
      </c>
      <c r="D2568" s="10">
        <f t="shared" si="286"/>
        <v>60.019999799999994</v>
      </c>
      <c r="E2568" s="10">
        <f t="shared" si="284"/>
        <v>198.26267999999999</v>
      </c>
      <c r="F2568" s="7">
        <f t="shared" si="285"/>
        <v>0</v>
      </c>
      <c r="G2568" s="7">
        <f t="shared" si="280"/>
        <v>1.0004999999999999</v>
      </c>
      <c r="H2568" s="7">
        <f t="shared" si="281"/>
        <v>0.99949999999999994</v>
      </c>
      <c r="I2568" s="7">
        <v>2983</v>
      </c>
      <c r="J2568" s="7">
        <f t="shared" si="282"/>
        <v>1.0004999999999999</v>
      </c>
      <c r="K2568" s="7">
        <f t="shared" si="283"/>
        <v>0.99950000000000006</v>
      </c>
      <c r="L2568" s="7">
        <f ca="1">IF(COUNTIF($K$1:K2568,"&lt;&gt;"&amp;"")&gt;$F$1,AVERAGE(OFFSET(E2568,0,0,-$F$1,1)),#N/A)</f>
        <v>198.17459663333329</v>
      </c>
    </row>
    <row r="2569" spans="1:12" x14ac:dyDescent="0.35">
      <c r="A2569">
        <v>2563</v>
      </c>
      <c r="B2569" s="7">
        <v>0.68356854827586211</v>
      </c>
      <c r="C2569" s="13">
        <v>1.0003333299999999</v>
      </c>
      <c r="D2569" s="10">
        <f t="shared" si="286"/>
        <v>60.019999799999994</v>
      </c>
      <c r="E2569" s="10">
        <f t="shared" si="284"/>
        <v>198.23487900000001</v>
      </c>
      <c r="F2569" s="7">
        <f t="shared" si="285"/>
        <v>0</v>
      </c>
      <c r="G2569" s="7">
        <f t="shared" si="280"/>
        <v>1.0004999999999999</v>
      </c>
      <c r="H2569" s="7">
        <f t="shared" si="281"/>
        <v>0.99949999999999994</v>
      </c>
      <c r="I2569" s="7">
        <v>2984</v>
      </c>
      <c r="J2569" s="7">
        <f t="shared" si="282"/>
        <v>1.0004999999999999</v>
      </c>
      <c r="K2569" s="7">
        <f t="shared" si="283"/>
        <v>0.99950000000000006</v>
      </c>
      <c r="L2569" s="7">
        <f ca="1">IF(COUNTIF($K$1:K2569,"&lt;&gt;"&amp;"")&gt;$F$1,AVERAGE(OFFSET(E2569,0,0,-$F$1,1)),#N/A)</f>
        <v>198.18590696666664</v>
      </c>
    </row>
    <row r="2570" spans="1:12" x14ac:dyDescent="0.35">
      <c r="A2570">
        <v>2564</v>
      </c>
      <c r="B2570" s="7">
        <v>0.683935548275862</v>
      </c>
      <c r="C2570" s="13">
        <v>1.0003333299999999</v>
      </c>
      <c r="D2570" s="10">
        <f t="shared" si="286"/>
        <v>60.019999799999994</v>
      </c>
      <c r="E2570" s="10">
        <f t="shared" si="284"/>
        <v>198.34130899999997</v>
      </c>
      <c r="F2570" s="7">
        <f t="shared" si="285"/>
        <v>0</v>
      </c>
      <c r="G2570" s="7">
        <f t="shared" si="280"/>
        <v>1.0004999999999999</v>
      </c>
      <c r="H2570" s="7">
        <f t="shared" si="281"/>
        <v>0.99949999999999994</v>
      </c>
      <c r="I2570" s="7">
        <v>2985</v>
      </c>
      <c r="J2570" s="7">
        <f t="shared" si="282"/>
        <v>1.0004999999999999</v>
      </c>
      <c r="K2570" s="7">
        <f t="shared" si="283"/>
        <v>0.99950000000000006</v>
      </c>
      <c r="L2570" s="7">
        <f ca="1">IF(COUNTIF($K$1:K2570,"&lt;&gt;"&amp;"")&gt;$F$1,AVERAGE(OFFSET(E2570,0,0,-$F$1,1)),#N/A)</f>
        <v>198.19893289999996</v>
      </c>
    </row>
    <row r="2571" spans="1:12" x14ac:dyDescent="0.35">
      <c r="A2571">
        <v>2565</v>
      </c>
      <c r="B2571" s="7">
        <v>0.68408313448275859</v>
      </c>
      <c r="C2571" s="13">
        <v>1.0003333299999999</v>
      </c>
      <c r="D2571" s="10">
        <f t="shared" si="286"/>
        <v>60.019999799999994</v>
      </c>
      <c r="E2571" s="10">
        <f t="shared" si="284"/>
        <v>198.384109</v>
      </c>
      <c r="F2571" s="7">
        <f t="shared" si="285"/>
        <v>0</v>
      </c>
      <c r="G2571" s="7">
        <f t="shared" si="280"/>
        <v>1.0004999999999999</v>
      </c>
      <c r="H2571" s="7">
        <f t="shared" si="281"/>
        <v>0.99949999999999994</v>
      </c>
      <c r="I2571" s="7">
        <v>2986</v>
      </c>
      <c r="J2571" s="7">
        <f t="shared" si="282"/>
        <v>1.0004999999999999</v>
      </c>
      <c r="K2571" s="7">
        <f t="shared" si="283"/>
        <v>0.99950000000000006</v>
      </c>
      <c r="L2571" s="7">
        <f ca="1">IF(COUNTIF($K$1:K2571,"&lt;&gt;"&amp;"")&gt;$F$1,AVERAGE(OFFSET(E2571,0,0,-$F$1,1)),#N/A)</f>
        <v>198.21235299999998</v>
      </c>
    </row>
    <row r="2572" spans="1:12" x14ac:dyDescent="0.35">
      <c r="A2572">
        <v>2566</v>
      </c>
      <c r="B2572" s="7">
        <v>0.68460114482758627</v>
      </c>
      <c r="C2572" s="13">
        <v>1.0003333299999999</v>
      </c>
      <c r="D2572" s="10">
        <f t="shared" si="286"/>
        <v>60.019999799999994</v>
      </c>
      <c r="E2572" s="10">
        <f t="shared" si="284"/>
        <v>198.53433200000001</v>
      </c>
      <c r="F2572" s="7">
        <f t="shared" si="285"/>
        <v>0</v>
      </c>
      <c r="G2572" s="7">
        <f t="shared" si="280"/>
        <v>1.0004999999999999</v>
      </c>
      <c r="H2572" s="7">
        <f t="shared" si="281"/>
        <v>0.99949999999999994</v>
      </c>
      <c r="I2572" s="7">
        <v>2987</v>
      </c>
      <c r="J2572" s="7">
        <f t="shared" si="282"/>
        <v>1.0004999999999999</v>
      </c>
      <c r="K2572" s="7">
        <f t="shared" si="283"/>
        <v>0.99950000000000006</v>
      </c>
      <c r="L2572" s="7">
        <f ca="1">IF(COUNTIF($K$1:K2572,"&lt;&gt;"&amp;"")&gt;$F$1,AVERAGE(OFFSET(E2572,0,0,-$F$1,1)),#N/A)</f>
        <v>198.23129933333331</v>
      </c>
    </row>
    <row r="2573" spans="1:12" x14ac:dyDescent="0.35">
      <c r="A2573">
        <v>2567</v>
      </c>
      <c r="B2573" s="7">
        <v>0.68449601724137932</v>
      </c>
      <c r="C2573" s="13">
        <v>1.0003333299999999</v>
      </c>
      <c r="D2573" s="10">
        <f t="shared" si="286"/>
        <v>60.019999799999994</v>
      </c>
      <c r="E2573" s="10">
        <f t="shared" si="284"/>
        <v>198.50384500000001</v>
      </c>
      <c r="F2573" s="7">
        <f t="shared" si="285"/>
        <v>0</v>
      </c>
      <c r="G2573" s="7">
        <f t="shared" si="280"/>
        <v>1.0004999999999999</v>
      </c>
      <c r="H2573" s="7">
        <f t="shared" si="281"/>
        <v>0.99949999999999994</v>
      </c>
      <c r="I2573" s="7">
        <v>2988</v>
      </c>
      <c r="J2573" s="7">
        <f t="shared" si="282"/>
        <v>1.0004999999999999</v>
      </c>
      <c r="K2573" s="7">
        <f t="shared" si="283"/>
        <v>0.99950000000000006</v>
      </c>
      <c r="L2573" s="7">
        <f ca="1">IF(COUNTIF($K$1:K2573,"&lt;&gt;"&amp;"")&gt;$F$1,AVERAGE(OFFSET(E2573,0,0,-$F$1,1)),#N/A)</f>
        <v>198.24727729999995</v>
      </c>
    </row>
    <row r="2574" spans="1:12" x14ac:dyDescent="0.35">
      <c r="A2574">
        <v>2568</v>
      </c>
      <c r="B2574" s="7">
        <v>0.68423851379310341</v>
      </c>
      <c r="C2574" s="13">
        <v>1.0003333299999999</v>
      </c>
      <c r="D2574" s="10">
        <f t="shared" si="286"/>
        <v>60.019999799999994</v>
      </c>
      <c r="E2574" s="10">
        <f t="shared" si="284"/>
        <v>198.429169</v>
      </c>
      <c r="F2574" s="7">
        <f t="shared" si="285"/>
        <v>0</v>
      </c>
      <c r="G2574" s="7">
        <f t="shared" si="280"/>
        <v>1.0004999999999999</v>
      </c>
      <c r="H2574" s="7">
        <f t="shared" si="281"/>
        <v>0.99949999999999994</v>
      </c>
      <c r="I2574" s="7">
        <v>2989</v>
      </c>
      <c r="J2574" s="7">
        <f t="shared" si="282"/>
        <v>1.0004999999999999</v>
      </c>
      <c r="K2574" s="7">
        <f t="shared" si="283"/>
        <v>0.99950000000000006</v>
      </c>
      <c r="L2574" s="7">
        <f ca="1">IF(COUNTIF($K$1:K2574,"&lt;&gt;"&amp;"")&gt;$F$1,AVERAGE(OFFSET(E2574,0,0,-$F$1,1)),#N/A)</f>
        <v>198.26014809999998</v>
      </c>
    </row>
    <row r="2575" spans="1:12" x14ac:dyDescent="0.35">
      <c r="A2575">
        <v>2569</v>
      </c>
      <c r="B2575" s="7">
        <v>0.6841798448275862</v>
      </c>
      <c r="C2575" s="13">
        <v>1.0003333299999999</v>
      </c>
      <c r="D2575" s="10">
        <f t="shared" si="286"/>
        <v>60.019999799999994</v>
      </c>
      <c r="E2575" s="10">
        <f t="shared" si="284"/>
        <v>198.41215500000001</v>
      </c>
      <c r="F2575" s="7">
        <f t="shared" si="285"/>
        <v>0</v>
      </c>
      <c r="G2575" s="7">
        <f t="shared" si="280"/>
        <v>1.0004999999999999</v>
      </c>
      <c r="H2575" s="7">
        <f t="shared" si="281"/>
        <v>0.99949999999999994</v>
      </c>
      <c r="I2575" s="7">
        <v>2990</v>
      </c>
      <c r="J2575" s="7">
        <f t="shared" si="282"/>
        <v>1.0004999999999999</v>
      </c>
      <c r="K2575" s="7">
        <f t="shared" si="283"/>
        <v>0.99950000000000006</v>
      </c>
      <c r="L2575" s="7">
        <f ca="1">IF(COUNTIF($K$1:K2575,"&lt;&gt;"&amp;"")&gt;$F$1,AVERAGE(OFFSET(E2575,0,0,-$F$1,1)),#N/A)</f>
        <v>198.27132819999997</v>
      </c>
    </row>
    <row r="2576" spans="1:12" x14ac:dyDescent="0.35">
      <c r="A2576">
        <v>2570</v>
      </c>
      <c r="B2576" s="7">
        <v>0.68395333103448275</v>
      </c>
      <c r="C2576" s="13">
        <v>1.0003333299999999</v>
      </c>
      <c r="D2576" s="10">
        <f t="shared" si="286"/>
        <v>60.019999799999994</v>
      </c>
      <c r="E2576" s="10">
        <f t="shared" si="284"/>
        <v>198.34646599999999</v>
      </c>
      <c r="F2576" s="7">
        <f t="shared" si="285"/>
        <v>0</v>
      </c>
      <c r="G2576" s="7">
        <f t="shared" si="280"/>
        <v>1.0004999999999999</v>
      </c>
      <c r="H2576" s="7">
        <f t="shared" si="281"/>
        <v>0.99949999999999994</v>
      </c>
      <c r="I2576" s="7">
        <v>2991</v>
      </c>
      <c r="J2576" s="7">
        <f t="shared" si="282"/>
        <v>1.0004999999999999</v>
      </c>
      <c r="K2576" s="7">
        <f t="shared" si="283"/>
        <v>0.99950000000000006</v>
      </c>
      <c r="L2576" s="7">
        <f ca="1">IF(COUNTIF($K$1:K2576,"&lt;&gt;"&amp;"")&gt;$F$1,AVERAGE(OFFSET(E2576,0,0,-$F$1,1)),#N/A)</f>
        <v>198.2792709</v>
      </c>
    </row>
    <row r="2577" spans="1:12" x14ac:dyDescent="0.35">
      <c r="A2577">
        <v>2571</v>
      </c>
      <c r="B2577" s="7">
        <v>0.68427823793103448</v>
      </c>
      <c r="C2577" s="13">
        <v>1.0003333299999999</v>
      </c>
      <c r="D2577" s="10">
        <f t="shared" si="286"/>
        <v>60.019999799999994</v>
      </c>
      <c r="E2577" s="10">
        <f t="shared" si="284"/>
        <v>198.44068899999999</v>
      </c>
      <c r="F2577" s="7">
        <f t="shared" si="285"/>
        <v>0</v>
      </c>
      <c r="G2577" s="7">
        <f t="shared" si="280"/>
        <v>1.0004999999999999</v>
      </c>
      <c r="H2577" s="7">
        <f t="shared" si="281"/>
        <v>0.99949999999999994</v>
      </c>
      <c r="I2577" s="7">
        <v>2992</v>
      </c>
      <c r="J2577" s="7">
        <f t="shared" si="282"/>
        <v>1.0004999999999999</v>
      </c>
      <c r="K2577" s="7">
        <f t="shared" si="283"/>
        <v>0.99950000000000006</v>
      </c>
      <c r="L2577" s="7">
        <f ca="1">IF(COUNTIF($K$1:K2577,"&lt;&gt;"&amp;"")&gt;$F$1,AVERAGE(OFFSET(E2577,0,0,-$F$1,1)),#N/A)</f>
        <v>198.28976743333334</v>
      </c>
    </row>
    <row r="2578" spans="1:12" x14ac:dyDescent="0.35">
      <c r="A2578">
        <v>2572</v>
      </c>
      <c r="B2578" s="7">
        <v>0.68459772413793107</v>
      </c>
      <c r="C2578" s="13">
        <v>1.0003333299999999</v>
      </c>
      <c r="D2578" s="10">
        <f t="shared" si="286"/>
        <v>60.019999799999994</v>
      </c>
      <c r="E2578" s="10">
        <f t="shared" si="284"/>
        <v>198.53334000000001</v>
      </c>
      <c r="F2578" s="7">
        <f t="shared" si="285"/>
        <v>0</v>
      </c>
      <c r="G2578" s="7">
        <f t="shared" si="280"/>
        <v>1.0004999999999999</v>
      </c>
      <c r="H2578" s="7">
        <f t="shared" si="281"/>
        <v>0.99949999999999994</v>
      </c>
      <c r="I2578" s="7">
        <v>2993</v>
      </c>
      <c r="J2578" s="7">
        <f t="shared" si="282"/>
        <v>1.0004999999999999</v>
      </c>
      <c r="K2578" s="7">
        <f t="shared" si="283"/>
        <v>0.99950000000000006</v>
      </c>
      <c r="L2578" s="7">
        <f ca="1">IF(COUNTIF($K$1:K2578,"&lt;&gt;"&amp;"")&gt;$F$1,AVERAGE(OFFSET(E2578,0,0,-$F$1,1)),#N/A)</f>
        <v>198.30230100000003</v>
      </c>
    </row>
    <row r="2579" spans="1:12" x14ac:dyDescent="0.35">
      <c r="A2579">
        <v>2573</v>
      </c>
      <c r="B2579" s="7">
        <v>0.68480645517241379</v>
      </c>
      <c r="C2579" s="13">
        <v>1.0003333299999999</v>
      </c>
      <c r="D2579" s="10">
        <f t="shared" si="286"/>
        <v>60.019999799999994</v>
      </c>
      <c r="E2579" s="10">
        <f t="shared" si="284"/>
        <v>198.593872</v>
      </c>
      <c r="F2579" s="7">
        <f t="shared" si="285"/>
        <v>0</v>
      </c>
      <c r="G2579" s="7">
        <f t="shared" si="280"/>
        <v>1.0004999999999999</v>
      </c>
      <c r="H2579" s="7">
        <f t="shared" si="281"/>
        <v>0.99949999999999994</v>
      </c>
      <c r="I2579" s="7">
        <v>2994</v>
      </c>
      <c r="J2579" s="7">
        <f t="shared" si="282"/>
        <v>1.0004999999999999</v>
      </c>
      <c r="K2579" s="7">
        <f t="shared" si="283"/>
        <v>0.99950000000000006</v>
      </c>
      <c r="L2579" s="7">
        <f ca="1">IF(COUNTIF($K$1:K2579,"&lt;&gt;"&amp;"")&gt;$F$1,AVERAGE(OFFSET(E2579,0,0,-$F$1,1)),#N/A)</f>
        <v>198.31491850000003</v>
      </c>
    </row>
    <row r="2580" spans="1:12" x14ac:dyDescent="0.35">
      <c r="A2580">
        <v>2574</v>
      </c>
      <c r="B2580" s="7">
        <v>0.68492926206896554</v>
      </c>
      <c r="C2580" s="13">
        <v>1.0003333299999999</v>
      </c>
      <c r="D2580" s="10">
        <f t="shared" si="286"/>
        <v>60.019999799999994</v>
      </c>
      <c r="E2580" s="10">
        <f t="shared" si="284"/>
        <v>198.62948600000001</v>
      </c>
      <c r="F2580" s="7">
        <f t="shared" si="285"/>
        <v>0</v>
      </c>
      <c r="G2580" s="7">
        <f t="shared" si="280"/>
        <v>1.0004999999999999</v>
      </c>
      <c r="H2580" s="7">
        <f t="shared" si="281"/>
        <v>0.99949999999999994</v>
      </c>
      <c r="I2580" s="7">
        <v>2995</v>
      </c>
      <c r="J2580" s="7">
        <f t="shared" si="282"/>
        <v>1.0004999999999999</v>
      </c>
      <c r="K2580" s="7">
        <f t="shared" si="283"/>
        <v>0.99950000000000006</v>
      </c>
      <c r="L2580" s="7">
        <f ca="1">IF(COUNTIF($K$1:K2580,"&lt;&gt;"&amp;"")&gt;$F$1,AVERAGE(OFFSET(E2580,0,0,-$F$1,1)),#N/A)</f>
        <v>198.32945403333332</v>
      </c>
    </row>
    <row r="2581" spans="1:12" x14ac:dyDescent="0.35">
      <c r="A2581">
        <v>2575</v>
      </c>
      <c r="B2581" s="7">
        <v>0.68476678275862068</v>
      </c>
      <c r="C2581" s="13">
        <v>1.0003333299999999</v>
      </c>
      <c r="D2581" s="10">
        <f t="shared" si="286"/>
        <v>60.019999799999994</v>
      </c>
      <c r="E2581" s="10">
        <f t="shared" si="284"/>
        <v>198.582367</v>
      </c>
      <c r="F2581" s="7">
        <f t="shared" si="285"/>
        <v>0</v>
      </c>
      <c r="G2581" s="7">
        <f t="shared" si="280"/>
        <v>1.0004999999999999</v>
      </c>
      <c r="H2581" s="7">
        <f t="shared" si="281"/>
        <v>0.99949999999999994</v>
      </c>
      <c r="I2581" s="7">
        <v>2996</v>
      </c>
      <c r="J2581" s="7">
        <f t="shared" si="282"/>
        <v>1.0004999999999999</v>
      </c>
      <c r="K2581" s="7">
        <f t="shared" si="283"/>
        <v>0.99950000000000006</v>
      </c>
      <c r="L2581" s="7">
        <f ca="1">IF(COUNTIF($K$1:K2581,"&lt;&gt;"&amp;"")&gt;$F$1,AVERAGE(OFFSET(E2581,0,0,-$F$1,1)),#N/A)</f>
        <v>198.34381356666665</v>
      </c>
    </row>
    <row r="2582" spans="1:12" x14ac:dyDescent="0.35">
      <c r="A2582">
        <v>2576</v>
      </c>
      <c r="B2582" s="7">
        <v>0.68493089310344835</v>
      </c>
      <c r="C2582" s="13">
        <v>1.0003333299999999</v>
      </c>
      <c r="D2582" s="10">
        <f t="shared" si="286"/>
        <v>60.019999799999994</v>
      </c>
      <c r="E2582" s="10">
        <f t="shared" si="284"/>
        <v>198.62995900000001</v>
      </c>
      <c r="F2582" s="7">
        <f t="shared" si="285"/>
        <v>0</v>
      </c>
      <c r="G2582" s="7">
        <f t="shared" si="280"/>
        <v>1.0004999999999999</v>
      </c>
      <c r="H2582" s="7">
        <f t="shared" si="281"/>
        <v>0.99949999999999994</v>
      </c>
      <c r="I2582" s="7">
        <v>2997</v>
      </c>
      <c r="J2582" s="7">
        <f t="shared" si="282"/>
        <v>1.0004999999999999</v>
      </c>
      <c r="K2582" s="7">
        <f t="shared" si="283"/>
        <v>0.99950000000000006</v>
      </c>
      <c r="L2582" s="7">
        <f ca="1">IF(COUNTIF($K$1:K2582,"&lt;&gt;"&amp;"")&gt;$F$1,AVERAGE(OFFSET(E2582,0,0,-$F$1,1)),#N/A)</f>
        <v>198.36151273333334</v>
      </c>
    </row>
    <row r="2583" spans="1:12" x14ac:dyDescent="0.35">
      <c r="A2583">
        <v>2577</v>
      </c>
      <c r="B2583" s="7">
        <v>0.68475105172413797</v>
      </c>
      <c r="C2583" s="13">
        <v>1.0003333299999999</v>
      </c>
      <c r="D2583" s="10">
        <f t="shared" si="286"/>
        <v>60.019999799999994</v>
      </c>
      <c r="E2583" s="10">
        <f t="shared" si="284"/>
        <v>198.57780500000001</v>
      </c>
      <c r="F2583" s="7">
        <f t="shared" si="285"/>
        <v>0</v>
      </c>
      <c r="G2583" s="7">
        <f t="shared" si="280"/>
        <v>1.0004999999999999</v>
      </c>
      <c r="H2583" s="7">
        <f t="shared" si="281"/>
        <v>0.99949999999999994</v>
      </c>
      <c r="I2583" s="7">
        <v>2998</v>
      </c>
      <c r="J2583" s="7">
        <f t="shared" si="282"/>
        <v>1.0004999999999999</v>
      </c>
      <c r="K2583" s="7">
        <f t="shared" si="283"/>
        <v>0.99950000000000006</v>
      </c>
      <c r="L2583" s="7">
        <f ca="1">IF(COUNTIF($K$1:K2583,"&lt;&gt;"&amp;"")&gt;$F$1,AVERAGE(OFFSET(E2583,0,0,-$F$1,1)),#N/A)</f>
        <v>198.37831420000003</v>
      </c>
    </row>
    <row r="2584" spans="1:12" x14ac:dyDescent="0.35">
      <c r="A2584">
        <v>2578</v>
      </c>
      <c r="B2584" s="7">
        <v>0.6846954344827586</v>
      </c>
      <c r="C2584" s="13">
        <v>1.0003333299999999</v>
      </c>
      <c r="D2584" s="10">
        <f t="shared" si="286"/>
        <v>60.019999799999994</v>
      </c>
      <c r="E2584" s="10">
        <f t="shared" si="284"/>
        <v>198.56167600000001</v>
      </c>
      <c r="F2584" s="7">
        <f t="shared" si="285"/>
        <v>0</v>
      </c>
      <c r="G2584" s="7">
        <f t="shared" si="280"/>
        <v>1.0004999999999999</v>
      </c>
      <c r="H2584" s="7">
        <f t="shared" si="281"/>
        <v>0.99949999999999994</v>
      </c>
      <c r="I2584" s="7">
        <v>2999</v>
      </c>
      <c r="J2584" s="7">
        <f t="shared" si="282"/>
        <v>1.0004999999999999</v>
      </c>
      <c r="K2584" s="7">
        <f t="shared" si="283"/>
        <v>0.99950000000000006</v>
      </c>
      <c r="L2584" s="7">
        <f ca="1">IF(COUNTIF($K$1:K2584,"&lt;&gt;"&amp;"")&gt;$F$1,AVERAGE(OFFSET(E2584,0,0,-$F$1,1)),#N/A)</f>
        <v>198.39147490000002</v>
      </c>
    </row>
    <row r="2585" spans="1:12" x14ac:dyDescent="0.35">
      <c r="A2585">
        <v>2579</v>
      </c>
      <c r="B2585" s="7">
        <v>0.68472605862068969</v>
      </c>
      <c r="C2585" s="13">
        <v>1.0003333299999999</v>
      </c>
      <c r="D2585" s="10">
        <f t="shared" si="286"/>
        <v>60.019999799999994</v>
      </c>
      <c r="E2585" s="10">
        <f t="shared" si="284"/>
        <v>198.57055700000001</v>
      </c>
      <c r="F2585" s="7">
        <f t="shared" si="285"/>
        <v>0</v>
      </c>
      <c r="G2585" s="7">
        <f t="shared" si="280"/>
        <v>1.0004999999999999</v>
      </c>
      <c r="H2585" s="7">
        <f t="shared" si="281"/>
        <v>0.99949999999999994</v>
      </c>
      <c r="I2585" s="7">
        <v>3000</v>
      </c>
      <c r="J2585" s="7">
        <f t="shared" si="282"/>
        <v>1.0004999999999999</v>
      </c>
      <c r="K2585" s="7">
        <f t="shared" si="283"/>
        <v>0.99950000000000006</v>
      </c>
      <c r="L2585" s="7">
        <f ca="1">IF(COUNTIF($K$1:K2585,"&lt;&gt;"&amp;"")&gt;$F$1,AVERAGE(OFFSET(E2585,0,0,-$F$1,1)),#N/A)</f>
        <v>198.40551706666668</v>
      </c>
    </row>
    <row r="2586" spans="1:12" x14ac:dyDescent="0.35">
      <c r="A2586">
        <v>2580</v>
      </c>
      <c r="B2586" s="7">
        <v>0.68454905517241382</v>
      </c>
      <c r="C2586" s="13">
        <v>1.0003333299999999</v>
      </c>
      <c r="D2586" s="10">
        <f t="shared" si="286"/>
        <v>60.019999799999994</v>
      </c>
      <c r="E2586" s="10">
        <f t="shared" si="284"/>
        <v>198.519226</v>
      </c>
      <c r="F2586" s="7">
        <f t="shared" si="285"/>
        <v>0</v>
      </c>
      <c r="G2586" s="7">
        <f t="shared" si="280"/>
        <v>1.0004999999999999</v>
      </c>
      <c r="H2586" s="7">
        <f t="shared" si="281"/>
        <v>0.99949999999999994</v>
      </c>
      <c r="I2586" s="7">
        <v>3001</v>
      </c>
      <c r="J2586" s="7">
        <f t="shared" si="282"/>
        <v>1.0004999999999999</v>
      </c>
      <c r="K2586" s="7">
        <f t="shared" si="283"/>
        <v>0.99950000000000006</v>
      </c>
      <c r="L2586" s="7">
        <f ca="1">IF(COUNTIF($K$1:K2586,"&lt;&gt;"&amp;"")&gt;$F$1,AVERAGE(OFFSET(E2586,0,0,-$F$1,1)),#N/A)</f>
        <v>198.41839650000003</v>
      </c>
    </row>
    <row r="2587" spans="1:12" x14ac:dyDescent="0.35">
      <c r="A2587">
        <v>2581</v>
      </c>
      <c r="B2587" s="7">
        <v>0.68525648275862072</v>
      </c>
      <c r="C2587" s="13">
        <v>1.0003333299999999</v>
      </c>
      <c r="D2587" s="10">
        <f t="shared" si="286"/>
        <v>60.019999799999994</v>
      </c>
      <c r="E2587" s="10">
        <f t="shared" si="284"/>
        <v>198.72438</v>
      </c>
      <c r="F2587" s="7">
        <f t="shared" si="285"/>
        <v>0</v>
      </c>
      <c r="G2587" s="7">
        <f t="shared" si="280"/>
        <v>1.0004999999999999</v>
      </c>
      <c r="H2587" s="7">
        <f t="shared" si="281"/>
        <v>0.99949999999999994</v>
      </c>
      <c r="I2587" s="7">
        <v>3002</v>
      </c>
      <c r="J2587" s="7">
        <f t="shared" si="282"/>
        <v>1.0004999999999999</v>
      </c>
      <c r="K2587" s="7">
        <f t="shared" si="283"/>
        <v>0.99950000000000006</v>
      </c>
      <c r="L2587" s="7">
        <f ca="1">IF(COUNTIF($K$1:K2587,"&lt;&gt;"&amp;"")&gt;$F$1,AVERAGE(OFFSET(E2587,0,0,-$F$1,1)),#N/A)</f>
        <v>198.44075213333335</v>
      </c>
    </row>
    <row r="2588" spans="1:12" x14ac:dyDescent="0.35">
      <c r="A2588">
        <v>2582</v>
      </c>
      <c r="B2588" s="7">
        <v>0.68511047241379308</v>
      </c>
      <c r="C2588" s="13">
        <v>1.0003333299999999</v>
      </c>
      <c r="D2588" s="10">
        <f t="shared" si="286"/>
        <v>60.019999799999994</v>
      </c>
      <c r="E2588" s="10">
        <f t="shared" si="284"/>
        <v>198.68203699999998</v>
      </c>
      <c r="F2588" s="7">
        <f t="shared" si="285"/>
        <v>0</v>
      </c>
      <c r="G2588" s="7">
        <f t="shared" si="280"/>
        <v>1.0004999999999999</v>
      </c>
      <c r="H2588" s="7">
        <f t="shared" si="281"/>
        <v>0.99949999999999994</v>
      </c>
      <c r="I2588" s="7">
        <v>3003</v>
      </c>
      <c r="J2588" s="7">
        <f t="shared" si="282"/>
        <v>1.0004999999999999</v>
      </c>
      <c r="K2588" s="7">
        <f t="shared" si="283"/>
        <v>0.99950000000000006</v>
      </c>
      <c r="L2588" s="7">
        <f ca="1">IF(COUNTIF($K$1:K2588,"&lt;&gt;"&amp;"")&gt;$F$1,AVERAGE(OFFSET(E2588,0,0,-$F$1,1)),#N/A)</f>
        <v>198.46388343333331</v>
      </c>
    </row>
    <row r="2589" spans="1:12" x14ac:dyDescent="0.35">
      <c r="A2589">
        <v>2583</v>
      </c>
      <c r="B2589" s="7">
        <v>0.68552230344827592</v>
      </c>
      <c r="C2589" s="13">
        <v>1.0003333299999999</v>
      </c>
      <c r="D2589" s="10">
        <f t="shared" si="286"/>
        <v>60.019999799999994</v>
      </c>
      <c r="E2589" s="10">
        <f t="shared" si="284"/>
        <v>198.80146800000003</v>
      </c>
      <c r="F2589" s="7">
        <f t="shared" si="285"/>
        <v>0</v>
      </c>
      <c r="G2589" s="7">
        <f t="shared" si="280"/>
        <v>1.0004999999999999</v>
      </c>
      <c r="H2589" s="7">
        <f t="shared" si="281"/>
        <v>0.99949999999999994</v>
      </c>
      <c r="I2589" s="7">
        <v>3004</v>
      </c>
      <c r="J2589" s="7">
        <f t="shared" si="282"/>
        <v>1.0004999999999999</v>
      </c>
      <c r="K2589" s="7">
        <f t="shared" si="283"/>
        <v>0.99950000000000006</v>
      </c>
      <c r="L2589" s="7">
        <f ca="1">IF(COUNTIF($K$1:K2589,"&lt;&gt;"&amp;"")&gt;$F$1,AVERAGE(OFFSET(E2589,0,0,-$F$1,1)),#N/A)</f>
        <v>198.48276416666664</v>
      </c>
    </row>
    <row r="2590" spans="1:12" x14ac:dyDescent="0.35">
      <c r="A2590">
        <v>2584</v>
      </c>
      <c r="B2590" s="7">
        <v>0.68580564137931033</v>
      </c>
      <c r="C2590" s="13">
        <v>1.0003333299999999</v>
      </c>
      <c r="D2590" s="10">
        <f t="shared" si="286"/>
        <v>60.019999799999994</v>
      </c>
      <c r="E2590" s="10">
        <f t="shared" si="284"/>
        <v>198.883636</v>
      </c>
      <c r="F2590" s="7">
        <f t="shared" si="285"/>
        <v>0</v>
      </c>
      <c r="G2590" s="7">
        <f t="shared" si="280"/>
        <v>1.0004999999999999</v>
      </c>
      <c r="H2590" s="7">
        <f t="shared" si="281"/>
        <v>0.99949999999999994</v>
      </c>
      <c r="I2590" s="7">
        <v>3005</v>
      </c>
      <c r="J2590" s="7">
        <f t="shared" si="282"/>
        <v>1.0004999999999999</v>
      </c>
      <c r="K2590" s="7">
        <f t="shared" si="283"/>
        <v>0.99950000000000006</v>
      </c>
      <c r="L2590" s="7">
        <f ca="1">IF(COUNTIF($K$1:K2590,"&lt;&gt;"&amp;"")&gt;$F$1,AVERAGE(OFFSET(E2590,0,0,-$F$1,1)),#N/A)</f>
        <v>198.4994196333333</v>
      </c>
    </row>
    <row r="2591" spans="1:12" x14ac:dyDescent="0.35">
      <c r="A2591">
        <v>2585</v>
      </c>
      <c r="B2591" s="7">
        <v>0.68575023793103451</v>
      </c>
      <c r="C2591" s="13">
        <v>1.0003333299999999</v>
      </c>
      <c r="D2591" s="10">
        <f t="shared" si="286"/>
        <v>60.019999799999994</v>
      </c>
      <c r="E2591" s="10">
        <f t="shared" si="284"/>
        <v>198.867569</v>
      </c>
      <c r="F2591" s="7">
        <f t="shared" si="285"/>
        <v>0</v>
      </c>
      <c r="G2591" s="7">
        <f t="shared" si="280"/>
        <v>1.0004999999999999</v>
      </c>
      <c r="H2591" s="7">
        <f t="shared" si="281"/>
        <v>0.99949999999999994</v>
      </c>
      <c r="I2591" s="7">
        <v>3006</v>
      </c>
      <c r="J2591" s="7">
        <f t="shared" si="282"/>
        <v>1.0004999999999999</v>
      </c>
      <c r="K2591" s="7">
        <f t="shared" si="283"/>
        <v>0.99950000000000006</v>
      </c>
      <c r="L2591" s="7">
        <f ca="1">IF(COUNTIF($K$1:K2591,"&lt;&gt;"&amp;"")&gt;$F$1,AVERAGE(OFFSET(E2591,0,0,-$F$1,1)),#N/A)</f>
        <v>198.50942989999996</v>
      </c>
    </row>
    <row r="2592" spans="1:12" x14ac:dyDescent="0.35">
      <c r="A2592">
        <v>2586</v>
      </c>
      <c r="B2592" s="7">
        <v>0.68598937931034476</v>
      </c>
      <c r="C2592" s="13">
        <v>1.0003333299999999</v>
      </c>
      <c r="D2592" s="10">
        <f t="shared" si="286"/>
        <v>60.019999799999994</v>
      </c>
      <c r="E2592" s="10">
        <f t="shared" si="284"/>
        <v>198.93691999999999</v>
      </c>
      <c r="F2592" s="7">
        <f t="shared" si="285"/>
        <v>0</v>
      </c>
      <c r="G2592" s="7">
        <f t="shared" si="280"/>
        <v>1.0004999999999999</v>
      </c>
      <c r="H2592" s="7">
        <f t="shared" si="281"/>
        <v>0.99949999999999994</v>
      </c>
      <c r="I2592" s="7">
        <v>3007</v>
      </c>
      <c r="J2592" s="7">
        <f t="shared" si="282"/>
        <v>1.0004999999999999</v>
      </c>
      <c r="K2592" s="7">
        <f t="shared" si="283"/>
        <v>0.99950000000000006</v>
      </c>
      <c r="L2592" s="7">
        <f ca="1">IF(COUNTIF($K$1:K2592,"&lt;&gt;"&amp;"")&gt;$F$1,AVERAGE(OFFSET(E2592,0,0,-$F$1,1)),#N/A)</f>
        <v>198.52283779999999</v>
      </c>
    </row>
    <row r="2593" spans="1:12" x14ac:dyDescent="0.35">
      <c r="A2593">
        <v>2587</v>
      </c>
      <c r="B2593" s="7">
        <v>0.68596212413793101</v>
      </c>
      <c r="C2593" s="13">
        <v>1.0003333299999999</v>
      </c>
      <c r="D2593" s="10">
        <f t="shared" si="286"/>
        <v>60.019999799999994</v>
      </c>
      <c r="E2593" s="10">
        <f t="shared" si="284"/>
        <v>198.92901599999999</v>
      </c>
      <c r="F2593" s="7">
        <f t="shared" si="285"/>
        <v>0</v>
      </c>
      <c r="G2593" s="7">
        <f t="shared" si="280"/>
        <v>1.0004999999999999</v>
      </c>
      <c r="H2593" s="7">
        <f t="shared" si="281"/>
        <v>0.99949999999999994</v>
      </c>
      <c r="I2593" s="7">
        <v>3008</v>
      </c>
      <c r="J2593" s="7">
        <f t="shared" si="282"/>
        <v>1.0004999999999999</v>
      </c>
      <c r="K2593" s="7">
        <f t="shared" si="283"/>
        <v>0.99950000000000006</v>
      </c>
      <c r="L2593" s="7">
        <f ca="1">IF(COUNTIF($K$1:K2593,"&lt;&gt;"&amp;"")&gt;$F$1,AVERAGE(OFFSET(E2593,0,0,-$F$1,1)),#N/A)</f>
        <v>198.53573503333328</v>
      </c>
    </row>
    <row r="2594" spans="1:12" x14ac:dyDescent="0.35">
      <c r="A2594">
        <v>2588</v>
      </c>
      <c r="B2594" s="7">
        <v>0.68579180344827595</v>
      </c>
      <c r="C2594" s="13">
        <v>1.0003333299999999</v>
      </c>
      <c r="D2594" s="10">
        <f t="shared" si="286"/>
        <v>60.019999799999994</v>
      </c>
      <c r="E2594" s="10">
        <f t="shared" si="284"/>
        <v>198.87962300000004</v>
      </c>
      <c r="F2594" s="7">
        <f t="shared" si="285"/>
        <v>0</v>
      </c>
      <c r="G2594" s="7">
        <f t="shared" si="280"/>
        <v>1.0004999999999999</v>
      </c>
      <c r="H2594" s="7">
        <f t="shared" si="281"/>
        <v>0.99949999999999994</v>
      </c>
      <c r="I2594" s="7">
        <v>3009</v>
      </c>
      <c r="J2594" s="7">
        <f t="shared" si="282"/>
        <v>1.0004999999999999</v>
      </c>
      <c r="K2594" s="7">
        <f t="shared" si="283"/>
        <v>0.99950000000000006</v>
      </c>
      <c r="L2594" s="7">
        <f ca="1">IF(COUNTIF($K$1:K2594,"&lt;&gt;"&amp;"")&gt;$F$1,AVERAGE(OFFSET(E2594,0,0,-$F$1,1)),#N/A)</f>
        <v>198.55097853333328</v>
      </c>
    </row>
    <row r="2595" spans="1:12" x14ac:dyDescent="0.35">
      <c r="A2595">
        <v>2589</v>
      </c>
      <c r="B2595" s="7">
        <v>0.68548478620689657</v>
      </c>
      <c r="C2595" s="13">
        <v>1.0003333299999999</v>
      </c>
      <c r="D2595" s="10">
        <f t="shared" si="286"/>
        <v>60.019999799999994</v>
      </c>
      <c r="E2595" s="10">
        <f t="shared" si="284"/>
        <v>198.79058800000001</v>
      </c>
      <c r="F2595" s="7">
        <f t="shared" si="285"/>
        <v>0</v>
      </c>
      <c r="G2595" s="7">
        <f t="shared" si="280"/>
        <v>1.0004999999999999</v>
      </c>
      <c r="H2595" s="7">
        <f t="shared" si="281"/>
        <v>0.99949999999999994</v>
      </c>
      <c r="I2595" s="7">
        <v>3010</v>
      </c>
      <c r="J2595" s="7">
        <f t="shared" si="282"/>
        <v>1.0004999999999999</v>
      </c>
      <c r="K2595" s="7">
        <f t="shared" si="283"/>
        <v>0.99950000000000006</v>
      </c>
      <c r="L2595" s="7">
        <f ca="1">IF(COUNTIF($K$1:K2595,"&lt;&gt;"&amp;"")&gt;$F$1,AVERAGE(OFFSET(E2595,0,0,-$F$1,1)),#N/A)</f>
        <v>198.56911206666658</v>
      </c>
    </row>
    <row r="2596" spans="1:12" x14ac:dyDescent="0.35">
      <c r="A2596">
        <v>2590</v>
      </c>
      <c r="B2596" s="7">
        <v>0.68545937241379307</v>
      </c>
      <c r="C2596" s="13">
        <v>1.0003333299999999</v>
      </c>
      <c r="D2596" s="10">
        <f t="shared" si="286"/>
        <v>60.019999799999994</v>
      </c>
      <c r="E2596" s="10">
        <f t="shared" si="284"/>
        <v>198.78321799999998</v>
      </c>
      <c r="F2596" s="7">
        <f t="shared" si="285"/>
        <v>0</v>
      </c>
      <c r="G2596" s="7">
        <f t="shared" si="280"/>
        <v>1.0004999999999999</v>
      </c>
      <c r="H2596" s="7">
        <f t="shared" si="281"/>
        <v>0.99949999999999994</v>
      </c>
      <c r="I2596" s="7">
        <v>3011</v>
      </c>
      <c r="J2596" s="7">
        <f t="shared" si="282"/>
        <v>1.0004999999999999</v>
      </c>
      <c r="K2596" s="7">
        <f t="shared" si="283"/>
        <v>0.99950000000000006</v>
      </c>
      <c r="L2596" s="7">
        <f ca="1">IF(COUNTIF($K$1:K2596,"&lt;&gt;"&amp;"")&gt;$F$1,AVERAGE(OFFSET(E2596,0,0,-$F$1,1)),#N/A)</f>
        <v>198.58746023333325</v>
      </c>
    </row>
    <row r="2597" spans="1:12" x14ac:dyDescent="0.35">
      <c r="A2597">
        <v>2591</v>
      </c>
      <c r="B2597" s="7">
        <v>0.68549320689655169</v>
      </c>
      <c r="C2597" s="13">
        <v>1.0003333299999999</v>
      </c>
      <c r="D2597" s="10">
        <f t="shared" si="286"/>
        <v>60.019999799999994</v>
      </c>
      <c r="E2597" s="10">
        <f t="shared" si="284"/>
        <v>198.79302999999999</v>
      </c>
      <c r="F2597" s="7">
        <f t="shared" si="285"/>
        <v>0</v>
      </c>
      <c r="G2597" s="7">
        <f t="shared" si="280"/>
        <v>1.0004999999999999</v>
      </c>
      <c r="H2597" s="7">
        <f t="shared" si="281"/>
        <v>0.99949999999999994</v>
      </c>
      <c r="I2597" s="7">
        <v>3012</v>
      </c>
      <c r="J2597" s="7">
        <f t="shared" si="282"/>
        <v>1.0004999999999999</v>
      </c>
      <c r="K2597" s="7">
        <f t="shared" si="283"/>
        <v>0.99950000000000006</v>
      </c>
      <c r="L2597" s="7">
        <f ca="1">IF(COUNTIF($K$1:K2597,"&lt;&gt;"&amp;"")&gt;$F$1,AVERAGE(OFFSET(E2597,0,0,-$F$1,1)),#N/A)</f>
        <v>198.60531353333326</v>
      </c>
    </row>
    <row r="2598" spans="1:12" x14ac:dyDescent="0.35">
      <c r="A2598">
        <v>2592</v>
      </c>
      <c r="B2598" s="7">
        <v>0.6855417724137931</v>
      </c>
      <c r="C2598" s="13">
        <v>1.0003333299999999</v>
      </c>
      <c r="D2598" s="10">
        <f t="shared" si="286"/>
        <v>60.019999799999994</v>
      </c>
      <c r="E2598" s="10">
        <f t="shared" si="284"/>
        <v>198.80711400000001</v>
      </c>
      <c r="F2598" s="7">
        <f t="shared" si="285"/>
        <v>0</v>
      </c>
      <c r="G2598" s="7">
        <f t="shared" si="280"/>
        <v>1.0004999999999999</v>
      </c>
      <c r="H2598" s="7">
        <f t="shared" si="281"/>
        <v>0.99949999999999994</v>
      </c>
      <c r="I2598" s="7">
        <v>3013</v>
      </c>
      <c r="J2598" s="7">
        <f t="shared" si="282"/>
        <v>1.0004999999999999</v>
      </c>
      <c r="K2598" s="7">
        <f t="shared" si="283"/>
        <v>0.99950000000000006</v>
      </c>
      <c r="L2598" s="7">
        <f ca="1">IF(COUNTIF($K$1:K2598,"&lt;&gt;"&amp;"")&gt;$F$1,AVERAGE(OFFSET(E2598,0,0,-$F$1,1)),#N/A)</f>
        <v>198.62346133333327</v>
      </c>
    </row>
    <row r="2599" spans="1:12" x14ac:dyDescent="0.35">
      <c r="A2599">
        <v>2593</v>
      </c>
      <c r="B2599" s="7">
        <v>0.68570740689655174</v>
      </c>
      <c r="C2599" s="13">
        <v>1.0003333299999999</v>
      </c>
      <c r="D2599" s="10">
        <f t="shared" si="286"/>
        <v>60.019999799999994</v>
      </c>
      <c r="E2599" s="10">
        <f t="shared" si="284"/>
        <v>198.85514800000001</v>
      </c>
      <c r="F2599" s="7">
        <f t="shared" si="285"/>
        <v>0</v>
      </c>
      <c r="G2599" s="7">
        <f t="shared" si="280"/>
        <v>1.0004999999999999</v>
      </c>
      <c r="H2599" s="7">
        <f t="shared" si="281"/>
        <v>0.99949999999999994</v>
      </c>
      <c r="I2599" s="7">
        <v>3014</v>
      </c>
      <c r="J2599" s="7">
        <f t="shared" si="282"/>
        <v>1.0004999999999999</v>
      </c>
      <c r="K2599" s="7">
        <f t="shared" si="283"/>
        <v>0.99950000000000006</v>
      </c>
      <c r="L2599" s="7">
        <f ca="1">IF(COUNTIF($K$1:K2599,"&lt;&gt;"&amp;"")&gt;$F$1,AVERAGE(OFFSET(E2599,0,0,-$F$1,1)),#N/A)</f>
        <v>198.64413696666662</v>
      </c>
    </row>
    <row r="2600" spans="1:12" x14ac:dyDescent="0.35">
      <c r="A2600">
        <v>2594</v>
      </c>
      <c r="B2600" s="7">
        <v>0.68549136551724132</v>
      </c>
      <c r="C2600" s="13">
        <v>1.0003333299999999</v>
      </c>
      <c r="D2600" s="10">
        <f t="shared" si="286"/>
        <v>60.019999799999994</v>
      </c>
      <c r="E2600" s="10">
        <f t="shared" si="284"/>
        <v>198.79249599999997</v>
      </c>
      <c r="F2600" s="7">
        <f t="shared" si="285"/>
        <v>0</v>
      </c>
      <c r="G2600" s="7">
        <f t="shared" ref="G2600:G2663" si="287">(60+$B$3/1000)/60</f>
        <v>1.0004999999999999</v>
      </c>
      <c r="H2600" s="7">
        <f t="shared" ref="H2600:H2663" si="288">(60-$B$3/1000)/60</f>
        <v>0.99949999999999994</v>
      </c>
      <c r="I2600" s="7">
        <v>3015</v>
      </c>
      <c r="J2600" s="7">
        <f t="shared" si="282"/>
        <v>1.0004999999999999</v>
      </c>
      <c r="K2600" s="7">
        <f t="shared" si="283"/>
        <v>0.99950000000000006</v>
      </c>
      <c r="L2600" s="7">
        <f ca="1">IF(COUNTIF($K$1:K2600,"&lt;&gt;"&amp;"")&gt;$F$1,AVERAGE(OFFSET(E2600,0,0,-$F$1,1)),#N/A)</f>
        <v>198.65917653333329</v>
      </c>
    </row>
    <row r="2601" spans="1:12" x14ac:dyDescent="0.35">
      <c r="A2601">
        <v>2595</v>
      </c>
      <c r="B2601" s="7">
        <v>0.68565026551724129</v>
      </c>
      <c r="C2601" s="13">
        <v>1.0003333299999999</v>
      </c>
      <c r="D2601" s="10">
        <f t="shared" si="286"/>
        <v>60.019999799999994</v>
      </c>
      <c r="E2601" s="10">
        <f t="shared" si="284"/>
        <v>198.83857699999999</v>
      </c>
      <c r="F2601" s="7">
        <f t="shared" si="285"/>
        <v>0</v>
      </c>
      <c r="G2601" s="7">
        <f t="shared" si="287"/>
        <v>1.0004999999999999</v>
      </c>
      <c r="H2601" s="7">
        <f t="shared" si="288"/>
        <v>0.99949999999999994</v>
      </c>
      <c r="I2601" s="7">
        <v>3016</v>
      </c>
      <c r="J2601" s="7">
        <f t="shared" ref="J2601:J2664" si="289">1+0.0005</f>
        <v>1.0004999999999999</v>
      </c>
      <c r="K2601" s="7">
        <f t="shared" ref="K2601:K2664" si="290">1-0.0005</f>
        <v>0.99950000000000006</v>
      </c>
      <c r="L2601" s="7">
        <f ca="1">IF(COUNTIF($K$1:K2601,"&lt;&gt;"&amp;"")&gt;$F$1,AVERAGE(OFFSET(E2601,0,0,-$F$1,1)),#N/A)</f>
        <v>198.6743254666666</v>
      </c>
    </row>
    <row r="2602" spans="1:12" x14ac:dyDescent="0.35">
      <c r="A2602">
        <v>2596</v>
      </c>
      <c r="B2602" s="7">
        <v>0.68544090689655168</v>
      </c>
      <c r="C2602" s="13">
        <v>1.0003333299999999</v>
      </c>
      <c r="D2602" s="10">
        <f t="shared" si="286"/>
        <v>60.019999799999994</v>
      </c>
      <c r="E2602" s="10">
        <f t="shared" ref="E2602:E2665" si="291">B2602*$B$2</f>
        <v>198.777863</v>
      </c>
      <c r="F2602" s="7">
        <f t="shared" ref="F2602:F2665" si="292">IF(C2602&lt;&gt;C2601,1,0)</f>
        <v>0</v>
      </c>
      <c r="G2602" s="7">
        <f t="shared" si="287"/>
        <v>1.0004999999999999</v>
      </c>
      <c r="H2602" s="7">
        <f t="shared" si="288"/>
        <v>0.99949999999999994</v>
      </c>
      <c r="I2602" s="7">
        <v>3017</v>
      </c>
      <c r="J2602" s="7">
        <f t="shared" si="289"/>
        <v>1.0004999999999999</v>
      </c>
      <c r="K2602" s="7">
        <f t="shared" si="290"/>
        <v>0.99950000000000006</v>
      </c>
      <c r="L2602" s="7">
        <f ca="1">IF(COUNTIF($K$1:K2602,"&lt;&gt;"&amp;"")&gt;$F$1,AVERAGE(OFFSET(E2602,0,0,-$F$1,1)),#N/A)</f>
        <v>198.68244316666662</v>
      </c>
    </row>
    <row r="2603" spans="1:12" x14ac:dyDescent="0.35">
      <c r="A2603">
        <v>2597</v>
      </c>
      <c r="B2603" s="7">
        <v>0.68484807586206897</v>
      </c>
      <c r="C2603" s="13">
        <v>1.0003333299999999</v>
      </c>
      <c r="D2603" s="10">
        <f t="shared" si="286"/>
        <v>60.019999799999994</v>
      </c>
      <c r="E2603" s="10">
        <f t="shared" si="291"/>
        <v>198.605942</v>
      </c>
      <c r="F2603" s="7">
        <f t="shared" si="292"/>
        <v>0</v>
      </c>
      <c r="G2603" s="7">
        <f t="shared" si="287"/>
        <v>1.0004999999999999</v>
      </c>
      <c r="H2603" s="7">
        <f t="shared" si="288"/>
        <v>0.99949999999999994</v>
      </c>
      <c r="I2603" s="7">
        <v>3018</v>
      </c>
      <c r="J2603" s="7">
        <f t="shared" si="289"/>
        <v>1.0004999999999999</v>
      </c>
      <c r="K2603" s="7">
        <f t="shared" si="290"/>
        <v>0.99950000000000006</v>
      </c>
      <c r="L2603" s="7">
        <f ca="1">IF(COUNTIF($K$1:K2603,"&lt;&gt;"&amp;"")&gt;$F$1,AVERAGE(OFFSET(E2603,0,0,-$F$1,1)),#N/A)</f>
        <v>198.6858464</v>
      </c>
    </row>
    <row r="2604" spans="1:12" x14ac:dyDescent="0.35">
      <c r="A2604">
        <v>2598</v>
      </c>
      <c r="B2604" s="7">
        <v>0.68503886206896547</v>
      </c>
      <c r="C2604" s="13">
        <v>1.0003333299999999</v>
      </c>
      <c r="D2604" s="10">
        <f t="shared" si="286"/>
        <v>60.019999799999994</v>
      </c>
      <c r="E2604" s="10">
        <f t="shared" si="291"/>
        <v>198.66126999999997</v>
      </c>
      <c r="F2604" s="7">
        <f t="shared" si="292"/>
        <v>0</v>
      </c>
      <c r="G2604" s="7">
        <f t="shared" si="287"/>
        <v>1.0004999999999999</v>
      </c>
      <c r="H2604" s="7">
        <f t="shared" si="288"/>
        <v>0.99949999999999994</v>
      </c>
      <c r="I2604" s="7">
        <v>3019</v>
      </c>
      <c r="J2604" s="7">
        <f t="shared" si="289"/>
        <v>1.0004999999999999</v>
      </c>
      <c r="K2604" s="7">
        <f t="shared" si="290"/>
        <v>0.99950000000000006</v>
      </c>
      <c r="L2604" s="7">
        <f ca="1">IF(COUNTIF($K$1:K2604,"&lt;&gt;"&amp;"")&gt;$F$1,AVERAGE(OFFSET(E2604,0,0,-$F$1,1)),#N/A)</f>
        <v>198.69358310000001</v>
      </c>
    </row>
    <row r="2605" spans="1:12" x14ac:dyDescent="0.35">
      <c r="A2605">
        <v>2599</v>
      </c>
      <c r="B2605" s="7">
        <v>0.68457409999999996</v>
      </c>
      <c r="C2605" s="13">
        <v>1.0003333299999999</v>
      </c>
      <c r="D2605" s="10">
        <f t="shared" si="286"/>
        <v>60.019999799999994</v>
      </c>
      <c r="E2605" s="10">
        <f t="shared" si="291"/>
        <v>198.526489</v>
      </c>
      <c r="F2605" s="7">
        <f t="shared" si="292"/>
        <v>0</v>
      </c>
      <c r="G2605" s="7">
        <f t="shared" si="287"/>
        <v>1.0004999999999999</v>
      </c>
      <c r="H2605" s="7">
        <f t="shared" si="288"/>
        <v>0.99949999999999994</v>
      </c>
      <c r="I2605" s="7">
        <v>3020</v>
      </c>
      <c r="J2605" s="7">
        <f t="shared" si="289"/>
        <v>1.0004999999999999</v>
      </c>
      <c r="K2605" s="7">
        <f t="shared" si="290"/>
        <v>0.99950000000000006</v>
      </c>
      <c r="L2605" s="7">
        <f ca="1">IF(COUNTIF($K$1:K2605,"&lt;&gt;"&amp;"")&gt;$F$1,AVERAGE(OFFSET(E2605,0,0,-$F$1,1)),#N/A)</f>
        <v>198.69739423333334</v>
      </c>
    </row>
    <row r="2606" spans="1:12" x14ac:dyDescent="0.35">
      <c r="A2606">
        <v>2600</v>
      </c>
      <c r="B2606" s="7">
        <v>0.68461129999999992</v>
      </c>
      <c r="C2606" s="13">
        <v>1.0003333299999999</v>
      </c>
      <c r="D2606" s="10">
        <f t="shared" si="286"/>
        <v>60.019999799999994</v>
      </c>
      <c r="E2606" s="10">
        <f t="shared" si="291"/>
        <v>198.53727699999999</v>
      </c>
      <c r="F2606" s="7">
        <f t="shared" si="292"/>
        <v>0</v>
      </c>
      <c r="G2606" s="7">
        <f t="shared" si="287"/>
        <v>1.0004999999999999</v>
      </c>
      <c r="H2606" s="7">
        <f t="shared" si="288"/>
        <v>0.99949999999999994</v>
      </c>
      <c r="I2606" s="7">
        <v>3021</v>
      </c>
      <c r="J2606" s="7">
        <f t="shared" si="289"/>
        <v>1.0004999999999999</v>
      </c>
      <c r="K2606" s="7">
        <f t="shared" si="290"/>
        <v>0.99950000000000006</v>
      </c>
      <c r="L2606" s="7">
        <f ca="1">IF(COUNTIF($K$1:K2606,"&lt;&gt;"&amp;"")&gt;$F$1,AVERAGE(OFFSET(E2606,0,0,-$F$1,1)),#N/A)</f>
        <v>198.70375460000005</v>
      </c>
    </row>
    <row r="2607" spans="1:12" x14ac:dyDescent="0.35">
      <c r="A2607">
        <v>2601</v>
      </c>
      <c r="B2607" s="7">
        <v>0.68481950344827591</v>
      </c>
      <c r="C2607" s="13">
        <v>1.0003333299999999</v>
      </c>
      <c r="D2607" s="10">
        <f t="shared" si="286"/>
        <v>60.019999799999994</v>
      </c>
      <c r="E2607" s="10">
        <f t="shared" si="291"/>
        <v>198.597656</v>
      </c>
      <c r="F2607" s="7">
        <f t="shared" si="292"/>
        <v>0</v>
      </c>
      <c r="G2607" s="7">
        <f t="shared" si="287"/>
        <v>1.0004999999999999</v>
      </c>
      <c r="H2607" s="7">
        <f t="shared" si="288"/>
        <v>0.99949999999999994</v>
      </c>
      <c r="I2607" s="7">
        <v>3022</v>
      </c>
      <c r="J2607" s="7">
        <f t="shared" si="289"/>
        <v>1.0004999999999999</v>
      </c>
      <c r="K2607" s="7">
        <f t="shared" si="290"/>
        <v>0.99950000000000006</v>
      </c>
      <c r="L2607" s="7">
        <f ca="1">IF(COUNTIF($K$1:K2607,"&lt;&gt;"&amp;"")&gt;$F$1,AVERAGE(OFFSET(E2607,0,0,-$F$1,1)),#N/A)</f>
        <v>198.70898683333334</v>
      </c>
    </row>
    <row r="2608" spans="1:12" x14ac:dyDescent="0.35">
      <c r="A2608">
        <v>2602</v>
      </c>
      <c r="B2608" s="7">
        <v>0.68509637241379306</v>
      </c>
      <c r="C2608" s="13">
        <v>1.0003333299999999</v>
      </c>
      <c r="D2608" s="10">
        <f t="shared" si="286"/>
        <v>60.019999799999994</v>
      </c>
      <c r="E2608" s="10">
        <f t="shared" si="291"/>
        <v>198.67794799999999</v>
      </c>
      <c r="F2608" s="7">
        <f t="shared" si="292"/>
        <v>0</v>
      </c>
      <c r="G2608" s="7">
        <f t="shared" si="287"/>
        <v>1.0004999999999999</v>
      </c>
      <c r="H2608" s="7">
        <f t="shared" si="288"/>
        <v>0.99949999999999994</v>
      </c>
      <c r="I2608" s="7">
        <v>3023</v>
      </c>
      <c r="J2608" s="7">
        <f t="shared" si="289"/>
        <v>1.0004999999999999</v>
      </c>
      <c r="K2608" s="7">
        <f t="shared" si="290"/>
        <v>0.99950000000000006</v>
      </c>
      <c r="L2608" s="7">
        <f ca="1">IF(COUNTIF($K$1:K2608,"&lt;&gt;"&amp;"")&gt;$F$1,AVERAGE(OFFSET(E2608,0,0,-$F$1,1)),#N/A)</f>
        <v>198.7138071</v>
      </c>
    </row>
    <row r="2609" spans="1:12" x14ac:dyDescent="0.35">
      <c r="A2609">
        <v>2603</v>
      </c>
      <c r="B2609" s="7">
        <v>0.68559507241379314</v>
      </c>
      <c r="C2609" s="13">
        <v>1.0003333299999999</v>
      </c>
      <c r="D2609" s="10">
        <f t="shared" si="286"/>
        <v>60.019999799999994</v>
      </c>
      <c r="E2609" s="10">
        <f t="shared" si="291"/>
        <v>198.82257100000001</v>
      </c>
      <c r="F2609" s="7">
        <f t="shared" si="292"/>
        <v>0</v>
      </c>
      <c r="G2609" s="7">
        <f t="shared" si="287"/>
        <v>1.0004999999999999</v>
      </c>
      <c r="H2609" s="7">
        <f t="shared" si="288"/>
        <v>0.99949999999999994</v>
      </c>
      <c r="I2609" s="7">
        <v>3024</v>
      </c>
      <c r="J2609" s="7">
        <f t="shared" si="289"/>
        <v>1.0004999999999999</v>
      </c>
      <c r="K2609" s="7">
        <f t="shared" si="290"/>
        <v>0.99950000000000006</v>
      </c>
      <c r="L2609" s="7">
        <f ca="1">IF(COUNTIF($K$1:K2609,"&lt;&gt;"&amp;"")&gt;$F$1,AVERAGE(OFFSET(E2609,0,0,-$F$1,1)),#N/A)</f>
        <v>198.7214304</v>
      </c>
    </row>
    <row r="2610" spans="1:12" x14ac:dyDescent="0.35">
      <c r="A2610">
        <v>2604</v>
      </c>
      <c r="B2610" s="7">
        <v>0.68605562413793109</v>
      </c>
      <c r="C2610" s="13">
        <v>1.0003333299999999</v>
      </c>
      <c r="D2610" s="10">
        <f t="shared" si="286"/>
        <v>60.019999799999994</v>
      </c>
      <c r="E2610" s="10">
        <f t="shared" si="291"/>
        <v>198.95613100000003</v>
      </c>
      <c r="F2610" s="7">
        <f t="shared" si="292"/>
        <v>0</v>
      </c>
      <c r="G2610" s="7">
        <f t="shared" si="287"/>
        <v>1.0004999999999999</v>
      </c>
      <c r="H2610" s="7">
        <f t="shared" si="288"/>
        <v>0.99949999999999994</v>
      </c>
      <c r="I2610" s="7">
        <v>3025</v>
      </c>
      <c r="J2610" s="7">
        <f t="shared" si="289"/>
        <v>1.0004999999999999</v>
      </c>
      <c r="K2610" s="7">
        <f t="shared" si="290"/>
        <v>0.99950000000000006</v>
      </c>
      <c r="L2610" s="7">
        <f ca="1">IF(COUNTIF($K$1:K2610,"&lt;&gt;"&amp;"")&gt;$F$1,AVERAGE(OFFSET(E2610,0,0,-$F$1,1)),#N/A)</f>
        <v>198.73231856666669</v>
      </c>
    </row>
    <row r="2611" spans="1:12" x14ac:dyDescent="0.35">
      <c r="A2611">
        <v>2605</v>
      </c>
      <c r="B2611" s="7">
        <v>0.68666755517241373</v>
      </c>
      <c r="C2611" s="13">
        <v>1.0003333299999999</v>
      </c>
      <c r="D2611" s="10">
        <f t="shared" si="286"/>
        <v>60.019999799999994</v>
      </c>
      <c r="E2611" s="10">
        <f t="shared" si="291"/>
        <v>199.133591</v>
      </c>
      <c r="F2611" s="7">
        <f t="shared" si="292"/>
        <v>0</v>
      </c>
      <c r="G2611" s="7">
        <f t="shared" si="287"/>
        <v>1.0004999999999999</v>
      </c>
      <c r="H2611" s="7">
        <f t="shared" si="288"/>
        <v>0.99949999999999994</v>
      </c>
      <c r="I2611" s="7">
        <v>3026</v>
      </c>
      <c r="J2611" s="7">
        <f t="shared" si="289"/>
        <v>1.0004999999999999</v>
      </c>
      <c r="K2611" s="7">
        <f t="shared" si="290"/>
        <v>0.99950000000000006</v>
      </c>
      <c r="L2611" s="7">
        <f ca="1">IF(COUNTIF($K$1:K2611,"&lt;&gt;"&amp;"")&gt;$F$1,AVERAGE(OFFSET(E2611,0,0,-$F$1,1)),#N/A)</f>
        <v>198.75069269999997</v>
      </c>
    </row>
    <row r="2612" spans="1:12" x14ac:dyDescent="0.35">
      <c r="A2612">
        <v>2606</v>
      </c>
      <c r="B2612" s="7">
        <v>0.68703544827586216</v>
      </c>
      <c r="C2612" s="13">
        <v>1.0003333299999999</v>
      </c>
      <c r="D2612" s="10">
        <f t="shared" si="286"/>
        <v>60.019999799999994</v>
      </c>
      <c r="E2612" s="10">
        <f t="shared" si="291"/>
        <v>199.24028000000001</v>
      </c>
      <c r="F2612" s="7">
        <f t="shared" si="292"/>
        <v>0</v>
      </c>
      <c r="G2612" s="7">
        <f t="shared" si="287"/>
        <v>1.0004999999999999</v>
      </c>
      <c r="H2612" s="7">
        <f t="shared" si="288"/>
        <v>0.99949999999999994</v>
      </c>
      <c r="I2612" s="7">
        <v>3027</v>
      </c>
      <c r="J2612" s="7">
        <f t="shared" si="289"/>
        <v>1.0004999999999999</v>
      </c>
      <c r="K2612" s="7">
        <f t="shared" si="290"/>
        <v>0.99950000000000006</v>
      </c>
      <c r="L2612" s="7">
        <f ca="1">IF(COUNTIF($K$1:K2612,"&lt;&gt;"&amp;"")&gt;$F$1,AVERAGE(OFFSET(E2612,0,0,-$F$1,1)),#N/A)</f>
        <v>198.77103673333329</v>
      </c>
    </row>
    <row r="2613" spans="1:12" x14ac:dyDescent="0.35">
      <c r="A2613">
        <v>2607</v>
      </c>
      <c r="B2613" s="7">
        <v>0.68734304482758624</v>
      </c>
      <c r="C2613" s="13">
        <v>1.0003333299999999</v>
      </c>
      <c r="D2613" s="10">
        <f t="shared" si="286"/>
        <v>60.019999799999994</v>
      </c>
      <c r="E2613" s="10">
        <f t="shared" si="291"/>
        <v>199.32948300000001</v>
      </c>
      <c r="F2613" s="7">
        <f t="shared" si="292"/>
        <v>0</v>
      </c>
      <c r="G2613" s="7">
        <f t="shared" si="287"/>
        <v>1.0004999999999999</v>
      </c>
      <c r="H2613" s="7">
        <f t="shared" si="288"/>
        <v>0.99949999999999994</v>
      </c>
      <c r="I2613" s="7">
        <v>3028</v>
      </c>
      <c r="J2613" s="7">
        <f t="shared" si="289"/>
        <v>1.0004999999999999</v>
      </c>
      <c r="K2613" s="7">
        <f t="shared" si="290"/>
        <v>0.99950000000000006</v>
      </c>
      <c r="L2613" s="7">
        <f ca="1">IF(COUNTIF($K$1:K2613,"&lt;&gt;"&amp;"")&gt;$F$1,AVERAGE(OFFSET(E2613,0,0,-$F$1,1)),#N/A)</f>
        <v>198.79609266666662</v>
      </c>
    </row>
    <row r="2614" spans="1:12" x14ac:dyDescent="0.35">
      <c r="A2614">
        <v>2608</v>
      </c>
      <c r="B2614" s="7">
        <v>0.68749799999999994</v>
      </c>
      <c r="C2614" s="13">
        <v>1.0003333299999999</v>
      </c>
      <c r="D2614" s="10">
        <f t="shared" si="286"/>
        <v>60.019999799999994</v>
      </c>
      <c r="E2614" s="10">
        <f t="shared" si="291"/>
        <v>199.37441999999999</v>
      </c>
      <c r="F2614" s="7">
        <f t="shared" si="292"/>
        <v>0</v>
      </c>
      <c r="G2614" s="7">
        <f t="shared" si="287"/>
        <v>1.0004999999999999</v>
      </c>
      <c r="H2614" s="7">
        <f t="shared" si="288"/>
        <v>0.99949999999999994</v>
      </c>
      <c r="I2614" s="7">
        <v>3029</v>
      </c>
      <c r="J2614" s="7">
        <f t="shared" si="289"/>
        <v>1.0004999999999999</v>
      </c>
      <c r="K2614" s="7">
        <f t="shared" si="290"/>
        <v>0.99950000000000006</v>
      </c>
      <c r="L2614" s="7">
        <f ca="1">IF(COUNTIF($K$1:K2614,"&lt;&gt;"&amp;"")&gt;$F$1,AVERAGE(OFFSET(E2614,0,0,-$F$1,1)),#N/A)</f>
        <v>198.82318413333331</v>
      </c>
    </row>
    <row r="2615" spans="1:12" x14ac:dyDescent="0.35">
      <c r="A2615">
        <v>2609</v>
      </c>
      <c r="B2615" s="7">
        <v>0.68753388620689659</v>
      </c>
      <c r="C2615" s="13">
        <v>1.0003333299999999</v>
      </c>
      <c r="D2615" s="10">
        <f t="shared" si="286"/>
        <v>60.019999799999994</v>
      </c>
      <c r="E2615" s="10">
        <f t="shared" si="291"/>
        <v>199.384827</v>
      </c>
      <c r="F2615" s="7">
        <f t="shared" si="292"/>
        <v>0</v>
      </c>
      <c r="G2615" s="7">
        <f t="shared" si="287"/>
        <v>1.0004999999999999</v>
      </c>
      <c r="H2615" s="7">
        <f t="shared" si="288"/>
        <v>0.99949999999999994</v>
      </c>
      <c r="I2615" s="7">
        <v>3030</v>
      </c>
      <c r="J2615" s="7">
        <f t="shared" si="289"/>
        <v>1.0004999999999999</v>
      </c>
      <c r="K2615" s="7">
        <f t="shared" si="290"/>
        <v>0.99950000000000006</v>
      </c>
      <c r="L2615" s="7">
        <f ca="1">IF(COUNTIF($K$1:K2615,"&lt;&gt;"&amp;"")&gt;$F$1,AVERAGE(OFFSET(E2615,0,0,-$F$1,1)),#N/A)</f>
        <v>198.85032646666664</v>
      </c>
    </row>
    <row r="2616" spans="1:12" x14ac:dyDescent="0.35">
      <c r="A2616">
        <v>2610</v>
      </c>
      <c r="B2616" s="7">
        <v>0.68788267931034475</v>
      </c>
      <c r="C2616" s="13">
        <v>1.0003333299999999</v>
      </c>
      <c r="D2616" s="10">
        <f t="shared" si="286"/>
        <v>60.019999799999994</v>
      </c>
      <c r="E2616" s="10">
        <f t="shared" si="291"/>
        <v>199.48597699999996</v>
      </c>
      <c r="F2616" s="7">
        <f t="shared" si="292"/>
        <v>0</v>
      </c>
      <c r="G2616" s="7">
        <f t="shared" si="287"/>
        <v>1.0004999999999999</v>
      </c>
      <c r="H2616" s="7">
        <f t="shared" si="288"/>
        <v>0.99949999999999994</v>
      </c>
      <c r="I2616" s="7">
        <v>3031</v>
      </c>
      <c r="J2616" s="7">
        <f t="shared" si="289"/>
        <v>1.0004999999999999</v>
      </c>
      <c r="K2616" s="7">
        <f t="shared" si="290"/>
        <v>0.99950000000000006</v>
      </c>
      <c r="L2616" s="7">
        <f ca="1">IF(COUNTIF($K$1:K2616,"&lt;&gt;"&amp;"")&gt;$F$1,AVERAGE(OFFSET(E2616,0,0,-$F$1,1)),#N/A)</f>
        <v>198.88255149999998</v>
      </c>
    </row>
    <row r="2617" spans="1:12" x14ac:dyDescent="0.35">
      <c r="A2617">
        <v>2611</v>
      </c>
      <c r="B2617" s="7">
        <v>0.68782290689655168</v>
      </c>
      <c r="C2617" s="13">
        <v>1.0003333299999999</v>
      </c>
      <c r="D2617" s="10">
        <f t="shared" si="286"/>
        <v>60.019999799999994</v>
      </c>
      <c r="E2617" s="10">
        <f t="shared" si="291"/>
        <v>199.46864299999999</v>
      </c>
      <c r="F2617" s="7">
        <f t="shared" si="292"/>
        <v>0</v>
      </c>
      <c r="G2617" s="7">
        <f t="shared" si="287"/>
        <v>1.0004999999999999</v>
      </c>
      <c r="H2617" s="7">
        <f t="shared" si="288"/>
        <v>0.99949999999999994</v>
      </c>
      <c r="I2617" s="7">
        <v>3032</v>
      </c>
      <c r="J2617" s="7">
        <f t="shared" si="289"/>
        <v>1.0004999999999999</v>
      </c>
      <c r="K2617" s="7">
        <f t="shared" si="290"/>
        <v>0.99950000000000006</v>
      </c>
      <c r="L2617" s="7">
        <f ca="1">IF(COUNTIF($K$1:K2617,"&lt;&gt;"&amp;"")&gt;$F$1,AVERAGE(OFFSET(E2617,0,0,-$F$1,1)),#N/A)</f>
        <v>198.90736026666667</v>
      </c>
    </row>
    <row r="2618" spans="1:12" x14ac:dyDescent="0.35">
      <c r="A2618">
        <v>2612</v>
      </c>
      <c r="B2618" s="7">
        <v>0.68743912413793107</v>
      </c>
      <c r="C2618" s="13">
        <v>1.0003333299999999</v>
      </c>
      <c r="D2618" s="10">
        <f t="shared" si="286"/>
        <v>60.019999799999994</v>
      </c>
      <c r="E2618" s="10">
        <f t="shared" si="291"/>
        <v>199.35734600000001</v>
      </c>
      <c r="F2618" s="7">
        <f t="shared" si="292"/>
        <v>0</v>
      </c>
      <c r="G2618" s="7">
        <f t="shared" si="287"/>
        <v>1.0004999999999999</v>
      </c>
      <c r="H2618" s="7">
        <f t="shared" si="288"/>
        <v>0.99949999999999994</v>
      </c>
      <c r="I2618" s="7">
        <v>3033</v>
      </c>
      <c r="J2618" s="7">
        <f t="shared" si="289"/>
        <v>1.0004999999999999</v>
      </c>
      <c r="K2618" s="7">
        <f t="shared" si="290"/>
        <v>0.99950000000000006</v>
      </c>
      <c r="L2618" s="7">
        <f ca="1">IF(COUNTIF($K$1:K2618,"&lt;&gt;"&amp;"")&gt;$F$1,AVERAGE(OFFSET(E2618,0,0,-$F$1,1)),#N/A)</f>
        <v>198.92987056666666</v>
      </c>
    </row>
    <row r="2619" spans="1:12" x14ac:dyDescent="0.35">
      <c r="A2619">
        <v>2613</v>
      </c>
      <c r="B2619" s="7">
        <v>0.68721639655172417</v>
      </c>
      <c r="C2619" s="13">
        <v>1.0003333299999999</v>
      </c>
      <c r="D2619" s="10">
        <f t="shared" si="286"/>
        <v>60.019999799999994</v>
      </c>
      <c r="E2619" s="10">
        <f t="shared" si="291"/>
        <v>199.292755</v>
      </c>
      <c r="F2619" s="7">
        <f t="shared" si="292"/>
        <v>0</v>
      </c>
      <c r="G2619" s="7">
        <f t="shared" si="287"/>
        <v>1.0004999999999999</v>
      </c>
      <c r="H2619" s="7">
        <f t="shared" si="288"/>
        <v>0.99949999999999994</v>
      </c>
      <c r="I2619" s="7">
        <v>3034</v>
      </c>
      <c r="J2619" s="7">
        <f t="shared" si="289"/>
        <v>1.0004999999999999</v>
      </c>
      <c r="K2619" s="7">
        <f t="shared" si="290"/>
        <v>0.99950000000000006</v>
      </c>
      <c r="L2619" s="7">
        <f ca="1">IF(COUNTIF($K$1:K2619,"&lt;&gt;"&amp;"")&gt;$F$1,AVERAGE(OFFSET(E2619,0,0,-$F$1,1)),#N/A)</f>
        <v>198.94624680000004</v>
      </c>
    </row>
    <row r="2620" spans="1:12" x14ac:dyDescent="0.35">
      <c r="A2620">
        <v>2614</v>
      </c>
      <c r="B2620" s="7">
        <v>0.68715383448275857</v>
      </c>
      <c r="C2620" s="13">
        <v>1.0003333299999999</v>
      </c>
      <c r="D2620" s="10">
        <f t="shared" si="286"/>
        <v>60.019999799999994</v>
      </c>
      <c r="E2620" s="10">
        <f t="shared" si="291"/>
        <v>199.27461199999999</v>
      </c>
      <c r="F2620" s="7">
        <f t="shared" si="292"/>
        <v>0</v>
      </c>
      <c r="G2620" s="7">
        <f t="shared" si="287"/>
        <v>1.0004999999999999</v>
      </c>
      <c r="H2620" s="7">
        <f t="shared" si="288"/>
        <v>0.99949999999999994</v>
      </c>
      <c r="I2620" s="7">
        <v>3035</v>
      </c>
      <c r="J2620" s="7">
        <f t="shared" si="289"/>
        <v>1.0004999999999999</v>
      </c>
      <c r="K2620" s="7">
        <f t="shared" si="290"/>
        <v>0.99950000000000006</v>
      </c>
      <c r="L2620" s="7">
        <f ca="1">IF(COUNTIF($K$1:K2620,"&lt;&gt;"&amp;"")&gt;$F$1,AVERAGE(OFFSET(E2620,0,0,-$F$1,1)),#N/A)</f>
        <v>198.9592793333334</v>
      </c>
    </row>
    <row r="2621" spans="1:12" x14ac:dyDescent="0.35">
      <c r="A2621">
        <v>2615</v>
      </c>
      <c r="B2621" s="7">
        <v>0.68706475517241383</v>
      </c>
      <c r="C2621" s="13">
        <v>1.0003333299999999</v>
      </c>
      <c r="D2621" s="10">
        <f t="shared" si="286"/>
        <v>60.019999799999994</v>
      </c>
      <c r="E2621" s="10">
        <f t="shared" si="291"/>
        <v>199.24877900000001</v>
      </c>
      <c r="F2621" s="7">
        <f t="shared" si="292"/>
        <v>0</v>
      </c>
      <c r="G2621" s="7">
        <f t="shared" si="287"/>
        <v>1.0004999999999999</v>
      </c>
      <c r="H2621" s="7">
        <f t="shared" si="288"/>
        <v>0.99949999999999994</v>
      </c>
      <c r="I2621" s="7">
        <v>3036</v>
      </c>
      <c r="J2621" s="7">
        <f t="shared" si="289"/>
        <v>1.0004999999999999</v>
      </c>
      <c r="K2621" s="7">
        <f t="shared" si="290"/>
        <v>0.99950000000000006</v>
      </c>
      <c r="L2621" s="7">
        <f ca="1">IF(COUNTIF($K$1:K2621,"&lt;&gt;"&amp;"")&gt;$F$1,AVERAGE(OFFSET(E2621,0,0,-$F$1,1)),#N/A)</f>
        <v>198.97198633333338</v>
      </c>
    </row>
    <row r="2622" spans="1:12" x14ac:dyDescent="0.35">
      <c r="A2622">
        <v>2616</v>
      </c>
      <c r="B2622" s="7">
        <v>0.68748958275862071</v>
      </c>
      <c r="C2622" s="13">
        <v>1.0003333299999999</v>
      </c>
      <c r="D2622" s="10">
        <f t="shared" si="286"/>
        <v>60.019999799999994</v>
      </c>
      <c r="E2622" s="10">
        <f t="shared" si="291"/>
        <v>199.37197900000001</v>
      </c>
      <c r="F2622" s="7">
        <f t="shared" si="292"/>
        <v>0</v>
      </c>
      <c r="G2622" s="7">
        <f t="shared" si="287"/>
        <v>1.0004999999999999</v>
      </c>
      <c r="H2622" s="7">
        <f t="shared" si="288"/>
        <v>0.99949999999999994</v>
      </c>
      <c r="I2622" s="7">
        <v>3037</v>
      </c>
      <c r="J2622" s="7">
        <f t="shared" si="289"/>
        <v>1.0004999999999999</v>
      </c>
      <c r="K2622" s="7">
        <f t="shared" si="290"/>
        <v>0.99950000000000006</v>
      </c>
      <c r="L2622" s="7">
        <f ca="1">IF(COUNTIF($K$1:K2622,"&lt;&gt;"&amp;"")&gt;$F$1,AVERAGE(OFFSET(E2622,0,0,-$F$1,1)),#N/A)</f>
        <v>198.98648830000002</v>
      </c>
    </row>
    <row r="2623" spans="1:12" x14ac:dyDescent="0.35">
      <c r="A2623">
        <v>2617</v>
      </c>
      <c r="B2623" s="7">
        <v>0.68756498275862066</v>
      </c>
      <c r="C2623" s="13">
        <v>1.0003333299999999</v>
      </c>
      <c r="D2623" s="10">
        <f t="shared" si="286"/>
        <v>60.019999799999994</v>
      </c>
      <c r="E2623" s="10">
        <f t="shared" si="291"/>
        <v>199.393845</v>
      </c>
      <c r="F2623" s="7">
        <f t="shared" si="292"/>
        <v>0</v>
      </c>
      <c r="G2623" s="7">
        <f t="shared" si="287"/>
        <v>1.0004999999999999</v>
      </c>
      <c r="H2623" s="7">
        <f t="shared" si="288"/>
        <v>0.99949999999999994</v>
      </c>
      <c r="I2623" s="7">
        <v>3038</v>
      </c>
      <c r="J2623" s="7">
        <f t="shared" si="289"/>
        <v>1.0004999999999999</v>
      </c>
      <c r="K2623" s="7">
        <f t="shared" si="290"/>
        <v>0.99950000000000006</v>
      </c>
      <c r="L2623" s="7">
        <f ca="1">IF(COUNTIF($K$1:K2623,"&lt;&gt;"&amp;"")&gt;$F$1,AVERAGE(OFFSET(E2623,0,0,-$F$1,1)),#N/A)</f>
        <v>199.00198259999993</v>
      </c>
    </row>
    <row r="2624" spans="1:12" x14ac:dyDescent="0.35">
      <c r="A2624">
        <v>2618</v>
      </c>
      <c r="B2624" s="7">
        <v>0.68749084482758616</v>
      </c>
      <c r="C2624" s="13">
        <v>1.0003333299999999</v>
      </c>
      <c r="D2624" s="10">
        <f t="shared" si="286"/>
        <v>60.019999799999994</v>
      </c>
      <c r="E2624" s="10">
        <f t="shared" si="291"/>
        <v>199.372345</v>
      </c>
      <c r="F2624" s="7">
        <f t="shared" si="292"/>
        <v>0</v>
      </c>
      <c r="G2624" s="7">
        <f t="shared" si="287"/>
        <v>1.0004999999999999</v>
      </c>
      <c r="H2624" s="7">
        <f t="shared" si="288"/>
        <v>0.99949999999999994</v>
      </c>
      <c r="I2624" s="7">
        <v>3039</v>
      </c>
      <c r="J2624" s="7">
        <f t="shared" si="289"/>
        <v>1.0004999999999999</v>
      </c>
      <c r="K2624" s="7">
        <f t="shared" si="290"/>
        <v>0.99950000000000006</v>
      </c>
      <c r="L2624" s="7">
        <f ca="1">IF(COUNTIF($K$1:K2624,"&lt;&gt;"&amp;"")&gt;$F$1,AVERAGE(OFFSET(E2624,0,0,-$F$1,1)),#N/A)</f>
        <v>199.01840666666664</v>
      </c>
    </row>
    <row r="2625" spans="1:12" x14ac:dyDescent="0.35">
      <c r="A2625">
        <v>2619</v>
      </c>
      <c r="B2625" s="7">
        <v>0.68708575172413788</v>
      </c>
      <c r="C2625" s="13">
        <v>1.0003333299999999</v>
      </c>
      <c r="D2625" s="10">
        <f t="shared" si="286"/>
        <v>60.019999799999994</v>
      </c>
      <c r="E2625" s="10">
        <f t="shared" si="291"/>
        <v>199.25486799999999</v>
      </c>
      <c r="F2625" s="7">
        <f t="shared" si="292"/>
        <v>0</v>
      </c>
      <c r="G2625" s="7">
        <f t="shared" si="287"/>
        <v>1.0004999999999999</v>
      </c>
      <c r="H2625" s="7">
        <f t="shared" si="288"/>
        <v>0.99949999999999994</v>
      </c>
      <c r="I2625" s="7">
        <v>3040</v>
      </c>
      <c r="J2625" s="7">
        <f t="shared" si="289"/>
        <v>1.0004999999999999</v>
      </c>
      <c r="K2625" s="7">
        <f t="shared" si="290"/>
        <v>0.99950000000000006</v>
      </c>
      <c r="L2625" s="7">
        <f ca="1">IF(COUNTIF($K$1:K2625,"&lt;&gt;"&amp;"")&gt;$F$1,AVERAGE(OFFSET(E2625,0,0,-$F$1,1)),#N/A)</f>
        <v>199.03388266666664</v>
      </c>
    </row>
    <row r="2626" spans="1:12" x14ac:dyDescent="0.35">
      <c r="A2626">
        <v>2620</v>
      </c>
      <c r="B2626" s="7">
        <v>0.6871703034482759</v>
      </c>
      <c r="C2626" s="13">
        <v>1.0003333299999999</v>
      </c>
      <c r="D2626" s="10">
        <f t="shared" si="286"/>
        <v>60.019999799999994</v>
      </c>
      <c r="E2626" s="10">
        <f t="shared" si="291"/>
        <v>199.27938800000001</v>
      </c>
      <c r="F2626" s="7">
        <f t="shared" si="292"/>
        <v>0</v>
      </c>
      <c r="G2626" s="7">
        <f t="shared" si="287"/>
        <v>1.0004999999999999</v>
      </c>
      <c r="H2626" s="7">
        <f t="shared" si="288"/>
        <v>0.99949999999999994</v>
      </c>
      <c r="I2626" s="7">
        <v>3041</v>
      </c>
      <c r="J2626" s="7">
        <f t="shared" si="289"/>
        <v>1.0004999999999999</v>
      </c>
      <c r="K2626" s="7">
        <f t="shared" si="290"/>
        <v>0.99950000000000006</v>
      </c>
      <c r="L2626" s="7">
        <f ca="1">IF(COUNTIF($K$1:K2626,"&lt;&gt;"&amp;"")&gt;$F$1,AVERAGE(OFFSET(E2626,0,0,-$F$1,1)),#N/A)</f>
        <v>199.05042166666664</v>
      </c>
    </row>
    <row r="2627" spans="1:12" x14ac:dyDescent="0.35">
      <c r="A2627">
        <v>2621</v>
      </c>
      <c r="B2627" s="7">
        <v>0.68716546551724134</v>
      </c>
      <c r="C2627" s="13">
        <v>1.0003333299999999</v>
      </c>
      <c r="D2627" s="10">
        <f t="shared" si="286"/>
        <v>60.019999799999994</v>
      </c>
      <c r="E2627" s="10">
        <f t="shared" si="291"/>
        <v>199.277985</v>
      </c>
      <c r="F2627" s="7">
        <f t="shared" si="292"/>
        <v>0</v>
      </c>
      <c r="G2627" s="7">
        <f t="shared" si="287"/>
        <v>1.0004999999999999</v>
      </c>
      <c r="H2627" s="7">
        <f t="shared" si="288"/>
        <v>0.99949999999999994</v>
      </c>
      <c r="I2627" s="7">
        <v>3042</v>
      </c>
      <c r="J2627" s="7">
        <f t="shared" si="289"/>
        <v>1.0004999999999999</v>
      </c>
      <c r="K2627" s="7">
        <f t="shared" si="290"/>
        <v>0.99950000000000006</v>
      </c>
      <c r="L2627" s="7">
        <f ca="1">IF(COUNTIF($K$1:K2627,"&lt;&gt;"&amp;"")&gt;$F$1,AVERAGE(OFFSET(E2627,0,0,-$F$1,1)),#N/A)</f>
        <v>199.06658683333333</v>
      </c>
    </row>
    <row r="2628" spans="1:12" x14ac:dyDescent="0.35">
      <c r="A2628">
        <v>2622</v>
      </c>
      <c r="B2628" s="7">
        <v>0.68687170689655164</v>
      </c>
      <c r="C2628" s="13">
        <v>1.0003333299999999</v>
      </c>
      <c r="D2628" s="10">
        <f t="shared" si="286"/>
        <v>60.019999799999994</v>
      </c>
      <c r="E2628" s="10">
        <f t="shared" si="291"/>
        <v>199.19279499999996</v>
      </c>
      <c r="F2628" s="7">
        <f t="shared" si="292"/>
        <v>0</v>
      </c>
      <c r="G2628" s="7">
        <f t="shared" si="287"/>
        <v>1.0004999999999999</v>
      </c>
      <c r="H2628" s="7">
        <f t="shared" si="288"/>
        <v>0.99949999999999994</v>
      </c>
      <c r="I2628" s="7">
        <v>3043</v>
      </c>
      <c r="J2628" s="7">
        <f t="shared" si="289"/>
        <v>1.0004999999999999</v>
      </c>
      <c r="K2628" s="7">
        <f t="shared" si="290"/>
        <v>0.99950000000000006</v>
      </c>
      <c r="L2628" s="7">
        <f ca="1">IF(COUNTIF($K$1:K2628,"&lt;&gt;"&amp;"")&gt;$F$1,AVERAGE(OFFSET(E2628,0,0,-$F$1,1)),#N/A)</f>
        <v>199.07944286666662</v>
      </c>
    </row>
    <row r="2629" spans="1:12" x14ac:dyDescent="0.35">
      <c r="A2629">
        <v>2623</v>
      </c>
      <c r="B2629" s="7">
        <v>0.68696846896551722</v>
      </c>
      <c r="C2629" s="13">
        <v>1.0003333299999999</v>
      </c>
      <c r="D2629" s="10">
        <f t="shared" si="286"/>
        <v>60.019999799999994</v>
      </c>
      <c r="E2629" s="10">
        <f t="shared" si="291"/>
        <v>199.220856</v>
      </c>
      <c r="F2629" s="7">
        <f t="shared" si="292"/>
        <v>0</v>
      </c>
      <c r="G2629" s="7">
        <f t="shared" si="287"/>
        <v>1.0004999999999999</v>
      </c>
      <c r="H2629" s="7">
        <f t="shared" si="288"/>
        <v>0.99949999999999994</v>
      </c>
      <c r="I2629" s="7">
        <v>3044</v>
      </c>
      <c r="J2629" s="7">
        <f t="shared" si="289"/>
        <v>1.0004999999999999</v>
      </c>
      <c r="K2629" s="7">
        <f t="shared" si="290"/>
        <v>0.99950000000000006</v>
      </c>
      <c r="L2629" s="7">
        <f ca="1">IF(COUNTIF($K$1:K2629,"&lt;&gt;"&amp;"")&gt;$F$1,AVERAGE(OFFSET(E2629,0,0,-$F$1,1)),#N/A)</f>
        <v>199.09163313333326</v>
      </c>
    </row>
    <row r="2630" spans="1:12" x14ac:dyDescent="0.35">
      <c r="A2630">
        <v>2624</v>
      </c>
      <c r="B2630" s="7">
        <v>0.68687175862068972</v>
      </c>
      <c r="C2630" s="13">
        <v>1.0003333299999999</v>
      </c>
      <c r="D2630" s="10">
        <f t="shared" ref="D2630:D2693" si="293">C2630*60</f>
        <v>60.019999799999994</v>
      </c>
      <c r="E2630" s="10">
        <f t="shared" si="291"/>
        <v>199.19281000000001</v>
      </c>
      <c r="F2630" s="7">
        <f t="shared" si="292"/>
        <v>0</v>
      </c>
      <c r="G2630" s="7">
        <f t="shared" si="287"/>
        <v>1.0004999999999999</v>
      </c>
      <c r="H2630" s="7">
        <f t="shared" si="288"/>
        <v>0.99949999999999994</v>
      </c>
      <c r="I2630" s="7">
        <v>3045</v>
      </c>
      <c r="J2630" s="7">
        <f t="shared" si="289"/>
        <v>1.0004999999999999</v>
      </c>
      <c r="K2630" s="7">
        <f t="shared" si="290"/>
        <v>0.99950000000000006</v>
      </c>
      <c r="L2630" s="7">
        <f ca="1">IF(COUNTIF($K$1:K2630,"&lt;&gt;"&amp;"")&gt;$F$1,AVERAGE(OFFSET(E2630,0,0,-$F$1,1)),#N/A)</f>
        <v>199.10497693333326</v>
      </c>
    </row>
    <row r="2631" spans="1:12" x14ac:dyDescent="0.35">
      <c r="A2631">
        <v>2625</v>
      </c>
      <c r="B2631" s="7">
        <v>0.6872958482758621</v>
      </c>
      <c r="C2631" s="13">
        <v>1.0003333299999999</v>
      </c>
      <c r="D2631" s="10">
        <f t="shared" si="293"/>
        <v>60.019999799999994</v>
      </c>
      <c r="E2631" s="10">
        <f t="shared" si="291"/>
        <v>199.31579600000001</v>
      </c>
      <c r="F2631" s="7">
        <f t="shared" si="292"/>
        <v>0</v>
      </c>
      <c r="G2631" s="7">
        <f t="shared" si="287"/>
        <v>1.0004999999999999</v>
      </c>
      <c r="H2631" s="7">
        <f t="shared" si="288"/>
        <v>0.99949999999999994</v>
      </c>
      <c r="I2631" s="7">
        <v>3046</v>
      </c>
      <c r="J2631" s="7">
        <f t="shared" si="289"/>
        <v>1.0004999999999999</v>
      </c>
      <c r="K2631" s="7">
        <f t="shared" si="290"/>
        <v>0.99950000000000006</v>
      </c>
      <c r="L2631" s="7">
        <f ca="1">IF(COUNTIF($K$1:K2631,"&lt;&gt;"&amp;"")&gt;$F$1,AVERAGE(OFFSET(E2631,0,0,-$F$1,1)),#N/A)</f>
        <v>199.12088423333333</v>
      </c>
    </row>
    <row r="2632" spans="1:12" x14ac:dyDescent="0.35">
      <c r="A2632">
        <v>2626</v>
      </c>
      <c r="B2632" s="7">
        <v>0.68729489999999993</v>
      </c>
      <c r="C2632" s="13">
        <v>1.0003333299999999</v>
      </c>
      <c r="D2632" s="10">
        <f t="shared" si="293"/>
        <v>60.019999799999994</v>
      </c>
      <c r="E2632" s="10">
        <f t="shared" si="291"/>
        <v>199.31552099999999</v>
      </c>
      <c r="F2632" s="7">
        <f t="shared" si="292"/>
        <v>0</v>
      </c>
      <c r="G2632" s="7">
        <f t="shared" si="287"/>
        <v>1.0004999999999999</v>
      </c>
      <c r="H2632" s="7">
        <f t="shared" si="288"/>
        <v>0.99949999999999994</v>
      </c>
      <c r="I2632" s="7">
        <v>3047</v>
      </c>
      <c r="J2632" s="7">
        <f t="shared" si="289"/>
        <v>1.0004999999999999</v>
      </c>
      <c r="K2632" s="7">
        <f t="shared" si="290"/>
        <v>0.99950000000000006</v>
      </c>
      <c r="L2632" s="7">
        <f ca="1">IF(COUNTIF($K$1:K2632,"&lt;&gt;"&amp;"")&gt;$F$1,AVERAGE(OFFSET(E2632,0,0,-$F$1,1)),#N/A)</f>
        <v>199.13880616666665</v>
      </c>
    </row>
    <row r="2633" spans="1:12" x14ac:dyDescent="0.35">
      <c r="A2633">
        <v>2627</v>
      </c>
      <c r="B2633" s="7">
        <v>0.68768499999999999</v>
      </c>
      <c r="C2633" s="13">
        <v>1.0003333299999999</v>
      </c>
      <c r="D2633" s="10">
        <f t="shared" si="293"/>
        <v>60.019999799999994</v>
      </c>
      <c r="E2633" s="10">
        <f t="shared" si="291"/>
        <v>199.42865</v>
      </c>
      <c r="F2633" s="7">
        <f t="shared" si="292"/>
        <v>0</v>
      </c>
      <c r="G2633" s="7">
        <f t="shared" si="287"/>
        <v>1.0004999999999999</v>
      </c>
      <c r="H2633" s="7">
        <f t="shared" si="288"/>
        <v>0.99949999999999994</v>
      </c>
      <c r="I2633" s="7">
        <v>3048</v>
      </c>
      <c r="J2633" s="7">
        <f t="shared" si="289"/>
        <v>1.0004999999999999</v>
      </c>
      <c r="K2633" s="7">
        <f t="shared" si="290"/>
        <v>0.99950000000000006</v>
      </c>
      <c r="L2633" s="7">
        <f ca="1">IF(COUNTIF($K$1:K2633,"&lt;&gt;"&amp;"")&gt;$F$1,AVERAGE(OFFSET(E2633,0,0,-$F$1,1)),#N/A)</f>
        <v>199.16622976666659</v>
      </c>
    </row>
    <row r="2634" spans="1:12" x14ac:dyDescent="0.35">
      <c r="A2634">
        <v>2628</v>
      </c>
      <c r="B2634" s="7">
        <v>0.68779202068965517</v>
      </c>
      <c r="C2634" s="13">
        <v>1.0003333299999999</v>
      </c>
      <c r="D2634" s="10">
        <f t="shared" si="293"/>
        <v>60.019999799999994</v>
      </c>
      <c r="E2634" s="10">
        <f t="shared" si="291"/>
        <v>199.459686</v>
      </c>
      <c r="F2634" s="7">
        <f t="shared" si="292"/>
        <v>0</v>
      </c>
      <c r="G2634" s="7">
        <f t="shared" si="287"/>
        <v>1.0004999999999999</v>
      </c>
      <c r="H2634" s="7">
        <f t="shared" si="288"/>
        <v>0.99949999999999994</v>
      </c>
      <c r="I2634" s="7">
        <v>3049</v>
      </c>
      <c r="J2634" s="7">
        <f t="shared" si="289"/>
        <v>1.0004999999999999</v>
      </c>
      <c r="K2634" s="7">
        <f t="shared" si="290"/>
        <v>0.99950000000000006</v>
      </c>
      <c r="L2634" s="7">
        <f ca="1">IF(COUNTIF($K$1:K2634,"&lt;&gt;"&amp;"")&gt;$F$1,AVERAGE(OFFSET(E2634,0,0,-$F$1,1)),#N/A)</f>
        <v>199.1928436333333</v>
      </c>
    </row>
    <row r="2635" spans="1:12" x14ac:dyDescent="0.35">
      <c r="A2635">
        <v>2629</v>
      </c>
      <c r="B2635" s="7">
        <v>0.68766458275862075</v>
      </c>
      <c r="C2635" s="13">
        <v>1.0003333299999999</v>
      </c>
      <c r="D2635" s="10">
        <f t="shared" si="293"/>
        <v>60.019999799999994</v>
      </c>
      <c r="E2635" s="10">
        <f t="shared" si="291"/>
        <v>199.422729</v>
      </c>
      <c r="F2635" s="7">
        <f t="shared" si="292"/>
        <v>0</v>
      </c>
      <c r="G2635" s="7">
        <f t="shared" si="287"/>
        <v>1.0004999999999999</v>
      </c>
      <c r="H2635" s="7">
        <f t="shared" si="288"/>
        <v>0.99949999999999994</v>
      </c>
      <c r="I2635" s="7">
        <v>3050</v>
      </c>
      <c r="J2635" s="7">
        <f t="shared" si="289"/>
        <v>1.0004999999999999</v>
      </c>
      <c r="K2635" s="7">
        <f t="shared" si="290"/>
        <v>0.99950000000000006</v>
      </c>
      <c r="L2635" s="7">
        <f ca="1">IF(COUNTIF($K$1:K2635,"&lt;&gt;"&amp;"")&gt;$F$1,AVERAGE(OFFSET(E2635,0,0,-$F$1,1)),#N/A)</f>
        <v>199.22271829999997</v>
      </c>
    </row>
    <row r="2636" spans="1:12" x14ac:dyDescent="0.35">
      <c r="A2636">
        <v>2630</v>
      </c>
      <c r="B2636" s="7">
        <v>0.6876891551724138</v>
      </c>
      <c r="C2636" s="13">
        <v>1.0003333299999999</v>
      </c>
      <c r="D2636" s="10">
        <f t="shared" si="293"/>
        <v>60.019999799999994</v>
      </c>
      <c r="E2636" s="10">
        <f t="shared" si="291"/>
        <v>199.429855</v>
      </c>
      <c r="F2636" s="7">
        <f t="shared" si="292"/>
        <v>0</v>
      </c>
      <c r="G2636" s="7">
        <f t="shared" si="287"/>
        <v>1.0004999999999999</v>
      </c>
      <c r="H2636" s="7">
        <f t="shared" si="288"/>
        <v>0.99949999999999994</v>
      </c>
      <c r="I2636" s="7">
        <v>3051</v>
      </c>
      <c r="J2636" s="7">
        <f t="shared" si="289"/>
        <v>1.0004999999999999</v>
      </c>
      <c r="K2636" s="7">
        <f t="shared" si="290"/>
        <v>0.99950000000000006</v>
      </c>
      <c r="L2636" s="7">
        <f ca="1">IF(COUNTIF($K$1:K2636,"&lt;&gt;"&amp;"")&gt;$F$1,AVERAGE(OFFSET(E2636,0,0,-$F$1,1)),#N/A)</f>
        <v>199.25247089999999</v>
      </c>
    </row>
    <row r="2637" spans="1:12" x14ac:dyDescent="0.35">
      <c r="A2637">
        <v>2631</v>
      </c>
      <c r="B2637" s="7">
        <v>0.68729916206896546</v>
      </c>
      <c r="C2637" s="13">
        <v>1.0003333299999999</v>
      </c>
      <c r="D2637" s="10">
        <f t="shared" si="293"/>
        <v>60.019999799999994</v>
      </c>
      <c r="E2637" s="10">
        <f t="shared" si="291"/>
        <v>199.316757</v>
      </c>
      <c r="F2637" s="7">
        <f t="shared" si="292"/>
        <v>0</v>
      </c>
      <c r="G2637" s="7">
        <f t="shared" si="287"/>
        <v>1.0004999999999999</v>
      </c>
      <c r="H2637" s="7">
        <f t="shared" si="288"/>
        <v>0.99949999999999994</v>
      </c>
      <c r="I2637" s="7">
        <v>3052</v>
      </c>
      <c r="J2637" s="7">
        <f t="shared" si="289"/>
        <v>1.0004999999999999</v>
      </c>
      <c r="K2637" s="7">
        <f t="shared" si="290"/>
        <v>0.99950000000000006</v>
      </c>
      <c r="L2637" s="7">
        <f ca="1">IF(COUNTIF($K$1:K2637,"&lt;&gt;"&amp;"")&gt;$F$1,AVERAGE(OFFSET(E2637,0,0,-$F$1,1)),#N/A)</f>
        <v>199.2764409333333</v>
      </c>
    </row>
    <row r="2638" spans="1:12" x14ac:dyDescent="0.35">
      <c r="A2638">
        <v>2632</v>
      </c>
      <c r="B2638" s="7">
        <v>0.68726922413793101</v>
      </c>
      <c r="C2638" s="13">
        <v>1.0003333299999999</v>
      </c>
      <c r="D2638" s="10">
        <f t="shared" si="293"/>
        <v>60.019999799999994</v>
      </c>
      <c r="E2638" s="10">
        <f t="shared" si="291"/>
        <v>199.308075</v>
      </c>
      <c r="F2638" s="7">
        <f t="shared" si="292"/>
        <v>0</v>
      </c>
      <c r="G2638" s="7">
        <f t="shared" si="287"/>
        <v>1.0004999999999999</v>
      </c>
      <c r="H2638" s="7">
        <f t="shared" si="288"/>
        <v>0.99949999999999994</v>
      </c>
      <c r="I2638" s="7">
        <v>3053</v>
      </c>
      <c r="J2638" s="7">
        <f t="shared" si="289"/>
        <v>1.0004999999999999</v>
      </c>
      <c r="K2638" s="7">
        <f t="shared" si="290"/>
        <v>0.99950000000000006</v>
      </c>
      <c r="L2638" s="7">
        <f ca="1">IF(COUNTIF($K$1:K2638,"&lt;&gt;"&amp;"")&gt;$F$1,AVERAGE(OFFSET(E2638,0,0,-$F$1,1)),#N/A)</f>
        <v>199.29744516666662</v>
      </c>
    </row>
    <row r="2639" spans="1:12" x14ac:dyDescent="0.35">
      <c r="A2639">
        <v>2633</v>
      </c>
      <c r="B2639" s="7">
        <v>0.68701639999999997</v>
      </c>
      <c r="C2639" s="13">
        <v>1.0003333299999999</v>
      </c>
      <c r="D2639" s="10">
        <f t="shared" si="293"/>
        <v>60.019999799999994</v>
      </c>
      <c r="E2639" s="10">
        <f t="shared" si="291"/>
        <v>199.234756</v>
      </c>
      <c r="F2639" s="7">
        <f t="shared" si="292"/>
        <v>0</v>
      </c>
      <c r="G2639" s="7">
        <f t="shared" si="287"/>
        <v>1.0004999999999999</v>
      </c>
      <c r="H2639" s="7">
        <f t="shared" si="288"/>
        <v>0.99949999999999994</v>
      </c>
      <c r="I2639" s="7">
        <v>3054</v>
      </c>
      <c r="J2639" s="7">
        <f t="shared" si="289"/>
        <v>1.0004999999999999</v>
      </c>
      <c r="K2639" s="7">
        <f t="shared" si="290"/>
        <v>0.99950000000000006</v>
      </c>
      <c r="L2639" s="7">
        <f ca="1">IF(COUNTIF($K$1:K2639,"&lt;&gt;"&amp;"")&gt;$F$1,AVERAGE(OFFSET(E2639,0,0,-$F$1,1)),#N/A)</f>
        <v>199.31118466666666</v>
      </c>
    </row>
    <row r="2640" spans="1:12" x14ac:dyDescent="0.35">
      <c r="A2640">
        <v>2634</v>
      </c>
      <c r="B2640" s="7">
        <v>0.68720197931034488</v>
      </c>
      <c r="C2640" s="13">
        <v>1.0003333299999999</v>
      </c>
      <c r="D2640" s="10">
        <f t="shared" si="293"/>
        <v>60.019999799999994</v>
      </c>
      <c r="E2640" s="10">
        <f t="shared" si="291"/>
        <v>199.28857400000001</v>
      </c>
      <c r="F2640" s="7">
        <f t="shared" si="292"/>
        <v>0</v>
      </c>
      <c r="G2640" s="7">
        <f t="shared" si="287"/>
        <v>1.0004999999999999</v>
      </c>
      <c r="H2640" s="7">
        <f t="shared" si="288"/>
        <v>0.99949999999999994</v>
      </c>
      <c r="I2640" s="7">
        <v>3055</v>
      </c>
      <c r="J2640" s="7">
        <f t="shared" si="289"/>
        <v>1.0004999999999999</v>
      </c>
      <c r="K2640" s="7">
        <f t="shared" si="290"/>
        <v>0.99950000000000006</v>
      </c>
      <c r="L2640" s="7">
        <f ca="1">IF(COUNTIF($K$1:K2640,"&lt;&gt;"&amp;"")&gt;$F$1,AVERAGE(OFFSET(E2640,0,0,-$F$1,1)),#N/A)</f>
        <v>199.32226609999998</v>
      </c>
    </row>
    <row r="2641" spans="1:12" x14ac:dyDescent="0.35">
      <c r="A2641">
        <v>2635</v>
      </c>
      <c r="B2641" s="7">
        <v>0.68711284827586205</v>
      </c>
      <c r="C2641" s="13">
        <v>1.0003333299999999</v>
      </c>
      <c r="D2641" s="10">
        <f t="shared" si="293"/>
        <v>60.019999799999994</v>
      </c>
      <c r="E2641" s="10">
        <f t="shared" si="291"/>
        <v>199.26272599999999</v>
      </c>
      <c r="F2641" s="7">
        <f t="shared" si="292"/>
        <v>0</v>
      </c>
      <c r="G2641" s="7">
        <f t="shared" si="287"/>
        <v>1.0004999999999999</v>
      </c>
      <c r="H2641" s="7">
        <f t="shared" si="288"/>
        <v>0.99949999999999994</v>
      </c>
      <c r="I2641" s="7">
        <v>3056</v>
      </c>
      <c r="J2641" s="7">
        <f t="shared" si="289"/>
        <v>1.0004999999999999</v>
      </c>
      <c r="K2641" s="7">
        <f t="shared" si="290"/>
        <v>0.99950000000000006</v>
      </c>
      <c r="L2641" s="7">
        <f ca="1">IF(COUNTIF($K$1:K2641,"&lt;&gt;"&amp;"")&gt;$F$1,AVERAGE(OFFSET(E2641,0,0,-$F$1,1)),#N/A)</f>
        <v>199.3265706</v>
      </c>
    </row>
    <row r="2642" spans="1:12" x14ac:dyDescent="0.35">
      <c r="A2642">
        <v>2636</v>
      </c>
      <c r="B2642" s="7">
        <v>0.68675100344827589</v>
      </c>
      <c r="C2642" s="13">
        <v>1.0003333299999999</v>
      </c>
      <c r="D2642" s="10">
        <f t="shared" si="293"/>
        <v>60.019999799999994</v>
      </c>
      <c r="E2642" s="10">
        <f t="shared" si="291"/>
        <v>199.157791</v>
      </c>
      <c r="F2642" s="7">
        <f t="shared" si="292"/>
        <v>0</v>
      </c>
      <c r="G2642" s="7">
        <f t="shared" si="287"/>
        <v>1.0004999999999999</v>
      </c>
      <c r="H2642" s="7">
        <f t="shared" si="288"/>
        <v>0.99949999999999994</v>
      </c>
      <c r="I2642" s="7">
        <v>3057</v>
      </c>
      <c r="J2642" s="7">
        <f t="shared" si="289"/>
        <v>1.0004999999999999</v>
      </c>
      <c r="K2642" s="7">
        <f t="shared" si="290"/>
        <v>0.99950000000000006</v>
      </c>
      <c r="L2642" s="7">
        <f ca="1">IF(COUNTIF($K$1:K2642,"&lt;&gt;"&amp;"")&gt;$F$1,AVERAGE(OFFSET(E2642,0,0,-$F$1,1)),#N/A)</f>
        <v>199.32382096666663</v>
      </c>
    </row>
    <row r="2643" spans="1:12" x14ac:dyDescent="0.35">
      <c r="A2643">
        <v>2637</v>
      </c>
      <c r="B2643" s="7">
        <v>0.68666308275862065</v>
      </c>
      <c r="C2643" s="13">
        <v>1.0003333299999999</v>
      </c>
      <c r="D2643" s="10">
        <f t="shared" si="293"/>
        <v>60.019999799999994</v>
      </c>
      <c r="E2643" s="10">
        <f t="shared" si="291"/>
        <v>199.132294</v>
      </c>
      <c r="F2643" s="7">
        <f t="shared" si="292"/>
        <v>0</v>
      </c>
      <c r="G2643" s="7">
        <f t="shared" si="287"/>
        <v>1.0004999999999999</v>
      </c>
      <c r="H2643" s="7">
        <f t="shared" si="288"/>
        <v>0.99949999999999994</v>
      </c>
      <c r="I2643" s="7">
        <v>3058</v>
      </c>
      <c r="J2643" s="7">
        <f t="shared" si="289"/>
        <v>1.0004999999999999</v>
      </c>
      <c r="K2643" s="7">
        <f t="shared" si="290"/>
        <v>0.99950000000000006</v>
      </c>
      <c r="L2643" s="7">
        <f ca="1">IF(COUNTIF($K$1:K2643,"&lt;&gt;"&amp;"")&gt;$F$1,AVERAGE(OFFSET(E2643,0,0,-$F$1,1)),#N/A)</f>
        <v>199.31724799999995</v>
      </c>
    </row>
    <row r="2644" spans="1:12" x14ac:dyDescent="0.35">
      <c r="A2644">
        <v>2638</v>
      </c>
      <c r="B2644" s="7">
        <v>0.68661862068965518</v>
      </c>
      <c r="C2644" s="13">
        <v>1.0003333299999999</v>
      </c>
      <c r="D2644" s="10">
        <f t="shared" si="293"/>
        <v>60.019999799999994</v>
      </c>
      <c r="E2644" s="10">
        <f t="shared" si="291"/>
        <v>199.11940000000001</v>
      </c>
      <c r="F2644" s="7">
        <f t="shared" si="292"/>
        <v>0</v>
      </c>
      <c r="G2644" s="7">
        <f t="shared" si="287"/>
        <v>1.0004999999999999</v>
      </c>
      <c r="H2644" s="7">
        <f t="shared" si="288"/>
        <v>0.99949999999999994</v>
      </c>
      <c r="I2644" s="7">
        <v>3059</v>
      </c>
      <c r="J2644" s="7">
        <f t="shared" si="289"/>
        <v>1.0004999999999999</v>
      </c>
      <c r="K2644" s="7">
        <f t="shared" si="290"/>
        <v>0.99950000000000006</v>
      </c>
      <c r="L2644" s="7">
        <f ca="1">IF(COUNTIF($K$1:K2644,"&lt;&gt;"&amp;"")&gt;$F$1,AVERAGE(OFFSET(E2644,0,0,-$F$1,1)),#N/A)</f>
        <v>199.30874733333332</v>
      </c>
    </row>
    <row r="2645" spans="1:12" x14ac:dyDescent="0.35">
      <c r="A2645">
        <v>2639</v>
      </c>
      <c r="B2645" s="7">
        <v>0.68653758965517242</v>
      </c>
      <c r="C2645" s="13">
        <v>1.0003333299999999</v>
      </c>
      <c r="D2645" s="10">
        <f t="shared" si="293"/>
        <v>60.019999799999994</v>
      </c>
      <c r="E2645" s="10">
        <f t="shared" si="291"/>
        <v>199.095901</v>
      </c>
      <c r="F2645" s="7">
        <f t="shared" si="292"/>
        <v>0</v>
      </c>
      <c r="G2645" s="7">
        <f t="shared" si="287"/>
        <v>1.0004999999999999</v>
      </c>
      <c r="H2645" s="7">
        <f t="shared" si="288"/>
        <v>0.99949999999999994</v>
      </c>
      <c r="I2645" s="7">
        <v>3060</v>
      </c>
      <c r="J2645" s="7">
        <f t="shared" si="289"/>
        <v>1.0004999999999999</v>
      </c>
      <c r="K2645" s="7">
        <f t="shared" si="290"/>
        <v>0.99950000000000006</v>
      </c>
      <c r="L2645" s="7">
        <f ca="1">IF(COUNTIF($K$1:K2645,"&lt;&gt;"&amp;"")&gt;$F$1,AVERAGE(OFFSET(E2645,0,0,-$F$1,1)),#N/A)</f>
        <v>199.29911646666659</v>
      </c>
    </row>
    <row r="2646" spans="1:12" x14ac:dyDescent="0.35">
      <c r="A2646">
        <v>2640</v>
      </c>
      <c r="B2646" s="7">
        <v>0.68642925517241382</v>
      </c>
      <c r="C2646" s="13">
        <v>1.0003333299999999</v>
      </c>
      <c r="D2646" s="10">
        <f t="shared" si="293"/>
        <v>60.019999799999994</v>
      </c>
      <c r="E2646" s="10">
        <f t="shared" si="291"/>
        <v>199.06448400000002</v>
      </c>
      <c r="F2646" s="7">
        <f t="shared" si="292"/>
        <v>0</v>
      </c>
      <c r="G2646" s="7">
        <f t="shared" si="287"/>
        <v>1.0004999999999999</v>
      </c>
      <c r="H2646" s="7">
        <f t="shared" si="288"/>
        <v>0.99949999999999994</v>
      </c>
      <c r="I2646" s="7">
        <v>3061</v>
      </c>
      <c r="J2646" s="7">
        <f t="shared" si="289"/>
        <v>1.0004999999999999</v>
      </c>
      <c r="K2646" s="7">
        <f t="shared" si="290"/>
        <v>0.99950000000000006</v>
      </c>
      <c r="L2646" s="7">
        <f ca="1">IF(COUNTIF($K$1:K2646,"&lt;&gt;"&amp;"")&gt;$F$1,AVERAGE(OFFSET(E2646,0,0,-$F$1,1)),#N/A)</f>
        <v>199.28506669999993</v>
      </c>
    </row>
    <row r="2647" spans="1:12" x14ac:dyDescent="0.35">
      <c r="A2647">
        <v>2641</v>
      </c>
      <c r="B2647" s="7">
        <v>0.68623867586206899</v>
      </c>
      <c r="C2647" s="13">
        <v>1.0003333299999999</v>
      </c>
      <c r="D2647" s="10">
        <f t="shared" si="293"/>
        <v>60.019999799999994</v>
      </c>
      <c r="E2647" s="10">
        <f t="shared" si="291"/>
        <v>199.00921600000001</v>
      </c>
      <c r="F2647" s="7">
        <f t="shared" si="292"/>
        <v>0</v>
      </c>
      <c r="G2647" s="7">
        <f t="shared" si="287"/>
        <v>1.0004999999999999</v>
      </c>
      <c r="H2647" s="7">
        <f t="shared" si="288"/>
        <v>0.99949999999999994</v>
      </c>
      <c r="I2647" s="7">
        <v>3062</v>
      </c>
      <c r="J2647" s="7">
        <f t="shared" si="289"/>
        <v>1.0004999999999999</v>
      </c>
      <c r="K2647" s="7">
        <f t="shared" si="290"/>
        <v>0.99950000000000006</v>
      </c>
      <c r="L2647" s="7">
        <f ca="1">IF(COUNTIF($K$1:K2647,"&lt;&gt;"&amp;"")&gt;$F$1,AVERAGE(OFFSET(E2647,0,0,-$F$1,1)),#N/A)</f>
        <v>199.26975246666663</v>
      </c>
    </row>
    <row r="2648" spans="1:12" x14ac:dyDescent="0.35">
      <c r="A2648">
        <v>2642</v>
      </c>
      <c r="B2648" s="7">
        <v>0.68605615172413792</v>
      </c>
      <c r="C2648" s="13">
        <v>1.0003333299999999</v>
      </c>
      <c r="D2648" s="10">
        <f t="shared" si="293"/>
        <v>60.019999799999994</v>
      </c>
      <c r="E2648" s="10">
        <f t="shared" si="291"/>
        <v>198.95628399999998</v>
      </c>
      <c r="F2648" s="7">
        <f t="shared" si="292"/>
        <v>0</v>
      </c>
      <c r="G2648" s="7">
        <f t="shared" si="287"/>
        <v>1.0004999999999999</v>
      </c>
      <c r="H2648" s="7">
        <f t="shared" si="288"/>
        <v>0.99949999999999994</v>
      </c>
      <c r="I2648" s="7">
        <v>3063</v>
      </c>
      <c r="J2648" s="7">
        <f t="shared" si="289"/>
        <v>1.0004999999999999</v>
      </c>
      <c r="K2648" s="7">
        <f t="shared" si="290"/>
        <v>0.99950000000000006</v>
      </c>
      <c r="L2648" s="7">
        <f ca="1">IF(COUNTIF($K$1:K2648,"&lt;&gt;"&amp;"")&gt;$F$1,AVERAGE(OFFSET(E2648,0,0,-$F$1,1)),#N/A)</f>
        <v>199.25638373333331</v>
      </c>
    </row>
    <row r="2649" spans="1:12" x14ac:dyDescent="0.35">
      <c r="A2649">
        <v>2643</v>
      </c>
      <c r="B2649" s="7">
        <v>0.68593086896551725</v>
      </c>
      <c r="C2649" s="13">
        <v>1.0003333299999999</v>
      </c>
      <c r="D2649" s="10">
        <f t="shared" si="293"/>
        <v>60.019999799999994</v>
      </c>
      <c r="E2649" s="10">
        <f t="shared" si="291"/>
        <v>198.91995199999999</v>
      </c>
      <c r="F2649" s="7">
        <f t="shared" si="292"/>
        <v>0</v>
      </c>
      <c r="G2649" s="7">
        <f t="shared" si="287"/>
        <v>1.0004999999999999</v>
      </c>
      <c r="H2649" s="7">
        <f t="shared" si="288"/>
        <v>0.99949999999999994</v>
      </c>
      <c r="I2649" s="7">
        <v>3064</v>
      </c>
      <c r="J2649" s="7">
        <f t="shared" si="289"/>
        <v>1.0004999999999999</v>
      </c>
      <c r="K2649" s="7">
        <f t="shared" si="290"/>
        <v>0.99950000000000006</v>
      </c>
      <c r="L2649" s="7">
        <f ca="1">IF(COUNTIF($K$1:K2649,"&lt;&gt;"&amp;"")&gt;$F$1,AVERAGE(OFFSET(E2649,0,0,-$F$1,1)),#N/A)</f>
        <v>199.24395696666662</v>
      </c>
    </row>
    <row r="2650" spans="1:12" x14ac:dyDescent="0.35">
      <c r="A2650">
        <v>2644</v>
      </c>
      <c r="B2650" s="7">
        <v>0.68649518275862076</v>
      </c>
      <c r="C2650" s="13">
        <v>1.0003333299999999</v>
      </c>
      <c r="D2650" s="10">
        <f t="shared" si="293"/>
        <v>60.019999799999994</v>
      </c>
      <c r="E2650" s="10">
        <f t="shared" si="291"/>
        <v>199.08360300000001</v>
      </c>
      <c r="F2650" s="7">
        <f t="shared" si="292"/>
        <v>0</v>
      </c>
      <c r="G2650" s="7">
        <f t="shared" si="287"/>
        <v>1.0004999999999999</v>
      </c>
      <c r="H2650" s="7">
        <f t="shared" si="288"/>
        <v>0.99949999999999994</v>
      </c>
      <c r="I2650" s="7">
        <v>3065</v>
      </c>
      <c r="J2650" s="7">
        <f t="shared" si="289"/>
        <v>1.0004999999999999</v>
      </c>
      <c r="K2650" s="7">
        <f t="shared" si="290"/>
        <v>0.99950000000000006</v>
      </c>
      <c r="L2650" s="7">
        <f ca="1">IF(COUNTIF($K$1:K2650,"&lt;&gt;"&amp;"")&gt;$F$1,AVERAGE(OFFSET(E2650,0,0,-$F$1,1)),#N/A)</f>
        <v>199.23758999999998</v>
      </c>
    </row>
    <row r="2651" spans="1:12" x14ac:dyDescent="0.35">
      <c r="A2651">
        <v>2645</v>
      </c>
      <c r="B2651" s="7">
        <v>0.68688880689655174</v>
      </c>
      <c r="C2651" s="13">
        <v>1.0003333299999999</v>
      </c>
      <c r="D2651" s="10">
        <f t="shared" si="293"/>
        <v>60.019999799999994</v>
      </c>
      <c r="E2651" s="10">
        <f t="shared" si="291"/>
        <v>199.197754</v>
      </c>
      <c r="F2651" s="7">
        <f t="shared" si="292"/>
        <v>0</v>
      </c>
      <c r="G2651" s="7">
        <f t="shared" si="287"/>
        <v>1.0004999999999999</v>
      </c>
      <c r="H2651" s="7">
        <f t="shared" si="288"/>
        <v>0.99949999999999994</v>
      </c>
      <c r="I2651" s="7">
        <v>3066</v>
      </c>
      <c r="J2651" s="7">
        <f t="shared" si="289"/>
        <v>1.0004999999999999</v>
      </c>
      <c r="K2651" s="7">
        <f t="shared" si="290"/>
        <v>0.99950000000000006</v>
      </c>
      <c r="L2651" s="7">
        <f ca="1">IF(COUNTIF($K$1:K2651,"&lt;&gt;"&amp;"")&gt;$F$1,AVERAGE(OFFSET(E2651,0,0,-$F$1,1)),#N/A)</f>
        <v>199.23588916666665</v>
      </c>
    </row>
    <row r="2652" spans="1:12" x14ac:dyDescent="0.35">
      <c r="A2652">
        <v>2646</v>
      </c>
      <c r="B2652" s="7">
        <v>0.68715857241379308</v>
      </c>
      <c r="C2652" s="13">
        <v>1.0003333299999999</v>
      </c>
      <c r="D2652" s="10">
        <f t="shared" si="293"/>
        <v>60.019999799999994</v>
      </c>
      <c r="E2652" s="10">
        <f t="shared" si="291"/>
        <v>199.27598599999999</v>
      </c>
      <c r="F2652" s="7">
        <f t="shared" si="292"/>
        <v>0</v>
      </c>
      <c r="G2652" s="7">
        <f t="shared" si="287"/>
        <v>1.0004999999999999</v>
      </c>
      <c r="H2652" s="7">
        <f t="shared" si="288"/>
        <v>0.99949999999999994</v>
      </c>
      <c r="I2652" s="7">
        <v>3067</v>
      </c>
      <c r="J2652" s="7">
        <f t="shared" si="289"/>
        <v>1.0004999999999999</v>
      </c>
      <c r="K2652" s="7">
        <f t="shared" si="290"/>
        <v>0.99950000000000006</v>
      </c>
      <c r="L2652" s="7">
        <f ca="1">IF(COUNTIF($K$1:K2652,"&lt;&gt;"&amp;"")&gt;$F$1,AVERAGE(OFFSET(E2652,0,0,-$F$1,1)),#N/A)</f>
        <v>199.23268939999997</v>
      </c>
    </row>
    <row r="2653" spans="1:12" x14ac:dyDescent="0.35">
      <c r="A2653">
        <v>2647</v>
      </c>
      <c r="B2653" s="7">
        <v>0.68722092068965523</v>
      </c>
      <c r="C2653" s="13">
        <v>1.0003333299999999</v>
      </c>
      <c r="D2653" s="10">
        <f t="shared" si="293"/>
        <v>60.019999799999994</v>
      </c>
      <c r="E2653" s="10">
        <f t="shared" si="291"/>
        <v>199.29406700000001</v>
      </c>
      <c r="F2653" s="7">
        <f t="shared" si="292"/>
        <v>0</v>
      </c>
      <c r="G2653" s="7">
        <f t="shared" si="287"/>
        <v>1.0004999999999999</v>
      </c>
      <c r="H2653" s="7">
        <f t="shared" si="288"/>
        <v>0.99949999999999994</v>
      </c>
      <c r="I2653" s="7">
        <v>3068</v>
      </c>
      <c r="J2653" s="7">
        <f t="shared" si="289"/>
        <v>1.0004999999999999</v>
      </c>
      <c r="K2653" s="7">
        <f t="shared" si="290"/>
        <v>0.99950000000000006</v>
      </c>
      <c r="L2653" s="7">
        <f ca="1">IF(COUNTIF($K$1:K2653,"&lt;&gt;"&amp;"")&gt;$F$1,AVERAGE(OFFSET(E2653,0,0,-$F$1,1)),#N/A)</f>
        <v>199.22936346666665</v>
      </c>
    </row>
    <row r="2654" spans="1:12" x14ac:dyDescent="0.35">
      <c r="A2654">
        <v>2648</v>
      </c>
      <c r="B2654" s="7">
        <v>0.68703218620689654</v>
      </c>
      <c r="C2654" s="13">
        <v>1.0003333299999999</v>
      </c>
      <c r="D2654" s="10">
        <f t="shared" si="293"/>
        <v>60.019999799999994</v>
      </c>
      <c r="E2654" s="10">
        <f t="shared" si="291"/>
        <v>199.23933399999999</v>
      </c>
      <c r="F2654" s="7">
        <f t="shared" si="292"/>
        <v>0</v>
      </c>
      <c r="G2654" s="7">
        <f t="shared" si="287"/>
        <v>1.0004999999999999</v>
      </c>
      <c r="H2654" s="7">
        <f t="shared" si="288"/>
        <v>0.99949999999999994</v>
      </c>
      <c r="I2654" s="7">
        <v>3069</v>
      </c>
      <c r="J2654" s="7">
        <f t="shared" si="289"/>
        <v>1.0004999999999999</v>
      </c>
      <c r="K2654" s="7">
        <f t="shared" si="290"/>
        <v>0.99950000000000006</v>
      </c>
      <c r="L2654" s="7">
        <f ca="1">IF(COUNTIF($K$1:K2654,"&lt;&gt;"&amp;"")&gt;$F$1,AVERAGE(OFFSET(E2654,0,0,-$F$1,1)),#N/A)</f>
        <v>199.22492976666666</v>
      </c>
    </row>
    <row r="2655" spans="1:12" x14ac:dyDescent="0.35">
      <c r="A2655">
        <v>2649</v>
      </c>
      <c r="B2655" s="7">
        <v>0.68719803448275862</v>
      </c>
      <c r="C2655" s="13">
        <v>1.0003333299999999</v>
      </c>
      <c r="D2655" s="10">
        <f t="shared" si="293"/>
        <v>60.019999799999994</v>
      </c>
      <c r="E2655" s="10">
        <f t="shared" si="291"/>
        <v>199.28743</v>
      </c>
      <c r="F2655" s="7">
        <f t="shared" si="292"/>
        <v>0</v>
      </c>
      <c r="G2655" s="7">
        <f t="shared" si="287"/>
        <v>1.0004999999999999</v>
      </c>
      <c r="H2655" s="7">
        <f t="shared" si="288"/>
        <v>0.99949999999999994</v>
      </c>
      <c r="I2655" s="7">
        <v>3070</v>
      </c>
      <c r="J2655" s="7">
        <f t="shared" si="289"/>
        <v>1.0004999999999999</v>
      </c>
      <c r="K2655" s="7">
        <f t="shared" si="290"/>
        <v>0.99950000000000006</v>
      </c>
      <c r="L2655" s="7">
        <f ca="1">IF(COUNTIF($K$1:K2655,"&lt;&gt;"&amp;"")&gt;$F$1,AVERAGE(OFFSET(E2655,0,0,-$F$1,1)),#N/A)</f>
        <v>199.22601516666666</v>
      </c>
    </row>
    <row r="2656" spans="1:12" x14ac:dyDescent="0.35">
      <c r="A2656">
        <v>2650</v>
      </c>
      <c r="B2656" s="7">
        <v>0.6871563103448276</v>
      </c>
      <c r="C2656" s="13">
        <v>1.0003333299999999</v>
      </c>
      <c r="D2656" s="10">
        <f t="shared" si="293"/>
        <v>60.019999799999994</v>
      </c>
      <c r="E2656" s="10">
        <f t="shared" si="291"/>
        <v>199.27533</v>
      </c>
      <c r="F2656" s="7">
        <f t="shared" si="292"/>
        <v>0</v>
      </c>
      <c r="G2656" s="7">
        <f t="shared" si="287"/>
        <v>1.0004999999999999</v>
      </c>
      <c r="H2656" s="7">
        <f t="shared" si="288"/>
        <v>0.99949999999999994</v>
      </c>
      <c r="I2656" s="7">
        <v>3071</v>
      </c>
      <c r="J2656" s="7">
        <f t="shared" si="289"/>
        <v>1.0004999999999999</v>
      </c>
      <c r="K2656" s="7">
        <f t="shared" si="290"/>
        <v>0.99950000000000006</v>
      </c>
      <c r="L2656" s="7">
        <f ca="1">IF(COUNTIF($K$1:K2656,"&lt;&gt;"&amp;"")&gt;$F$1,AVERAGE(OFFSET(E2656,0,0,-$F$1,1)),#N/A)</f>
        <v>199.2258799</v>
      </c>
    </row>
    <row r="2657" spans="1:12" x14ac:dyDescent="0.35">
      <c r="A2657">
        <v>2651</v>
      </c>
      <c r="B2657" s="7">
        <v>0.6871977724137931</v>
      </c>
      <c r="C2657" s="13">
        <v>1.0003333299999999</v>
      </c>
      <c r="D2657" s="10">
        <f t="shared" si="293"/>
        <v>60.019999799999994</v>
      </c>
      <c r="E2657" s="10">
        <f t="shared" si="291"/>
        <v>199.28735399999999</v>
      </c>
      <c r="F2657" s="7">
        <f t="shared" si="292"/>
        <v>0</v>
      </c>
      <c r="G2657" s="7">
        <f t="shared" si="287"/>
        <v>1.0004999999999999</v>
      </c>
      <c r="H2657" s="7">
        <f t="shared" si="288"/>
        <v>0.99949999999999994</v>
      </c>
      <c r="I2657" s="7">
        <v>3072</v>
      </c>
      <c r="J2657" s="7">
        <f t="shared" si="289"/>
        <v>1.0004999999999999</v>
      </c>
      <c r="K2657" s="7">
        <f t="shared" si="290"/>
        <v>0.99950000000000006</v>
      </c>
      <c r="L2657" s="7">
        <f ca="1">IF(COUNTIF($K$1:K2657,"&lt;&gt;"&amp;"")&gt;$F$1,AVERAGE(OFFSET(E2657,0,0,-$F$1,1)),#N/A)</f>
        <v>199.22619220000004</v>
      </c>
    </row>
    <row r="2658" spans="1:12" x14ac:dyDescent="0.35">
      <c r="A2658">
        <v>2652</v>
      </c>
      <c r="B2658" s="7">
        <v>0.68729821724137929</v>
      </c>
      <c r="C2658" s="13">
        <v>1.0003333299999999</v>
      </c>
      <c r="D2658" s="10">
        <f t="shared" si="293"/>
        <v>60.019999799999994</v>
      </c>
      <c r="E2658" s="10">
        <f t="shared" si="291"/>
        <v>199.31648300000001</v>
      </c>
      <c r="F2658" s="7">
        <f t="shared" si="292"/>
        <v>0</v>
      </c>
      <c r="G2658" s="7">
        <f t="shared" si="287"/>
        <v>1.0004999999999999</v>
      </c>
      <c r="H2658" s="7">
        <f t="shared" si="288"/>
        <v>0.99949999999999994</v>
      </c>
      <c r="I2658" s="7">
        <v>3073</v>
      </c>
      <c r="J2658" s="7">
        <f t="shared" si="289"/>
        <v>1.0004999999999999</v>
      </c>
      <c r="K2658" s="7">
        <f t="shared" si="290"/>
        <v>0.99950000000000006</v>
      </c>
      <c r="L2658" s="7">
        <f ca="1">IF(COUNTIF($K$1:K2658,"&lt;&gt;"&amp;"")&gt;$F$1,AVERAGE(OFFSET(E2658,0,0,-$F$1,1)),#N/A)</f>
        <v>199.23031513333333</v>
      </c>
    </row>
    <row r="2659" spans="1:12" x14ac:dyDescent="0.35">
      <c r="A2659">
        <v>2653</v>
      </c>
      <c r="B2659" s="7">
        <v>0.68750610344827578</v>
      </c>
      <c r="C2659" s="13">
        <v>1.0003333299999999</v>
      </c>
      <c r="D2659" s="10">
        <f t="shared" si="293"/>
        <v>60.019999799999994</v>
      </c>
      <c r="E2659" s="10">
        <f t="shared" si="291"/>
        <v>199.37676999999996</v>
      </c>
      <c r="F2659" s="7">
        <f t="shared" si="292"/>
        <v>0</v>
      </c>
      <c r="G2659" s="7">
        <f t="shared" si="287"/>
        <v>1.0004999999999999</v>
      </c>
      <c r="H2659" s="7">
        <f t="shared" si="288"/>
        <v>0.99949999999999994</v>
      </c>
      <c r="I2659" s="7">
        <v>3074</v>
      </c>
      <c r="J2659" s="7">
        <f t="shared" si="289"/>
        <v>1.0004999999999999</v>
      </c>
      <c r="K2659" s="7">
        <f t="shared" si="290"/>
        <v>0.99950000000000006</v>
      </c>
      <c r="L2659" s="7">
        <f ca="1">IF(COUNTIF($K$1:K2659,"&lt;&gt;"&amp;"")&gt;$F$1,AVERAGE(OFFSET(E2659,0,0,-$F$1,1)),#N/A)</f>
        <v>199.23551226666666</v>
      </c>
    </row>
    <row r="2660" spans="1:12" x14ac:dyDescent="0.35">
      <c r="A2660">
        <v>2654</v>
      </c>
      <c r="B2660" s="7">
        <v>0.68778723448275869</v>
      </c>
      <c r="C2660" s="13">
        <v>1.0003333299999999</v>
      </c>
      <c r="D2660" s="10">
        <f t="shared" si="293"/>
        <v>60.019999799999994</v>
      </c>
      <c r="E2660" s="10">
        <f t="shared" si="291"/>
        <v>199.45829800000001</v>
      </c>
      <c r="F2660" s="7">
        <f t="shared" si="292"/>
        <v>0</v>
      </c>
      <c r="G2660" s="7">
        <f t="shared" si="287"/>
        <v>1.0004999999999999</v>
      </c>
      <c r="H2660" s="7">
        <f t="shared" si="288"/>
        <v>0.99949999999999994</v>
      </c>
      <c r="I2660" s="7">
        <v>3075</v>
      </c>
      <c r="J2660" s="7">
        <f t="shared" si="289"/>
        <v>1.0004999999999999</v>
      </c>
      <c r="K2660" s="7">
        <f t="shared" si="290"/>
        <v>0.99950000000000006</v>
      </c>
      <c r="L2660" s="7">
        <f ca="1">IF(COUNTIF($K$1:K2660,"&lt;&gt;"&amp;"")&gt;$F$1,AVERAGE(OFFSET(E2660,0,0,-$F$1,1)),#N/A)</f>
        <v>199.24436186666668</v>
      </c>
    </row>
    <row r="2661" spans="1:12" x14ac:dyDescent="0.35">
      <c r="A2661">
        <v>2655</v>
      </c>
      <c r="B2661" s="7">
        <v>0.68773530000000005</v>
      </c>
      <c r="C2661" s="13">
        <v>1.0003333299999999</v>
      </c>
      <c r="D2661" s="10">
        <f t="shared" si="293"/>
        <v>60.019999799999994</v>
      </c>
      <c r="E2661" s="10">
        <f t="shared" si="291"/>
        <v>199.44323700000001</v>
      </c>
      <c r="F2661" s="7">
        <f t="shared" si="292"/>
        <v>0</v>
      </c>
      <c r="G2661" s="7">
        <f t="shared" si="287"/>
        <v>1.0004999999999999</v>
      </c>
      <c r="H2661" s="7">
        <f t="shared" si="288"/>
        <v>0.99949999999999994</v>
      </c>
      <c r="I2661" s="7">
        <v>3076</v>
      </c>
      <c r="J2661" s="7">
        <f t="shared" si="289"/>
        <v>1.0004999999999999</v>
      </c>
      <c r="K2661" s="7">
        <f t="shared" si="290"/>
        <v>0.99950000000000006</v>
      </c>
      <c r="L2661" s="7">
        <f ca="1">IF(COUNTIF($K$1:K2661,"&lt;&gt;"&amp;"")&gt;$F$1,AVERAGE(OFFSET(E2661,0,0,-$F$1,1)),#N/A)</f>
        <v>199.24860989999999</v>
      </c>
    </row>
    <row r="2662" spans="1:12" x14ac:dyDescent="0.35">
      <c r="A2662">
        <v>2656</v>
      </c>
      <c r="B2662" s="7">
        <v>0.68805057931034486</v>
      </c>
      <c r="C2662" s="13">
        <v>1.0003333299999999</v>
      </c>
      <c r="D2662" s="10">
        <f t="shared" si="293"/>
        <v>60.019999799999994</v>
      </c>
      <c r="E2662" s="10">
        <f t="shared" si="291"/>
        <v>199.53466800000001</v>
      </c>
      <c r="F2662" s="7">
        <f t="shared" si="292"/>
        <v>0</v>
      </c>
      <c r="G2662" s="7">
        <f t="shared" si="287"/>
        <v>1.0004999999999999</v>
      </c>
      <c r="H2662" s="7">
        <f t="shared" si="288"/>
        <v>0.99949999999999994</v>
      </c>
      <c r="I2662" s="7">
        <v>3077</v>
      </c>
      <c r="J2662" s="7">
        <f t="shared" si="289"/>
        <v>1.0004999999999999</v>
      </c>
      <c r="K2662" s="7">
        <f t="shared" si="290"/>
        <v>0.99950000000000006</v>
      </c>
      <c r="L2662" s="7">
        <f ca="1">IF(COUNTIF($K$1:K2662,"&lt;&gt;"&amp;"")&gt;$F$1,AVERAGE(OFFSET(E2662,0,0,-$F$1,1)),#N/A)</f>
        <v>199.25591480000006</v>
      </c>
    </row>
    <row r="2663" spans="1:12" x14ac:dyDescent="0.35">
      <c r="A2663">
        <v>2657</v>
      </c>
      <c r="B2663" s="7">
        <v>0.68790709310344822</v>
      </c>
      <c r="C2663" s="13">
        <v>1.0003333299999999</v>
      </c>
      <c r="D2663" s="10">
        <f t="shared" si="293"/>
        <v>60.019999799999994</v>
      </c>
      <c r="E2663" s="10">
        <f t="shared" si="291"/>
        <v>199.49305699999999</v>
      </c>
      <c r="F2663" s="7">
        <f t="shared" si="292"/>
        <v>0</v>
      </c>
      <c r="G2663" s="7">
        <f t="shared" si="287"/>
        <v>1.0004999999999999</v>
      </c>
      <c r="H2663" s="7">
        <f t="shared" si="288"/>
        <v>0.99949999999999994</v>
      </c>
      <c r="I2663" s="7">
        <v>3078</v>
      </c>
      <c r="J2663" s="7">
        <f t="shared" si="289"/>
        <v>1.0004999999999999</v>
      </c>
      <c r="K2663" s="7">
        <f t="shared" si="290"/>
        <v>0.99950000000000006</v>
      </c>
      <c r="L2663" s="7">
        <f ca="1">IF(COUNTIF($K$1:K2663,"&lt;&gt;"&amp;"")&gt;$F$1,AVERAGE(OFFSET(E2663,0,0,-$F$1,1)),#N/A)</f>
        <v>199.25806169999998</v>
      </c>
    </row>
    <row r="2664" spans="1:12" x14ac:dyDescent="0.35">
      <c r="A2664">
        <v>2658</v>
      </c>
      <c r="B2664" s="7">
        <v>0.68754856551724142</v>
      </c>
      <c r="C2664" s="13">
        <v>1.0003333299999999</v>
      </c>
      <c r="D2664" s="10">
        <f t="shared" si="293"/>
        <v>60.019999799999994</v>
      </c>
      <c r="E2664" s="10">
        <f t="shared" si="291"/>
        <v>199.389084</v>
      </c>
      <c r="F2664" s="7">
        <f t="shared" si="292"/>
        <v>0</v>
      </c>
      <c r="G2664" s="7">
        <f t="shared" ref="G2664:G2727" si="294">(60+$B$3/1000)/60</f>
        <v>1.0004999999999999</v>
      </c>
      <c r="H2664" s="7">
        <f t="shared" ref="H2664:H2727" si="295">(60-$B$3/1000)/60</f>
        <v>0.99949999999999994</v>
      </c>
      <c r="I2664" s="7">
        <v>3079</v>
      </c>
      <c r="J2664" s="7">
        <f t="shared" si="289"/>
        <v>1.0004999999999999</v>
      </c>
      <c r="K2664" s="7">
        <f t="shared" si="290"/>
        <v>0.99950000000000006</v>
      </c>
      <c r="L2664" s="7">
        <f ca="1">IF(COUNTIF($K$1:K2664,"&lt;&gt;"&amp;"")&gt;$F$1,AVERAGE(OFFSET(E2664,0,0,-$F$1,1)),#N/A)</f>
        <v>199.25570830000001</v>
      </c>
    </row>
    <row r="2665" spans="1:12" x14ac:dyDescent="0.35">
      <c r="A2665">
        <v>2659</v>
      </c>
      <c r="B2665" s="7">
        <v>0.68750868275862076</v>
      </c>
      <c r="C2665" s="13">
        <v>1.0003333299999999</v>
      </c>
      <c r="D2665" s="10">
        <f t="shared" si="293"/>
        <v>60.019999799999994</v>
      </c>
      <c r="E2665" s="10">
        <f t="shared" si="291"/>
        <v>199.37751800000001</v>
      </c>
      <c r="F2665" s="7">
        <f t="shared" si="292"/>
        <v>0</v>
      </c>
      <c r="G2665" s="7">
        <f t="shared" si="294"/>
        <v>1.0004999999999999</v>
      </c>
      <c r="H2665" s="7">
        <f t="shared" si="295"/>
        <v>0.99949999999999994</v>
      </c>
      <c r="I2665" s="7">
        <v>3080</v>
      </c>
      <c r="J2665" s="7">
        <f t="shared" ref="J2665:J2728" si="296">1+0.0005</f>
        <v>1.0004999999999999</v>
      </c>
      <c r="K2665" s="7">
        <f t="shared" ref="K2665:K2728" si="297">1-0.0005</f>
        <v>0.99950000000000006</v>
      </c>
      <c r="L2665" s="7">
        <f ca="1">IF(COUNTIF($K$1:K2665,"&lt;&gt;"&amp;"")&gt;$F$1,AVERAGE(OFFSET(E2665,0,0,-$F$1,1)),#N/A)</f>
        <v>199.25420126666668</v>
      </c>
    </row>
    <row r="2666" spans="1:12" x14ac:dyDescent="0.35">
      <c r="A2666">
        <v>2660</v>
      </c>
      <c r="B2666" s="7">
        <v>0.6872426517241379</v>
      </c>
      <c r="C2666" s="13">
        <v>1.0003333299999999</v>
      </c>
      <c r="D2666" s="10">
        <f t="shared" si="293"/>
        <v>60.019999799999994</v>
      </c>
      <c r="E2666" s="10">
        <f t="shared" ref="E2666:E2729" si="298">B2666*$B$2</f>
        <v>199.30036899999999</v>
      </c>
      <c r="F2666" s="7">
        <f t="shared" ref="F2666:F2729" si="299">IF(C2666&lt;&gt;C2665,1,0)</f>
        <v>0</v>
      </c>
      <c r="G2666" s="7">
        <f t="shared" si="294"/>
        <v>1.0004999999999999</v>
      </c>
      <c r="H2666" s="7">
        <f t="shared" si="295"/>
        <v>0.99949999999999994</v>
      </c>
      <c r="I2666" s="7">
        <v>3081</v>
      </c>
      <c r="J2666" s="7">
        <f t="shared" si="296"/>
        <v>1.0004999999999999</v>
      </c>
      <c r="K2666" s="7">
        <f t="shared" si="297"/>
        <v>0.99950000000000006</v>
      </c>
      <c r="L2666" s="7">
        <f ca="1">IF(COUNTIF($K$1:K2666,"&lt;&gt;"&amp;"")&gt;$F$1,AVERAGE(OFFSET(E2666,0,0,-$F$1,1)),#N/A)</f>
        <v>199.24988506666665</v>
      </c>
    </row>
    <row r="2667" spans="1:12" x14ac:dyDescent="0.35">
      <c r="A2667">
        <v>2661</v>
      </c>
      <c r="B2667" s="7">
        <v>0.68751183793103454</v>
      </c>
      <c r="C2667" s="13">
        <v>1.0003333299999999</v>
      </c>
      <c r="D2667" s="10">
        <f t="shared" si="293"/>
        <v>60.019999799999994</v>
      </c>
      <c r="E2667" s="10">
        <f t="shared" si="298"/>
        <v>199.37843300000003</v>
      </c>
      <c r="F2667" s="7">
        <f t="shared" si="299"/>
        <v>0</v>
      </c>
      <c r="G2667" s="7">
        <f t="shared" si="294"/>
        <v>1.0004999999999999</v>
      </c>
      <c r="H2667" s="7">
        <f t="shared" si="295"/>
        <v>0.99949999999999994</v>
      </c>
      <c r="I2667" s="7">
        <v>3082</v>
      </c>
      <c r="J2667" s="7">
        <f t="shared" si="296"/>
        <v>1.0004999999999999</v>
      </c>
      <c r="K2667" s="7">
        <f t="shared" si="297"/>
        <v>0.99950000000000006</v>
      </c>
      <c r="L2667" s="7">
        <f ca="1">IF(COUNTIF($K$1:K2667,"&lt;&gt;"&amp;"")&gt;$F$1,AVERAGE(OFFSET(E2667,0,0,-$F$1,1)),#N/A)</f>
        <v>199.25194093333329</v>
      </c>
    </row>
    <row r="2668" spans="1:12" x14ac:dyDescent="0.35">
      <c r="A2668">
        <v>2662</v>
      </c>
      <c r="B2668" s="7">
        <v>0.68777918275862071</v>
      </c>
      <c r="C2668" s="13">
        <v>1.0003333299999999</v>
      </c>
      <c r="D2668" s="10">
        <f t="shared" si="293"/>
        <v>60.019999799999994</v>
      </c>
      <c r="E2668" s="10">
        <f t="shared" si="298"/>
        <v>199.455963</v>
      </c>
      <c r="F2668" s="7">
        <f t="shared" si="299"/>
        <v>0</v>
      </c>
      <c r="G2668" s="7">
        <f t="shared" si="294"/>
        <v>1.0004999999999999</v>
      </c>
      <c r="H2668" s="7">
        <f t="shared" si="295"/>
        <v>0.99949999999999994</v>
      </c>
      <c r="I2668" s="7">
        <v>3083</v>
      </c>
      <c r="J2668" s="7">
        <f t="shared" si="296"/>
        <v>1.0004999999999999</v>
      </c>
      <c r="K2668" s="7">
        <f t="shared" si="297"/>
        <v>0.99950000000000006</v>
      </c>
      <c r="L2668" s="7">
        <f ca="1">IF(COUNTIF($K$1:K2668,"&lt;&gt;"&amp;"")&gt;$F$1,AVERAGE(OFFSET(E2668,0,0,-$F$1,1)),#N/A)</f>
        <v>199.25687053333334</v>
      </c>
    </row>
    <row r="2669" spans="1:12" x14ac:dyDescent="0.35">
      <c r="A2669">
        <v>2663</v>
      </c>
      <c r="B2669" s="7">
        <v>0.68807804482758617</v>
      </c>
      <c r="C2669" s="13">
        <v>1.0003333299999999</v>
      </c>
      <c r="D2669" s="10">
        <f t="shared" si="293"/>
        <v>60.019999799999994</v>
      </c>
      <c r="E2669" s="10">
        <f t="shared" si="298"/>
        <v>199.542633</v>
      </c>
      <c r="F2669" s="7">
        <f t="shared" si="299"/>
        <v>0</v>
      </c>
      <c r="G2669" s="7">
        <f t="shared" si="294"/>
        <v>1.0004999999999999</v>
      </c>
      <c r="H2669" s="7">
        <f t="shared" si="295"/>
        <v>0.99949999999999994</v>
      </c>
      <c r="I2669" s="7">
        <v>3084</v>
      </c>
      <c r="J2669" s="7">
        <f t="shared" si="296"/>
        <v>1.0004999999999999</v>
      </c>
      <c r="K2669" s="7">
        <f t="shared" si="297"/>
        <v>0.99950000000000006</v>
      </c>
      <c r="L2669" s="7">
        <f ca="1">IF(COUNTIF($K$1:K2669,"&lt;&gt;"&amp;"")&gt;$F$1,AVERAGE(OFFSET(E2669,0,0,-$F$1,1)),#N/A)</f>
        <v>199.2671331</v>
      </c>
    </row>
    <row r="2670" spans="1:12" x14ac:dyDescent="0.35">
      <c r="A2670">
        <v>2664</v>
      </c>
      <c r="B2670" s="7">
        <v>0.68819711724137933</v>
      </c>
      <c r="C2670" s="13">
        <v>1.0003333299999999</v>
      </c>
      <c r="D2670" s="10">
        <f t="shared" si="293"/>
        <v>60.019999799999994</v>
      </c>
      <c r="E2670" s="10">
        <f t="shared" si="298"/>
        <v>199.57716400000001</v>
      </c>
      <c r="F2670" s="7">
        <f t="shared" si="299"/>
        <v>0</v>
      </c>
      <c r="G2670" s="7">
        <f t="shared" si="294"/>
        <v>1.0004999999999999</v>
      </c>
      <c r="H2670" s="7">
        <f t="shared" si="295"/>
        <v>0.99949999999999994</v>
      </c>
      <c r="I2670" s="7">
        <v>3085</v>
      </c>
      <c r="J2670" s="7">
        <f t="shared" si="296"/>
        <v>1.0004999999999999</v>
      </c>
      <c r="K2670" s="7">
        <f t="shared" si="297"/>
        <v>0.99950000000000006</v>
      </c>
      <c r="L2670" s="7">
        <f ca="1">IF(COUNTIF($K$1:K2670,"&lt;&gt;"&amp;"")&gt;$F$1,AVERAGE(OFFSET(E2670,0,0,-$F$1,1)),#N/A)</f>
        <v>199.27675276666668</v>
      </c>
    </row>
    <row r="2671" spans="1:12" x14ac:dyDescent="0.35">
      <c r="A2671">
        <v>2665</v>
      </c>
      <c r="B2671" s="7">
        <v>0.68840342413793099</v>
      </c>
      <c r="C2671" s="13">
        <v>1.0003333299999999</v>
      </c>
      <c r="D2671" s="10">
        <f t="shared" si="293"/>
        <v>60.019999799999994</v>
      </c>
      <c r="E2671" s="10">
        <f t="shared" si="298"/>
        <v>199.63699299999999</v>
      </c>
      <c r="F2671" s="7">
        <f t="shared" si="299"/>
        <v>0</v>
      </c>
      <c r="G2671" s="7">
        <f t="shared" si="294"/>
        <v>1.0004999999999999</v>
      </c>
      <c r="H2671" s="7">
        <f t="shared" si="295"/>
        <v>0.99949999999999994</v>
      </c>
      <c r="I2671" s="7">
        <v>3086</v>
      </c>
      <c r="J2671" s="7">
        <f t="shared" si="296"/>
        <v>1.0004999999999999</v>
      </c>
      <c r="K2671" s="7">
        <f t="shared" si="297"/>
        <v>0.99950000000000006</v>
      </c>
      <c r="L2671" s="7">
        <f ca="1">IF(COUNTIF($K$1:K2671,"&lt;&gt;"&amp;"")&gt;$F$1,AVERAGE(OFFSET(E2671,0,0,-$F$1,1)),#N/A)</f>
        <v>199.28922833333334</v>
      </c>
    </row>
    <row r="2672" spans="1:12" x14ac:dyDescent="0.35">
      <c r="A2672">
        <v>2666</v>
      </c>
      <c r="B2672" s="7">
        <v>0.68814234137931041</v>
      </c>
      <c r="C2672" s="13">
        <v>1.0003333299999999</v>
      </c>
      <c r="D2672" s="10">
        <f t="shared" si="293"/>
        <v>60.019999799999994</v>
      </c>
      <c r="E2672" s="10">
        <f t="shared" si="298"/>
        <v>199.56127900000001</v>
      </c>
      <c r="F2672" s="7">
        <f t="shared" si="299"/>
        <v>0</v>
      </c>
      <c r="G2672" s="7">
        <f t="shared" si="294"/>
        <v>1.0004999999999999</v>
      </c>
      <c r="H2672" s="7">
        <f t="shared" si="295"/>
        <v>0.99949999999999994</v>
      </c>
      <c r="I2672" s="7">
        <v>3087</v>
      </c>
      <c r="J2672" s="7">
        <f t="shared" si="296"/>
        <v>1.0004999999999999</v>
      </c>
      <c r="K2672" s="7">
        <f t="shared" si="297"/>
        <v>0.99950000000000006</v>
      </c>
      <c r="L2672" s="7">
        <f ca="1">IF(COUNTIF($K$1:K2672,"&lt;&gt;"&amp;"")&gt;$F$1,AVERAGE(OFFSET(E2672,0,0,-$F$1,1)),#N/A)</f>
        <v>199.30267793333331</v>
      </c>
    </row>
    <row r="2673" spans="1:12" x14ac:dyDescent="0.35">
      <c r="A2673">
        <v>2667</v>
      </c>
      <c r="B2673" s="7">
        <v>0.68819711724137933</v>
      </c>
      <c r="C2673" s="13">
        <v>1.0003333299999999</v>
      </c>
      <c r="D2673" s="10">
        <f t="shared" si="293"/>
        <v>60.019999799999994</v>
      </c>
      <c r="E2673" s="10">
        <f t="shared" si="298"/>
        <v>199.57716400000001</v>
      </c>
      <c r="F2673" s="7">
        <f t="shared" si="299"/>
        <v>0</v>
      </c>
      <c r="G2673" s="7">
        <f t="shared" si="294"/>
        <v>1.0004999999999999</v>
      </c>
      <c r="H2673" s="7">
        <f t="shared" si="295"/>
        <v>0.99949999999999994</v>
      </c>
      <c r="I2673" s="7">
        <v>3088</v>
      </c>
      <c r="J2673" s="7">
        <f t="shared" si="296"/>
        <v>1.0004999999999999</v>
      </c>
      <c r="K2673" s="7">
        <f t="shared" si="297"/>
        <v>0.99950000000000006</v>
      </c>
      <c r="L2673" s="7">
        <f ca="1">IF(COUNTIF($K$1:K2673,"&lt;&gt;"&amp;"")&gt;$F$1,AVERAGE(OFFSET(E2673,0,0,-$F$1,1)),#N/A)</f>
        <v>199.31750693333336</v>
      </c>
    </row>
    <row r="2674" spans="1:12" x14ac:dyDescent="0.35">
      <c r="A2674">
        <v>2668</v>
      </c>
      <c r="B2674" s="7">
        <v>0.68814939310344825</v>
      </c>
      <c r="C2674" s="13">
        <v>1.0003333299999999</v>
      </c>
      <c r="D2674" s="10">
        <f t="shared" si="293"/>
        <v>60.019999799999994</v>
      </c>
      <c r="E2674" s="10">
        <f t="shared" si="298"/>
        <v>199.56332399999999</v>
      </c>
      <c r="F2674" s="7">
        <f t="shared" si="299"/>
        <v>0</v>
      </c>
      <c r="G2674" s="7">
        <f t="shared" si="294"/>
        <v>1.0004999999999999</v>
      </c>
      <c r="H2674" s="7">
        <f t="shared" si="295"/>
        <v>0.99949999999999994</v>
      </c>
      <c r="I2674" s="7">
        <v>3089</v>
      </c>
      <c r="J2674" s="7">
        <f t="shared" si="296"/>
        <v>1.0004999999999999</v>
      </c>
      <c r="K2674" s="7">
        <f t="shared" si="297"/>
        <v>0.99950000000000006</v>
      </c>
      <c r="L2674" s="7">
        <f ca="1">IF(COUNTIF($K$1:K2674,"&lt;&gt;"&amp;"")&gt;$F$1,AVERAGE(OFFSET(E2674,0,0,-$F$1,1)),#N/A)</f>
        <v>199.33230440000003</v>
      </c>
    </row>
    <row r="2675" spans="1:12" x14ac:dyDescent="0.35">
      <c r="A2675">
        <v>2669</v>
      </c>
      <c r="B2675" s="7">
        <v>0.68808109655172411</v>
      </c>
      <c r="C2675" s="13">
        <v>1.0003333299999999</v>
      </c>
      <c r="D2675" s="10">
        <f t="shared" si="293"/>
        <v>60.019999799999994</v>
      </c>
      <c r="E2675" s="10">
        <f t="shared" si="298"/>
        <v>199.54351800000001</v>
      </c>
      <c r="F2675" s="7">
        <f t="shared" si="299"/>
        <v>0</v>
      </c>
      <c r="G2675" s="7">
        <f t="shared" si="294"/>
        <v>1.0004999999999999</v>
      </c>
      <c r="H2675" s="7">
        <f t="shared" si="295"/>
        <v>0.99949999999999994</v>
      </c>
      <c r="I2675" s="7">
        <v>3090</v>
      </c>
      <c r="J2675" s="7">
        <f t="shared" si="296"/>
        <v>1.0004999999999999</v>
      </c>
      <c r="K2675" s="7">
        <f t="shared" si="297"/>
        <v>0.99950000000000006</v>
      </c>
      <c r="L2675" s="7">
        <f ca="1">IF(COUNTIF($K$1:K2675,"&lt;&gt;"&amp;"")&gt;$F$1,AVERAGE(OFFSET(E2675,0,0,-$F$1,1)),#N/A)</f>
        <v>199.34722496666669</v>
      </c>
    </row>
    <row r="2676" spans="1:12" x14ac:dyDescent="0.35">
      <c r="A2676">
        <v>2670</v>
      </c>
      <c r="B2676" s="7">
        <v>0.68785268965517243</v>
      </c>
      <c r="C2676" s="13">
        <v>1.0003333299999999</v>
      </c>
      <c r="D2676" s="10">
        <f t="shared" si="293"/>
        <v>60.019999799999994</v>
      </c>
      <c r="E2676" s="10">
        <f t="shared" si="298"/>
        <v>199.47728000000001</v>
      </c>
      <c r="F2676" s="7">
        <f t="shared" si="299"/>
        <v>0</v>
      </c>
      <c r="G2676" s="7">
        <f t="shared" si="294"/>
        <v>1.0004999999999999</v>
      </c>
      <c r="H2676" s="7">
        <f t="shared" si="295"/>
        <v>0.99949999999999994</v>
      </c>
      <c r="I2676" s="7">
        <v>3091</v>
      </c>
      <c r="J2676" s="7">
        <f t="shared" si="296"/>
        <v>1.0004999999999999</v>
      </c>
      <c r="K2676" s="7">
        <f t="shared" si="297"/>
        <v>0.99950000000000006</v>
      </c>
      <c r="L2676" s="7">
        <f ca="1">IF(COUNTIF($K$1:K2676,"&lt;&gt;"&amp;"")&gt;$F$1,AVERAGE(OFFSET(E2676,0,0,-$F$1,1)),#N/A)</f>
        <v>199.36098483333342</v>
      </c>
    </row>
    <row r="2677" spans="1:12" x14ac:dyDescent="0.35">
      <c r="A2677">
        <v>2671</v>
      </c>
      <c r="B2677" s="7">
        <v>0.6874081827586207</v>
      </c>
      <c r="C2677" s="13">
        <v>1.0003333299999999</v>
      </c>
      <c r="D2677" s="10">
        <f t="shared" si="293"/>
        <v>60.019999799999994</v>
      </c>
      <c r="E2677" s="10">
        <f t="shared" si="298"/>
        <v>199.34837300000001</v>
      </c>
      <c r="F2677" s="7">
        <f t="shared" si="299"/>
        <v>0</v>
      </c>
      <c r="G2677" s="7">
        <f t="shared" si="294"/>
        <v>1.0004999999999999</v>
      </c>
      <c r="H2677" s="7">
        <f t="shared" si="295"/>
        <v>0.99949999999999994</v>
      </c>
      <c r="I2677" s="7">
        <v>3092</v>
      </c>
      <c r="J2677" s="7">
        <f t="shared" si="296"/>
        <v>1.0004999999999999</v>
      </c>
      <c r="K2677" s="7">
        <f t="shared" si="297"/>
        <v>0.99950000000000006</v>
      </c>
      <c r="L2677" s="7">
        <f ca="1">IF(COUNTIF($K$1:K2677,"&lt;&gt;"&amp;"")&gt;$F$1,AVERAGE(OFFSET(E2677,0,0,-$F$1,1)),#N/A)</f>
        <v>199.37229006666666</v>
      </c>
    </row>
    <row r="2678" spans="1:12" x14ac:dyDescent="0.35">
      <c r="A2678">
        <v>2672</v>
      </c>
      <c r="B2678" s="7">
        <v>0.68740260689655175</v>
      </c>
      <c r="C2678" s="13">
        <v>1.0003333299999999</v>
      </c>
      <c r="D2678" s="10">
        <f t="shared" si="293"/>
        <v>60.019999799999994</v>
      </c>
      <c r="E2678" s="10">
        <f t="shared" si="298"/>
        <v>199.346756</v>
      </c>
      <c r="F2678" s="7">
        <f t="shared" si="299"/>
        <v>0</v>
      </c>
      <c r="G2678" s="7">
        <f t="shared" si="294"/>
        <v>1.0004999999999999</v>
      </c>
      <c r="H2678" s="7">
        <f t="shared" si="295"/>
        <v>0.99949999999999994</v>
      </c>
      <c r="I2678" s="7">
        <v>3093</v>
      </c>
      <c r="J2678" s="7">
        <f t="shared" si="296"/>
        <v>1.0004999999999999</v>
      </c>
      <c r="K2678" s="7">
        <f t="shared" si="297"/>
        <v>0.99950000000000006</v>
      </c>
      <c r="L2678" s="7">
        <f ca="1">IF(COUNTIF($K$1:K2678,"&lt;&gt;"&amp;"")&gt;$F$1,AVERAGE(OFFSET(E2678,0,0,-$F$1,1)),#N/A)</f>
        <v>199.3853058</v>
      </c>
    </row>
    <row r="2679" spans="1:12" x14ac:dyDescent="0.35">
      <c r="A2679">
        <v>2673</v>
      </c>
      <c r="B2679" s="7">
        <v>0.68735230689655169</v>
      </c>
      <c r="C2679" s="13">
        <v>1.0003333299999999</v>
      </c>
      <c r="D2679" s="10">
        <f t="shared" si="293"/>
        <v>60.019999799999994</v>
      </c>
      <c r="E2679" s="10">
        <f t="shared" si="298"/>
        <v>199.33216899999999</v>
      </c>
      <c r="F2679" s="7">
        <f t="shared" si="299"/>
        <v>0</v>
      </c>
      <c r="G2679" s="7">
        <f t="shared" si="294"/>
        <v>1.0004999999999999</v>
      </c>
      <c r="H2679" s="7">
        <f t="shared" si="295"/>
        <v>0.99949999999999994</v>
      </c>
      <c r="I2679" s="7">
        <v>3094</v>
      </c>
      <c r="J2679" s="7">
        <f t="shared" si="296"/>
        <v>1.0004999999999999</v>
      </c>
      <c r="K2679" s="7">
        <f t="shared" si="297"/>
        <v>0.99950000000000006</v>
      </c>
      <c r="L2679" s="7">
        <f ca="1">IF(COUNTIF($K$1:K2679,"&lt;&gt;"&amp;"")&gt;$F$1,AVERAGE(OFFSET(E2679,0,0,-$F$1,1)),#N/A)</f>
        <v>199.39904636666668</v>
      </c>
    </row>
    <row r="2680" spans="1:12" x14ac:dyDescent="0.35">
      <c r="A2680">
        <v>2674</v>
      </c>
      <c r="B2680" s="7">
        <v>0.68719997931034482</v>
      </c>
      <c r="C2680" s="13">
        <v>1.0003333299999999</v>
      </c>
      <c r="D2680" s="10">
        <f t="shared" si="293"/>
        <v>60.019999799999994</v>
      </c>
      <c r="E2680" s="10">
        <f t="shared" si="298"/>
        <v>199.287994</v>
      </c>
      <c r="F2680" s="7">
        <f t="shared" si="299"/>
        <v>0</v>
      </c>
      <c r="G2680" s="7">
        <f t="shared" si="294"/>
        <v>1.0004999999999999</v>
      </c>
      <c r="H2680" s="7">
        <f t="shared" si="295"/>
        <v>0.99949999999999994</v>
      </c>
      <c r="I2680" s="7">
        <v>3095</v>
      </c>
      <c r="J2680" s="7">
        <f t="shared" si="296"/>
        <v>1.0004999999999999</v>
      </c>
      <c r="K2680" s="7">
        <f t="shared" si="297"/>
        <v>0.99950000000000006</v>
      </c>
      <c r="L2680" s="7">
        <f ca="1">IF(COUNTIF($K$1:K2680,"&lt;&gt;"&amp;"")&gt;$F$1,AVERAGE(OFFSET(E2680,0,0,-$F$1,1)),#N/A)</f>
        <v>199.40585940000003</v>
      </c>
    </row>
    <row r="2681" spans="1:12" x14ac:dyDescent="0.35">
      <c r="A2681">
        <v>2675</v>
      </c>
      <c r="B2681" s="7">
        <v>0.68654627241379318</v>
      </c>
      <c r="C2681" s="13">
        <v>1.0003333299999999</v>
      </c>
      <c r="D2681" s="10">
        <f t="shared" si="293"/>
        <v>60.019999799999994</v>
      </c>
      <c r="E2681" s="10">
        <f t="shared" si="298"/>
        <v>199.09841900000004</v>
      </c>
      <c r="F2681" s="7">
        <f t="shared" si="299"/>
        <v>0</v>
      </c>
      <c r="G2681" s="7">
        <f t="shared" si="294"/>
        <v>1.0004999999999999</v>
      </c>
      <c r="H2681" s="7">
        <f t="shared" si="295"/>
        <v>0.99949999999999994</v>
      </c>
      <c r="I2681" s="7">
        <v>3096</v>
      </c>
      <c r="J2681" s="7">
        <f t="shared" si="296"/>
        <v>1.0004999999999999</v>
      </c>
      <c r="K2681" s="7">
        <f t="shared" si="297"/>
        <v>0.99950000000000006</v>
      </c>
      <c r="L2681" s="7">
        <f ca="1">IF(COUNTIF($K$1:K2681,"&lt;&gt;"&amp;"")&gt;$F$1,AVERAGE(OFFSET(E2681,0,0,-$F$1,1)),#N/A)</f>
        <v>199.40254823333333</v>
      </c>
    </row>
    <row r="2682" spans="1:12" x14ac:dyDescent="0.35">
      <c r="A2682">
        <v>2676</v>
      </c>
      <c r="B2682" s="7">
        <v>0.68617711724137931</v>
      </c>
      <c r="C2682" s="13">
        <v>1.0003333299999999</v>
      </c>
      <c r="D2682" s="10">
        <f t="shared" si="293"/>
        <v>60.019999799999994</v>
      </c>
      <c r="E2682" s="10">
        <f t="shared" si="298"/>
        <v>198.991364</v>
      </c>
      <c r="F2682" s="7">
        <f t="shared" si="299"/>
        <v>0</v>
      </c>
      <c r="G2682" s="7">
        <f t="shared" si="294"/>
        <v>1.0004999999999999</v>
      </c>
      <c r="H2682" s="7">
        <f t="shared" si="295"/>
        <v>0.99949999999999994</v>
      </c>
      <c r="I2682" s="7">
        <v>3097</v>
      </c>
      <c r="J2682" s="7">
        <f t="shared" si="296"/>
        <v>1.0004999999999999</v>
      </c>
      <c r="K2682" s="7">
        <f t="shared" si="297"/>
        <v>0.99950000000000006</v>
      </c>
      <c r="L2682" s="7">
        <f ca="1">IF(COUNTIF($K$1:K2682,"&lt;&gt;"&amp;"")&gt;$F$1,AVERAGE(OFFSET(E2682,0,0,-$F$1,1)),#N/A)</f>
        <v>199.39306083333335</v>
      </c>
    </row>
    <row r="2683" spans="1:12" x14ac:dyDescent="0.35">
      <c r="A2683">
        <v>2677</v>
      </c>
      <c r="B2683" s="7">
        <v>0.68658405172413794</v>
      </c>
      <c r="C2683" s="13">
        <v>1.0003333299999999</v>
      </c>
      <c r="D2683" s="10">
        <f t="shared" si="293"/>
        <v>60.019999799999994</v>
      </c>
      <c r="E2683" s="10">
        <f t="shared" si="298"/>
        <v>199.109375</v>
      </c>
      <c r="F2683" s="7">
        <f t="shared" si="299"/>
        <v>0</v>
      </c>
      <c r="G2683" s="7">
        <f t="shared" si="294"/>
        <v>1.0004999999999999</v>
      </c>
      <c r="H2683" s="7">
        <f t="shared" si="295"/>
        <v>0.99949999999999994</v>
      </c>
      <c r="I2683" s="7">
        <v>3098</v>
      </c>
      <c r="J2683" s="7">
        <f t="shared" si="296"/>
        <v>1.0004999999999999</v>
      </c>
      <c r="K2683" s="7">
        <f t="shared" si="297"/>
        <v>0.99950000000000006</v>
      </c>
      <c r="L2683" s="7">
        <f ca="1">IF(COUNTIF($K$1:K2683,"&lt;&gt;"&amp;"")&gt;$F$1,AVERAGE(OFFSET(E2683,0,0,-$F$1,1)),#N/A)</f>
        <v>199.38690443333334</v>
      </c>
    </row>
    <row r="2684" spans="1:12" x14ac:dyDescent="0.35">
      <c r="A2684">
        <v>2678</v>
      </c>
      <c r="B2684" s="7">
        <v>0.68646287586206889</v>
      </c>
      <c r="C2684" s="13">
        <v>1.0003333299999999</v>
      </c>
      <c r="D2684" s="10">
        <f t="shared" si="293"/>
        <v>60.019999799999994</v>
      </c>
      <c r="E2684" s="10">
        <f t="shared" si="298"/>
        <v>199.07423399999999</v>
      </c>
      <c r="F2684" s="7">
        <f t="shared" si="299"/>
        <v>0</v>
      </c>
      <c r="G2684" s="7">
        <f t="shared" si="294"/>
        <v>1.0004999999999999</v>
      </c>
      <c r="H2684" s="7">
        <f t="shared" si="295"/>
        <v>0.99949999999999994</v>
      </c>
      <c r="I2684" s="7">
        <v>3099</v>
      </c>
      <c r="J2684" s="7">
        <f t="shared" si="296"/>
        <v>1.0004999999999999</v>
      </c>
      <c r="K2684" s="7">
        <f t="shared" si="297"/>
        <v>0.99950000000000006</v>
      </c>
      <c r="L2684" s="7">
        <f ca="1">IF(COUNTIF($K$1:K2684,"&lt;&gt;"&amp;"")&gt;$F$1,AVERAGE(OFFSET(E2684,0,0,-$F$1,1)),#N/A)</f>
        <v>199.38140110000001</v>
      </c>
    </row>
    <row r="2685" spans="1:12" x14ac:dyDescent="0.35">
      <c r="A2685">
        <v>2679</v>
      </c>
      <c r="B2685" s="7">
        <v>0.68686286551724141</v>
      </c>
      <c r="C2685" s="13">
        <v>1.0003333299999999</v>
      </c>
      <c r="D2685" s="10">
        <f t="shared" si="293"/>
        <v>60.019999799999994</v>
      </c>
      <c r="E2685" s="10">
        <f t="shared" si="298"/>
        <v>199.19023100000001</v>
      </c>
      <c r="F2685" s="7">
        <f t="shared" si="299"/>
        <v>0</v>
      </c>
      <c r="G2685" s="7">
        <f t="shared" si="294"/>
        <v>1.0004999999999999</v>
      </c>
      <c r="H2685" s="7">
        <f t="shared" si="295"/>
        <v>0.99949999999999994</v>
      </c>
      <c r="I2685" s="7">
        <v>3100</v>
      </c>
      <c r="J2685" s="7">
        <f t="shared" si="296"/>
        <v>1.0004999999999999</v>
      </c>
      <c r="K2685" s="7">
        <f t="shared" si="297"/>
        <v>0.99950000000000006</v>
      </c>
      <c r="L2685" s="7">
        <f ca="1">IF(COUNTIF($K$1:K2685,"&lt;&gt;"&amp;"")&gt;$F$1,AVERAGE(OFFSET(E2685,0,0,-$F$1,1)),#N/A)</f>
        <v>199.37816113333332</v>
      </c>
    </row>
    <row r="2686" spans="1:12" x14ac:dyDescent="0.35">
      <c r="A2686">
        <v>2680</v>
      </c>
      <c r="B2686" s="7">
        <v>0.68724660000000004</v>
      </c>
      <c r="C2686" s="13">
        <v>1.0003333299999999</v>
      </c>
      <c r="D2686" s="10">
        <f t="shared" si="293"/>
        <v>60.019999799999994</v>
      </c>
      <c r="E2686" s="10">
        <f t="shared" si="298"/>
        <v>199.30151400000003</v>
      </c>
      <c r="F2686" s="7">
        <f t="shared" si="299"/>
        <v>0</v>
      </c>
      <c r="G2686" s="7">
        <f t="shared" si="294"/>
        <v>1.0004999999999999</v>
      </c>
      <c r="H2686" s="7">
        <f t="shared" si="295"/>
        <v>0.99949999999999994</v>
      </c>
      <c r="I2686" s="7">
        <v>3101</v>
      </c>
      <c r="J2686" s="7">
        <f t="shared" si="296"/>
        <v>1.0004999999999999</v>
      </c>
      <c r="K2686" s="7">
        <f t="shared" si="297"/>
        <v>0.99950000000000006</v>
      </c>
      <c r="L2686" s="7">
        <f ca="1">IF(COUNTIF($K$1:K2686,"&lt;&gt;"&amp;"")&gt;$F$1,AVERAGE(OFFSET(E2686,0,0,-$F$1,1)),#N/A)</f>
        <v>199.37903393333332</v>
      </c>
    </row>
    <row r="2687" spans="1:12" x14ac:dyDescent="0.35">
      <c r="A2687">
        <v>2681</v>
      </c>
      <c r="B2687" s="7">
        <v>0.68764206551724139</v>
      </c>
      <c r="C2687" s="13">
        <v>1.0003333299999999</v>
      </c>
      <c r="D2687" s="10">
        <f t="shared" si="293"/>
        <v>60.019999799999994</v>
      </c>
      <c r="E2687" s="10">
        <f t="shared" si="298"/>
        <v>199.41619900000001</v>
      </c>
      <c r="F2687" s="7">
        <f t="shared" si="299"/>
        <v>0</v>
      </c>
      <c r="G2687" s="7">
        <f t="shared" si="294"/>
        <v>1.0004999999999999</v>
      </c>
      <c r="H2687" s="7">
        <f t="shared" si="295"/>
        <v>0.99949999999999994</v>
      </c>
      <c r="I2687" s="7">
        <v>3102</v>
      </c>
      <c r="J2687" s="7">
        <f t="shared" si="296"/>
        <v>1.0004999999999999</v>
      </c>
      <c r="K2687" s="7">
        <f t="shared" si="297"/>
        <v>0.99950000000000006</v>
      </c>
      <c r="L2687" s="7">
        <f ca="1">IF(COUNTIF($K$1:K2687,"&lt;&gt;"&amp;"")&gt;$F$1,AVERAGE(OFFSET(E2687,0,0,-$F$1,1)),#N/A)</f>
        <v>199.38332876666666</v>
      </c>
    </row>
    <row r="2688" spans="1:12" x14ac:dyDescent="0.35">
      <c r="A2688">
        <v>2682</v>
      </c>
      <c r="B2688" s="7">
        <v>0.68774024827586211</v>
      </c>
      <c r="C2688" s="13">
        <v>1.0003333299999999</v>
      </c>
      <c r="D2688" s="10">
        <f t="shared" si="293"/>
        <v>60.019999799999994</v>
      </c>
      <c r="E2688" s="10">
        <f t="shared" si="298"/>
        <v>199.44467200000003</v>
      </c>
      <c r="F2688" s="7">
        <f t="shared" si="299"/>
        <v>0</v>
      </c>
      <c r="G2688" s="7">
        <f t="shared" si="294"/>
        <v>1.0004999999999999</v>
      </c>
      <c r="H2688" s="7">
        <f t="shared" si="295"/>
        <v>0.99949999999999994</v>
      </c>
      <c r="I2688" s="7">
        <v>3103</v>
      </c>
      <c r="J2688" s="7">
        <f t="shared" si="296"/>
        <v>1.0004999999999999</v>
      </c>
      <c r="K2688" s="7">
        <f t="shared" si="297"/>
        <v>0.99950000000000006</v>
      </c>
      <c r="L2688" s="7">
        <f ca="1">IF(COUNTIF($K$1:K2688,"&lt;&gt;"&amp;"")&gt;$F$1,AVERAGE(OFFSET(E2688,0,0,-$F$1,1)),#N/A)</f>
        <v>199.3876017333333</v>
      </c>
    </row>
    <row r="2689" spans="1:12" x14ac:dyDescent="0.35">
      <c r="A2689">
        <v>2683</v>
      </c>
      <c r="B2689" s="7">
        <v>0.68748705517241382</v>
      </c>
      <c r="C2689" s="13">
        <v>1.0003333299999999</v>
      </c>
      <c r="D2689" s="10">
        <f t="shared" si="293"/>
        <v>60.019999799999994</v>
      </c>
      <c r="E2689" s="10">
        <f t="shared" si="298"/>
        <v>199.37124600000001</v>
      </c>
      <c r="F2689" s="7">
        <f t="shared" si="299"/>
        <v>0</v>
      </c>
      <c r="G2689" s="7">
        <f t="shared" si="294"/>
        <v>1.0004999999999999</v>
      </c>
      <c r="H2689" s="7">
        <f t="shared" si="295"/>
        <v>0.99949999999999994</v>
      </c>
      <c r="I2689" s="7">
        <v>3104</v>
      </c>
      <c r="J2689" s="7">
        <f t="shared" si="296"/>
        <v>1.0004999999999999</v>
      </c>
      <c r="K2689" s="7">
        <f t="shared" si="297"/>
        <v>0.99950000000000006</v>
      </c>
      <c r="L2689" s="7">
        <f ca="1">IF(COUNTIF($K$1:K2689,"&lt;&gt;"&amp;"")&gt;$F$1,AVERAGE(OFFSET(E2689,0,0,-$F$1,1)),#N/A)</f>
        <v>199.38741759999996</v>
      </c>
    </row>
    <row r="2690" spans="1:12" x14ac:dyDescent="0.35">
      <c r="A2690">
        <v>2684</v>
      </c>
      <c r="B2690" s="7">
        <v>0.68739466206896549</v>
      </c>
      <c r="C2690" s="13">
        <v>1.0003333299999999</v>
      </c>
      <c r="D2690" s="10">
        <f t="shared" si="293"/>
        <v>60.019999799999994</v>
      </c>
      <c r="E2690" s="10">
        <f t="shared" si="298"/>
        <v>199.34445199999999</v>
      </c>
      <c r="F2690" s="7">
        <f t="shared" si="299"/>
        <v>0</v>
      </c>
      <c r="G2690" s="7">
        <f t="shared" si="294"/>
        <v>1.0004999999999999</v>
      </c>
      <c r="H2690" s="7">
        <f t="shared" si="295"/>
        <v>0.99949999999999994</v>
      </c>
      <c r="I2690" s="7">
        <v>3105</v>
      </c>
      <c r="J2690" s="7">
        <f t="shared" si="296"/>
        <v>1.0004999999999999</v>
      </c>
      <c r="K2690" s="7">
        <f t="shared" si="297"/>
        <v>0.99950000000000006</v>
      </c>
      <c r="L2690" s="7">
        <f ca="1">IF(COUNTIF($K$1:K2690,"&lt;&gt;"&amp;"")&gt;$F$1,AVERAGE(OFFSET(E2690,0,0,-$F$1,1)),#N/A)</f>
        <v>199.38362273333328</v>
      </c>
    </row>
    <row r="2691" spans="1:12" x14ac:dyDescent="0.35">
      <c r="A2691">
        <v>2685</v>
      </c>
      <c r="B2691" s="7">
        <v>0.68698967241379305</v>
      </c>
      <c r="C2691" s="13">
        <v>1.0003333299999999</v>
      </c>
      <c r="D2691" s="10">
        <f t="shared" si="293"/>
        <v>60.019999799999994</v>
      </c>
      <c r="E2691" s="10">
        <f t="shared" si="298"/>
        <v>199.22700499999999</v>
      </c>
      <c r="F2691" s="7">
        <f t="shared" si="299"/>
        <v>0</v>
      </c>
      <c r="G2691" s="7">
        <f t="shared" si="294"/>
        <v>1.0004999999999999</v>
      </c>
      <c r="H2691" s="7">
        <f t="shared" si="295"/>
        <v>0.99949999999999994</v>
      </c>
      <c r="I2691" s="7">
        <v>3106</v>
      </c>
      <c r="J2691" s="7">
        <f t="shared" si="296"/>
        <v>1.0004999999999999</v>
      </c>
      <c r="K2691" s="7">
        <f t="shared" si="297"/>
        <v>0.99950000000000006</v>
      </c>
      <c r="L2691" s="7">
        <f ca="1">IF(COUNTIF($K$1:K2691,"&lt;&gt;"&amp;"")&gt;$F$1,AVERAGE(OFFSET(E2691,0,0,-$F$1,1)),#N/A)</f>
        <v>199.37641499999992</v>
      </c>
    </row>
    <row r="2692" spans="1:12" x14ac:dyDescent="0.35">
      <c r="A2692">
        <v>2686</v>
      </c>
      <c r="B2692" s="7">
        <v>0.68670285862068969</v>
      </c>
      <c r="C2692" s="13">
        <v>1.0003333299999999</v>
      </c>
      <c r="D2692" s="10">
        <f t="shared" si="293"/>
        <v>60.019999799999994</v>
      </c>
      <c r="E2692" s="10">
        <f t="shared" si="298"/>
        <v>199.14382900000001</v>
      </c>
      <c r="F2692" s="7">
        <f t="shared" si="299"/>
        <v>0</v>
      </c>
      <c r="G2692" s="7">
        <f t="shared" si="294"/>
        <v>1.0004999999999999</v>
      </c>
      <c r="H2692" s="7">
        <f t="shared" si="295"/>
        <v>0.99949999999999994</v>
      </c>
      <c r="I2692" s="7">
        <v>3107</v>
      </c>
      <c r="J2692" s="7">
        <f t="shared" si="296"/>
        <v>1.0004999999999999</v>
      </c>
      <c r="K2692" s="7">
        <f t="shared" si="297"/>
        <v>0.99950000000000006</v>
      </c>
      <c r="L2692" s="7">
        <f ca="1">IF(COUNTIF($K$1:K2692,"&lt;&gt;"&amp;"")&gt;$F$1,AVERAGE(OFFSET(E2692,0,0,-$F$1,1)),#N/A)</f>
        <v>199.36338703333328</v>
      </c>
    </row>
    <row r="2693" spans="1:12" x14ac:dyDescent="0.35">
      <c r="A2693">
        <v>2687</v>
      </c>
      <c r="B2693" s="7">
        <v>0.68670943793103445</v>
      </c>
      <c r="C2693" s="13">
        <v>1.0003333299999999</v>
      </c>
      <c r="D2693" s="10">
        <f t="shared" si="293"/>
        <v>60.019999799999994</v>
      </c>
      <c r="E2693" s="10">
        <f t="shared" si="298"/>
        <v>199.145737</v>
      </c>
      <c r="F2693" s="7">
        <f t="shared" si="299"/>
        <v>0</v>
      </c>
      <c r="G2693" s="7">
        <f t="shared" si="294"/>
        <v>1.0004999999999999</v>
      </c>
      <c r="H2693" s="7">
        <f t="shared" si="295"/>
        <v>0.99949999999999994</v>
      </c>
      <c r="I2693" s="7">
        <v>3108</v>
      </c>
      <c r="J2693" s="7">
        <f t="shared" si="296"/>
        <v>1.0004999999999999</v>
      </c>
      <c r="K2693" s="7">
        <f t="shared" si="297"/>
        <v>0.99950000000000006</v>
      </c>
      <c r="L2693" s="7">
        <f ca="1">IF(COUNTIF($K$1:K2693,"&lt;&gt;"&amp;"")&gt;$F$1,AVERAGE(OFFSET(E2693,0,0,-$F$1,1)),#N/A)</f>
        <v>199.35180969999993</v>
      </c>
    </row>
    <row r="2694" spans="1:12" x14ac:dyDescent="0.35">
      <c r="A2694">
        <v>2688</v>
      </c>
      <c r="B2694" s="7">
        <v>0.68661809310344823</v>
      </c>
      <c r="C2694" s="13">
        <v>1.0003333299999999</v>
      </c>
      <c r="D2694" s="10">
        <f t="shared" ref="D2694:D2757" si="300">C2694*60</f>
        <v>60.019999799999994</v>
      </c>
      <c r="E2694" s="10">
        <f t="shared" si="298"/>
        <v>199.119247</v>
      </c>
      <c r="F2694" s="7">
        <f t="shared" si="299"/>
        <v>0</v>
      </c>
      <c r="G2694" s="7">
        <f t="shared" si="294"/>
        <v>1.0004999999999999</v>
      </c>
      <c r="H2694" s="7">
        <f t="shared" si="295"/>
        <v>0.99949999999999994</v>
      </c>
      <c r="I2694" s="7">
        <v>3109</v>
      </c>
      <c r="J2694" s="7">
        <f t="shared" si="296"/>
        <v>1.0004999999999999</v>
      </c>
      <c r="K2694" s="7">
        <f t="shared" si="297"/>
        <v>0.99950000000000006</v>
      </c>
      <c r="L2694" s="7">
        <f ca="1">IF(COUNTIF($K$1:K2694,"&lt;&gt;"&amp;"")&gt;$F$1,AVERAGE(OFFSET(E2694,0,0,-$F$1,1)),#N/A)</f>
        <v>199.34281513333326</v>
      </c>
    </row>
    <row r="2695" spans="1:12" x14ac:dyDescent="0.35">
      <c r="A2695">
        <v>2689</v>
      </c>
      <c r="B2695" s="7">
        <v>0.68701171724137933</v>
      </c>
      <c r="C2695" s="13">
        <v>1.0003333299999999</v>
      </c>
      <c r="D2695" s="10">
        <f t="shared" si="300"/>
        <v>60.019999799999994</v>
      </c>
      <c r="E2695" s="10">
        <f t="shared" si="298"/>
        <v>199.23339799999999</v>
      </c>
      <c r="F2695" s="7">
        <f t="shared" si="299"/>
        <v>0</v>
      </c>
      <c r="G2695" s="7">
        <f t="shared" si="294"/>
        <v>1.0004999999999999</v>
      </c>
      <c r="H2695" s="7">
        <f t="shared" si="295"/>
        <v>0.99949999999999994</v>
      </c>
      <c r="I2695" s="7">
        <v>3110</v>
      </c>
      <c r="J2695" s="7">
        <f t="shared" si="296"/>
        <v>1.0004999999999999</v>
      </c>
      <c r="K2695" s="7">
        <f t="shared" si="297"/>
        <v>0.99950000000000006</v>
      </c>
      <c r="L2695" s="7">
        <f ca="1">IF(COUNTIF($K$1:K2695,"&lt;&gt;"&amp;"")&gt;$F$1,AVERAGE(OFFSET(E2695,0,0,-$F$1,1)),#N/A)</f>
        <v>199.33801113333328</v>
      </c>
    </row>
    <row r="2696" spans="1:12" x14ac:dyDescent="0.35">
      <c r="A2696">
        <v>2690</v>
      </c>
      <c r="B2696" s="7">
        <v>0.68709432758620681</v>
      </c>
      <c r="C2696" s="13">
        <v>1.0003333299999999</v>
      </c>
      <c r="D2696" s="10">
        <f t="shared" si="300"/>
        <v>60.019999799999994</v>
      </c>
      <c r="E2696" s="10">
        <f t="shared" si="298"/>
        <v>199.25735499999996</v>
      </c>
      <c r="F2696" s="7">
        <f t="shared" si="299"/>
        <v>0</v>
      </c>
      <c r="G2696" s="7">
        <f t="shared" si="294"/>
        <v>1.0004999999999999</v>
      </c>
      <c r="H2696" s="7">
        <f t="shared" si="295"/>
        <v>0.99949999999999994</v>
      </c>
      <c r="I2696" s="7">
        <v>3111</v>
      </c>
      <c r="J2696" s="7">
        <f t="shared" si="296"/>
        <v>1.0004999999999999</v>
      </c>
      <c r="K2696" s="7">
        <f t="shared" si="297"/>
        <v>0.99950000000000006</v>
      </c>
      <c r="L2696" s="7">
        <f ca="1">IF(COUNTIF($K$1:K2696,"&lt;&gt;"&amp;"")&gt;$F$1,AVERAGE(OFFSET(E2696,0,0,-$F$1,1)),#N/A)</f>
        <v>199.33657733333328</v>
      </c>
    </row>
    <row r="2697" spans="1:12" x14ac:dyDescent="0.35">
      <c r="A2697">
        <v>2691</v>
      </c>
      <c r="B2697" s="7">
        <v>0.68740439655172414</v>
      </c>
      <c r="C2697" s="13">
        <v>1.0003333299999999</v>
      </c>
      <c r="D2697" s="10">
        <f t="shared" si="300"/>
        <v>60.019999799999994</v>
      </c>
      <c r="E2697" s="10">
        <f t="shared" si="298"/>
        <v>199.347275</v>
      </c>
      <c r="F2697" s="7">
        <f t="shared" si="299"/>
        <v>0</v>
      </c>
      <c r="G2697" s="7">
        <f t="shared" si="294"/>
        <v>1.0004999999999999</v>
      </c>
      <c r="H2697" s="7">
        <f t="shared" si="295"/>
        <v>0.99949999999999994</v>
      </c>
      <c r="I2697" s="7">
        <v>3112</v>
      </c>
      <c r="J2697" s="7">
        <f t="shared" si="296"/>
        <v>1.0004999999999999</v>
      </c>
      <c r="K2697" s="7">
        <f t="shared" si="297"/>
        <v>0.99950000000000006</v>
      </c>
      <c r="L2697" s="7">
        <f ca="1">IF(COUNTIF($K$1:K2697,"&lt;&gt;"&amp;"")&gt;$F$1,AVERAGE(OFFSET(E2697,0,0,-$F$1,1)),#N/A)</f>
        <v>199.33553873333327</v>
      </c>
    </row>
    <row r="2698" spans="1:12" x14ac:dyDescent="0.35">
      <c r="A2698">
        <v>2692</v>
      </c>
      <c r="B2698" s="7">
        <v>0.68779602068965517</v>
      </c>
      <c r="C2698" s="13">
        <v>1.0003333299999999</v>
      </c>
      <c r="D2698" s="10">
        <f t="shared" si="300"/>
        <v>60.019999799999994</v>
      </c>
      <c r="E2698" s="10">
        <f t="shared" si="298"/>
        <v>199.460846</v>
      </c>
      <c r="F2698" s="7">
        <f t="shared" si="299"/>
        <v>0</v>
      </c>
      <c r="G2698" s="7">
        <f t="shared" si="294"/>
        <v>1.0004999999999999</v>
      </c>
      <c r="H2698" s="7">
        <f t="shared" si="295"/>
        <v>0.99949999999999994</v>
      </c>
      <c r="I2698" s="7">
        <v>3113</v>
      </c>
      <c r="J2698" s="7">
        <f t="shared" si="296"/>
        <v>1.0004999999999999</v>
      </c>
      <c r="K2698" s="7">
        <f t="shared" si="297"/>
        <v>0.99950000000000006</v>
      </c>
      <c r="L2698" s="7">
        <f ca="1">IF(COUNTIF($K$1:K2698,"&lt;&gt;"&amp;"")&gt;$F$1,AVERAGE(OFFSET(E2698,0,0,-$F$1,1)),#N/A)</f>
        <v>199.3357015</v>
      </c>
    </row>
    <row r="2699" spans="1:12" x14ac:dyDescent="0.35">
      <c r="A2699">
        <v>2693</v>
      </c>
      <c r="B2699" s="7">
        <v>0.68771335862068961</v>
      </c>
      <c r="C2699" s="13">
        <v>1.0003333299999999</v>
      </c>
      <c r="D2699" s="10">
        <f t="shared" si="300"/>
        <v>60.019999799999994</v>
      </c>
      <c r="E2699" s="10">
        <f t="shared" si="298"/>
        <v>199.43687399999999</v>
      </c>
      <c r="F2699" s="7">
        <f t="shared" si="299"/>
        <v>0</v>
      </c>
      <c r="G2699" s="7">
        <f t="shared" si="294"/>
        <v>1.0004999999999999</v>
      </c>
      <c r="H2699" s="7">
        <f t="shared" si="295"/>
        <v>0.99949999999999994</v>
      </c>
      <c r="I2699" s="7">
        <v>3114</v>
      </c>
      <c r="J2699" s="7">
        <f t="shared" si="296"/>
        <v>1.0004999999999999</v>
      </c>
      <c r="K2699" s="7">
        <f t="shared" si="297"/>
        <v>0.99950000000000006</v>
      </c>
      <c r="L2699" s="7">
        <f ca="1">IF(COUNTIF($K$1:K2699,"&lt;&gt;"&amp;"")&gt;$F$1,AVERAGE(OFFSET(E2699,0,0,-$F$1,1)),#N/A)</f>
        <v>199.33217619999999</v>
      </c>
    </row>
    <row r="2700" spans="1:12" x14ac:dyDescent="0.35">
      <c r="A2700">
        <v>2694</v>
      </c>
      <c r="B2700" s="7">
        <v>0.68804942068965524</v>
      </c>
      <c r="C2700" s="13">
        <v>1.0003333299999999</v>
      </c>
      <c r="D2700" s="10">
        <f t="shared" si="300"/>
        <v>60.019999799999994</v>
      </c>
      <c r="E2700" s="10">
        <f t="shared" si="298"/>
        <v>199.53433200000003</v>
      </c>
      <c r="F2700" s="7">
        <f t="shared" si="299"/>
        <v>0</v>
      </c>
      <c r="G2700" s="7">
        <f t="shared" si="294"/>
        <v>1.0004999999999999</v>
      </c>
      <c r="H2700" s="7">
        <f t="shared" si="295"/>
        <v>0.99949999999999994</v>
      </c>
      <c r="I2700" s="7">
        <v>3115</v>
      </c>
      <c r="J2700" s="7">
        <f t="shared" si="296"/>
        <v>1.0004999999999999</v>
      </c>
      <c r="K2700" s="7">
        <f t="shared" si="297"/>
        <v>0.99950000000000006</v>
      </c>
      <c r="L2700" s="7">
        <f ca="1">IF(COUNTIF($K$1:K2700,"&lt;&gt;"&amp;"")&gt;$F$1,AVERAGE(OFFSET(E2700,0,0,-$F$1,1)),#N/A)</f>
        <v>199.33074846666668</v>
      </c>
    </row>
    <row r="2701" spans="1:12" x14ac:dyDescent="0.35">
      <c r="A2701">
        <v>2695</v>
      </c>
      <c r="B2701" s="7">
        <v>0.68771093793103444</v>
      </c>
      <c r="C2701" s="13">
        <v>1</v>
      </c>
      <c r="D2701" s="10">
        <f t="shared" si="300"/>
        <v>60</v>
      </c>
      <c r="E2701" s="10">
        <f t="shared" si="298"/>
        <v>199.436172</v>
      </c>
      <c r="F2701" s="7">
        <f t="shared" si="299"/>
        <v>1</v>
      </c>
      <c r="G2701" s="7">
        <f t="shared" si="294"/>
        <v>1.0004999999999999</v>
      </c>
      <c r="H2701" s="7">
        <f t="shared" si="295"/>
        <v>0.99949999999999994</v>
      </c>
      <c r="I2701" s="7">
        <v>3116</v>
      </c>
      <c r="J2701" s="7">
        <f t="shared" si="296"/>
        <v>1.0004999999999999</v>
      </c>
      <c r="K2701" s="7">
        <f t="shared" si="297"/>
        <v>0.99950000000000006</v>
      </c>
      <c r="L2701" s="7">
        <f ca="1">IF(COUNTIF($K$1:K2701,"&lt;&gt;"&amp;"")&gt;$F$1,AVERAGE(OFFSET(E2701,0,0,-$F$1,1)),#N/A)</f>
        <v>199.32405443333334</v>
      </c>
    </row>
    <row r="2702" spans="1:12" x14ac:dyDescent="0.35">
      <c r="A2702">
        <v>2696</v>
      </c>
      <c r="B2702" s="7">
        <v>0.68729589999999996</v>
      </c>
      <c r="C2702" s="13">
        <v>1</v>
      </c>
      <c r="D2702" s="10">
        <f t="shared" si="300"/>
        <v>60</v>
      </c>
      <c r="E2702" s="10">
        <f t="shared" si="298"/>
        <v>199.315811</v>
      </c>
      <c r="F2702" s="7">
        <f t="shared" si="299"/>
        <v>0</v>
      </c>
      <c r="G2702" s="7">
        <f t="shared" si="294"/>
        <v>1.0004999999999999</v>
      </c>
      <c r="H2702" s="7">
        <f t="shared" si="295"/>
        <v>0.99949999999999994</v>
      </c>
      <c r="I2702" s="7">
        <v>3117</v>
      </c>
      <c r="J2702" s="7">
        <f t="shared" si="296"/>
        <v>1.0004999999999999</v>
      </c>
      <c r="K2702" s="7">
        <f t="shared" si="297"/>
        <v>0.99950000000000006</v>
      </c>
      <c r="L2702" s="7">
        <f ca="1">IF(COUNTIF($K$1:K2702,"&lt;&gt;"&amp;"")&gt;$F$1,AVERAGE(OFFSET(E2702,0,0,-$F$1,1)),#N/A)</f>
        <v>199.31587216666671</v>
      </c>
    </row>
    <row r="2703" spans="1:12" x14ac:dyDescent="0.35">
      <c r="A2703">
        <v>2697</v>
      </c>
      <c r="B2703" s="7">
        <v>0.68740365862068964</v>
      </c>
      <c r="C2703" s="13">
        <v>1</v>
      </c>
      <c r="D2703" s="10">
        <f t="shared" si="300"/>
        <v>60</v>
      </c>
      <c r="E2703" s="10">
        <f t="shared" si="298"/>
        <v>199.347061</v>
      </c>
      <c r="F2703" s="7">
        <f t="shared" si="299"/>
        <v>0</v>
      </c>
      <c r="G2703" s="7">
        <f t="shared" si="294"/>
        <v>1.0004999999999999</v>
      </c>
      <c r="H2703" s="7">
        <f t="shared" si="295"/>
        <v>0.99949999999999994</v>
      </c>
      <c r="I2703" s="7">
        <v>3118</v>
      </c>
      <c r="J2703" s="7">
        <f t="shared" si="296"/>
        <v>1.0004999999999999</v>
      </c>
      <c r="K2703" s="7">
        <f t="shared" si="297"/>
        <v>0.99950000000000006</v>
      </c>
      <c r="L2703" s="7">
        <f ca="1">IF(COUNTIF($K$1:K2703,"&lt;&gt;"&amp;"")&gt;$F$1,AVERAGE(OFFSET(E2703,0,0,-$F$1,1)),#N/A)</f>
        <v>199.30820206666669</v>
      </c>
    </row>
    <row r="2704" spans="1:12" x14ac:dyDescent="0.35">
      <c r="A2704">
        <v>2698</v>
      </c>
      <c r="B2704" s="7">
        <v>0.68696604827586205</v>
      </c>
      <c r="C2704" s="13">
        <v>1</v>
      </c>
      <c r="D2704" s="10">
        <f t="shared" si="300"/>
        <v>60</v>
      </c>
      <c r="E2704" s="10">
        <f t="shared" si="298"/>
        <v>199.22015400000001</v>
      </c>
      <c r="F2704" s="7">
        <f t="shared" si="299"/>
        <v>0</v>
      </c>
      <c r="G2704" s="7">
        <f t="shared" si="294"/>
        <v>1.0004999999999999</v>
      </c>
      <c r="H2704" s="7">
        <f t="shared" si="295"/>
        <v>0.99949999999999994</v>
      </c>
      <c r="I2704" s="7">
        <v>3119</v>
      </c>
      <c r="J2704" s="7">
        <f t="shared" si="296"/>
        <v>1.0004999999999999</v>
      </c>
      <c r="K2704" s="7">
        <f t="shared" si="297"/>
        <v>0.99950000000000006</v>
      </c>
      <c r="L2704" s="7">
        <f ca="1">IF(COUNTIF($K$1:K2704,"&lt;&gt;"&amp;"")&gt;$F$1,AVERAGE(OFFSET(E2704,0,0,-$F$1,1)),#N/A)</f>
        <v>199.2967630666667</v>
      </c>
    </row>
    <row r="2705" spans="1:12" x14ac:dyDescent="0.35">
      <c r="A2705">
        <v>2699</v>
      </c>
      <c r="B2705" s="7">
        <v>0.68670812068965514</v>
      </c>
      <c r="C2705" s="13">
        <v>1</v>
      </c>
      <c r="D2705" s="10">
        <f t="shared" si="300"/>
        <v>60</v>
      </c>
      <c r="E2705" s="10">
        <f t="shared" si="298"/>
        <v>199.145355</v>
      </c>
      <c r="F2705" s="7">
        <f t="shared" si="299"/>
        <v>0</v>
      </c>
      <c r="G2705" s="7">
        <f t="shared" si="294"/>
        <v>1.0004999999999999</v>
      </c>
      <c r="H2705" s="7">
        <f t="shared" si="295"/>
        <v>0.99949999999999994</v>
      </c>
      <c r="I2705" s="7">
        <v>3120</v>
      </c>
      <c r="J2705" s="7">
        <f t="shared" si="296"/>
        <v>1.0004999999999999</v>
      </c>
      <c r="K2705" s="7">
        <f t="shared" si="297"/>
        <v>0.99950000000000006</v>
      </c>
      <c r="L2705" s="7">
        <f ca="1">IF(COUNTIF($K$1:K2705,"&lt;&gt;"&amp;"")&gt;$F$1,AVERAGE(OFFSET(E2705,0,0,-$F$1,1)),#N/A)</f>
        <v>199.28349096666668</v>
      </c>
    </row>
    <row r="2706" spans="1:12" x14ac:dyDescent="0.35">
      <c r="A2706">
        <v>2700</v>
      </c>
      <c r="B2706" s="7">
        <v>0.68673606206896554</v>
      </c>
      <c r="C2706" s="13">
        <v>1</v>
      </c>
      <c r="D2706" s="10">
        <f t="shared" si="300"/>
        <v>60</v>
      </c>
      <c r="E2706" s="10">
        <f t="shared" si="298"/>
        <v>199.153458</v>
      </c>
      <c r="F2706" s="7">
        <f t="shared" si="299"/>
        <v>0</v>
      </c>
      <c r="G2706" s="7">
        <f t="shared" si="294"/>
        <v>1.0004999999999999</v>
      </c>
      <c r="H2706" s="7">
        <f t="shared" si="295"/>
        <v>0.99949999999999994</v>
      </c>
      <c r="I2706" s="7">
        <v>3121</v>
      </c>
      <c r="J2706" s="7">
        <f t="shared" si="296"/>
        <v>1.0004999999999999</v>
      </c>
      <c r="K2706" s="7">
        <f t="shared" si="297"/>
        <v>0.99950000000000006</v>
      </c>
      <c r="L2706" s="7">
        <f ca="1">IF(COUNTIF($K$1:K2706,"&lt;&gt;"&amp;"")&gt;$F$1,AVERAGE(OFFSET(E2706,0,0,-$F$1,1)),#N/A)</f>
        <v>199.2726969</v>
      </c>
    </row>
    <row r="2707" spans="1:12" x14ac:dyDescent="0.35">
      <c r="A2707">
        <v>2701</v>
      </c>
      <c r="B2707" s="7">
        <v>0.68668023448275861</v>
      </c>
      <c r="C2707" s="13">
        <v>1</v>
      </c>
      <c r="D2707" s="10">
        <f t="shared" si="300"/>
        <v>60</v>
      </c>
      <c r="E2707" s="10">
        <f t="shared" si="298"/>
        <v>199.13726800000001</v>
      </c>
      <c r="F2707" s="7">
        <f t="shared" si="299"/>
        <v>0</v>
      </c>
      <c r="G2707" s="7">
        <f t="shared" si="294"/>
        <v>1.0004999999999999</v>
      </c>
      <c r="H2707" s="7">
        <f t="shared" si="295"/>
        <v>0.99949999999999994</v>
      </c>
      <c r="I2707" s="7">
        <v>3122</v>
      </c>
      <c r="J2707" s="7">
        <f t="shared" si="296"/>
        <v>1.0004999999999999</v>
      </c>
      <c r="K2707" s="7">
        <f t="shared" si="297"/>
        <v>0.99950000000000006</v>
      </c>
      <c r="L2707" s="7">
        <f ca="1">IF(COUNTIF($K$1:K2707,"&lt;&gt;"&amp;"")&gt;$F$1,AVERAGE(OFFSET(E2707,0,0,-$F$1,1)),#N/A)</f>
        <v>199.26566006666664</v>
      </c>
    </row>
    <row r="2708" spans="1:12" x14ac:dyDescent="0.35">
      <c r="A2708">
        <v>2702</v>
      </c>
      <c r="B2708" s="7">
        <v>0.6864747655172414</v>
      </c>
      <c r="C2708" s="13">
        <v>1</v>
      </c>
      <c r="D2708" s="10">
        <f t="shared" si="300"/>
        <v>60</v>
      </c>
      <c r="E2708" s="10">
        <f t="shared" si="298"/>
        <v>199.07768200000001</v>
      </c>
      <c r="F2708" s="7">
        <f t="shared" si="299"/>
        <v>0</v>
      </c>
      <c r="G2708" s="7">
        <f t="shared" si="294"/>
        <v>1.0004999999999999</v>
      </c>
      <c r="H2708" s="7">
        <f t="shared" si="295"/>
        <v>0.99949999999999994</v>
      </c>
      <c r="I2708" s="7">
        <v>3123</v>
      </c>
      <c r="J2708" s="7">
        <f t="shared" si="296"/>
        <v>1.0004999999999999</v>
      </c>
      <c r="K2708" s="7">
        <f t="shared" si="297"/>
        <v>0.99950000000000006</v>
      </c>
      <c r="L2708" s="7">
        <f ca="1">IF(COUNTIF($K$1:K2708,"&lt;&gt;"&amp;"")&gt;$F$1,AVERAGE(OFFSET(E2708,0,0,-$F$1,1)),#N/A)</f>
        <v>199.25669093333332</v>
      </c>
    </row>
    <row r="2709" spans="1:12" x14ac:dyDescent="0.35">
      <c r="A2709">
        <v>2703</v>
      </c>
      <c r="B2709" s="7">
        <v>0.68670780689655175</v>
      </c>
      <c r="C2709" s="13">
        <v>1</v>
      </c>
      <c r="D2709" s="10">
        <f t="shared" si="300"/>
        <v>60</v>
      </c>
      <c r="E2709" s="10">
        <f t="shared" si="298"/>
        <v>199.145264</v>
      </c>
      <c r="F2709" s="7">
        <f t="shared" si="299"/>
        <v>0</v>
      </c>
      <c r="G2709" s="7">
        <f t="shared" si="294"/>
        <v>1.0004999999999999</v>
      </c>
      <c r="H2709" s="7">
        <f t="shared" si="295"/>
        <v>0.99949999999999994</v>
      </c>
      <c r="I2709" s="7">
        <v>3124</v>
      </c>
      <c r="J2709" s="7">
        <f t="shared" si="296"/>
        <v>1.0004999999999999</v>
      </c>
      <c r="K2709" s="7">
        <f t="shared" si="297"/>
        <v>0.99950000000000006</v>
      </c>
      <c r="L2709" s="7">
        <f ca="1">IF(COUNTIF($K$1:K2709,"&lt;&gt;"&amp;"")&gt;$F$1,AVERAGE(OFFSET(E2709,0,0,-$F$1,1)),#N/A)</f>
        <v>199.25046076666666</v>
      </c>
    </row>
    <row r="2710" spans="1:12" x14ac:dyDescent="0.35">
      <c r="A2710">
        <v>2704</v>
      </c>
      <c r="B2710" s="7">
        <v>0.68712074137931034</v>
      </c>
      <c r="C2710" s="13">
        <v>1</v>
      </c>
      <c r="D2710" s="10">
        <f t="shared" si="300"/>
        <v>60</v>
      </c>
      <c r="E2710" s="10">
        <f t="shared" si="298"/>
        <v>199.26501500000001</v>
      </c>
      <c r="F2710" s="7">
        <f t="shared" si="299"/>
        <v>0</v>
      </c>
      <c r="G2710" s="7">
        <f t="shared" si="294"/>
        <v>1.0004999999999999</v>
      </c>
      <c r="H2710" s="7">
        <f t="shared" si="295"/>
        <v>0.99949999999999994</v>
      </c>
      <c r="I2710" s="7">
        <v>3125</v>
      </c>
      <c r="J2710" s="7">
        <f t="shared" si="296"/>
        <v>1.0004999999999999</v>
      </c>
      <c r="K2710" s="7">
        <f t="shared" si="297"/>
        <v>0.99950000000000006</v>
      </c>
      <c r="L2710" s="7">
        <f ca="1">IF(COUNTIF($K$1:K2710,"&lt;&gt;"&amp;"")&gt;$F$1,AVERAGE(OFFSET(E2710,0,0,-$F$1,1)),#N/A)</f>
        <v>199.24969479999999</v>
      </c>
    </row>
    <row r="2711" spans="1:12" x14ac:dyDescent="0.35">
      <c r="A2711">
        <v>2705</v>
      </c>
      <c r="B2711" s="7">
        <v>0.68687665172413792</v>
      </c>
      <c r="C2711" s="13">
        <v>1</v>
      </c>
      <c r="D2711" s="10">
        <f t="shared" si="300"/>
        <v>60</v>
      </c>
      <c r="E2711" s="10">
        <f t="shared" si="298"/>
        <v>199.19422900000001</v>
      </c>
      <c r="F2711" s="7">
        <f t="shared" si="299"/>
        <v>0</v>
      </c>
      <c r="G2711" s="7">
        <f t="shared" si="294"/>
        <v>1.0004999999999999</v>
      </c>
      <c r="H2711" s="7">
        <f t="shared" si="295"/>
        <v>0.99949999999999994</v>
      </c>
      <c r="I2711" s="7">
        <v>3126</v>
      </c>
      <c r="J2711" s="7">
        <f t="shared" si="296"/>
        <v>1.0004999999999999</v>
      </c>
      <c r="K2711" s="7">
        <f t="shared" si="297"/>
        <v>0.99950000000000006</v>
      </c>
      <c r="L2711" s="7">
        <f ca="1">IF(COUNTIF($K$1:K2711,"&lt;&gt;"&amp;"")&gt;$F$1,AVERAGE(OFFSET(E2711,0,0,-$F$1,1)),#N/A)</f>
        <v>199.25288846666666</v>
      </c>
    </row>
    <row r="2712" spans="1:12" x14ac:dyDescent="0.35">
      <c r="A2712">
        <v>2706</v>
      </c>
      <c r="B2712" s="7">
        <v>0.6867977793103448</v>
      </c>
      <c r="C2712" s="13">
        <v>1</v>
      </c>
      <c r="D2712" s="10">
        <f t="shared" si="300"/>
        <v>60</v>
      </c>
      <c r="E2712" s="10">
        <f t="shared" si="298"/>
        <v>199.171356</v>
      </c>
      <c r="F2712" s="7">
        <f t="shared" si="299"/>
        <v>0</v>
      </c>
      <c r="G2712" s="7">
        <f t="shared" si="294"/>
        <v>1.0004999999999999</v>
      </c>
      <c r="H2712" s="7">
        <f t="shared" si="295"/>
        <v>0.99949999999999994</v>
      </c>
      <c r="I2712" s="7">
        <v>3127</v>
      </c>
      <c r="J2712" s="7">
        <f t="shared" si="296"/>
        <v>1.0004999999999999</v>
      </c>
      <c r="K2712" s="7">
        <f t="shared" si="297"/>
        <v>0.99950000000000006</v>
      </c>
      <c r="L2712" s="7">
        <f ca="1">IF(COUNTIF($K$1:K2712,"&lt;&gt;"&amp;"")&gt;$F$1,AVERAGE(OFFSET(E2712,0,0,-$F$1,1)),#N/A)</f>
        <v>199.25888819999997</v>
      </c>
    </row>
    <row r="2713" spans="1:12" x14ac:dyDescent="0.35">
      <c r="A2713">
        <v>2707</v>
      </c>
      <c r="B2713" s="7">
        <v>0.68661756896551718</v>
      </c>
      <c r="C2713" s="13">
        <v>1</v>
      </c>
      <c r="D2713" s="10">
        <f t="shared" si="300"/>
        <v>60</v>
      </c>
      <c r="E2713" s="10">
        <f t="shared" si="298"/>
        <v>199.11909499999999</v>
      </c>
      <c r="F2713" s="7">
        <f t="shared" si="299"/>
        <v>0</v>
      </c>
      <c r="G2713" s="7">
        <f t="shared" si="294"/>
        <v>1.0004999999999999</v>
      </c>
      <c r="H2713" s="7">
        <f t="shared" si="295"/>
        <v>0.99949999999999994</v>
      </c>
      <c r="I2713" s="7">
        <v>3128</v>
      </c>
      <c r="J2713" s="7">
        <f t="shared" si="296"/>
        <v>1.0004999999999999</v>
      </c>
      <c r="K2713" s="7">
        <f t="shared" si="297"/>
        <v>0.99950000000000006</v>
      </c>
      <c r="L2713" s="7">
        <f ca="1">IF(COUNTIF($K$1:K2713,"&lt;&gt;"&amp;"")&gt;$F$1,AVERAGE(OFFSET(E2713,0,0,-$F$1,1)),#N/A)</f>
        <v>199.25921219999998</v>
      </c>
    </row>
    <row r="2714" spans="1:12" x14ac:dyDescent="0.35">
      <c r="A2714">
        <v>2708</v>
      </c>
      <c r="B2714" s="7">
        <v>0.68670375517241378</v>
      </c>
      <c r="C2714" s="13">
        <v>1</v>
      </c>
      <c r="D2714" s="10">
        <f t="shared" si="300"/>
        <v>60</v>
      </c>
      <c r="E2714" s="10">
        <f t="shared" si="298"/>
        <v>199.14408900000001</v>
      </c>
      <c r="F2714" s="7">
        <f t="shared" si="299"/>
        <v>0</v>
      </c>
      <c r="G2714" s="7">
        <f t="shared" si="294"/>
        <v>1.0004999999999999</v>
      </c>
      <c r="H2714" s="7">
        <f t="shared" si="295"/>
        <v>0.99949999999999994</v>
      </c>
      <c r="I2714" s="7">
        <v>3129</v>
      </c>
      <c r="J2714" s="7">
        <f t="shared" si="296"/>
        <v>1.0004999999999999</v>
      </c>
      <c r="K2714" s="7">
        <f t="shared" si="297"/>
        <v>0.99950000000000006</v>
      </c>
      <c r="L2714" s="7">
        <f ca="1">IF(COUNTIF($K$1:K2714,"&lt;&gt;"&amp;"")&gt;$F$1,AVERAGE(OFFSET(E2714,0,0,-$F$1,1)),#N/A)</f>
        <v>199.26154069999998</v>
      </c>
    </row>
    <row r="2715" spans="1:12" x14ac:dyDescent="0.35">
      <c r="A2715">
        <v>2709</v>
      </c>
      <c r="B2715" s="7">
        <v>0.68720834827586208</v>
      </c>
      <c r="C2715" s="13">
        <v>1</v>
      </c>
      <c r="D2715" s="10">
        <f t="shared" si="300"/>
        <v>60</v>
      </c>
      <c r="E2715" s="10">
        <f t="shared" si="298"/>
        <v>199.29042100000001</v>
      </c>
      <c r="F2715" s="7">
        <f t="shared" si="299"/>
        <v>0</v>
      </c>
      <c r="G2715" s="7">
        <f t="shared" si="294"/>
        <v>1.0004999999999999</v>
      </c>
      <c r="H2715" s="7">
        <f t="shared" si="295"/>
        <v>0.99949999999999994</v>
      </c>
      <c r="I2715" s="7">
        <v>3130</v>
      </c>
      <c r="J2715" s="7">
        <f t="shared" si="296"/>
        <v>1.0004999999999999</v>
      </c>
      <c r="K2715" s="7">
        <f t="shared" si="297"/>
        <v>0.99950000000000006</v>
      </c>
      <c r="L2715" s="7">
        <f ca="1">IF(COUNTIF($K$1:K2715,"&lt;&gt;"&amp;"")&gt;$F$1,AVERAGE(OFFSET(E2715,0,0,-$F$1,1)),#N/A)</f>
        <v>199.26488036666669</v>
      </c>
    </row>
    <row r="2716" spans="1:12" x14ac:dyDescent="0.35">
      <c r="A2716">
        <v>2710</v>
      </c>
      <c r="B2716" s="7">
        <v>0.68753914827586216</v>
      </c>
      <c r="C2716" s="13">
        <v>1</v>
      </c>
      <c r="D2716" s="10">
        <f t="shared" si="300"/>
        <v>60</v>
      </c>
      <c r="E2716" s="10">
        <f t="shared" si="298"/>
        <v>199.38635300000001</v>
      </c>
      <c r="F2716" s="7">
        <f t="shared" si="299"/>
        <v>0</v>
      </c>
      <c r="G2716" s="7">
        <f t="shared" si="294"/>
        <v>1.0004999999999999</v>
      </c>
      <c r="H2716" s="7">
        <f t="shared" si="295"/>
        <v>0.99949999999999994</v>
      </c>
      <c r="I2716" s="7">
        <v>3131</v>
      </c>
      <c r="J2716" s="7">
        <f t="shared" si="296"/>
        <v>1.0004999999999999</v>
      </c>
      <c r="K2716" s="7">
        <f t="shared" si="297"/>
        <v>0.99950000000000006</v>
      </c>
      <c r="L2716" s="7">
        <f ca="1">IF(COUNTIF($K$1:K2716,"&lt;&gt;"&amp;"")&gt;$F$1,AVERAGE(OFFSET(E2716,0,0,-$F$1,1)),#N/A)</f>
        <v>199.26770833333333</v>
      </c>
    </row>
    <row r="2717" spans="1:12" x14ac:dyDescent="0.35">
      <c r="A2717">
        <v>2711</v>
      </c>
      <c r="B2717" s="7">
        <v>0.68810619655172411</v>
      </c>
      <c r="C2717" s="13">
        <v>1</v>
      </c>
      <c r="D2717" s="10">
        <f t="shared" si="300"/>
        <v>60</v>
      </c>
      <c r="E2717" s="10">
        <f t="shared" si="298"/>
        <v>199.55079699999999</v>
      </c>
      <c r="F2717" s="7">
        <f t="shared" si="299"/>
        <v>0</v>
      </c>
      <c r="G2717" s="7">
        <f t="shared" si="294"/>
        <v>1.0004999999999999</v>
      </c>
      <c r="H2717" s="7">
        <f t="shared" si="295"/>
        <v>0.99949999999999994</v>
      </c>
      <c r="I2717" s="7">
        <v>3132</v>
      </c>
      <c r="J2717" s="7">
        <f t="shared" si="296"/>
        <v>1.0004999999999999</v>
      </c>
      <c r="K2717" s="7">
        <f t="shared" si="297"/>
        <v>0.99950000000000006</v>
      </c>
      <c r="L2717" s="7">
        <f ca="1">IF(COUNTIF($K$1:K2717,"&lt;&gt;"&amp;"")&gt;$F$1,AVERAGE(OFFSET(E2717,0,0,-$F$1,1)),#N/A)</f>
        <v>199.27219493333331</v>
      </c>
    </row>
    <row r="2718" spans="1:12" x14ac:dyDescent="0.35">
      <c r="A2718">
        <v>2712</v>
      </c>
      <c r="B2718" s="7">
        <v>0.68873396206896542</v>
      </c>
      <c r="C2718" s="13">
        <v>1</v>
      </c>
      <c r="D2718" s="10">
        <f t="shared" si="300"/>
        <v>60</v>
      </c>
      <c r="E2718" s="10">
        <f t="shared" si="298"/>
        <v>199.73284899999996</v>
      </c>
      <c r="F2718" s="7">
        <f t="shared" si="299"/>
        <v>0</v>
      </c>
      <c r="G2718" s="7">
        <f t="shared" si="294"/>
        <v>1.0004999999999999</v>
      </c>
      <c r="H2718" s="7">
        <f t="shared" si="295"/>
        <v>0.99949999999999994</v>
      </c>
      <c r="I2718" s="7">
        <v>3133</v>
      </c>
      <c r="J2718" s="7">
        <f t="shared" si="296"/>
        <v>1.0004999999999999</v>
      </c>
      <c r="K2718" s="7">
        <f t="shared" si="297"/>
        <v>0.99950000000000006</v>
      </c>
      <c r="L2718" s="7">
        <f ca="1">IF(COUNTIF($K$1:K2718,"&lt;&gt;"&amp;"")&gt;$F$1,AVERAGE(OFFSET(E2718,0,0,-$F$1,1)),#N/A)</f>
        <v>199.28180083333334</v>
      </c>
    </row>
    <row r="2719" spans="1:12" x14ac:dyDescent="0.35">
      <c r="A2719">
        <v>2713</v>
      </c>
      <c r="B2719" s="7">
        <v>0.68839511379310347</v>
      </c>
      <c r="C2719" s="13">
        <v>1</v>
      </c>
      <c r="D2719" s="10">
        <f t="shared" si="300"/>
        <v>60</v>
      </c>
      <c r="E2719" s="10">
        <f t="shared" si="298"/>
        <v>199.63458300000002</v>
      </c>
      <c r="F2719" s="7">
        <f t="shared" si="299"/>
        <v>0</v>
      </c>
      <c r="G2719" s="7">
        <f t="shared" si="294"/>
        <v>1.0004999999999999</v>
      </c>
      <c r="H2719" s="7">
        <f t="shared" si="295"/>
        <v>0.99949999999999994</v>
      </c>
      <c r="I2719" s="7">
        <v>3134</v>
      </c>
      <c r="J2719" s="7">
        <f t="shared" si="296"/>
        <v>1.0004999999999999</v>
      </c>
      <c r="K2719" s="7">
        <f t="shared" si="297"/>
        <v>0.99950000000000006</v>
      </c>
      <c r="L2719" s="7">
        <f ca="1">IF(COUNTIF($K$1:K2719,"&lt;&gt;"&amp;"")&gt;$F$1,AVERAGE(OFFSET(E2719,0,0,-$F$1,1)),#N/A)</f>
        <v>199.29057873333332</v>
      </c>
    </row>
    <row r="2720" spans="1:12" x14ac:dyDescent="0.35">
      <c r="A2720">
        <v>2714</v>
      </c>
      <c r="B2720" s="7">
        <v>0.68830350689655173</v>
      </c>
      <c r="C2720" s="13">
        <v>1</v>
      </c>
      <c r="D2720" s="10">
        <f t="shared" si="300"/>
        <v>60</v>
      </c>
      <c r="E2720" s="10">
        <f t="shared" si="298"/>
        <v>199.60801699999999</v>
      </c>
      <c r="F2720" s="7">
        <f t="shared" si="299"/>
        <v>0</v>
      </c>
      <c r="G2720" s="7">
        <f t="shared" si="294"/>
        <v>1.0004999999999999</v>
      </c>
      <c r="H2720" s="7">
        <f t="shared" si="295"/>
        <v>0.99949999999999994</v>
      </c>
      <c r="I2720" s="7">
        <v>3135</v>
      </c>
      <c r="J2720" s="7">
        <f t="shared" si="296"/>
        <v>1.0004999999999999</v>
      </c>
      <c r="K2720" s="7">
        <f t="shared" si="297"/>
        <v>0.99950000000000006</v>
      </c>
      <c r="L2720" s="7">
        <f ca="1">IF(COUNTIF($K$1:K2720,"&lt;&gt;"&amp;"")&gt;$F$1,AVERAGE(OFFSET(E2720,0,0,-$F$1,1)),#N/A)</f>
        <v>199.29936423333328</v>
      </c>
    </row>
    <row r="2721" spans="1:12" x14ac:dyDescent="0.35">
      <c r="A2721">
        <v>2715</v>
      </c>
      <c r="B2721" s="7">
        <v>0.68824021034482763</v>
      </c>
      <c r="C2721" s="13">
        <v>1</v>
      </c>
      <c r="D2721" s="10">
        <f t="shared" si="300"/>
        <v>60</v>
      </c>
      <c r="E2721" s="10">
        <f t="shared" si="298"/>
        <v>199.58966100000001</v>
      </c>
      <c r="F2721" s="7">
        <f t="shared" si="299"/>
        <v>0</v>
      </c>
      <c r="G2721" s="7">
        <f t="shared" si="294"/>
        <v>1.0004999999999999</v>
      </c>
      <c r="H2721" s="7">
        <f t="shared" si="295"/>
        <v>0.99949999999999994</v>
      </c>
      <c r="I2721" s="7">
        <v>3136</v>
      </c>
      <c r="J2721" s="7">
        <f t="shared" si="296"/>
        <v>1.0004999999999999</v>
      </c>
      <c r="K2721" s="7">
        <f t="shared" si="297"/>
        <v>0.99950000000000006</v>
      </c>
      <c r="L2721" s="7">
        <f ca="1">IF(COUNTIF($K$1:K2721,"&lt;&gt;"&amp;"")&gt;$F$1,AVERAGE(OFFSET(E2721,0,0,-$F$1,1)),#N/A)</f>
        <v>199.31145276666666</v>
      </c>
    </row>
    <row r="2722" spans="1:12" x14ac:dyDescent="0.35">
      <c r="A2722">
        <v>2716</v>
      </c>
      <c r="B2722" s="7">
        <v>0.68770425862068962</v>
      </c>
      <c r="C2722" s="13">
        <v>1</v>
      </c>
      <c r="D2722" s="10">
        <f t="shared" si="300"/>
        <v>60</v>
      </c>
      <c r="E2722" s="10">
        <f t="shared" si="298"/>
        <v>199.434235</v>
      </c>
      <c r="F2722" s="7">
        <f t="shared" si="299"/>
        <v>0</v>
      </c>
      <c r="G2722" s="7">
        <f t="shared" si="294"/>
        <v>1.0004999999999999</v>
      </c>
      <c r="H2722" s="7">
        <f t="shared" si="295"/>
        <v>0.99949999999999994</v>
      </c>
      <c r="I2722" s="7">
        <v>3137</v>
      </c>
      <c r="J2722" s="7">
        <f t="shared" si="296"/>
        <v>1.0004999999999999</v>
      </c>
      <c r="K2722" s="7">
        <f t="shared" si="297"/>
        <v>0.99950000000000006</v>
      </c>
      <c r="L2722" s="7">
        <f ca="1">IF(COUNTIF($K$1:K2722,"&lt;&gt;"&amp;"")&gt;$F$1,AVERAGE(OFFSET(E2722,0,0,-$F$1,1)),#N/A)</f>
        <v>199.32113296666662</v>
      </c>
    </row>
    <row r="2723" spans="1:12" x14ac:dyDescent="0.35">
      <c r="A2723">
        <v>2717</v>
      </c>
      <c r="B2723" s="7">
        <v>0.68760702068965518</v>
      </c>
      <c r="C2723" s="13">
        <v>1</v>
      </c>
      <c r="D2723" s="10">
        <f t="shared" si="300"/>
        <v>60</v>
      </c>
      <c r="E2723" s="10">
        <f t="shared" si="298"/>
        <v>199.406036</v>
      </c>
      <c r="F2723" s="7">
        <f t="shared" si="299"/>
        <v>0</v>
      </c>
      <c r="G2723" s="7">
        <f t="shared" si="294"/>
        <v>1.0004999999999999</v>
      </c>
      <c r="H2723" s="7">
        <f t="shared" si="295"/>
        <v>0.99949999999999994</v>
      </c>
      <c r="I2723" s="7">
        <v>3138</v>
      </c>
      <c r="J2723" s="7">
        <f t="shared" si="296"/>
        <v>1.0004999999999999</v>
      </c>
      <c r="K2723" s="7">
        <f t="shared" si="297"/>
        <v>0.99950000000000006</v>
      </c>
      <c r="L2723" s="7">
        <f ca="1">IF(COUNTIF($K$1:K2723,"&lt;&gt;"&amp;"")&gt;$F$1,AVERAGE(OFFSET(E2723,0,0,-$F$1,1)),#N/A)</f>
        <v>199.32980959999995</v>
      </c>
    </row>
    <row r="2724" spans="1:12" x14ac:dyDescent="0.35">
      <c r="A2724">
        <v>2718</v>
      </c>
      <c r="B2724" s="7">
        <v>0.68771577931034489</v>
      </c>
      <c r="C2724" s="13">
        <v>1</v>
      </c>
      <c r="D2724" s="10">
        <f t="shared" si="300"/>
        <v>60</v>
      </c>
      <c r="E2724" s="10">
        <f t="shared" si="298"/>
        <v>199.43757600000001</v>
      </c>
      <c r="F2724" s="7">
        <f t="shared" si="299"/>
        <v>0</v>
      </c>
      <c r="G2724" s="7">
        <f t="shared" si="294"/>
        <v>1.0004999999999999</v>
      </c>
      <c r="H2724" s="7">
        <f t="shared" si="295"/>
        <v>0.99949999999999994</v>
      </c>
      <c r="I2724" s="7">
        <v>3139</v>
      </c>
      <c r="J2724" s="7">
        <f t="shared" si="296"/>
        <v>1.0004999999999999</v>
      </c>
      <c r="K2724" s="7">
        <f t="shared" si="297"/>
        <v>0.99950000000000006</v>
      </c>
      <c r="L2724" s="7">
        <f ca="1">IF(COUNTIF($K$1:K2724,"&lt;&gt;"&amp;"")&gt;$F$1,AVERAGE(OFFSET(E2724,0,0,-$F$1,1)),#N/A)</f>
        <v>199.34042056666664</v>
      </c>
    </row>
    <row r="2725" spans="1:12" x14ac:dyDescent="0.35">
      <c r="A2725">
        <v>2719</v>
      </c>
      <c r="B2725" s="7">
        <v>0.68820832413793098</v>
      </c>
      <c r="C2725" s="13">
        <v>1</v>
      </c>
      <c r="D2725" s="10">
        <f t="shared" si="300"/>
        <v>60</v>
      </c>
      <c r="E2725" s="10">
        <f t="shared" si="298"/>
        <v>199.58041399999999</v>
      </c>
      <c r="F2725" s="7">
        <f t="shared" si="299"/>
        <v>0</v>
      </c>
      <c r="G2725" s="7">
        <f t="shared" si="294"/>
        <v>1.0004999999999999</v>
      </c>
      <c r="H2725" s="7">
        <f t="shared" si="295"/>
        <v>0.99949999999999994</v>
      </c>
      <c r="I2725" s="7">
        <v>3140</v>
      </c>
      <c r="J2725" s="7">
        <f t="shared" si="296"/>
        <v>1.0004999999999999</v>
      </c>
      <c r="K2725" s="7">
        <f t="shared" si="297"/>
        <v>0.99950000000000006</v>
      </c>
      <c r="L2725" s="7">
        <f ca="1">IF(COUNTIF($K$1:K2725,"&lt;&gt;"&amp;"")&gt;$F$1,AVERAGE(OFFSET(E2725,0,0,-$F$1,1)),#N/A)</f>
        <v>199.3519877666667</v>
      </c>
    </row>
    <row r="2726" spans="1:12" x14ac:dyDescent="0.35">
      <c r="A2726">
        <v>2720</v>
      </c>
      <c r="B2726" s="7">
        <v>0.68843220689655171</v>
      </c>
      <c r="C2726" s="13">
        <v>1</v>
      </c>
      <c r="D2726" s="10">
        <f t="shared" si="300"/>
        <v>60</v>
      </c>
      <c r="E2726" s="10">
        <f t="shared" si="298"/>
        <v>199.64534</v>
      </c>
      <c r="F2726" s="7">
        <f t="shared" si="299"/>
        <v>0</v>
      </c>
      <c r="G2726" s="7">
        <f t="shared" si="294"/>
        <v>1.0004999999999999</v>
      </c>
      <c r="H2726" s="7">
        <f t="shared" si="295"/>
        <v>0.99949999999999994</v>
      </c>
      <c r="I2726" s="7">
        <v>3141</v>
      </c>
      <c r="J2726" s="7">
        <f t="shared" si="296"/>
        <v>1.0004999999999999</v>
      </c>
      <c r="K2726" s="7">
        <f t="shared" si="297"/>
        <v>0.99950000000000006</v>
      </c>
      <c r="L2726" s="7">
        <f ca="1">IF(COUNTIF($K$1:K2726,"&lt;&gt;"&amp;"")&gt;$F$1,AVERAGE(OFFSET(E2726,0,0,-$F$1,1)),#N/A)</f>
        <v>199.3649206</v>
      </c>
    </row>
    <row r="2727" spans="1:12" x14ac:dyDescent="0.35">
      <c r="A2727">
        <v>2721</v>
      </c>
      <c r="B2727" s="7">
        <v>0.68894847931034486</v>
      </c>
      <c r="C2727" s="13">
        <v>1</v>
      </c>
      <c r="D2727" s="10">
        <f t="shared" si="300"/>
        <v>60</v>
      </c>
      <c r="E2727" s="10">
        <f t="shared" si="298"/>
        <v>199.79505900000001</v>
      </c>
      <c r="F2727" s="7">
        <f t="shared" si="299"/>
        <v>0</v>
      </c>
      <c r="G2727" s="7">
        <f t="shared" si="294"/>
        <v>1.0004999999999999</v>
      </c>
      <c r="H2727" s="7">
        <f t="shared" si="295"/>
        <v>0.99949999999999994</v>
      </c>
      <c r="I2727" s="7">
        <v>3142</v>
      </c>
      <c r="J2727" s="7">
        <f t="shared" si="296"/>
        <v>1.0004999999999999</v>
      </c>
      <c r="K2727" s="7">
        <f t="shared" si="297"/>
        <v>0.99950000000000006</v>
      </c>
      <c r="L2727" s="7">
        <f ca="1">IF(COUNTIF($K$1:K2727,"&lt;&gt;"&amp;"")&gt;$F$1,AVERAGE(OFFSET(E2727,0,0,-$F$1,1)),#N/A)</f>
        <v>199.3798467333333</v>
      </c>
    </row>
    <row r="2728" spans="1:12" x14ac:dyDescent="0.35">
      <c r="A2728">
        <v>2722</v>
      </c>
      <c r="B2728" s="7">
        <v>0.68954583448275863</v>
      </c>
      <c r="C2728" s="13">
        <v>1</v>
      </c>
      <c r="D2728" s="10">
        <f t="shared" si="300"/>
        <v>60</v>
      </c>
      <c r="E2728" s="10">
        <f t="shared" si="298"/>
        <v>199.96829199999999</v>
      </c>
      <c r="F2728" s="7">
        <f t="shared" si="299"/>
        <v>0</v>
      </c>
      <c r="G2728" s="7">
        <f t="shared" ref="G2728:G2791" si="301">(60+$B$3/1000)/60</f>
        <v>1.0004999999999999</v>
      </c>
      <c r="H2728" s="7">
        <f t="shared" ref="H2728:H2791" si="302">(60-$B$3/1000)/60</f>
        <v>0.99949999999999994</v>
      </c>
      <c r="I2728" s="7">
        <v>3143</v>
      </c>
      <c r="J2728" s="7">
        <f t="shared" si="296"/>
        <v>1.0004999999999999</v>
      </c>
      <c r="K2728" s="7">
        <f t="shared" si="297"/>
        <v>0.99950000000000006</v>
      </c>
      <c r="L2728" s="7">
        <f ca="1">IF(COUNTIF($K$1:K2728,"&lt;&gt;"&amp;"")&gt;$F$1,AVERAGE(OFFSET(E2728,0,0,-$F$1,1)),#N/A)</f>
        <v>199.39676159999996</v>
      </c>
    </row>
    <row r="2729" spans="1:12" x14ac:dyDescent="0.35">
      <c r="A2729">
        <v>2723</v>
      </c>
      <c r="B2729" s="7">
        <v>0.68970136896551726</v>
      </c>
      <c r="C2729" s="13">
        <v>1</v>
      </c>
      <c r="D2729" s="10">
        <f t="shared" si="300"/>
        <v>60</v>
      </c>
      <c r="E2729" s="10">
        <f t="shared" si="298"/>
        <v>200.013397</v>
      </c>
      <c r="F2729" s="7">
        <f t="shared" si="299"/>
        <v>0</v>
      </c>
      <c r="G2729" s="7">
        <f t="shared" si="301"/>
        <v>1.0004999999999999</v>
      </c>
      <c r="H2729" s="7">
        <f t="shared" si="302"/>
        <v>0.99949999999999994</v>
      </c>
      <c r="I2729" s="7">
        <v>3144</v>
      </c>
      <c r="J2729" s="7">
        <f t="shared" ref="J2729:J2792" si="303">1+0.0005</f>
        <v>1.0004999999999999</v>
      </c>
      <c r="K2729" s="7">
        <f t="shared" ref="K2729:K2792" si="304">1-0.0005</f>
        <v>0.99950000000000006</v>
      </c>
      <c r="L2729" s="7">
        <f ca="1">IF(COUNTIF($K$1:K2729,"&lt;&gt;"&amp;"")&gt;$F$1,AVERAGE(OFFSET(E2729,0,0,-$F$1,1)),#N/A)</f>
        <v>199.41597903333331</v>
      </c>
    </row>
    <row r="2730" spans="1:12" x14ac:dyDescent="0.35">
      <c r="A2730">
        <v>2724</v>
      </c>
      <c r="B2730" s="7">
        <v>0.68942297586206891</v>
      </c>
      <c r="C2730" s="13">
        <v>1</v>
      </c>
      <c r="D2730" s="10">
        <f t="shared" si="300"/>
        <v>60</v>
      </c>
      <c r="E2730" s="10">
        <f t="shared" ref="E2730:E2793" si="305">B2730*$B$2</f>
        <v>199.93266299999999</v>
      </c>
      <c r="F2730" s="7">
        <f t="shared" ref="F2730:F2793" si="306">IF(C2730&lt;&gt;C2729,1,0)</f>
        <v>0</v>
      </c>
      <c r="G2730" s="7">
        <f t="shared" si="301"/>
        <v>1.0004999999999999</v>
      </c>
      <c r="H2730" s="7">
        <f t="shared" si="302"/>
        <v>0.99949999999999994</v>
      </c>
      <c r="I2730" s="7">
        <v>3145</v>
      </c>
      <c r="J2730" s="7">
        <f t="shared" si="303"/>
        <v>1.0004999999999999</v>
      </c>
      <c r="K2730" s="7">
        <f t="shared" si="304"/>
        <v>0.99950000000000006</v>
      </c>
      <c r="L2730" s="7">
        <f ca="1">IF(COUNTIF($K$1:K2730,"&lt;&gt;"&amp;"")&gt;$F$1,AVERAGE(OFFSET(E2730,0,0,-$F$1,1)),#N/A)</f>
        <v>199.42925673333329</v>
      </c>
    </row>
    <row r="2731" spans="1:12" x14ac:dyDescent="0.35">
      <c r="A2731">
        <v>2725</v>
      </c>
      <c r="B2731" s="7">
        <v>0.68938961724137926</v>
      </c>
      <c r="C2731" s="13">
        <v>1</v>
      </c>
      <c r="D2731" s="10">
        <f t="shared" si="300"/>
        <v>60</v>
      </c>
      <c r="E2731" s="10">
        <f t="shared" si="305"/>
        <v>199.92298899999997</v>
      </c>
      <c r="F2731" s="7">
        <f t="shared" si="306"/>
        <v>0</v>
      </c>
      <c r="G2731" s="7">
        <f t="shared" si="301"/>
        <v>1.0004999999999999</v>
      </c>
      <c r="H2731" s="7">
        <f t="shared" si="302"/>
        <v>0.99949999999999994</v>
      </c>
      <c r="I2731" s="7">
        <v>3146</v>
      </c>
      <c r="J2731" s="7">
        <f t="shared" si="303"/>
        <v>1.0004999999999999</v>
      </c>
      <c r="K2731" s="7">
        <f t="shared" si="304"/>
        <v>0.99950000000000006</v>
      </c>
      <c r="L2731" s="7">
        <f ca="1">IF(COUNTIF($K$1:K2731,"&lt;&gt;"&amp;"")&gt;$F$1,AVERAGE(OFFSET(E2731,0,0,-$F$1,1)),#N/A)</f>
        <v>199.44548396666661</v>
      </c>
    </row>
    <row r="2732" spans="1:12" x14ac:dyDescent="0.35">
      <c r="A2732">
        <v>2726</v>
      </c>
      <c r="B2732" s="7">
        <v>0.6890316137931034</v>
      </c>
      <c r="C2732" s="13">
        <v>1</v>
      </c>
      <c r="D2732" s="10">
        <f t="shared" si="300"/>
        <v>60</v>
      </c>
      <c r="E2732" s="10">
        <f t="shared" si="305"/>
        <v>199.81916799999999</v>
      </c>
      <c r="F2732" s="7">
        <f t="shared" si="306"/>
        <v>0</v>
      </c>
      <c r="G2732" s="7">
        <f t="shared" si="301"/>
        <v>1.0004999999999999</v>
      </c>
      <c r="H2732" s="7">
        <f t="shared" si="302"/>
        <v>0.99949999999999994</v>
      </c>
      <c r="I2732" s="7">
        <v>3147</v>
      </c>
      <c r="J2732" s="7">
        <f t="shared" si="303"/>
        <v>1.0004999999999999</v>
      </c>
      <c r="K2732" s="7">
        <f t="shared" si="304"/>
        <v>0.99950000000000006</v>
      </c>
      <c r="L2732" s="7">
        <f ca="1">IF(COUNTIF($K$1:K2732,"&lt;&gt;"&amp;"")&gt;$F$1,AVERAGE(OFFSET(E2732,0,0,-$F$1,1)),#N/A)</f>
        <v>199.4622625333333</v>
      </c>
    </row>
    <row r="2733" spans="1:12" x14ac:dyDescent="0.35">
      <c r="A2733">
        <v>2727</v>
      </c>
      <c r="B2733" s="7">
        <v>0.68901440689655169</v>
      </c>
      <c r="C2733" s="13">
        <v>1</v>
      </c>
      <c r="D2733" s="10">
        <f t="shared" si="300"/>
        <v>60</v>
      </c>
      <c r="E2733" s="10">
        <f t="shared" si="305"/>
        <v>199.814178</v>
      </c>
      <c r="F2733" s="7">
        <f t="shared" si="306"/>
        <v>0</v>
      </c>
      <c r="G2733" s="7">
        <f t="shared" si="301"/>
        <v>1.0004999999999999</v>
      </c>
      <c r="H2733" s="7">
        <f t="shared" si="302"/>
        <v>0.99949999999999994</v>
      </c>
      <c r="I2733" s="7">
        <v>3148</v>
      </c>
      <c r="J2733" s="7">
        <f t="shared" si="303"/>
        <v>1.0004999999999999</v>
      </c>
      <c r="K2733" s="7">
        <f t="shared" si="304"/>
        <v>0.99950000000000006</v>
      </c>
      <c r="L2733" s="7">
        <f ca="1">IF(COUNTIF($K$1:K2733,"&lt;&gt;"&amp;"")&gt;$F$1,AVERAGE(OFFSET(E2733,0,0,-$F$1,1)),#N/A)</f>
        <v>199.47783309999991</v>
      </c>
    </row>
    <row r="2734" spans="1:12" x14ac:dyDescent="0.35">
      <c r="A2734">
        <v>2728</v>
      </c>
      <c r="B2734" s="7">
        <v>0.68910764482758624</v>
      </c>
      <c r="C2734" s="13">
        <v>1</v>
      </c>
      <c r="D2734" s="10">
        <f t="shared" si="300"/>
        <v>60</v>
      </c>
      <c r="E2734" s="10">
        <f t="shared" si="305"/>
        <v>199.841217</v>
      </c>
      <c r="F2734" s="7">
        <f t="shared" si="306"/>
        <v>0</v>
      </c>
      <c r="G2734" s="7">
        <f t="shared" si="301"/>
        <v>1.0004999999999999</v>
      </c>
      <c r="H2734" s="7">
        <f t="shared" si="302"/>
        <v>0.99949999999999994</v>
      </c>
      <c r="I2734" s="7">
        <v>3149</v>
      </c>
      <c r="J2734" s="7">
        <f t="shared" si="303"/>
        <v>1.0004999999999999</v>
      </c>
      <c r="K2734" s="7">
        <f t="shared" si="304"/>
        <v>0.99950000000000006</v>
      </c>
      <c r="L2734" s="7">
        <f ca="1">IF(COUNTIF($K$1:K2734,"&lt;&gt;"&amp;"")&gt;$F$1,AVERAGE(OFFSET(E2734,0,0,-$F$1,1)),#N/A)</f>
        <v>199.49853519999994</v>
      </c>
    </row>
    <row r="2735" spans="1:12" x14ac:dyDescent="0.35">
      <c r="A2735">
        <v>2729</v>
      </c>
      <c r="B2735" s="7">
        <v>0.68895363793103448</v>
      </c>
      <c r="C2735" s="13">
        <v>1</v>
      </c>
      <c r="D2735" s="10">
        <f t="shared" si="300"/>
        <v>60</v>
      </c>
      <c r="E2735" s="10">
        <f t="shared" si="305"/>
        <v>199.79655500000001</v>
      </c>
      <c r="F2735" s="7">
        <f t="shared" si="306"/>
        <v>0</v>
      </c>
      <c r="G2735" s="7">
        <f t="shared" si="301"/>
        <v>1.0004999999999999</v>
      </c>
      <c r="H2735" s="7">
        <f t="shared" si="302"/>
        <v>0.99949999999999994</v>
      </c>
      <c r="I2735" s="7">
        <v>3150</v>
      </c>
      <c r="J2735" s="7">
        <f t="shared" si="303"/>
        <v>1.0004999999999999</v>
      </c>
      <c r="K2735" s="7">
        <f t="shared" si="304"/>
        <v>0.99950000000000006</v>
      </c>
      <c r="L2735" s="7">
        <f ca="1">IF(COUNTIF($K$1:K2735,"&lt;&gt;"&amp;"")&gt;$F$1,AVERAGE(OFFSET(E2735,0,0,-$F$1,1)),#N/A)</f>
        <v>199.52024186666659</v>
      </c>
    </row>
    <row r="2736" spans="1:12" x14ac:dyDescent="0.35">
      <c r="A2736">
        <v>2730</v>
      </c>
      <c r="B2736" s="7">
        <v>0.68899636206896553</v>
      </c>
      <c r="C2736" s="13">
        <v>1</v>
      </c>
      <c r="D2736" s="10">
        <f t="shared" si="300"/>
        <v>60</v>
      </c>
      <c r="E2736" s="10">
        <f t="shared" si="305"/>
        <v>199.80894499999999</v>
      </c>
      <c r="F2736" s="7">
        <f t="shared" si="306"/>
        <v>0</v>
      </c>
      <c r="G2736" s="7">
        <f t="shared" si="301"/>
        <v>1.0004999999999999</v>
      </c>
      <c r="H2736" s="7">
        <f t="shared" si="302"/>
        <v>0.99949999999999994</v>
      </c>
      <c r="I2736" s="7">
        <v>3151</v>
      </c>
      <c r="J2736" s="7">
        <f t="shared" si="303"/>
        <v>1.0004999999999999</v>
      </c>
      <c r="K2736" s="7">
        <f t="shared" si="304"/>
        <v>0.99950000000000006</v>
      </c>
      <c r="L2736" s="7">
        <f ca="1">IF(COUNTIF($K$1:K2736,"&lt;&gt;"&amp;"")&gt;$F$1,AVERAGE(OFFSET(E2736,0,0,-$F$1,1)),#N/A)</f>
        <v>199.54209143333324</v>
      </c>
    </row>
    <row r="2737" spans="1:12" x14ac:dyDescent="0.35">
      <c r="A2737">
        <v>2731</v>
      </c>
      <c r="B2737" s="7">
        <v>0.68924255517241373</v>
      </c>
      <c r="C2737" s="13">
        <v>1</v>
      </c>
      <c r="D2737" s="10">
        <f t="shared" si="300"/>
        <v>60</v>
      </c>
      <c r="E2737" s="10">
        <f t="shared" si="305"/>
        <v>199.88034099999999</v>
      </c>
      <c r="F2737" s="7">
        <f t="shared" si="306"/>
        <v>0</v>
      </c>
      <c r="G2737" s="7">
        <f t="shared" si="301"/>
        <v>1.0004999999999999</v>
      </c>
      <c r="H2737" s="7">
        <f t="shared" si="302"/>
        <v>0.99949999999999994</v>
      </c>
      <c r="I2737" s="7">
        <v>3152</v>
      </c>
      <c r="J2737" s="7">
        <f t="shared" si="303"/>
        <v>1.0004999999999999</v>
      </c>
      <c r="K2737" s="7">
        <f t="shared" si="304"/>
        <v>0.99950000000000006</v>
      </c>
      <c r="L2737" s="7">
        <f ca="1">IF(COUNTIF($K$1:K2737,"&lt;&gt;"&amp;"")&gt;$F$1,AVERAGE(OFFSET(E2737,0,0,-$F$1,1)),#N/A)</f>
        <v>199.56686053333326</v>
      </c>
    </row>
    <row r="2738" spans="1:12" x14ac:dyDescent="0.35">
      <c r="A2738">
        <v>2732</v>
      </c>
      <c r="B2738" s="7">
        <v>0.6894131896551724</v>
      </c>
      <c r="C2738" s="13">
        <v>1</v>
      </c>
      <c r="D2738" s="10">
        <f t="shared" si="300"/>
        <v>60</v>
      </c>
      <c r="E2738" s="10">
        <f t="shared" si="305"/>
        <v>199.92982499999999</v>
      </c>
      <c r="F2738" s="7">
        <f t="shared" si="306"/>
        <v>0</v>
      </c>
      <c r="G2738" s="7">
        <f t="shared" si="301"/>
        <v>1.0004999999999999</v>
      </c>
      <c r="H2738" s="7">
        <f t="shared" si="302"/>
        <v>0.99949999999999994</v>
      </c>
      <c r="I2738" s="7">
        <v>3153</v>
      </c>
      <c r="J2738" s="7">
        <f t="shared" si="303"/>
        <v>1.0004999999999999</v>
      </c>
      <c r="K2738" s="7">
        <f t="shared" si="304"/>
        <v>0.99950000000000006</v>
      </c>
      <c r="L2738" s="7">
        <f ca="1">IF(COUNTIF($K$1:K2738,"&lt;&gt;"&amp;"")&gt;$F$1,AVERAGE(OFFSET(E2738,0,0,-$F$1,1)),#N/A)</f>
        <v>199.59526529999997</v>
      </c>
    </row>
    <row r="2739" spans="1:12" x14ac:dyDescent="0.35">
      <c r="A2739">
        <v>2733</v>
      </c>
      <c r="B2739" s="7">
        <v>0.68945186206896547</v>
      </c>
      <c r="C2739" s="13">
        <v>1</v>
      </c>
      <c r="D2739" s="10">
        <f t="shared" si="300"/>
        <v>60</v>
      </c>
      <c r="E2739" s="10">
        <f t="shared" si="305"/>
        <v>199.94103999999999</v>
      </c>
      <c r="F2739" s="7">
        <f t="shared" si="306"/>
        <v>0</v>
      </c>
      <c r="G2739" s="7">
        <f t="shared" si="301"/>
        <v>1.0004999999999999</v>
      </c>
      <c r="H2739" s="7">
        <f t="shared" si="302"/>
        <v>0.99949999999999994</v>
      </c>
      <c r="I2739" s="7">
        <v>3154</v>
      </c>
      <c r="J2739" s="7">
        <f t="shared" si="303"/>
        <v>1.0004999999999999</v>
      </c>
      <c r="K2739" s="7">
        <f t="shared" si="304"/>
        <v>0.99950000000000006</v>
      </c>
      <c r="L2739" s="7">
        <f ca="1">IF(COUNTIF($K$1:K2739,"&lt;&gt;"&amp;"")&gt;$F$1,AVERAGE(OFFSET(E2739,0,0,-$F$1,1)),#N/A)</f>
        <v>199.62179116666664</v>
      </c>
    </row>
    <row r="2740" spans="1:12" x14ac:dyDescent="0.35">
      <c r="A2740">
        <v>2734</v>
      </c>
      <c r="B2740" s="7">
        <v>0.68965170000000009</v>
      </c>
      <c r="C2740" s="13">
        <v>1</v>
      </c>
      <c r="D2740" s="10">
        <f t="shared" si="300"/>
        <v>60</v>
      </c>
      <c r="E2740" s="10">
        <f t="shared" si="305"/>
        <v>199.99899300000001</v>
      </c>
      <c r="F2740" s="7">
        <f t="shared" si="306"/>
        <v>0</v>
      </c>
      <c r="G2740" s="7">
        <f t="shared" si="301"/>
        <v>1.0004999999999999</v>
      </c>
      <c r="H2740" s="7">
        <f t="shared" si="302"/>
        <v>0.99949999999999994</v>
      </c>
      <c r="I2740" s="7">
        <v>3155</v>
      </c>
      <c r="J2740" s="7">
        <f t="shared" si="303"/>
        <v>1.0004999999999999</v>
      </c>
      <c r="K2740" s="7">
        <f t="shared" si="304"/>
        <v>0.99950000000000006</v>
      </c>
      <c r="L2740" s="7">
        <f ca="1">IF(COUNTIF($K$1:K2740,"&lt;&gt;"&amp;"")&gt;$F$1,AVERAGE(OFFSET(E2740,0,0,-$F$1,1)),#N/A)</f>
        <v>199.64625710000001</v>
      </c>
    </row>
    <row r="2741" spans="1:12" x14ac:dyDescent="0.35">
      <c r="A2741">
        <v>2735</v>
      </c>
      <c r="B2741" s="7">
        <v>0.6898495896551724</v>
      </c>
      <c r="C2741" s="13">
        <v>1</v>
      </c>
      <c r="D2741" s="10">
        <f t="shared" si="300"/>
        <v>60</v>
      </c>
      <c r="E2741" s="10">
        <f t="shared" si="305"/>
        <v>200.05638099999999</v>
      </c>
      <c r="F2741" s="7">
        <f t="shared" si="306"/>
        <v>0</v>
      </c>
      <c r="G2741" s="7">
        <f t="shared" si="301"/>
        <v>1.0004999999999999</v>
      </c>
      <c r="H2741" s="7">
        <f t="shared" si="302"/>
        <v>0.99949999999999994</v>
      </c>
      <c r="I2741" s="7">
        <v>3156</v>
      </c>
      <c r="J2741" s="7">
        <f t="shared" si="303"/>
        <v>1.0004999999999999</v>
      </c>
      <c r="K2741" s="7">
        <f t="shared" si="304"/>
        <v>0.99950000000000006</v>
      </c>
      <c r="L2741" s="7">
        <f ca="1">IF(COUNTIF($K$1:K2741,"&lt;&gt;"&amp;"")&gt;$F$1,AVERAGE(OFFSET(E2741,0,0,-$F$1,1)),#N/A)</f>
        <v>199.67499549999999</v>
      </c>
    </row>
    <row r="2742" spans="1:12" x14ac:dyDescent="0.35">
      <c r="A2742">
        <v>2736</v>
      </c>
      <c r="B2742" s="7">
        <v>0.68932121379310352</v>
      </c>
      <c r="C2742" s="13">
        <v>1</v>
      </c>
      <c r="D2742" s="10">
        <f t="shared" si="300"/>
        <v>60</v>
      </c>
      <c r="E2742" s="10">
        <f t="shared" si="305"/>
        <v>199.90315200000001</v>
      </c>
      <c r="F2742" s="7">
        <f t="shared" si="306"/>
        <v>0</v>
      </c>
      <c r="G2742" s="7">
        <f t="shared" si="301"/>
        <v>1.0004999999999999</v>
      </c>
      <c r="H2742" s="7">
        <f t="shared" si="302"/>
        <v>0.99949999999999994</v>
      </c>
      <c r="I2742" s="7">
        <v>3157</v>
      </c>
      <c r="J2742" s="7">
        <f t="shared" si="303"/>
        <v>1.0004999999999999</v>
      </c>
      <c r="K2742" s="7">
        <f t="shared" si="304"/>
        <v>0.99950000000000006</v>
      </c>
      <c r="L2742" s="7">
        <f ca="1">IF(COUNTIF($K$1:K2742,"&lt;&gt;"&amp;"")&gt;$F$1,AVERAGE(OFFSET(E2742,0,0,-$F$1,1)),#N/A)</f>
        <v>199.69938869999999</v>
      </c>
    </row>
    <row r="2743" spans="1:12" x14ac:dyDescent="0.35">
      <c r="A2743">
        <v>2737</v>
      </c>
      <c r="B2743" s="7">
        <v>0.68934967931034485</v>
      </c>
      <c r="C2743" s="13">
        <v>1</v>
      </c>
      <c r="D2743" s="10">
        <f t="shared" si="300"/>
        <v>60</v>
      </c>
      <c r="E2743" s="10">
        <f t="shared" si="305"/>
        <v>199.911407</v>
      </c>
      <c r="F2743" s="7">
        <f t="shared" si="306"/>
        <v>0</v>
      </c>
      <c r="G2743" s="7">
        <f t="shared" si="301"/>
        <v>1.0004999999999999</v>
      </c>
      <c r="H2743" s="7">
        <f t="shared" si="302"/>
        <v>0.99949999999999994</v>
      </c>
      <c r="I2743" s="7">
        <v>3158</v>
      </c>
      <c r="J2743" s="7">
        <f t="shared" si="303"/>
        <v>1.0004999999999999</v>
      </c>
      <c r="K2743" s="7">
        <f t="shared" si="304"/>
        <v>0.99950000000000006</v>
      </c>
      <c r="L2743" s="7">
        <f ca="1">IF(COUNTIF($K$1:K2743,"&lt;&gt;"&amp;"")&gt;$F$1,AVERAGE(OFFSET(E2743,0,0,-$F$1,1)),#N/A)</f>
        <v>199.72579910000002</v>
      </c>
    </row>
    <row r="2744" spans="1:12" x14ac:dyDescent="0.35">
      <c r="A2744">
        <v>2738</v>
      </c>
      <c r="B2744" s="7">
        <v>0.68894684827586206</v>
      </c>
      <c r="C2744" s="13">
        <v>1</v>
      </c>
      <c r="D2744" s="10">
        <f t="shared" si="300"/>
        <v>60</v>
      </c>
      <c r="E2744" s="10">
        <f t="shared" si="305"/>
        <v>199.79458600000001</v>
      </c>
      <c r="F2744" s="7">
        <f t="shared" si="306"/>
        <v>0</v>
      </c>
      <c r="G2744" s="7">
        <f t="shared" si="301"/>
        <v>1.0004999999999999</v>
      </c>
      <c r="H2744" s="7">
        <f t="shared" si="302"/>
        <v>0.99949999999999994</v>
      </c>
      <c r="I2744" s="7">
        <v>3159</v>
      </c>
      <c r="J2744" s="7">
        <f t="shared" si="303"/>
        <v>1.0004999999999999</v>
      </c>
      <c r="K2744" s="7">
        <f t="shared" si="304"/>
        <v>0.99950000000000006</v>
      </c>
      <c r="L2744" s="7">
        <f ca="1">IF(COUNTIF($K$1:K2744,"&lt;&gt;"&amp;"")&gt;$F$1,AVERAGE(OFFSET(E2744,0,0,-$F$1,1)),#N/A)</f>
        <v>199.74748233333332</v>
      </c>
    </row>
    <row r="2745" spans="1:12" x14ac:dyDescent="0.35">
      <c r="A2745">
        <v>2739</v>
      </c>
      <c r="B2745" s="7">
        <v>0.68884777241379302</v>
      </c>
      <c r="C2745" s="13">
        <v>1</v>
      </c>
      <c r="D2745" s="10">
        <f t="shared" si="300"/>
        <v>60</v>
      </c>
      <c r="E2745" s="10">
        <f t="shared" si="305"/>
        <v>199.76585399999999</v>
      </c>
      <c r="F2745" s="7">
        <f t="shared" si="306"/>
        <v>0</v>
      </c>
      <c r="G2745" s="7">
        <f t="shared" si="301"/>
        <v>1.0004999999999999</v>
      </c>
      <c r="H2745" s="7">
        <f t="shared" si="302"/>
        <v>0.99949999999999994</v>
      </c>
      <c r="I2745" s="7">
        <v>3160</v>
      </c>
      <c r="J2745" s="7">
        <f t="shared" si="303"/>
        <v>1.0004999999999999</v>
      </c>
      <c r="K2745" s="7">
        <f t="shared" si="304"/>
        <v>0.99950000000000006</v>
      </c>
      <c r="L2745" s="7">
        <f ca="1">IF(COUNTIF($K$1:K2745,"&lt;&gt;"&amp;"")&gt;$F$1,AVERAGE(OFFSET(E2745,0,0,-$F$1,1)),#N/A)</f>
        <v>199.76333010000002</v>
      </c>
    </row>
    <row r="2746" spans="1:12" x14ac:dyDescent="0.35">
      <c r="A2746">
        <v>2740</v>
      </c>
      <c r="B2746" s="7">
        <v>0.68877979310344828</v>
      </c>
      <c r="C2746" s="13">
        <v>1</v>
      </c>
      <c r="D2746" s="10">
        <f t="shared" si="300"/>
        <v>60</v>
      </c>
      <c r="E2746" s="10">
        <f t="shared" si="305"/>
        <v>199.74614</v>
      </c>
      <c r="F2746" s="7">
        <f t="shared" si="306"/>
        <v>0</v>
      </c>
      <c r="G2746" s="7">
        <f t="shared" si="301"/>
        <v>1.0004999999999999</v>
      </c>
      <c r="H2746" s="7">
        <f t="shared" si="302"/>
        <v>0.99949999999999994</v>
      </c>
      <c r="I2746" s="7">
        <v>3161</v>
      </c>
      <c r="J2746" s="7">
        <f t="shared" si="303"/>
        <v>1.0004999999999999</v>
      </c>
      <c r="K2746" s="7">
        <f t="shared" si="304"/>
        <v>0.99950000000000006</v>
      </c>
      <c r="L2746" s="7">
        <f ca="1">IF(COUNTIF($K$1:K2746,"&lt;&gt;"&amp;"")&gt;$F$1,AVERAGE(OFFSET(E2746,0,0,-$F$1,1)),#N/A)</f>
        <v>199.77532300000001</v>
      </c>
    </row>
    <row r="2747" spans="1:12" x14ac:dyDescent="0.35">
      <c r="A2747">
        <v>2741</v>
      </c>
      <c r="B2747" s="7">
        <v>0.68897689310344834</v>
      </c>
      <c r="C2747" s="13">
        <v>1</v>
      </c>
      <c r="D2747" s="10">
        <f t="shared" si="300"/>
        <v>60</v>
      </c>
      <c r="E2747" s="10">
        <f t="shared" si="305"/>
        <v>199.80329900000001</v>
      </c>
      <c r="F2747" s="7">
        <f t="shared" si="306"/>
        <v>0</v>
      </c>
      <c r="G2747" s="7">
        <f t="shared" si="301"/>
        <v>1.0004999999999999</v>
      </c>
      <c r="H2747" s="7">
        <f t="shared" si="302"/>
        <v>0.99949999999999994</v>
      </c>
      <c r="I2747" s="7">
        <v>3162</v>
      </c>
      <c r="J2747" s="7">
        <f t="shared" si="303"/>
        <v>1.0004999999999999</v>
      </c>
      <c r="K2747" s="7">
        <f t="shared" si="304"/>
        <v>0.99950000000000006</v>
      </c>
      <c r="L2747" s="7">
        <f ca="1">IF(COUNTIF($K$1:K2747,"&lt;&gt;"&amp;"")&gt;$F$1,AVERAGE(OFFSET(E2747,0,0,-$F$1,1)),#N/A)</f>
        <v>199.78373973333336</v>
      </c>
    </row>
    <row r="2748" spans="1:12" x14ac:dyDescent="0.35">
      <c r="A2748">
        <v>2742</v>
      </c>
      <c r="B2748" s="7">
        <v>0.68944181379310354</v>
      </c>
      <c r="C2748" s="13">
        <v>1</v>
      </c>
      <c r="D2748" s="10">
        <f t="shared" si="300"/>
        <v>60</v>
      </c>
      <c r="E2748" s="10">
        <f t="shared" si="305"/>
        <v>199.93812600000004</v>
      </c>
      <c r="F2748" s="7">
        <f t="shared" si="306"/>
        <v>0</v>
      </c>
      <c r="G2748" s="7">
        <f t="shared" si="301"/>
        <v>1.0004999999999999</v>
      </c>
      <c r="H2748" s="7">
        <f t="shared" si="302"/>
        <v>0.99949999999999994</v>
      </c>
      <c r="I2748" s="7">
        <v>3163</v>
      </c>
      <c r="J2748" s="7">
        <f t="shared" si="303"/>
        <v>1.0004999999999999</v>
      </c>
      <c r="K2748" s="7">
        <f t="shared" si="304"/>
        <v>0.99950000000000006</v>
      </c>
      <c r="L2748" s="7">
        <f ca="1">IF(COUNTIF($K$1:K2748,"&lt;&gt;"&amp;"")&gt;$F$1,AVERAGE(OFFSET(E2748,0,0,-$F$1,1)),#N/A)</f>
        <v>199.79058230000004</v>
      </c>
    </row>
    <row r="2749" spans="1:12" x14ac:dyDescent="0.35">
      <c r="A2749">
        <v>2743</v>
      </c>
      <c r="B2749" s="7">
        <v>0.68932737241379305</v>
      </c>
      <c r="C2749" s="13">
        <v>1</v>
      </c>
      <c r="D2749" s="10">
        <f t="shared" si="300"/>
        <v>60</v>
      </c>
      <c r="E2749" s="10">
        <f t="shared" si="305"/>
        <v>199.90493799999999</v>
      </c>
      <c r="F2749" s="7">
        <f t="shared" si="306"/>
        <v>0</v>
      </c>
      <c r="G2749" s="7">
        <f t="shared" si="301"/>
        <v>1.0004999999999999</v>
      </c>
      <c r="H2749" s="7">
        <f t="shared" si="302"/>
        <v>0.99949999999999994</v>
      </c>
      <c r="I2749" s="7">
        <v>3164</v>
      </c>
      <c r="J2749" s="7">
        <f t="shared" si="303"/>
        <v>1.0004999999999999</v>
      </c>
      <c r="K2749" s="7">
        <f t="shared" si="304"/>
        <v>0.99950000000000006</v>
      </c>
      <c r="L2749" s="7">
        <f ca="1">IF(COUNTIF($K$1:K2749,"&lt;&gt;"&amp;"")&gt;$F$1,AVERAGE(OFFSET(E2749,0,0,-$F$1,1)),#N/A)</f>
        <v>199.79959413333333</v>
      </c>
    </row>
    <row r="2750" spans="1:12" x14ac:dyDescent="0.35">
      <c r="A2750">
        <v>2744</v>
      </c>
      <c r="B2750" s="7">
        <v>0.68911822068965511</v>
      </c>
      <c r="C2750" s="13">
        <v>1</v>
      </c>
      <c r="D2750" s="10">
        <f t="shared" si="300"/>
        <v>60</v>
      </c>
      <c r="E2750" s="10">
        <f t="shared" si="305"/>
        <v>199.84428399999999</v>
      </c>
      <c r="F2750" s="7">
        <f t="shared" si="306"/>
        <v>0</v>
      </c>
      <c r="G2750" s="7">
        <f t="shared" si="301"/>
        <v>1.0004999999999999</v>
      </c>
      <c r="H2750" s="7">
        <f t="shared" si="302"/>
        <v>0.99949999999999994</v>
      </c>
      <c r="I2750" s="7">
        <v>3165</v>
      </c>
      <c r="J2750" s="7">
        <f t="shared" si="303"/>
        <v>1.0004999999999999</v>
      </c>
      <c r="K2750" s="7">
        <f t="shared" si="304"/>
        <v>0.99950000000000006</v>
      </c>
      <c r="L2750" s="7">
        <f ca="1">IF(COUNTIF($K$1:K2750,"&lt;&gt;"&amp;"")&gt;$F$1,AVERAGE(OFFSET(E2750,0,0,-$F$1,1)),#N/A)</f>
        <v>199.80746970000001</v>
      </c>
    </row>
    <row r="2751" spans="1:12" x14ac:dyDescent="0.35">
      <c r="A2751">
        <v>2745</v>
      </c>
      <c r="B2751" s="7">
        <v>0.68891238620689654</v>
      </c>
      <c r="C2751" s="13">
        <v>1</v>
      </c>
      <c r="D2751" s="10">
        <f t="shared" si="300"/>
        <v>60</v>
      </c>
      <c r="E2751" s="10">
        <f t="shared" si="305"/>
        <v>199.784592</v>
      </c>
      <c r="F2751" s="7">
        <f t="shared" si="306"/>
        <v>0</v>
      </c>
      <c r="G2751" s="7">
        <f t="shared" si="301"/>
        <v>1.0004999999999999</v>
      </c>
      <c r="H2751" s="7">
        <f t="shared" si="302"/>
        <v>0.99949999999999994</v>
      </c>
      <c r="I2751" s="7">
        <v>3166</v>
      </c>
      <c r="J2751" s="7">
        <f t="shared" si="303"/>
        <v>1.0004999999999999</v>
      </c>
      <c r="K2751" s="7">
        <f t="shared" si="304"/>
        <v>0.99950000000000006</v>
      </c>
      <c r="L2751" s="7">
        <f ca="1">IF(COUNTIF($K$1:K2751,"&lt;&gt;"&amp;"")&gt;$F$1,AVERAGE(OFFSET(E2751,0,0,-$F$1,1)),#N/A)</f>
        <v>199.8139674</v>
      </c>
    </row>
    <row r="2752" spans="1:12" x14ac:dyDescent="0.35">
      <c r="A2752">
        <v>2746</v>
      </c>
      <c r="B2752" s="7">
        <v>0.68868018965517241</v>
      </c>
      <c r="C2752" s="13">
        <v>1</v>
      </c>
      <c r="D2752" s="10">
        <f t="shared" si="300"/>
        <v>60</v>
      </c>
      <c r="E2752" s="10">
        <f t="shared" si="305"/>
        <v>199.71725499999999</v>
      </c>
      <c r="F2752" s="7">
        <f t="shared" si="306"/>
        <v>0</v>
      </c>
      <c r="G2752" s="7">
        <f t="shared" si="301"/>
        <v>1.0004999999999999</v>
      </c>
      <c r="H2752" s="7">
        <f t="shared" si="302"/>
        <v>0.99949999999999994</v>
      </c>
      <c r="I2752" s="7">
        <v>3167</v>
      </c>
      <c r="J2752" s="7">
        <f t="shared" si="303"/>
        <v>1.0004999999999999</v>
      </c>
      <c r="K2752" s="7">
        <f t="shared" si="304"/>
        <v>0.99950000000000006</v>
      </c>
      <c r="L2752" s="7">
        <f ca="1">IF(COUNTIF($K$1:K2752,"&lt;&gt;"&amp;"")&gt;$F$1,AVERAGE(OFFSET(E2752,0,0,-$F$1,1)),#N/A)</f>
        <v>199.82340139999997</v>
      </c>
    </row>
    <row r="2753" spans="1:12" x14ac:dyDescent="0.35">
      <c r="A2753">
        <v>2747</v>
      </c>
      <c r="B2753" s="7">
        <v>0.68891012413793107</v>
      </c>
      <c r="C2753" s="13">
        <v>1</v>
      </c>
      <c r="D2753" s="10">
        <f t="shared" si="300"/>
        <v>60</v>
      </c>
      <c r="E2753" s="10">
        <f t="shared" si="305"/>
        <v>199.78393600000001</v>
      </c>
      <c r="F2753" s="7">
        <f t="shared" si="306"/>
        <v>0</v>
      </c>
      <c r="G2753" s="7">
        <f t="shared" si="301"/>
        <v>1.0004999999999999</v>
      </c>
      <c r="H2753" s="7">
        <f t="shared" si="302"/>
        <v>0.99949999999999994</v>
      </c>
      <c r="I2753" s="7">
        <v>3168</v>
      </c>
      <c r="J2753" s="7">
        <f t="shared" si="303"/>
        <v>1.0004999999999999</v>
      </c>
      <c r="K2753" s="7">
        <f t="shared" si="304"/>
        <v>0.99950000000000006</v>
      </c>
      <c r="L2753" s="7">
        <f ca="1">IF(COUNTIF($K$1:K2753,"&lt;&gt;"&amp;"")&gt;$F$1,AVERAGE(OFFSET(E2753,0,0,-$F$1,1)),#N/A)</f>
        <v>199.83599806666669</v>
      </c>
    </row>
    <row r="2754" spans="1:12" x14ac:dyDescent="0.35">
      <c r="A2754">
        <v>2748</v>
      </c>
      <c r="B2754" s="7">
        <v>0.68907296896551729</v>
      </c>
      <c r="C2754" s="13">
        <v>1</v>
      </c>
      <c r="D2754" s="10">
        <f t="shared" si="300"/>
        <v>60</v>
      </c>
      <c r="E2754" s="10">
        <f t="shared" si="305"/>
        <v>199.83116100000001</v>
      </c>
      <c r="F2754" s="7">
        <f t="shared" si="306"/>
        <v>0</v>
      </c>
      <c r="G2754" s="7">
        <f t="shared" si="301"/>
        <v>1.0004999999999999</v>
      </c>
      <c r="H2754" s="7">
        <f t="shared" si="302"/>
        <v>0.99949999999999994</v>
      </c>
      <c r="I2754" s="7">
        <v>3169</v>
      </c>
      <c r="J2754" s="7">
        <f t="shared" si="303"/>
        <v>1.0004999999999999</v>
      </c>
      <c r="K2754" s="7">
        <f t="shared" si="304"/>
        <v>0.99950000000000006</v>
      </c>
      <c r="L2754" s="7">
        <f ca="1">IF(COUNTIF($K$1:K2754,"&lt;&gt;"&amp;"")&gt;$F$1,AVERAGE(OFFSET(E2754,0,0,-$F$1,1)),#N/A)</f>
        <v>199.84911756666665</v>
      </c>
    </row>
    <row r="2755" spans="1:12" x14ac:dyDescent="0.35">
      <c r="A2755">
        <v>2749</v>
      </c>
      <c r="B2755" s="7">
        <v>0.6890344551724138</v>
      </c>
      <c r="C2755" s="13">
        <v>1</v>
      </c>
      <c r="D2755" s="10">
        <f t="shared" si="300"/>
        <v>60</v>
      </c>
      <c r="E2755" s="10">
        <f t="shared" si="305"/>
        <v>199.81999200000001</v>
      </c>
      <c r="F2755" s="7">
        <f t="shared" si="306"/>
        <v>0</v>
      </c>
      <c r="G2755" s="7">
        <f t="shared" si="301"/>
        <v>1.0004999999999999</v>
      </c>
      <c r="H2755" s="7">
        <f t="shared" si="302"/>
        <v>0.99949999999999994</v>
      </c>
      <c r="I2755" s="7">
        <v>3170</v>
      </c>
      <c r="J2755" s="7">
        <f t="shared" si="303"/>
        <v>1.0004999999999999</v>
      </c>
      <c r="K2755" s="7">
        <f t="shared" si="304"/>
        <v>0.99950000000000006</v>
      </c>
      <c r="L2755" s="7">
        <f ca="1">IF(COUNTIF($K$1:K2755,"&lt;&gt;"&amp;"")&gt;$F$1,AVERAGE(OFFSET(E2755,0,0,-$F$1,1)),#N/A)</f>
        <v>199.85710349999997</v>
      </c>
    </row>
    <row r="2756" spans="1:12" x14ac:dyDescent="0.35">
      <c r="A2756">
        <v>2750</v>
      </c>
      <c r="B2756" s="7">
        <v>0.68903319310344824</v>
      </c>
      <c r="C2756" s="13">
        <v>1</v>
      </c>
      <c r="D2756" s="10">
        <f t="shared" si="300"/>
        <v>60</v>
      </c>
      <c r="E2756" s="10">
        <f t="shared" si="305"/>
        <v>199.819626</v>
      </c>
      <c r="F2756" s="7">
        <f t="shared" si="306"/>
        <v>0</v>
      </c>
      <c r="G2756" s="7">
        <f t="shared" si="301"/>
        <v>1.0004999999999999</v>
      </c>
      <c r="H2756" s="7">
        <f t="shared" si="302"/>
        <v>0.99949999999999994</v>
      </c>
      <c r="I2756" s="7">
        <v>3171</v>
      </c>
      <c r="J2756" s="7">
        <f t="shared" si="303"/>
        <v>1.0004999999999999</v>
      </c>
      <c r="K2756" s="7">
        <f t="shared" si="304"/>
        <v>0.99950000000000006</v>
      </c>
      <c r="L2756" s="7">
        <f ca="1">IF(COUNTIF($K$1:K2756,"&lt;&gt;"&amp;"")&gt;$F$1,AVERAGE(OFFSET(E2756,0,0,-$F$1,1)),#N/A)</f>
        <v>199.86291303333331</v>
      </c>
    </row>
    <row r="2757" spans="1:12" x14ac:dyDescent="0.35">
      <c r="A2757">
        <v>2751</v>
      </c>
      <c r="B2757" s="7">
        <v>0.6891920931034482</v>
      </c>
      <c r="C2757" s="13">
        <v>1</v>
      </c>
      <c r="D2757" s="10">
        <f t="shared" si="300"/>
        <v>60</v>
      </c>
      <c r="E2757" s="10">
        <f t="shared" si="305"/>
        <v>199.86570699999999</v>
      </c>
      <c r="F2757" s="7">
        <f t="shared" si="306"/>
        <v>0</v>
      </c>
      <c r="G2757" s="7">
        <f t="shared" si="301"/>
        <v>1.0004999999999999</v>
      </c>
      <c r="H2757" s="7">
        <f t="shared" si="302"/>
        <v>0.99949999999999994</v>
      </c>
      <c r="I2757" s="7">
        <v>3172</v>
      </c>
      <c r="J2757" s="7">
        <f t="shared" si="303"/>
        <v>1.0004999999999999</v>
      </c>
      <c r="K2757" s="7">
        <f t="shared" si="304"/>
        <v>0.99950000000000006</v>
      </c>
      <c r="L2757" s="7">
        <f ca="1">IF(COUNTIF($K$1:K2757,"&lt;&gt;"&amp;"")&gt;$F$1,AVERAGE(OFFSET(E2757,0,0,-$F$1,1)),#N/A)</f>
        <v>199.86526796666664</v>
      </c>
    </row>
    <row r="2758" spans="1:12" x14ac:dyDescent="0.35">
      <c r="A2758">
        <v>2752</v>
      </c>
      <c r="B2758" s="7">
        <v>0.68866093103448278</v>
      </c>
      <c r="C2758" s="13">
        <v>1</v>
      </c>
      <c r="D2758" s="10">
        <f t="shared" ref="D2758:D2821" si="307">C2758*60</f>
        <v>60</v>
      </c>
      <c r="E2758" s="10">
        <f t="shared" si="305"/>
        <v>199.71167</v>
      </c>
      <c r="F2758" s="7">
        <f t="shared" si="306"/>
        <v>0</v>
      </c>
      <c r="G2758" s="7">
        <f t="shared" si="301"/>
        <v>1.0004999999999999</v>
      </c>
      <c r="H2758" s="7">
        <f t="shared" si="302"/>
        <v>0.99949999999999994</v>
      </c>
      <c r="I2758" s="7">
        <v>3173</v>
      </c>
      <c r="J2758" s="7">
        <f t="shared" si="303"/>
        <v>1.0004999999999999</v>
      </c>
      <c r="K2758" s="7">
        <f t="shared" si="304"/>
        <v>0.99950000000000006</v>
      </c>
      <c r="L2758" s="7">
        <f ca="1">IF(COUNTIF($K$1:K2758,"&lt;&gt;"&amp;"")&gt;$F$1,AVERAGE(OFFSET(E2758,0,0,-$F$1,1)),#N/A)</f>
        <v>199.85671389999999</v>
      </c>
    </row>
    <row r="2759" spans="1:12" x14ac:dyDescent="0.35">
      <c r="A2759">
        <v>2753</v>
      </c>
      <c r="B2759" s="7">
        <v>0.68918967241379314</v>
      </c>
      <c r="C2759" s="13">
        <v>1</v>
      </c>
      <c r="D2759" s="10">
        <f t="shared" si="307"/>
        <v>60</v>
      </c>
      <c r="E2759" s="10">
        <f t="shared" si="305"/>
        <v>199.86500500000002</v>
      </c>
      <c r="F2759" s="7">
        <f t="shared" si="306"/>
        <v>0</v>
      </c>
      <c r="G2759" s="7">
        <f t="shared" si="301"/>
        <v>1.0004999999999999</v>
      </c>
      <c r="H2759" s="7">
        <f t="shared" si="302"/>
        <v>0.99949999999999994</v>
      </c>
      <c r="I2759" s="7">
        <v>3174</v>
      </c>
      <c r="J2759" s="7">
        <f t="shared" si="303"/>
        <v>1.0004999999999999</v>
      </c>
      <c r="K2759" s="7">
        <f t="shared" si="304"/>
        <v>0.99950000000000006</v>
      </c>
      <c r="L2759" s="7">
        <f ca="1">IF(COUNTIF($K$1:K2759,"&lt;&gt;"&amp;"")&gt;$F$1,AVERAGE(OFFSET(E2759,0,0,-$F$1,1)),#N/A)</f>
        <v>199.85176749999997</v>
      </c>
    </row>
    <row r="2760" spans="1:12" x14ac:dyDescent="0.35">
      <c r="A2760">
        <v>2754</v>
      </c>
      <c r="B2760" s="7">
        <v>0.68933015862068958</v>
      </c>
      <c r="C2760" s="13">
        <v>1</v>
      </c>
      <c r="D2760" s="10">
        <f t="shared" si="307"/>
        <v>60</v>
      </c>
      <c r="E2760" s="10">
        <f t="shared" si="305"/>
        <v>199.90574599999997</v>
      </c>
      <c r="F2760" s="7">
        <f t="shared" si="306"/>
        <v>0</v>
      </c>
      <c r="G2760" s="7">
        <f t="shared" si="301"/>
        <v>1.0004999999999999</v>
      </c>
      <c r="H2760" s="7">
        <f t="shared" si="302"/>
        <v>0.99949999999999994</v>
      </c>
      <c r="I2760" s="7">
        <v>3175</v>
      </c>
      <c r="J2760" s="7">
        <f t="shared" si="303"/>
        <v>1.0004999999999999</v>
      </c>
      <c r="K2760" s="7">
        <f t="shared" si="304"/>
        <v>0.99950000000000006</v>
      </c>
      <c r="L2760" s="7">
        <f ca="1">IF(COUNTIF($K$1:K2760,"&lt;&gt;"&amp;"")&gt;$F$1,AVERAGE(OFFSET(E2760,0,0,-$F$1,1)),#N/A)</f>
        <v>199.85087026666667</v>
      </c>
    </row>
    <row r="2761" spans="1:12" x14ac:dyDescent="0.35">
      <c r="A2761">
        <v>2755</v>
      </c>
      <c r="B2761" s="7">
        <v>0.68946106896551729</v>
      </c>
      <c r="C2761" s="13">
        <v>1</v>
      </c>
      <c r="D2761" s="10">
        <f t="shared" si="307"/>
        <v>60</v>
      </c>
      <c r="E2761" s="10">
        <f t="shared" si="305"/>
        <v>199.94371000000001</v>
      </c>
      <c r="F2761" s="7">
        <f t="shared" si="306"/>
        <v>0</v>
      </c>
      <c r="G2761" s="7">
        <f t="shared" si="301"/>
        <v>1.0004999999999999</v>
      </c>
      <c r="H2761" s="7">
        <f t="shared" si="302"/>
        <v>0.99949999999999994</v>
      </c>
      <c r="I2761" s="7">
        <v>3176</v>
      </c>
      <c r="J2761" s="7">
        <f t="shared" si="303"/>
        <v>1.0004999999999999</v>
      </c>
      <c r="K2761" s="7">
        <f t="shared" si="304"/>
        <v>0.99950000000000006</v>
      </c>
      <c r="L2761" s="7">
        <f ca="1">IF(COUNTIF($K$1:K2761,"&lt;&gt;"&amp;"")&gt;$F$1,AVERAGE(OFFSET(E2761,0,0,-$F$1,1)),#N/A)</f>
        <v>199.85156096666663</v>
      </c>
    </row>
    <row r="2762" spans="1:12" x14ac:dyDescent="0.35">
      <c r="A2762">
        <v>2756</v>
      </c>
      <c r="B2762" s="7">
        <v>0.68974293793103447</v>
      </c>
      <c r="C2762" s="13">
        <v>1</v>
      </c>
      <c r="D2762" s="10">
        <f t="shared" si="307"/>
        <v>60</v>
      </c>
      <c r="E2762" s="10">
        <f t="shared" si="305"/>
        <v>200.025452</v>
      </c>
      <c r="F2762" s="7">
        <f t="shared" si="306"/>
        <v>0</v>
      </c>
      <c r="G2762" s="7">
        <f t="shared" si="301"/>
        <v>1.0004999999999999</v>
      </c>
      <c r="H2762" s="7">
        <f t="shared" si="302"/>
        <v>0.99949999999999994</v>
      </c>
      <c r="I2762" s="7">
        <v>3177</v>
      </c>
      <c r="J2762" s="7">
        <f t="shared" si="303"/>
        <v>1.0004999999999999</v>
      </c>
      <c r="K2762" s="7">
        <f t="shared" si="304"/>
        <v>0.99950000000000006</v>
      </c>
      <c r="L2762" s="7">
        <f ca="1">IF(COUNTIF($K$1:K2762,"&lt;&gt;"&amp;"")&gt;$F$1,AVERAGE(OFFSET(E2762,0,0,-$F$1,1)),#N/A)</f>
        <v>199.85843709999997</v>
      </c>
    </row>
    <row r="2763" spans="1:12" x14ac:dyDescent="0.35">
      <c r="A2763">
        <v>2757</v>
      </c>
      <c r="B2763" s="7">
        <v>0.68989073793103439</v>
      </c>
      <c r="C2763" s="13">
        <v>1</v>
      </c>
      <c r="D2763" s="10">
        <f t="shared" si="307"/>
        <v>60</v>
      </c>
      <c r="E2763" s="10">
        <f t="shared" si="305"/>
        <v>200.06831399999999</v>
      </c>
      <c r="F2763" s="7">
        <f t="shared" si="306"/>
        <v>0</v>
      </c>
      <c r="G2763" s="7">
        <f t="shared" si="301"/>
        <v>1.0004999999999999</v>
      </c>
      <c r="H2763" s="7">
        <f t="shared" si="302"/>
        <v>0.99949999999999994</v>
      </c>
      <c r="I2763" s="7">
        <v>3178</v>
      </c>
      <c r="J2763" s="7">
        <f t="shared" si="303"/>
        <v>1.0004999999999999</v>
      </c>
      <c r="K2763" s="7">
        <f t="shared" si="304"/>
        <v>0.99950000000000006</v>
      </c>
      <c r="L2763" s="7">
        <f ca="1">IF(COUNTIF($K$1:K2763,"&lt;&gt;"&amp;"")&gt;$F$1,AVERAGE(OFFSET(E2763,0,0,-$F$1,1)),#N/A)</f>
        <v>199.86690830000001</v>
      </c>
    </row>
    <row r="2764" spans="1:12" x14ac:dyDescent="0.35">
      <c r="A2764">
        <v>2758</v>
      </c>
      <c r="B2764" s="7">
        <v>0.6904697827586207</v>
      </c>
      <c r="C2764" s="13">
        <v>1</v>
      </c>
      <c r="D2764" s="10">
        <f t="shared" si="307"/>
        <v>60</v>
      </c>
      <c r="E2764" s="10">
        <f t="shared" si="305"/>
        <v>200.23623699999999</v>
      </c>
      <c r="F2764" s="7">
        <f t="shared" si="306"/>
        <v>0</v>
      </c>
      <c r="G2764" s="7">
        <f t="shared" si="301"/>
        <v>1.0004999999999999</v>
      </c>
      <c r="H2764" s="7">
        <f t="shared" si="302"/>
        <v>0.99949999999999994</v>
      </c>
      <c r="I2764" s="7">
        <v>3179</v>
      </c>
      <c r="J2764" s="7">
        <f t="shared" si="303"/>
        <v>1.0004999999999999</v>
      </c>
      <c r="K2764" s="7">
        <f t="shared" si="304"/>
        <v>0.99950000000000006</v>
      </c>
      <c r="L2764" s="7">
        <f ca="1">IF(COUNTIF($K$1:K2764,"&lt;&gt;"&amp;"")&gt;$F$1,AVERAGE(OFFSET(E2764,0,0,-$F$1,1)),#N/A)</f>
        <v>199.88007563333332</v>
      </c>
    </row>
    <row r="2765" spans="1:12" x14ac:dyDescent="0.35">
      <c r="A2765">
        <v>2759</v>
      </c>
      <c r="B2765" s="7">
        <v>0.69017176206896547</v>
      </c>
      <c r="C2765" s="13">
        <v>1</v>
      </c>
      <c r="D2765" s="10">
        <f t="shared" si="307"/>
        <v>60</v>
      </c>
      <c r="E2765" s="10">
        <f t="shared" si="305"/>
        <v>200.14981099999997</v>
      </c>
      <c r="F2765" s="7">
        <f t="shared" si="306"/>
        <v>0</v>
      </c>
      <c r="G2765" s="7">
        <f t="shared" si="301"/>
        <v>1.0004999999999999</v>
      </c>
      <c r="H2765" s="7">
        <f t="shared" si="302"/>
        <v>0.99949999999999994</v>
      </c>
      <c r="I2765" s="7">
        <v>3180</v>
      </c>
      <c r="J2765" s="7">
        <f t="shared" si="303"/>
        <v>1.0004999999999999</v>
      </c>
      <c r="K2765" s="7">
        <f t="shared" si="304"/>
        <v>0.99950000000000006</v>
      </c>
      <c r="L2765" s="7">
        <f ca="1">IF(COUNTIF($K$1:K2765,"&lt;&gt;"&amp;"")&gt;$F$1,AVERAGE(OFFSET(E2765,0,0,-$F$1,1)),#N/A)</f>
        <v>199.89185083333334</v>
      </c>
    </row>
    <row r="2766" spans="1:12" x14ac:dyDescent="0.35">
      <c r="A2766">
        <v>2760</v>
      </c>
      <c r="B2766" s="7">
        <v>0.68989310344827581</v>
      </c>
      <c r="C2766" s="13">
        <v>1</v>
      </c>
      <c r="D2766" s="10">
        <f t="shared" si="307"/>
        <v>60</v>
      </c>
      <c r="E2766" s="10">
        <f t="shared" si="305"/>
        <v>200.06899999999999</v>
      </c>
      <c r="F2766" s="7">
        <f t="shared" si="306"/>
        <v>0</v>
      </c>
      <c r="G2766" s="7">
        <f t="shared" si="301"/>
        <v>1.0004999999999999</v>
      </c>
      <c r="H2766" s="7">
        <f t="shared" si="302"/>
        <v>0.99949999999999994</v>
      </c>
      <c r="I2766" s="7">
        <v>3181</v>
      </c>
      <c r="J2766" s="7">
        <f t="shared" si="303"/>
        <v>1.0004999999999999</v>
      </c>
      <c r="K2766" s="7">
        <f t="shared" si="304"/>
        <v>0.99950000000000006</v>
      </c>
      <c r="L2766" s="7">
        <f ca="1">IF(COUNTIF($K$1:K2766,"&lt;&gt;"&amp;"")&gt;$F$1,AVERAGE(OFFSET(E2766,0,0,-$F$1,1)),#N/A)</f>
        <v>199.90051933333334</v>
      </c>
    </row>
    <row r="2767" spans="1:12" x14ac:dyDescent="0.35">
      <c r="A2767">
        <v>2761</v>
      </c>
      <c r="B2767" s="7">
        <v>0.69021811724137927</v>
      </c>
      <c r="C2767" s="13">
        <v>1</v>
      </c>
      <c r="D2767" s="10">
        <f t="shared" si="307"/>
        <v>60</v>
      </c>
      <c r="E2767" s="10">
        <f t="shared" si="305"/>
        <v>200.16325399999999</v>
      </c>
      <c r="F2767" s="7">
        <f t="shared" si="306"/>
        <v>0</v>
      </c>
      <c r="G2767" s="7">
        <f t="shared" si="301"/>
        <v>1.0004999999999999</v>
      </c>
      <c r="H2767" s="7">
        <f t="shared" si="302"/>
        <v>0.99949999999999994</v>
      </c>
      <c r="I2767" s="7">
        <v>3182</v>
      </c>
      <c r="J2767" s="7">
        <f t="shared" si="303"/>
        <v>1.0004999999999999</v>
      </c>
      <c r="K2767" s="7">
        <f t="shared" si="304"/>
        <v>0.99950000000000006</v>
      </c>
      <c r="L2767" s="7">
        <f ca="1">IF(COUNTIF($K$1:K2767,"&lt;&gt;"&amp;"")&gt;$F$1,AVERAGE(OFFSET(E2767,0,0,-$F$1,1)),#N/A)</f>
        <v>199.90994976666667</v>
      </c>
    </row>
    <row r="2768" spans="1:12" x14ac:dyDescent="0.35">
      <c r="A2768">
        <v>2762</v>
      </c>
      <c r="B2768" s="7">
        <v>0.69012040689655174</v>
      </c>
      <c r="C2768" s="13">
        <v>1</v>
      </c>
      <c r="D2768" s="10">
        <f t="shared" si="307"/>
        <v>60</v>
      </c>
      <c r="E2768" s="10">
        <f t="shared" si="305"/>
        <v>200.134918</v>
      </c>
      <c r="F2768" s="7">
        <f t="shared" si="306"/>
        <v>0</v>
      </c>
      <c r="G2768" s="7">
        <f t="shared" si="301"/>
        <v>1.0004999999999999</v>
      </c>
      <c r="H2768" s="7">
        <f t="shared" si="302"/>
        <v>0.99949999999999994</v>
      </c>
      <c r="I2768" s="7">
        <v>3183</v>
      </c>
      <c r="J2768" s="7">
        <f t="shared" si="303"/>
        <v>1.0004999999999999</v>
      </c>
      <c r="K2768" s="7">
        <f t="shared" si="304"/>
        <v>0.99950000000000006</v>
      </c>
      <c r="L2768" s="7">
        <f ca="1">IF(COUNTIF($K$1:K2768,"&lt;&gt;"&amp;"")&gt;$F$1,AVERAGE(OFFSET(E2768,0,0,-$F$1,1)),#N/A)</f>
        <v>199.91678620000002</v>
      </c>
    </row>
    <row r="2769" spans="1:12" x14ac:dyDescent="0.35">
      <c r="A2769">
        <v>2763</v>
      </c>
      <c r="B2769" s="7">
        <v>0.68961576206896558</v>
      </c>
      <c r="C2769" s="13">
        <v>1</v>
      </c>
      <c r="D2769" s="10">
        <f t="shared" si="307"/>
        <v>60</v>
      </c>
      <c r="E2769" s="10">
        <f t="shared" si="305"/>
        <v>199.98857100000001</v>
      </c>
      <c r="F2769" s="7">
        <f t="shared" si="306"/>
        <v>0</v>
      </c>
      <c r="G2769" s="7">
        <f t="shared" si="301"/>
        <v>1.0004999999999999</v>
      </c>
      <c r="H2769" s="7">
        <f t="shared" si="302"/>
        <v>0.99949999999999994</v>
      </c>
      <c r="I2769" s="7">
        <v>3184</v>
      </c>
      <c r="J2769" s="7">
        <f t="shared" si="303"/>
        <v>1.0004999999999999</v>
      </c>
      <c r="K2769" s="7">
        <f t="shared" si="304"/>
        <v>0.99950000000000006</v>
      </c>
      <c r="L2769" s="7">
        <f ca="1">IF(COUNTIF($K$1:K2769,"&lt;&gt;"&amp;"")&gt;$F$1,AVERAGE(OFFSET(E2769,0,0,-$F$1,1)),#N/A)</f>
        <v>199.91837056666671</v>
      </c>
    </row>
    <row r="2770" spans="1:12" x14ac:dyDescent="0.35">
      <c r="A2770">
        <v>2764</v>
      </c>
      <c r="B2770" s="7">
        <v>0.6892622310344827</v>
      </c>
      <c r="C2770" s="13">
        <v>1</v>
      </c>
      <c r="D2770" s="10">
        <f t="shared" si="307"/>
        <v>60</v>
      </c>
      <c r="E2770" s="10">
        <f t="shared" si="305"/>
        <v>199.88604699999999</v>
      </c>
      <c r="F2770" s="7">
        <f t="shared" si="306"/>
        <v>0</v>
      </c>
      <c r="G2770" s="7">
        <f t="shared" si="301"/>
        <v>1.0004999999999999</v>
      </c>
      <c r="H2770" s="7">
        <f t="shared" si="302"/>
        <v>0.99949999999999994</v>
      </c>
      <c r="I2770" s="7">
        <v>3185</v>
      </c>
      <c r="J2770" s="7">
        <f t="shared" si="303"/>
        <v>1.0004999999999999</v>
      </c>
      <c r="K2770" s="7">
        <f t="shared" si="304"/>
        <v>0.99950000000000006</v>
      </c>
      <c r="L2770" s="7">
        <f ca="1">IF(COUNTIF($K$1:K2770,"&lt;&gt;"&amp;"")&gt;$F$1,AVERAGE(OFFSET(E2770,0,0,-$F$1,1)),#N/A)</f>
        <v>199.91460569999998</v>
      </c>
    </row>
    <row r="2771" spans="1:12" x14ac:dyDescent="0.35">
      <c r="A2771">
        <v>2765</v>
      </c>
      <c r="B2771" s="7">
        <v>0.68904718965517242</v>
      </c>
      <c r="C2771" s="13">
        <v>1</v>
      </c>
      <c r="D2771" s="10">
        <f t="shared" si="307"/>
        <v>60</v>
      </c>
      <c r="E2771" s="10">
        <f t="shared" si="305"/>
        <v>199.82368500000001</v>
      </c>
      <c r="F2771" s="7">
        <f t="shared" si="306"/>
        <v>0</v>
      </c>
      <c r="G2771" s="7">
        <f t="shared" si="301"/>
        <v>1.0004999999999999</v>
      </c>
      <c r="H2771" s="7">
        <f t="shared" si="302"/>
        <v>0.99949999999999994</v>
      </c>
      <c r="I2771" s="7">
        <v>3186</v>
      </c>
      <c r="J2771" s="7">
        <f t="shared" si="303"/>
        <v>1.0004999999999999</v>
      </c>
      <c r="K2771" s="7">
        <f t="shared" si="304"/>
        <v>0.99950000000000006</v>
      </c>
      <c r="L2771" s="7">
        <f ca="1">IF(COUNTIF($K$1:K2771,"&lt;&gt;"&amp;"")&gt;$F$1,AVERAGE(OFFSET(E2771,0,0,-$F$1,1)),#N/A)</f>
        <v>199.90684916666669</v>
      </c>
    </row>
    <row r="2772" spans="1:12" x14ac:dyDescent="0.35">
      <c r="A2772">
        <v>2766</v>
      </c>
      <c r="B2772" s="7">
        <v>0.68885066551724139</v>
      </c>
      <c r="C2772" s="13">
        <v>1</v>
      </c>
      <c r="D2772" s="10">
        <f t="shared" si="307"/>
        <v>60</v>
      </c>
      <c r="E2772" s="10">
        <f t="shared" si="305"/>
        <v>199.766693</v>
      </c>
      <c r="F2772" s="7">
        <f t="shared" si="306"/>
        <v>0</v>
      </c>
      <c r="G2772" s="7">
        <f t="shared" si="301"/>
        <v>1.0004999999999999</v>
      </c>
      <c r="H2772" s="7">
        <f t="shared" si="302"/>
        <v>0.99949999999999994</v>
      </c>
      <c r="I2772" s="7">
        <v>3187</v>
      </c>
      <c r="J2772" s="7">
        <f t="shared" si="303"/>
        <v>1.0004999999999999</v>
      </c>
      <c r="K2772" s="7">
        <f t="shared" si="304"/>
        <v>0.99950000000000006</v>
      </c>
      <c r="L2772" s="7">
        <f ca="1">IF(COUNTIF($K$1:K2772,"&lt;&gt;"&amp;"")&gt;$F$1,AVERAGE(OFFSET(E2772,0,0,-$F$1,1)),#N/A)</f>
        <v>199.90230053333335</v>
      </c>
    </row>
    <row r="2773" spans="1:12" x14ac:dyDescent="0.35">
      <c r="A2773">
        <v>2767</v>
      </c>
      <c r="B2773" s="7">
        <v>0.68839811034482756</v>
      </c>
      <c r="C2773" s="13">
        <v>1</v>
      </c>
      <c r="D2773" s="10">
        <f t="shared" si="307"/>
        <v>60</v>
      </c>
      <c r="E2773" s="10">
        <f t="shared" si="305"/>
        <v>199.63545199999999</v>
      </c>
      <c r="F2773" s="7">
        <f t="shared" si="306"/>
        <v>0</v>
      </c>
      <c r="G2773" s="7">
        <f t="shared" si="301"/>
        <v>1.0004999999999999</v>
      </c>
      <c r="H2773" s="7">
        <f t="shared" si="302"/>
        <v>0.99949999999999994</v>
      </c>
      <c r="I2773" s="7">
        <v>3188</v>
      </c>
      <c r="J2773" s="7">
        <f t="shared" si="303"/>
        <v>1.0004999999999999</v>
      </c>
      <c r="K2773" s="7">
        <f t="shared" si="304"/>
        <v>0.99950000000000006</v>
      </c>
      <c r="L2773" s="7">
        <f ca="1">IF(COUNTIF($K$1:K2773,"&lt;&gt;"&amp;"")&gt;$F$1,AVERAGE(OFFSET(E2773,0,0,-$F$1,1)),#N/A)</f>
        <v>199.89310203333335</v>
      </c>
    </row>
    <row r="2774" spans="1:12" x14ac:dyDescent="0.35">
      <c r="A2774">
        <v>2768</v>
      </c>
      <c r="B2774" s="7">
        <v>0.68794761034482754</v>
      </c>
      <c r="C2774" s="13">
        <v>1</v>
      </c>
      <c r="D2774" s="10">
        <f t="shared" si="307"/>
        <v>60</v>
      </c>
      <c r="E2774" s="10">
        <f t="shared" si="305"/>
        <v>199.504807</v>
      </c>
      <c r="F2774" s="7">
        <f t="shared" si="306"/>
        <v>0</v>
      </c>
      <c r="G2774" s="7">
        <f t="shared" si="301"/>
        <v>1.0004999999999999</v>
      </c>
      <c r="H2774" s="7">
        <f t="shared" si="302"/>
        <v>0.99949999999999994</v>
      </c>
      <c r="I2774" s="7">
        <v>3189</v>
      </c>
      <c r="J2774" s="7">
        <f t="shared" si="303"/>
        <v>1.0004999999999999</v>
      </c>
      <c r="K2774" s="7">
        <f t="shared" si="304"/>
        <v>0.99950000000000006</v>
      </c>
      <c r="L2774" s="7">
        <f ca="1">IF(COUNTIF($K$1:K2774,"&lt;&gt;"&amp;"")&gt;$F$1,AVERAGE(OFFSET(E2774,0,0,-$F$1,1)),#N/A)</f>
        <v>199.88344273333334</v>
      </c>
    </row>
    <row r="2775" spans="1:12" x14ac:dyDescent="0.35">
      <c r="A2775">
        <v>2769</v>
      </c>
      <c r="B2775" s="7">
        <v>0.68784884827586212</v>
      </c>
      <c r="C2775" s="13">
        <v>1</v>
      </c>
      <c r="D2775" s="10">
        <f t="shared" si="307"/>
        <v>60</v>
      </c>
      <c r="E2775" s="10">
        <f t="shared" si="305"/>
        <v>199.47616600000001</v>
      </c>
      <c r="F2775" s="7">
        <f t="shared" si="306"/>
        <v>0</v>
      </c>
      <c r="G2775" s="7">
        <f t="shared" si="301"/>
        <v>1.0004999999999999</v>
      </c>
      <c r="H2775" s="7">
        <f t="shared" si="302"/>
        <v>0.99949999999999994</v>
      </c>
      <c r="I2775" s="7">
        <v>3190</v>
      </c>
      <c r="J2775" s="7">
        <f t="shared" si="303"/>
        <v>1.0004999999999999</v>
      </c>
      <c r="K2775" s="7">
        <f t="shared" si="304"/>
        <v>0.99950000000000006</v>
      </c>
      <c r="L2775" s="7">
        <f ca="1">IF(COUNTIF($K$1:K2775,"&lt;&gt;"&amp;"")&gt;$F$1,AVERAGE(OFFSET(E2775,0,0,-$F$1,1)),#N/A)</f>
        <v>199.87378646666667</v>
      </c>
    </row>
    <row r="2776" spans="1:12" x14ac:dyDescent="0.35">
      <c r="A2776">
        <v>2770</v>
      </c>
      <c r="B2776" s="7">
        <v>0.6876347517241379</v>
      </c>
      <c r="C2776" s="13">
        <v>1</v>
      </c>
      <c r="D2776" s="10">
        <f t="shared" si="307"/>
        <v>60</v>
      </c>
      <c r="E2776" s="10">
        <f t="shared" si="305"/>
        <v>199.41407799999999</v>
      </c>
      <c r="F2776" s="7">
        <f t="shared" si="306"/>
        <v>0</v>
      </c>
      <c r="G2776" s="7">
        <f t="shared" si="301"/>
        <v>1.0004999999999999</v>
      </c>
      <c r="H2776" s="7">
        <f t="shared" si="302"/>
        <v>0.99949999999999994</v>
      </c>
      <c r="I2776" s="7">
        <v>3191</v>
      </c>
      <c r="J2776" s="7">
        <f t="shared" si="303"/>
        <v>1.0004999999999999</v>
      </c>
      <c r="K2776" s="7">
        <f t="shared" si="304"/>
        <v>0.99950000000000006</v>
      </c>
      <c r="L2776" s="7">
        <f ca="1">IF(COUNTIF($K$1:K2776,"&lt;&gt;"&amp;"")&gt;$F$1,AVERAGE(OFFSET(E2776,0,0,-$F$1,1)),#N/A)</f>
        <v>199.86271773333334</v>
      </c>
    </row>
    <row r="2777" spans="1:12" x14ac:dyDescent="0.35">
      <c r="A2777">
        <v>2771</v>
      </c>
      <c r="B2777" s="7">
        <v>0.68786378965517248</v>
      </c>
      <c r="C2777" s="13">
        <v>1</v>
      </c>
      <c r="D2777" s="10">
        <f t="shared" si="307"/>
        <v>60</v>
      </c>
      <c r="E2777" s="10">
        <f t="shared" si="305"/>
        <v>199.48049900000001</v>
      </c>
      <c r="F2777" s="7">
        <f t="shared" si="306"/>
        <v>0</v>
      </c>
      <c r="G2777" s="7">
        <f t="shared" si="301"/>
        <v>1.0004999999999999</v>
      </c>
      <c r="H2777" s="7">
        <f t="shared" si="302"/>
        <v>0.99949999999999994</v>
      </c>
      <c r="I2777" s="7">
        <v>3192</v>
      </c>
      <c r="J2777" s="7">
        <f t="shared" si="303"/>
        <v>1.0004999999999999</v>
      </c>
      <c r="K2777" s="7">
        <f t="shared" si="304"/>
        <v>0.99950000000000006</v>
      </c>
      <c r="L2777" s="7">
        <f ca="1">IF(COUNTIF($K$1:K2777,"&lt;&gt;"&amp;"")&gt;$F$1,AVERAGE(OFFSET(E2777,0,0,-$F$1,1)),#N/A)</f>
        <v>199.85195773333331</v>
      </c>
    </row>
    <row r="2778" spans="1:12" x14ac:dyDescent="0.35">
      <c r="A2778">
        <v>2772</v>
      </c>
      <c r="B2778" s="7">
        <v>0.68858716206896553</v>
      </c>
      <c r="C2778" s="13">
        <v>1</v>
      </c>
      <c r="D2778" s="10">
        <f t="shared" si="307"/>
        <v>60</v>
      </c>
      <c r="E2778" s="10">
        <f t="shared" si="305"/>
        <v>199.69027700000001</v>
      </c>
      <c r="F2778" s="7">
        <f t="shared" si="306"/>
        <v>0</v>
      </c>
      <c r="G2778" s="7">
        <f t="shared" si="301"/>
        <v>1.0004999999999999</v>
      </c>
      <c r="H2778" s="7">
        <f t="shared" si="302"/>
        <v>0.99949999999999994</v>
      </c>
      <c r="I2778" s="7">
        <v>3193</v>
      </c>
      <c r="J2778" s="7">
        <f t="shared" si="303"/>
        <v>1.0004999999999999</v>
      </c>
      <c r="K2778" s="7">
        <f t="shared" si="304"/>
        <v>0.99950000000000006</v>
      </c>
      <c r="L2778" s="7">
        <f ca="1">IF(COUNTIF($K$1:K2778,"&lt;&gt;"&amp;"")&gt;$F$1,AVERAGE(OFFSET(E2778,0,0,-$F$1,1)),#N/A)</f>
        <v>199.84369610000002</v>
      </c>
    </row>
    <row r="2779" spans="1:12" x14ac:dyDescent="0.35">
      <c r="A2779">
        <v>2773</v>
      </c>
      <c r="B2779" s="7">
        <v>0.68942997241379311</v>
      </c>
      <c r="C2779" s="13">
        <v>1</v>
      </c>
      <c r="D2779" s="10">
        <f t="shared" si="307"/>
        <v>60</v>
      </c>
      <c r="E2779" s="10">
        <f t="shared" si="305"/>
        <v>199.93469200000001</v>
      </c>
      <c r="F2779" s="7">
        <f t="shared" si="306"/>
        <v>0</v>
      </c>
      <c r="G2779" s="7">
        <f t="shared" si="301"/>
        <v>1.0004999999999999</v>
      </c>
      <c r="H2779" s="7">
        <f t="shared" si="302"/>
        <v>0.99949999999999994</v>
      </c>
      <c r="I2779" s="7">
        <v>3194</v>
      </c>
      <c r="J2779" s="7">
        <f t="shared" si="303"/>
        <v>1.0004999999999999</v>
      </c>
      <c r="K2779" s="7">
        <f t="shared" si="304"/>
        <v>0.99950000000000006</v>
      </c>
      <c r="L2779" s="7">
        <f ca="1">IF(COUNTIF($K$1:K2779,"&lt;&gt;"&amp;"")&gt;$F$1,AVERAGE(OFFSET(E2779,0,0,-$F$1,1)),#N/A)</f>
        <v>199.8446879</v>
      </c>
    </row>
    <row r="2780" spans="1:12" x14ac:dyDescent="0.35">
      <c r="A2780">
        <v>2774</v>
      </c>
      <c r="B2780" s="7">
        <v>0.68962944137931037</v>
      </c>
      <c r="C2780" s="13">
        <v>1</v>
      </c>
      <c r="D2780" s="10">
        <f t="shared" si="307"/>
        <v>60</v>
      </c>
      <c r="E2780" s="10">
        <f t="shared" si="305"/>
        <v>199.992538</v>
      </c>
      <c r="F2780" s="7">
        <f t="shared" si="306"/>
        <v>0</v>
      </c>
      <c r="G2780" s="7">
        <f t="shared" si="301"/>
        <v>1.0004999999999999</v>
      </c>
      <c r="H2780" s="7">
        <f t="shared" si="302"/>
        <v>0.99949999999999994</v>
      </c>
      <c r="I2780" s="7">
        <v>3195</v>
      </c>
      <c r="J2780" s="7">
        <f t="shared" si="303"/>
        <v>1.0004999999999999</v>
      </c>
      <c r="K2780" s="7">
        <f t="shared" si="304"/>
        <v>0.99950000000000006</v>
      </c>
      <c r="L2780" s="7">
        <f ca="1">IF(COUNTIF($K$1:K2780,"&lt;&gt;"&amp;"")&gt;$F$1,AVERAGE(OFFSET(E2780,0,0,-$F$1,1)),#N/A)</f>
        <v>199.84962970000001</v>
      </c>
    </row>
    <row r="2781" spans="1:12" x14ac:dyDescent="0.35">
      <c r="A2781">
        <v>2775</v>
      </c>
      <c r="B2781" s="7">
        <v>0.68968590000000007</v>
      </c>
      <c r="C2781" s="13">
        <v>1</v>
      </c>
      <c r="D2781" s="10">
        <f t="shared" si="307"/>
        <v>60</v>
      </c>
      <c r="E2781" s="10">
        <f t="shared" si="305"/>
        <v>200.00891100000001</v>
      </c>
      <c r="F2781" s="7">
        <f t="shared" si="306"/>
        <v>0</v>
      </c>
      <c r="G2781" s="7">
        <f t="shared" si="301"/>
        <v>1.0004999999999999</v>
      </c>
      <c r="H2781" s="7">
        <f t="shared" si="302"/>
        <v>0.99949999999999994</v>
      </c>
      <c r="I2781" s="7">
        <v>3196</v>
      </c>
      <c r="J2781" s="7">
        <f t="shared" si="303"/>
        <v>1.0004999999999999</v>
      </c>
      <c r="K2781" s="7">
        <f t="shared" si="304"/>
        <v>0.99950000000000006</v>
      </c>
      <c r="L2781" s="7">
        <f ca="1">IF(COUNTIF($K$1:K2781,"&lt;&gt;"&amp;"")&gt;$F$1,AVERAGE(OFFSET(E2781,0,0,-$F$1,1)),#N/A)</f>
        <v>199.85710699999998</v>
      </c>
    </row>
    <row r="2782" spans="1:12" x14ac:dyDescent="0.35">
      <c r="A2782">
        <v>2776</v>
      </c>
      <c r="B2782" s="7">
        <v>0.69029509310344828</v>
      </c>
      <c r="C2782" s="13">
        <v>1</v>
      </c>
      <c r="D2782" s="10">
        <f t="shared" si="307"/>
        <v>60</v>
      </c>
      <c r="E2782" s="10">
        <f t="shared" si="305"/>
        <v>200.18557699999999</v>
      </c>
      <c r="F2782" s="7">
        <f t="shared" si="306"/>
        <v>0</v>
      </c>
      <c r="G2782" s="7">
        <f t="shared" si="301"/>
        <v>1.0004999999999999</v>
      </c>
      <c r="H2782" s="7">
        <f t="shared" si="302"/>
        <v>0.99949999999999994</v>
      </c>
      <c r="I2782" s="7">
        <v>3197</v>
      </c>
      <c r="J2782" s="7">
        <f t="shared" si="303"/>
        <v>1.0004999999999999</v>
      </c>
      <c r="K2782" s="7">
        <f t="shared" si="304"/>
        <v>0.99950000000000006</v>
      </c>
      <c r="L2782" s="7">
        <f ca="1">IF(COUNTIF($K$1:K2782,"&lt;&gt;"&amp;"")&gt;$F$1,AVERAGE(OFFSET(E2782,0,0,-$F$1,1)),#N/A)</f>
        <v>199.87271773333336</v>
      </c>
    </row>
    <row r="2783" spans="1:12" x14ac:dyDescent="0.35">
      <c r="A2783">
        <v>2777</v>
      </c>
      <c r="B2783" s="7">
        <v>0.69068245862068967</v>
      </c>
      <c r="C2783" s="13">
        <v>1</v>
      </c>
      <c r="D2783" s="10">
        <f t="shared" si="307"/>
        <v>60</v>
      </c>
      <c r="E2783" s="10">
        <f t="shared" si="305"/>
        <v>200.29791299999999</v>
      </c>
      <c r="F2783" s="7">
        <f t="shared" si="306"/>
        <v>0</v>
      </c>
      <c r="G2783" s="7">
        <f t="shared" si="301"/>
        <v>1.0004999999999999</v>
      </c>
      <c r="H2783" s="7">
        <f t="shared" si="302"/>
        <v>0.99949999999999994</v>
      </c>
      <c r="I2783" s="7">
        <v>3198</v>
      </c>
      <c r="J2783" s="7">
        <f t="shared" si="303"/>
        <v>1.0004999999999999</v>
      </c>
      <c r="K2783" s="7">
        <f t="shared" si="304"/>
        <v>0.99950000000000006</v>
      </c>
      <c r="L2783" s="7">
        <f ca="1">IF(COUNTIF($K$1:K2783,"&lt;&gt;"&amp;"")&gt;$F$1,AVERAGE(OFFSET(E2783,0,0,-$F$1,1)),#N/A)</f>
        <v>199.88985030000001</v>
      </c>
    </row>
    <row r="2784" spans="1:12" x14ac:dyDescent="0.35">
      <c r="A2784">
        <v>2778</v>
      </c>
      <c r="B2784" s="7">
        <v>0.69093980344827588</v>
      </c>
      <c r="C2784" s="13">
        <v>1</v>
      </c>
      <c r="D2784" s="10">
        <f t="shared" si="307"/>
        <v>60</v>
      </c>
      <c r="E2784" s="10">
        <f t="shared" si="305"/>
        <v>200.37254300000001</v>
      </c>
      <c r="F2784" s="7">
        <f t="shared" si="306"/>
        <v>0</v>
      </c>
      <c r="G2784" s="7">
        <f t="shared" si="301"/>
        <v>1.0004999999999999</v>
      </c>
      <c r="H2784" s="7">
        <f t="shared" si="302"/>
        <v>0.99949999999999994</v>
      </c>
      <c r="I2784" s="7">
        <v>3199</v>
      </c>
      <c r="J2784" s="7">
        <f t="shared" si="303"/>
        <v>1.0004999999999999</v>
      </c>
      <c r="K2784" s="7">
        <f t="shared" si="304"/>
        <v>0.99950000000000006</v>
      </c>
      <c r="L2784" s="7">
        <f ca="1">IF(COUNTIF($K$1:K2784,"&lt;&gt;"&amp;"")&gt;$F$1,AVERAGE(OFFSET(E2784,0,0,-$F$1,1)),#N/A)</f>
        <v>199.90789636666668</v>
      </c>
    </row>
    <row r="2785" spans="1:12" x14ac:dyDescent="0.35">
      <c r="A2785">
        <v>2779</v>
      </c>
      <c r="B2785" s="7">
        <v>0.69086514137931032</v>
      </c>
      <c r="C2785" s="13">
        <v>1</v>
      </c>
      <c r="D2785" s="10">
        <f t="shared" si="307"/>
        <v>60</v>
      </c>
      <c r="E2785" s="10">
        <f t="shared" si="305"/>
        <v>200.35089099999999</v>
      </c>
      <c r="F2785" s="7">
        <f t="shared" si="306"/>
        <v>0</v>
      </c>
      <c r="G2785" s="7">
        <f t="shared" si="301"/>
        <v>1.0004999999999999</v>
      </c>
      <c r="H2785" s="7">
        <f t="shared" si="302"/>
        <v>0.99949999999999994</v>
      </c>
      <c r="I2785" s="7">
        <v>3200</v>
      </c>
      <c r="J2785" s="7">
        <f t="shared" si="303"/>
        <v>1.0004999999999999</v>
      </c>
      <c r="K2785" s="7">
        <f t="shared" si="304"/>
        <v>0.99950000000000006</v>
      </c>
      <c r="L2785" s="7">
        <f ca="1">IF(COUNTIF($K$1:K2785,"&lt;&gt;"&amp;"")&gt;$F$1,AVERAGE(OFFSET(E2785,0,0,-$F$1,1)),#N/A)</f>
        <v>199.92559300000002</v>
      </c>
    </row>
    <row r="2786" spans="1:12" x14ac:dyDescent="0.35">
      <c r="A2786">
        <v>2780</v>
      </c>
      <c r="B2786" s="7">
        <v>0.69094448620689652</v>
      </c>
      <c r="C2786" s="13">
        <v>1</v>
      </c>
      <c r="D2786" s="10">
        <f t="shared" si="307"/>
        <v>60</v>
      </c>
      <c r="E2786" s="10">
        <f t="shared" si="305"/>
        <v>200.37390099999999</v>
      </c>
      <c r="F2786" s="7">
        <f t="shared" si="306"/>
        <v>0</v>
      </c>
      <c r="G2786" s="7">
        <f t="shared" si="301"/>
        <v>1.0004999999999999</v>
      </c>
      <c r="H2786" s="7">
        <f t="shared" si="302"/>
        <v>0.99949999999999994</v>
      </c>
      <c r="I2786" s="7">
        <v>3201</v>
      </c>
      <c r="J2786" s="7">
        <f t="shared" si="303"/>
        <v>1.0004999999999999</v>
      </c>
      <c r="K2786" s="7">
        <f t="shared" si="304"/>
        <v>0.99950000000000006</v>
      </c>
      <c r="L2786" s="7">
        <f ca="1">IF(COUNTIF($K$1:K2786,"&lt;&gt;"&amp;"")&gt;$F$1,AVERAGE(OFFSET(E2786,0,0,-$F$1,1)),#N/A)</f>
        <v>199.94406883333335</v>
      </c>
    </row>
    <row r="2787" spans="1:12" x14ac:dyDescent="0.35">
      <c r="A2787">
        <v>2781</v>
      </c>
      <c r="B2787" s="7">
        <v>0.69112275172413795</v>
      </c>
      <c r="C2787" s="13">
        <v>1</v>
      </c>
      <c r="D2787" s="10">
        <f t="shared" si="307"/>
        <v>60</v>
      </c>
      <c r="E2787" s="10">
        <f t="shared" si="305"/>
        <v>200.42559800000001</v>
      </c>
      <c r="F2787" s="7">
        <f t="shared" si="306"/>
        <v>0</v>
      </c>
      <c r="G2787" s="7">
        <f t="shared" si="301"/>
        <v>1.0004999999999999</v>
      </c>
      <c r="H2787" s="7">
        <f t="shared" si="302"/>
        <v>0.99949999999999994</v>
      </c>
      <c r="I2787" s="7">
        <v>3202</v>
      </c>
      <c r="J2787" s="7">
        <f t="shared" si="303"/>
        <v>1.0004999999999999</v>
      </c>
      <c r="K2787" s="7">
        <f t="shared" si="304"/>
        <v>0.99950000000000006</v>
      </c>
      <c r="L2787" s="7">
        <f ca="1">IF(COUNTIF($K$1:K2787,"&lt;&gt;"&amp;"")&gt;$F$1,AVERAGE(OFFSET(E2787,0,0,-$F$1,1)),#N/A)</f>
        <v>199.96273186666667</v>
      </c>
    </row>
    <row r="2788" spans="1:12" x14ac:dyDescent="0.35">
      <c r="A2788">
        <v>2782</v>
      </c>
      <c r="B2788" s="7">
        <v>0.69118473448275852</v>
      </c>
      <c r="C2788" s="13">
        <v>1</v>
      </c>
      <c r="D2788" s="10">
        <f t="shared" si="307"/>
        <v>60</v>
      </c>
      <c r="E2788" s="10">
        <f t="shared" si="305"/>
        <v>200.44357299999996</v>
      </c>
      <c r="F2788" s="7">
        <f t="shared" si="306"/>
        <v>0</v>
      </c>
      <c r="G2788" s="7">
        <f t="shared" si="301"/>
        <v>1.0004999999999999</v>
      </c>
      <c r="H2788" s="7">
        <f t="shared" si="302"/>
        <v>0.99949999999999994</v>
      </c>
      <c r="I2788" s="7">
        <v>3203</v>
      </c>
      <c r="J2788" s="7">
        <f t="shared" si="303"/>
        <v>1.0004999999999999</v>
      </c>
      <c r="K2788" s="7">
        <f t="shared" si="304"/>
        <v>0.99950000000000006</v>
      </c>
      <c r="L2788" s="7">
        <f ca="1">IF(COUNTIF($K$1:K2788,"&lt;&gt;"&amp;"")&gt;$F$1,AVERAGE(OFFSET(E2788,0,0,-$F$1,1)),#N/A)</f>
        <v>199.98712863333333</v>
      </c>
    </row>
    <row r="2789" spans="1:12" x14ac:dyDescent="0.35">
      <c r="A2789">
        <v>2783</v>
      </c>
      <c r="B2789" s="7">
        <v>0.69145160689655172</v>
      </c>
      <c r="C2789" s="13">
        <v>1</v>
      </c>
      <c r="D2789" s="10">
        <f t="shared" si="307"/>
        <v>60</v>
      </c>
      <c r="E2789" s="10">
        <f t="shared" si="305"/>
        <v>200.52096599999999</v>
      </c>
      <c r="F2789" s="7">
        <f t="shared" si="306"/>
        <v>0</v>
      </c>
      <c r="G2789" s="7">
        <f t="shared" si="301"/>
        <v>1.0004999999999999</v>
      </c>
      <c r="H2789" s="7">
        <f t="shared" si="302"/>
        <v>0.99949999999999994</v>
      </c>
      <c r="I2789" s="7">
        <v>3204</v>
      </c>
      <c r="J2789" s="7">
        <f t="shared" si="303"/>
        <v>1.0004999999999999</v>
      </c>
      <c r="K2789" s="7">
        <f t="shared" si="304"/>
        <v>0.99950000000000006</v>
      </c>
      <c r="L2789" s="7">
        <f ca="1">IF(COUNTIF($K$1:K2789,"&lt;&gt;"&amp;"")&gt;$F$1,AVERAGE(OFFSET(E2789,0,0,-$F$1,1)),#N/A)</f>
        <v>200.00899399999997</v>
      </c>
    </row>
    <row r="2790" spans="1:12" x14ac:dyDescent="0.35">
      <c r="A2790">
        <v>2784</v>
      </c>
      <c r="B2790" s="7">
        <v>0.69167559310344828</v>
      </c>
      <c r="C2790" s="13">
        <v>1</v>
      </c>
      <c r="D2790" s="10">
        <f t="shared" si="307"/>
        <v>60</v>
      </c>
      <c r="E2790" s="10">
        <f t="shared" si="305"/>
        <v>200.58592200000001</v>
      </c>
      <c r="F2790" s="7">
        <f t="shared" si="306"/>
        <v>0</v>
      </c>
      <c r="G2790" s="7">
        <f t="shared" si="301"/>
        <v>1.0004999999999999</v>
      </c>
      <c r="H2790" s="7">
        <f t="shared" si="302"/>
        <v>0.99949999999999994</v>
      </c>
      <c r="I2790" s="7">
        <v>3205</v>
      </c>
      <c r="J2790" s="7">
        <f t="shared" si="303"/>
        <v>1.0004999999999999</v>
      </c>
      <c r="K2790" s="7">
        <f t="shared" si="304"/>
        <v>0.99950000000000006</v>
      </c>
      <c r="L2790" s="7">
        <f ca="1">IF(COUNTIF($K$1:K2790,"&lt;&gt;"&amp;"")&gt;$F$1,AVERAGE(OFFSET(E2790,0,0,-$F$1,1)),#N/A)</f>
        <v>200.03166653333335</v>
      </c>
    </row>
    <row r="2791" spans="1:12" x14ac:dyDescent="0.35">
      <c r="A2791">
        <v>2785</v>
      </c>
      <c r="B2791" s="7">
        <v>0.69174694137931036</v>
      </c>
      <c r="C2791" s="13">
        <v>1</v>
      </c>
      <c r="D2791" s="10">
        <f t="shared" si="307"/>
        <v>60</v>
      </c>
      <c r="E2791" s="10">
        <f t="shared" si="305"/>
        <v>200.60661300000001</v>
      </c>
      <c r="F2791" s="7">
        <f t="shared" si="306"/>
        <v>0</v>
      </c>
      <c r="G2791" s="7">
        <f t="shared" si="301"/>
        <v>1.0004999999999999</v>
      </c>
      <c r="H2791" s="7">
        <f t="shared" si="302"/>
        <v>0.99949999999999994</v>
      </c>
      <c r="I2791" s="7">
        <v>3206</v>
      </c>
      <c r="J2791" s="7">
        <f t="shared" si="303"/>
        <v>1.0004999999999999</v>
      </c>
      <c r="K2791" s="7">
        <f t="shared" si="304"/>
        <v>0.99950000000000006</v>
      </c>
      <c r="L2791" s="7">
        <f ca="1">IF(COUNTIF($K$1:K2791,"&lt;&gt;"&amp;"")&gt;$F$1,AVERAGE(OFFSET(E2791,0,0,-$F$1,1)),#N/A)</f>
        <v>200.05376329999999</v>
      </c>
    </row>
    <row r="2792" spans="1:12" x14ac:dyDescent="0.35">
      <c r="A2792">
        <v>2786</v>
      </c>
      <c r="B2792" s="7">
        <v>0.69158177931034481</v>
      </c>
      <c r="C2792" s="13">
        <v>1</v>
      </c>
      <c r="D2792" s="10">
        <f t="shared" si="307"/>
        <v>60</v>
      </c>
      <c r="E2792" s="10">
        <f t="shared" si="305"/>
        <v>200.558716</v>
      </c>
      <c r="F2792" s="7">
        <f t="shared" si="306"/>
        <v>0</v>
      </c>
      <c r="G2792" s="7">
        <f t="shared" ref="G2792:G2855" si="308">(60+$B$3/1000)/60</f>
        <v>1.0004999999999999</v>
      </c>
      <c r="H2792" s="7">
        <f t="shared" ref="H2792:H2855" si="309">(60-$B$3/1000)/60</f>
        <v>0.99949999999999994</v>
      </c>
      <c r="I2792" s="7">
        <v>3207</v>
      </c>
      <c r="J2792" s="7">
        <f t="shared" si="303"/>
        <v>1.0004999999999999</v>
      </c>
      <c r="K2792" s="7">
        <f t="shared" si="304"/>
        <v>0.99950000000000006</v>
      </c>
      <c r="L2792" s="7">
        <f ca="1">IF(COUNTIF($K$1:K2792,"&lt;&gt;"&amp;"")&gt;$F$1,AVERAGE(OFFSET(E2792,0,0,-$F$1,1)),#N/A)</f>
        <v>200.07153876666663</v>
      </c>
    </row>
    <row r="2793" spans="1:12" x14ac:dyDescent="0.35">
      <c r="A2793">
        <v>2787</v>
      </c>
      <c r="B2793" s="7">
        <v>0.69128733793103447</v>
      </c>
      <c r="C2793" s="13">
        <v>1</v>
      </c>
      <c r="D2793" s="10">
        <f t="shared" si="307"/>
        <v>60</v>
      </c>
      <c r="E2793" s="10">
        <f t="shared" si="305"/>
        <v>200.47332800000001</v>
      </c>
      <c r="F2793" s="7">
        <f t="shared" si="306"/>
        <v>0</v>
      </c>
      <c r="G2793" s="7">
        <f t="shared" si="308"/>
        <v>1.0004999999999999</v>
      </c>
      <c r="H2793" s="7">
        <f t="shared" si="309"/>
        <v>0.99949999999999994</v>
      </c>
      <c r="I2793" s="7">
        <v>3208</v>
      </c>
      <c r="J2793" s="7">
        <f t="shared" ref="J2793:J2856" si="310">1+0.0005</f>
        <v>1.0004999999999999</v>
      </c>
      <c r="K2793" s="7">
        <f t="shared" ref="K2793:K2856" si="311">1-0.0005</f>
        <v>0.99950000000000006</v>
      </c>
      <c r="L2793" s="7">
        <f ca="1">IF(COUNTIF($K$1:K2793,"&lt;&gt;"&amp;"")&gt;$F$1,AVERAGE(OFFSET(E2793,0,0,-$F$1,1)),#N/A)</f>
        <v>200.0850392333333</v>
      </c>
    </row>
    <row r="2794" spans="1:12" x14ac:dyDescent="0.35">
      <c r="A2794">
        <v>2788</v>
      </c>
      <c r="B2794" s="7">
        <v>0.69091412758620685</v>
      </c>
      <c r="C2794" s="13">
        <v>1</v>
      </c>
      <c r="D2794" s="10">
        <f t="shared" si="307"/>
        <v>60</v>
      </c>
      <c r="E2794" s="10">
        <f t="shared" ref="E2794:E2857" si="312">B2794*$B$2</f>
        <v>200.36509699999999</v>
      </c>
      <c r="F2794" s="7">
        <f t="shared" ref="F2794:F2857" si="313">IF(C2794&lt;&gt;C2793,1,0)</f>
        <v>0</v>
      </c>
      <c r="G2794" s="7">
        <f t="shared" si="308"/>
        <v>1.0004999999999999</v>
      </c>
      <c r="H2794" s="7">
        <f t="shared" si="309"/>
        <v>0.99949999999999994</v>
      </c>
      <c r="I2794" s="7">
        <v>3209</v>
      </c>
      <c r="J2794" s="7">
        <f t="shared" si="310"/>
        <v>1.0004999999999999</v>
      </c>
      <c r="K2794" s="7">
        <f t="shared" si="311"/>
        <v>0.99950000000000006</v>
      </c>
      <c r="L2794" s="7">
        <f ca="1">IF(COUNTIF($K$1:K2794,"&lt;&gt;"&amp;"")&gt;$F$1,AVERAGE(OFFSET(E2794,0,0,-$F$1,1)),#N/A)</f>
        <v>200.08933456666668</v>
      </c>
    </row>
    <row r="2795" spans="1:12" x14ac:dyDescent="0.35">
      <c r="A2795">
        <v>2789</v>
      </c>
      <c r="B2795" s="7">
        <v>0.69062905172413791</v>
      </c>
      <c r="C2795" s="13">
        <v>1</v>
      </c>
      <c r="D2795" s="10">
        <f t="shared" si="307"/>
        <v>60</v>
      </c>
      <c r="E2795" s="10">
        <f t="shared" si="312"/>
        <v>200.28242499999999</v>
      </c>
      <c r="F2795" s="7">
        <f t="shared" si="313"/>
        <v>0</v>
      </c>
      <c r="G2795" s="7">
        <f t="shared" si="308"/>
        <v>1.0004999999999999</v>
      </c>
      <c r="H2795" s="7">
        <f t="shared" si="309"/>
        <v>0.99949999999999994</v>
      </c>
      <c r="I2795" s="7">
        <v>3210</v>
      </c>
      <c r="J2795" s="7">
        <f t="shared" si="310"/>
        <v>1.0004999999999999</v>
      </c>
      <c r="K2795" s="7">
        <f t="shared" si="311"/>
        <v>0.99950000000000006</v>
      </c>
      <c r="L2795" s="7">
        <f ca="1">IF(COUNTIF($K$1:K2795,"&lt;&gt;"&amp;"")&gt;$F$1,AVERAGE(OFFSET(E2795,0,0,-$F$1,1)),#N/A)</f>
        <v>200.09375503333331</v>
      </c>
    </row>
    <row r="2796" spans="1:12" x14ac:dyDescent="0.35">
      <c r="A2796">
        <v>2790</v>
      </c>
      <c r="B2796" s="7">
        <v>0.69030161724137928</v>
      </c>
      <c r="C2796" s="13">
        <v>1</v>
      </c>
      <c r="D2796" s="10">
        <f t="shared" si="307"/>
        <v>60</v>
      </c>
      <c r="E2796" s="10">
        <f t="shared" si="312"/>
        <v>200.18746899999999</v>
      </c>
      <c r="F2796" s="7">
        <f t="shared" si="313"/>
        <v>0</v>
      </c>
      <c r="G2796" s="7">
        <f t="shared" si="308"/>
        <v>1.0004999999999999</v>
      </c>
      <c r="H2796" s="7">
        <f t="shared" si="309"/>
        <v>0.99949999999999994</v>
      </c>
      <c r="I2796" s="7">
        <v>3211</v>
      </c>
      <c r="J2796" s="7">
        <f t="shared" si="310"/>
        <v>1.0004999999999999</v>
      </c>
      <c r="K2796" s="7">
        <f t="shared" si="311"/>
        <v>0.99950000000000006</v>
      </c>
      <c r="L2796" s="7">
        <f ca="1">IF(COUNTIF($K$1:K2796,"&lt;&gt;"&amp;"")&gt;$F$1,AVERAGE(OFFSET(E2796,0,0,-$F$1,1)),#N/A)</f>
        <v>200.09770399999999</v>
      </c>
    </row>
    <row r="2797" spans="1:12" x14ac:dyDescent="0.35">
      <c r="A2797">
        <v>2791</v>
      </c>
      <c r="B2797" s="7">
        <v>0.68983854137931033</v>
      </c>
      <c r="C2797" s="13">
        <v>1</v>
      </c>
      <c r="D2797" s="10">
        <f t="shared" si="307"/>
        <v>60</v>
      </c>
      <c r="E2797" s="10">
        <f t="shared" si="312"/>
        <v>200.05317700000001</v>
      </c>
      <c r="F2797" s="7">
        <f t="shared" si="313"/>
        <v>0</v>
      </c>
      <c r="G2797" s="7">
        <f t="shared" si="308"/>
        <v>1.0004999999999999</v>
      </c>
      <c r="H2797" s="7">
        <f t="shared" si="309"/>
        <v>0.99949999999999994</v>
      </c>
      <c r="I2797" s="7">
        <v>3212</v>
      </c>
      <c r="J2797" s="7">
        <f t="shared" si="310"/>
        <v>1.0004999999999999</v>
      </c>
      <c r="K2797" s="7">
        <f t="shared" si="311"/>
        <v>0.99950000000000006</v>
      </c>
      <c r="L2797" s="7">
        <f ca="1">IF(COUNTIF($K$1:K2797,"&lt;&gt;"&amp;"")&gt;$F$1,AVERAGE(OFFSET(E2797,0,0,-$F$1,1)),#N/A)</f>
        <v>200.09403476666668</v>
      </c>
    </row>
    <row r="2798" spans="1:12" x14ac:dyDescent="0.35">
      <c r="A2798">
        <v>2792</v>
      </c>
      <c r="B2798" s="7">
        <v>0.68993993448275859</v>
      </c>
      <c r="C2798" s="13">
        <v>1</v>
      </c>
      <c r="D2798" s="10">
        <f t="shared" si="307"/>
        <v>60</v>
      </c>
      <c r="E2798" s="10">
        <f t="shared" si="312"/>
        <v>200.082581</v>
      </c>
      <c r="F2798" s="7">
        <f t="shared" si="313"/>
        <v>0</v>
      </c>
      <c r="G2798" s="7">
        <f t="shared" si="308"/>
        <v>1.0004999999999999</v>
      </c>
      <c r="H2798" s="7">
        <f t="shared" si="309"/>
        <v>0.99949999999999994</v>
      </c>
      <c r="I2798" s="7">
        <v>3213</v>
      </c>
      <c r="J2798" s="7">
        <f t="shared" si="310"/>
        <v>1.0004999999999999</v>
      </c>
      <c r="K2798" s="7">
        <f t="shared" si="311"/>
        <v>0.99950000000000006</v>
      </c>
      <c r="L2798" s="7">
        <f ca="1">IF(COUNTIF($K$1:K2798,"&lt;&gt;"&amp;"")&gt;$F$1,AVERAGE(OFFSET(E2798,0,0,-$F$1,1)),#N/A)</f>
        <v>200.09229019999995</v>
      </c>
    </row>
    <row r="2799" spans="1:12" x14ac:dyDescent="0.35">
      <c r="A2799">
        <v>2793</v>
      </c>
      <c r="B2799" s="7">
        <v>0.68982843793103454</v>
      </c>
      <c r="C2799" s="13">
        <v>1</v>
      </c>
      <c r="D2799" s="10">
        <f t="shared" si="307"/>
        <v>60</v>
      </c>
      <c r="E2799" s="10">
        <f t="shared" si="312"/>
        <v>200.05024700000001</v>
      </c>
      <c r="F2799" s="7">
        <f t="shared" si="313"/>
        <v>0</v>
      </c>
      <c r="G2799" s="7">
        <f t="shared" si="308"/>
        <v>1.0004999999999999</v>
      </c>
      <c r="H2799" s="7">
        <f t="shared" si="309"/>
        <v>0.99949999999999994</v>
      </c>
      <c r="I2799" s="7">
        <v>3214</v>
      </c>
      <c r="J2799" s="7">
        <f t="shared" si="310"/>
        <v>1.0004999999999999</v>
      </c>
      <c r="K2799" s="7">
        <f t="shared" si="311"/>
        <v>0.99950000000000006</v>
      </c>
      <c r="L2799" s="7">
        <f ca="1">IF(COUNTIF($K$1:K2799,"&lt;&gt;"&amp;"")&gt;$F$1,AVERAGE(OFFSET(E2799,0,0,-$F$1,1)),#N/A)</f>
        <v>200.09434606666665</v>
      </c>
    </row>
    <row r="2800" spans="1:12" x14ac:dyDescent="0.35">
      <c r="A2800">
        <v>2794</v>
      </c>
      <c r="B2800" s="7">
        <v>0.68952926206896548</v>
      </c>
      <c r="C2800" s="13">
        <v>1</v>
      </c>
      <c r="D2800" s="10">
        <f t="shared" si="307"/>
        <v>60</v>
      </c>
      <c r="E2800" s="10">
        <f t="shared" si="312"/>
        <v>199.96348599999999</v>
      </c>
      <c r="F2800" s="7">
        <f t="shared" si="313"/>
        <v>0</v>
      </c>
      <c r="G2800" s="7">
        <f t="shared" si="308"/>
        <v>1.0004999999999999</v>
      </c>
      <c r="H2800" s="7">
        <f t="shared" si="309"/>
        <v>0.99949999999999994</v>
      </c>
      <c r="I2800" s="7">
        <v>3215</v>
      </c>
      <c r="J2800" s="7">
        <f t="shared" si="310"/>
        <v>1.0004999999999999</v>
      </c>
      <c r="K2800" s="7">
        <f t="shared" si="311"/>
        <v>0.99950000000000006</v>
      </c>
      <c r="L2800" s="7">
        <f ca="1">IF(COUNTIF($K$1:K2800,"&lt;&gt;"&amp;"")&gt;$F$1,AVERAGE(OFFSET(E2800,0,0,-$F$1,1)),#N/A)</f>
        <v>200.09692736666668</v>
      </c>
    </row>
    <row r="2801" spans="1:12" x14ac:dyDescent="0.35">
      <c r="A2801">
        <v>2795</v>
      </c>
      <c r="B2801" s="7">
        <v>0.68969384482758622</v>
      </c>
      <c r="C2801" s="13">
        <v>1</v>
      </c>
      <c r="D2801" s="10">
        <f t="shared" si="307"/>
        <v>60</v>
      </c>
      <c r="E2801" s="10">
        <f t="shared" si="312"/>
        <v>200.01121499999999</v>
      </c>
      <c r="F2801" s="7">
        <f t="shared" si="313"/>
        <v>0</v>
      </c>
      <c r="G2801" s="7">
        <f t="shared" si="308"/>
        <v>1.0004999999999999</v>
      </c>
      <c r="H2801" s="7">
        <f t="shared" si="309"/>
        <v>0.99949999999999994</v>
      </c>
      <c r="I2801" s="7">
        <v>3216</v>
      </c>
      <c r="J2801" s="7">
        <f t="shared" si="310"/>
        <v>1.0004999999999999</v>
      </c>
      <c r="K2801" s="7">
        <f t="shared" si="311"/>
        <v>0.99950000000000006</v>
      </c>
      <c r="L2801" s="7">
        <f ca="1">IF(COUNTIF($K$1:K2801,"&lt;&gt;"&amp;"")&gt;$F$1,AVERAGE(OFFSET(E2801,0,0,-$F$1,1)),#N/A)</f>
        <v>200.10317836666667</v>
      </c>
    </row>
    <row r="2802" spans="1:12" x14ac:dyDescent="0.35">
      <c r="A2802">
        <v>2796</v>
      </c>
      <c r="B2802" s="7">
        <v>0.68970489655172418</v>
      </c>
      <c r="C2802" s="13">
        <v>1</v>
      </c>
      <c r="D2802" s="10">
        <f t="shared" si="307"/>
        <v>60</v>
      </c>
      <c r="E2802" s="10">
        <f t="shared" si="312"/>
        <v>200.01442</v>
      </c>
      <c r="F2802" s="7">
        <f t="shared" si="313"/>
        <v>0</v>
      </c>
      <c r="G2802" s="7">
        <f t="shared" si="308"/>
        <v>1.0004999999999999</v>
      </c>
      <c r="H2802" s="7">
        <f t="shared" si="309"/>
        <v>0.99949999999999994</v>
      </c>
      <c r="I2802" s="7">
        <v>3217</v>
      </c>
      <c r="J2802" s="7">
        <f t="shared" si="310"/>
        <v>1.0004999999999999</v>
      </c>
      <c r="K2802" s="7">
        <f t="shared" si="311"/>
        <v>0.99950000000000006</v>
      </c>
      <c r="L2802" s="7">
        <f ca="1">IF(COUNTIF($K$1:K2802,"&lt;&gt;"&amp;"")&gt;$F$1,AVERAGE(OFFSET(E2802,0,0,-$F$1,1)),#N/A)</f>
        <v>200.11143593333335</v>
      </c>
    </row>
    <row r="2803" spans="1:12" x14ac:dyDescent="0.35">
      <c r="A2803">
        <v>2797</v>
      </c>
      <c r="B2803" s="7">
        <v>0.68914179310344825</v>
      </c>
      <c r="C2803" s="13">
        <v>1</v>
      </c>
      <c r="D2803" s="10">
        <f t="shared" si="307"/>
        <v>60</v>
      </c>
      <c r="E2803" s="10">
        <f t="shared" si="312"/>
        <v>199.85111999999998</v>
      </c>
      <c r="F2803" s="7">
        <f t="shared" si="313"/>
        <v>0</v>
      </c>
      <c r="G2803" s="7">
        <f t="shared" si="308"/>
        <v>1.0004999999999999</v>
      </c>
      <c r="H2803" s="7">
        <f t="shared" si="309"/>
        <v>0.99949999999999994</v>
      </c>
      <c r="I2803" s="7">
        <v>3218</v>
      </c>
      <c r="J2803" s="7">
        <f t="shared" si="310"/>
        <v>1.0004999999999999</v>
      </c>
      <c r="K2803" s="7">
        <f t="shared" si="311"/>
        <v>0.99950000000000006</v>
      </c>
      <c r="L2803" s="7">
        <f ca="1">IF(COUNTIF($K$1:K2803,"&lt;&gt;"&amp;"")&gt;$F$1,AVERAGE(OFFSET(E2803,0,0,-$F$1,1)),#N/A)</f>
        <v>200.11862486666669</v>
      </c>
    </row>
    <row r="2804" spans="1:12" x14ac:dyDescent="0.35">
      <c r="A2804">
        <v>2798</v>
      </c>
      <c r="B2804" s="7">
        <v>0.68859752758620696</v>
      </c>
      <c r="C2804" s="13">
        <v>1</v>
      </c>
      <c r="D2804" s="10">
        <f t="shared" si="307"/>
        <v>60</v>
      </c>
      <c r="E2804" s="10">
        <f t="shared" si="312"/>
        <v>199.69328300000001</v>
      </c>
      <c r="F2804" s="7">
        <f t="shared" si="313"/>
        <v>0</v>
      </c>
      <c r="G2804" s="7">
        <f t="shared" si="308"/>
        <v>1.0004999999999999</v>
      </c>
      <c r="H2804" s="7">
        <f t="shared" si="309"/>
        <v>0.99949999999999994</v>
      </c>
      <c r="I2804" s="7">
        <v>3219</v>
      </c>
      <c r="J2804" s="7">
        <f t="shared" si="310"/>
        <v>1.0004999999999999</v>
      </c>
      <c r="K2804" s="7">
        <f t="shared" si="311"/>
        <v>0.99950000000000006</v>
      </c>
      <c r="L2804" s="7">
        <f ca="1">IF(COUNTIF($K$1:K2804,"&lt;&gt;"&amp;"")&gt;$F$1,AVERAGE(OFFSET(E2804,0,0,-$F$1,1)),#N/A)</f>
        <v>200.12490740000004</v>
      </c>
    </row>
    <row r="2805" spans="1:12" x14ac:dyDescent="0.35">
      <c r="A2805">
        <v>2799</v>
      </c>
      <c r="B2805" s="7">
        <v>0.68880167931034486</v>
      </c>
      <c r="C2805" s="13">
        <v>1</v>
      </c>
      <c r="D2805" s="10">
        <f t="shared" si="307"/>
        <v>60</v>
      </c>
      <c r="E2805" s="10">
        <f t="shared" si="312"/>
        <v>199.752487</v>
      </c>
      <c r="F2805" s="7">
        <f t="shared" si="313"/>
        <v>0</v>
      </c>
      <c r="G2805" s="7">
        <f t="shared" si="308"/>
        <v>1.0004999999999999</v>
      </c>
      <c r="H2805" s="7">
        <f t="shared" si="309"/>
        <v>0.99949999999999994</v>
      </c>
      <c r="I2805" s="7">
        <v>3220</v>
      </c>
      <c r="J2805" s="7">
        <f t="shared" si="310"/>
        <v>1.0004999999999999</v>
      </c>
      <c r="K2805" s="7">
        <f t="shared" si="311"/>
        <v>0.99950000000000006</v>
      </c>
      <c r="L2805" s="7">
        <f ca="1">IF(COUNTIF($K$1:K2805,"&lt;&gt;"&amp;"")&gt;$F$1,AVERAGE(OFFSET(E2805,0,0,-$F$1,1)),#N/A)</f>
        <v>200.13411809999994</v>
      </c>
    </row>
    <row r="2806" spans="1:12" x14ac:dyDescent="0.35">
      <c r="A2806">
        <v>2800</v>
      </c>
      <c r="B2806" s="7">
        <v>0.68854885862068971</v>
      </c>
      <c r="C2806" s="13">
        <v>1</v>
      </c>
      <c r="D2806" s="10">
        <f t="shared" si="307"/>
        <v>60</v>
      </c>
      <c r="E2806" s="10">
        <f t="shared" si="312"/>
        <v>199.679169</v>
      </c>
      <c r="F2806" s="7">
        <f t="shared" si="313"/>
        <v>0</v>
      </c>
      <c r="G2806" s="7">
        <f t="shared" si="308"/>
        <v>1.0004999999999999</v>
      </c>
      <c r="H2806" s="7">
        <f t="shared" si="309"/>
        <v>0.99949999999999994</v>
      </c>
      <c r="I2806" s="7">
        <v>3221</v>
      </c>
      <c r="J2806" s="7">
        <f t="shared" si="310"/>
        <v>1.0004999999999999</v>
      </c>
      <c r="K2806" s="7">
        <f t="shared" si="311"/>
        <v>0.99950000000000006</v>
      </c>
      <c r="L2806" s="7">
        <f ca="1">IF(COUNTIF($K$1:K2806,"&lt;&gt;"&amp;"")&gt;$F$1,AVERAGE(OFFSET(E2806,0,0,-$F$1,1)),#N/A)</f>
        <v>200.14295446666662</v>
      </c>
    </row>
    <row r="2807" spans="1:12" x14ac:dyDescent="0.35">
      <c r="A2807">
        <v>2801</v>
      </c>
      <c r="B2807" s="7">
        <v>0.68834402068965517</v>
      </c>
      <c r="C2807" s="13">
        <v>1</v>
      </c>
      <c r="D2807" s="10">
        <f t="shared" si="307"/>
        <v>60</v>
      </c>
      <c r="E2807" s="10">
        <f t="shared" si="312"/>
        <v>199.619766</v>
      </c>
      <c r="F2807" s="7">
        <f t="shared" si="313"/>
        <v>0</v>
      </c>
      <c r="G2807" s="7">
        <f t="shared" si="308"/>
        <v>1.0004999999999999</v>
      </c>
      <c r="H2807" s="7">
        <f t="shared" si="309"/>
        <v>0.99949999999999994</v>
      </c>
      <c r="I2807" s="7">
        <v>3222</v>
      </c>
      <c r="J2807" s="7">
        <f t="shared" si="310"/>
        <v>1.0004999999999999</v>
      </c>
      <c r="K2807" s="7">
        <f t="shared" si="311"/>
        <v>0.99950000000000006</v>
      </c>
      <c r="L2807" s="7">
        <f ca="1">IF(COUNTIF($K$1:K2807,"&lt;&gt;"&amp;"")&gt;$F$1,AVERAGE(OFFSET(E2807,0,0,-$F$1,1)),#N/A)</f>
        <v>200.14759669999998</v>
      </c>
    </row>
    <row r="2808" spans="1:12" x14ac:dyDescent="0.35">
      <c r="A2808">
        <v>2802</v>
      </c>
      <c r="B2808" s="7">
        <v>0.68882967241379311</v>
      </c>
      <c r="C2808" s="13">
        <v>1</v>
      </c>
      <c r="D2808" s="10">
        <f t="shared" si="307"/>
        <v>60</v>
      </c>
      <c r="E2808" s="10">
        <f t="shared" si="312"/>
        <v>199.760605</v>
      </c>
      <c r="F2808" s="7">
        <f t="shared" si="313"/>
        <v>0</v>
      </c>
      <c r="G2808" s="7">
        <f t="shared" si="308"/>
        <v>1.0004999999999999</v>
      </c>
      <c r="H2808" s="7">
        <f t="shared" si="309"/>
        <v>0.99949999999999994</v>
      </c>
      <c r="I2808" s="7">
        <v>3223</v>
      </c>
      <c r="J2808" s="7">
        <f t="shared" si="310"/>
        <v>1.0004999999999999</v>
      </c>
      <c r="K2808" s="7">
        <f t="shared" si="311"/>
        <v>0.99950000000000006</v>
      </c>
      <c r="L2808" s="7">
        <f ca="1">IF(COUNTIF($K$1:K2808,"&lt;&gt;"&amp;"")&gt;$F$1,AVERAGE(OFFSET(E2808,0,0,-$F$1,1)),#N/A)</f>
        <v>200.14994096666666</v>
      </c>
    </row>
    <row r="2809" spans="1:12" x14ac:dyDescent="0.35">
      <c r="A2809">
        <v>2803</v>
      </c>
      <c r="B2809" s="7">
        <v>0.68914626551724134</v>
      </c>
      <c r="C2809" s="13">
        <v>1</v>
      </c>
      <c r="D2809" s="10">
        <f t="shared" si="307"/>
        <v>60</v>
      </c>
      <c r="E2809" s="10">
        <f t="shared" si="312"/>
        <v>199.852417</v>
      </c>
      <c r="F2809" s="7">
        <f t="shared" si="313"/>
        <v>0</v>
      </c>
      <c r="G2809" s="7">
        <f t="shared" si="308"/>
        <v>1.0004999999999999</v>
      </c>
      <c r="H2809" s="7">
        <f t="shared" si="309"/>
        <v>0.99949999999999994</v>
      </c>
      <c r="I2809" s="7">
        <v>3224</v>
      </c>
      <c r="J2809" s="7">
        <f t="shared" si="310"/>
        <v>1.0004999999999999</v>
      </c>
      <c r="K2809" s="7">
        <f t="shared" si="311"/>
        <v>0.99950000000000006</v>
      </c>
      <c r="L2809" s="7">
        <f ca="1">IF(COUNTIF($K$1:K2809,"&lt;&gt;"&amp;"")&gt;$F$1,AVERAGE(OFFSET(E2809,0,0,-$F$1,1)),#N/A)</f>
        <v>200.14719846666671</v>
      </c>
    </row>
    <row r="2810" spans="1:12" x14ac:dyDescent="0.35">
      <c r="A2810">
        <v>2804</v>
      </c>
      <c r="B2810" s="7">
        <v>0.6894600172413794</v>
      </c>
      <c r="C2810" s="13">
        <v>1</v>
      </c>
      <c r="D2810" s="10">
        <f t="shared" si="307"/>
        <v>60</v>
      </c>
      <c r="E2810" s="10">
        <f t="shared" si="312"/>
        <v>199.94340500000001</v>
      </c>
      <c r="F2810" s="7">
        <f t="shared" si="313"/>
        <v>0</v>
      </c>
      <c r="G2810" s="7">
        <f t="shared" si="308"/>
        <v>1.0004999999999999</v>
      </c>
      <c r="H2810" s="7">
        <f t="shared" si="309"/>
        <v>0.99949999999999994</v>
      </c>
      <c r="I2810" s="7">
        <v>3225</v>
      </c>
      <c r="J2810" s="7">
        <f t="shared" si="310"/>
        <v>1.0004999999999999</v>
      </c>
      <c r="K2810" s="7">
        <f t="shared" si="311"/>
        <v>0.99950000000000006</v>
      </c>
      <c r="L2810" s="7">
        <f ca="1">IF(COUNTIF($K$1:K2810,"&lt;&gt;"&amp;"")&gt;$F$1,AVERAGE(OFFSET(E2810,0,0,-$F$1,1)),#N/A)</f>
        <v>200.1455607</v>
      </c>
    </row>
    <row r="2811" spans="1:12" x14ac:dyDescent="0.35">
      <c r="A2811">
        <v>2805</v>
      </c>
      <c r="B2811" s="7">
        <v>0.68989257931034487</v>
      </c>
      <c r="C2811" s="13">
        <v>1</v>
      </c>
      <c r="D2811" s="10">
        <f t="shared" si="307"/>
        <v>60</v>
      </c>
      <c r="E2811" s="10">
        <f t="shared" si="312"/>
        <v>200.068848</v>
      </c>
      <c r="F2811" s="7">
        <f t="shared" si="313"/>
        <v>0</v>
      </c>
      <c r="G2811" s="7">
        <f t="shared" si="308"/>
        <v>1.0004999999999999</v>
      </c>
      <c r="H2811" s="7">
        <f t="shared" si="309"/>
        <v>0.99949999999999994</v>
      </c>
      <c r="I2811" s="7">
        <v>3226</v>
      </c>
      <c r="J2811" s="7">
        <f t="shared" si="310"/>
        <v>1.0004999999999999</v>
      </c>
      <c r="K2811" s="7">
        <f t="shared" si="311"/>
        <v>0.99950000000000006</v>
      </c>
      <c r="L2811" s="7">
        <f ca="1">IF(COUNTIF($K$1:K2811,"&lt;&gt;"&amp;"")&gt;$F$1,AVERAGE(OFFSET(E2811,0,0,-$F$1,1)),#N/A)</f>
        <v>200.1475586</v>
      </c>
    </row>
    <row r="2812" spans="1:12" x14ac:dyDescent="0.35">
      <c r="A2812">
        <v>2806</v>
      </c>
      <c r="B2812" s="7">
        <v>0.69015108275862069</v>
      </c>
      <c r="C2812" s="13">
        <v>1</v>
      </c>
      <c r="D2812" s="10">
        <f t="shared" si="307"/>
        <v>60</v>
      </c>
      <c r="E2812" s="10">
        <f t="shared" si="312"/>
        <v>200.14381399999999</v>
      </c>
      <c r="F2812" s="7">
        <f t="shared" si="313"/>
        <v>0</v>
      </c>
      <c r="G2812" s="7">
        <f t="shared" si="308"/>
        <v>1.0004999999999999</v>
      </c>
      <c r="H2812" s="7">
        <f t="shared" si="309"/>
        <v>0.99949999999999994</v>
      </c>
      <c r="I2812" s="7">
        <v>3227</v>
      </c>
      <c r="J2812" s="7">
        <f t="shared" si="310"/>
        <v>1.0004999999999999</v>
      </c>
      <c r="K2812" s="7">
        <f t="shared" si="311"/>
        <v>0.99950000000000006</v>
      </c>
      <c r="L2812" s="7">
        <f ca="1">IF(COUNTIF($K$1:K2812,"&lt;&gt;"&amp;"")&gt;$F$1,AVERAGE(OFFSET(E2812,0,0,-$F$1,1)),#N/A)</f>
        <v>200.14616649999999</v>
      </c>
    </row>
    <row r="2813" spans="1:12" x14ac:dyDescent="0.35">
      <c r="A2813">
        <v>2807</v>
      </c>
      <c r="B2813" s="7">
        <v>0.69077648275862069</v>
      </c>
      <c r="C2813" s="13">
        <v>1</v>
      </c>
      <c r="D2813" s="10">
        <f t="shared" si="307"/>
        <v>60</v>
      </c>
      <c r="E2813" s="10">
        <f t="shared" si="312"/>
        <v>200.32517999999999</v>
      </c>
      <c r="F2813" s="7">
        <f t="shared" si="313"/>
        <v>0</v>
      </c>
      <c r="G2813" s="7">
        <f t="shared" si="308"/>
        <v>1.0004999999999999</v>
      </c>
      <c r="H2813" s="7">
        <f t="shared" si="309"/>
        <v>0.99949999999999994</v>
      </c>
      <c r="I2813" s="7">
        <v>3228</v>
      </c>
      <c r="J2813" s="7">
        <f t="shared" si="310"/>
        <v>1.0004999999999999</v>
      </c>
      <c r="K2813" s="7">
        <f t="shared" si="311"/>
        <v>0.99950000000000006</v>
      </c>
      <c r="L2813" s="7">
        <f ca="1">IF(COUNTIF($K$1:K2813,"&lt;&gt;"&amp;"")&gt;$F$1,AVERAGE(OFFSET(E2813,0,0,-$F$1,1)),#N/A)</f>
        <v>200.14707540000001</v>
      </c>
    </row>
    <row r="2814" spans="1:12" x14ac:dyDescent="0.35">
      <c r="A2814">
        <v>2808</v>
      </c>
      <c r="B2814" s="7">
        <v>0.69068393103448278</v>
      </c>
      <c r="C2814" s="13">
        <v>1</v>
      </c>
      <c r="D2814" s="10">
        <f t="shared" si="307"/>
        <v>60</v>
      </c>
      <c r="E2814" s="10">
        <f t="shared" si="312"/>
        <v>200.29834</v>
      </c>
      <c r="F2814" s="7">
        <f t="shared" si="313"/>
        <v>0</v>
      </c>
      <c r="G2814" s="7">
        <f t="shared" si="308"/>
        <v>1.0004999999999999</v>
      </c>
      <c r="H2814" s="7">
        <f t="shared" si="309"/>
        <v>0.99949999999999994</v>
      </c>
      <c r="I2814" s="7">
        <v>3229</v>
      </c>
      <c r="J2814" s="7">
        <f t="shared" si="310"/>
        <v>1.0004999999999999</v>
      </c>
      <c r="K2814" s="7">
        <f t="shared" si="311"/>
        <v>0.99950000000000006</v>
      </c>
      <c r="L2814" s="7">
        <f ca="1">IF(COUNTIF($K$1:K2814,"&lt;&gt;"&amp;"")&gt;$F$1,AVERAGE(OFFSET(E2814,0,0,-$F$1,1)),#N/A)</f>
        <v>200.14460196666667</v>
      </c>
    </row>
    <row r="2815" spans="1:12" x14ac:dyDescent="0.35">
      <c r="A2815">
        <v>2809</v>
      </c>
      <c r="B2815" s="7">
        <v>0.69068408965517236</v>
      </c>
      <c r="C2815" s="13">
        <v>1</v>
      </c>
      <c r="D2815" s="10">
        <f t="shared" si="307"/>
        <v>60</v>
      </c>
      <c r="E2815" s="10">
        <f t="shared" si="312"/>
        <v>200.29838599999999</v>
      </c>
      <c r="F2815" s="7">
        <f t="shared" si="313"/>
        <v>0</v>
      </c>
      <c r="G2815" s="7">
        <f t="shared" si="308"/>
        <v>1.0004999999999999</v>
      </c>
      <c r="H2815" s="7">
        <f t="shared" si="309"/>
        <v>0.99949999999999994</v>
      </c>
      <c r="I2815" s="7">
        <v>3230</v>
      </c>
      <c r="J2815" s="7">
        <f t="shared" si="310"/>
        <v>1.0004999999999999</v>
      </c>
      <c r="K2815" s="7">
        <f t="shared" si="311"/>
        <v>0.99950000000000006</v>
      </c>
      <c r="L2815" s="7">
        <f ca="1">IF(COUNTIF($K$1:K2815,"&lt;&gt;"&amp;"")&gt;$F$1,AVERAGE(OFFSET(E2815,0,0,-$F$1,1)),#N/A)</f>
        <v>200.14285179999999</v>
      </c>
    </row>
    <row r="2816" spans="1:12" x14ac:dyDescent="0.35">
      <c r="A2816">
        <v>2810</v>
      </c>
      <c r="B2816" s="7">
        <v>0.69056648965517242</v>
      </c>
      <c r="C2816" s="13">
        <v>1</v>
      </c>
      <c r="D2816" s="10">
        <f t="shared" si="307"/>
        <v>60</v>
      </c>
      <c r="E2816" s="10">
        <f t="shared" si="312"/>
        <v>200.26428200000001</v>
      </c>
      <c r="F2816" s="7">
        <f t="shared" si="313"/>
        <v>0</v>
      </c>
      <c r="G2816" s="7">
        <f t="shared" si="308"/>
        <v>1.0004999999999999</v>
      </c>
      <c r="H2816" s="7">
        <f t="shared" si="309"/>
        <v>0.99949999999999994</v>
      </c>
      <c r="I2816" s="7">
        <v>3231</v>
      </c>
      <c r="J2816" s="7">
        <f t="shared" si="310"/>
        <v>1.0004999999999999</v>
      </c>
      <c r="K2816" s="7">
        <f t="shared" si="311"/>
        <v>0.99950000000000006</v>
      </c>
      <c r="L2816" s="7">
        <f ca="1">IF(COUNTIF($K$1:K2816,"&lt;&gt;"&amp;"")&gt;$F$1,AVERAGE(OFFSET(E2816,0,0,-$F$1,1)),#N/A)</f>
        <v>200.13919783333338</v>
      </c>
    </row>
    <row r="2817" spans="1:12" x14ac:dyDescent="0.35">
      <c r="A2817">
        <v>2811</v>
      </c>
      <c r="B2817" s="7">
        <v>0.6905020344827586</v>
      </c>
      <c r="C2817" s="13">
        <v>1</v>
      </c>
      <c r="D2817" s="10">
        <f t="shared" si="307"/>
        <v>60</v>
      </c>
      <c r="E2817" s="10">
        <f t="shared" si="312"/>
        <v>200.24558999999999</v>
      </c>
      <c r="F2817" s="7">
        <f t="shared" si="313"/>
        <v>0</v>
      </c>
      <c r="G2817" s="7">
        <f t="shared" si="308"/>
        <v>1.0004999999999999</v>
      </c>
      <c r="H2817" s="7">
        <f t="shared" si="309"/>
        <v>0.99949999999999994</v>
      </c>
      <c r="I2817" s="7">
        <v>3232</v>
      </c>
      <c r="J2817" s="7">
        <f t="shared" si="310"/>
        <v>1.0004999999999999</v>
      </c>
      <c r="K2817" s="7">
        <f t="shared" si="311"/>
        <v>0.99950000000000006</v>
      </c>
      <c r="L2817" s="7">
        <f ca="1">IF(COUNTIF($K$1:K2817,"&lt;&gt;"&amp;"")&gt;$F$1,AVERAGE(OFFSET(E2817,0,0,-$F$1,1)),#N/A)</f>
        <v>200.13319756666667</v>
      </c>
    </row>
    <row r="2818" spans="1:12" x14ac:dyDescent="0.35">
      <c r="A2818">
        <v>2812</v>
      </c>
      <c r="B2818" s="7">
        <v>0.69016949999999999</v>
      </c>
      <c r="C2818" s="13">
        <v>1</v>
      </c>
      <c r="D2818" s="10">
        <f t="shared" si="307"/>
        <v>60</v>
      </c>
      <c r="E2818" s="10">
        <f t="shared" si="312"/>
        <v>200.14915500000001</v>
      </c>
      <c r="F2818" s="7">
        <f t="shared" si="313"/>
        <v>0</v>
      </c>
      <c r="G2818" s="7">
        <f t="shared" si="308"/>
        <v>1.0004999999999999</v>
      </c>
      <c r="H2818" s="7">
        <f t="shared" si="309"/>
        <v>0.99949999999999994</v>
      </c>
      <c r="I2818" s="7">
        <v>3233</v>
      </c>
      <c r="J2818" s="7">
        <f t="shared" si="310"/>
        <v>1.0004999999999999</v>
      </c>
      <c r="K2818" s="7">
        <f t="shared" si="311"/>
        <v>0.99950000000000006</v>
      </c>
      <c r="L2818" s="7">
        <f ca="1">IF(COUNTIF($K$1:K2818,"&lt;&gt;"&amp;"")&gt;$F$1,AVERAGE(OFFSET(E2818,0,0,-$F$1,1)),#N/A)</f>
        <v>200.1233836333333</v>
      </c>
    </row>
    <row r="2819" spans="1:12" x14ac:dyDescent="0.35">
      <c r="A2819">
        <v>2813</v>
      </c>
      <c r="B2819" s="7">
        <v>0.69002301379310349</v>
      </c>
      <c r="C2819" s="13">
        <v>1</v>
      </c>
      <c r="D2819" s="10">
        <f t="shared" si="307"/>
        <v>60</v>
      </c>
      <c r="E2819" s="10">
        <f t="shared" si="312"/>
        <v>200.106674</v>
      </c>
      <c r="F2819" s="7">
        <f t="shared" si="313"/>
        <v>0</v>
      </c>
      <c r="G2819" s="7">
        <f t="shared" si="308"/>
        <v>1.0004999999999999</v>
      </c>
      <c r="H2819" s="7">
        <f t="shared" si="309"/>
        <v>0.99949999999999994</v>
      </c>
      <c r="I2819" s="7">
        <v>3234</v>
      </c>
      <c r="J2819" s="7">
        <f t="shared" si="310"/>
        <v>1.0004999999999999</v>
      </c>
      <c r="K2819" s="7">
        <f t="shared" si="311"/>
        <v>0.99950000000000006</v>
      </c>
      <c r="L2819" s="7">
        <f ca="1">IF(COUNTIF($K$1:K2819,"&lt;&gt;"&amp;"")&gt;$F$1,AVERAGE(OFFSET(E2819,0,0,-$F$1,1)),#N/A)</f>
        <v>200.10957390000004</v>
      </c>
    </row>
    <row r="2820" spans="1:12" x14ac:dyDescent="0.35">
      <c r="A2820">
        <v>2814</v>
      </c>
      <c r="B2820" s="7">
        <v>0.69005611034482761</v>
      </c>
      <c r="C2820" s="13">
        <v>1</v>
      </c>
      <c r="D2820" s="10">
        <f t="shared" si="307"/>
        <v>60</v>
      </c>
      <c r="E2820" s="10">
        <f t="shared" si="312"/>
        <v>200.11627200000001</v>
      </c>
      <c r="F2820" s="7">
        <f t="shared" si="313"/>
        <v>0</v>
      </c>
      <c r="G2820" s="7">
        <f t="shared" si="308"/>
        <v>1.0004999999999999</v>
      </c>
      <c r="H2820" s="7">
        <f t="shared" si="309"/>
        <v>0.99949999999999994</v>
      </c>
      <c r="I2820" s="7">
        <v>3235</v>
      </c>
      <c r="J2820" s="7">
        <f t="shared" si="310"/>
        <v>1.0004999999999999</v>
      </c>
      <c r="K2820" s="7">
        <f t="shared" si="311"/>
        <v>0.99950000000000006</v>
      </c>
      <c r="L2820" s="7">
        <f ca="1">IF(COUNTIF($K$1:K2820,"&lt;&gt;"&amp;"")&gt;$F$1,AVERAGE(OFFSET(E2820,0,0,-$F$1,1)),#N/A)</f>
        <v>200.09391890000003</v>
      </c>
    </row>
    <row r="2821" spans="1:12" x14ac:dyDescent="0.35">
      <c r="A2821">
        <v>2815</v>
      </c>
      <c r="B2821" s="7">
        <v>0.68977892758620685</v>
      </c>
      <c r="C2821" s="13">
        <v>1</v>
      </c>
      <c r="D2821" s="10">
        <f t="shared" si="307"/>
        <v>60</v>
      </c>
      <c r="E2821" s="10">
        <f t="shared" si="312"/>
        <v>200.035889</v>
      </c>
      <c r="F2821" s="7">
        <f t="shared" si="313"/>
        <v>0</v>
      </c>
      <c r="G2821" s="7">
        <f t="shared" si="308"/>
        <v>1.0004999999999999</v>
      </c>
      <c r="H2821" s="7">
        <f t="shared" si="309"/>
        <v>0.99949999999999994</v>
      </c>
      <c r="I2821" s="7">
        <v>3236</v>
      </c>
      <c r="J2821" s="7">
        <f t="shared" si="310"/>
        <v>1.0004999999999999</v>
      </c>
      <c r="K2821" s="7">
        <f t="shared" si="311"/>
        <v>0.99950000000000006</v>
      </c>
      <c r="L2821" s="7">
        <f ca="1">IF(COUNTIF($K$1:K2821,"&lt;&gt;"&amp;"")&gt;$F$1,AVERAGE(OFFSET(E2821,0,0,-$F$1,1)),#N/A)</f>
        <v>200.07489476666669</v>
      </c>
    </row>
    <row r="2822" spans="1:12" x14ac:dyDescent="0.35">
      <c r="A2822">
        <v>2816</v>
      </c>
      <c r="B2822" s="7">
        <v>0.68988173793103447</v>
      </c>
      <c r="C2822" s="13">
        <v>1</v>
      </c>
      <c r="D2822" s="10">
        <f t="shared" ref="D2822:D2885" si="314">C2822*60</f>
        <v>60</v>
      </c>
      <c r="E2822" s="10">
        <f t="shared" si="312"/>
        <v>200.06570399999998</v>
      </c>
      <c r="F2822" s="7">
        <f t="shared" si="313"/>
        <v>0</v>
      </c>
      <c r="G2822" s="7">
        <f t="shared" si="308"/>
        <v>1.0004999999999999</v>
      </c>
      <c r="H2822" s="7">
        <f t="shared" si="309"/>
        <v>0.99949999999999994</v>
      </c>
      <c r="I2822" s="7">
        <v>3237</v>
      </c>
      <c r="J2822" s="7">
        <f t="shared" si="310"/>
        <v>1.0004999999999999</v>
      </c>
      <c r="K2822" s="7">
        <f t="shared" si="311"/>
        <v>0.99950000000000006</v>
      </c>
      <c r="L2822" s="7">
        <f ca="1">IF(COUNTIF($K$1:K2822,"&lt;&gt;"&amp;"")&gt;$F$1,AVERAGE(OFFSET(E2822,0,0,-$F$1,1)),#N/A)</f>
        <v>200.05846103333337</v>
      </c>
    </row>
    <row r="2823" spans="1:12" x14ac:dyDescent="0.35">
      <c r="A2823">
        <v>2817</v>
      </c>
      <c r="B2823" s="7">
        <v>0.68985853448275858</v>
      </c>
      <c r="C2823" s="13">
        <v>1</v>
      </c>
      <c r="D2823" s="10">
        <f t="shared" si="314"/>
        <v>60</v>
      </c>
      <c r="E2823" s="10">
        <f t="shared" si="312"/>
        <v>200.05897499999998</v>
      </c>
      <c r="F2823" s="7">
        <f t="shared" si="313"/>
        <v>0</v>
      </c>
      <c r="G2823" s="7">
        <f t="shared" si="308"/>
        <v>1.0004999999999999</v>
      </c>
      <c r="H2823" s="7">
        <f t="shared" si="309"/>
        <v>0.99949999999999994</v>
      </c>
      <c r="I2823" s="7">
        <v>3238</v>
      </c>
      <c r="J2823" s="7">
        <f t="shared" si="310"/>
        <v>1.0004999999999999</v>
      </c>
      <c r="K2823" s="7">
        <f t="shared" si="311"/>
        <v>0.99950000000000006</v>
      </c>
      <c r="L2823" s="7">
        <f ca="1">IF(COUNTIF($K$1:K2823,"&lt;&gt;"&amp;"")&gt;$F$1,AVERAGE(OFFSET(E2823,0,0,-$F$1,1)),#N/A)</f>
        <v>200.04464926666662</v>
      </c>
    </row>
    <row r="2824" spans="1:12" x14ac:dyDescent="0.35">
      <c r="A2824">
        <v>2818</v>
      </c>
      <c r="B2824" s="7">
        <v>0.6900721586206896</v>
      </c>
      <c r="C2824" s="13">
        <v>1</v>
      </c>
      <c r="D2824" s="10">
        <f t="shared" si="314"/>
        <v>60</v>
      </c>
      <c r="E2824" s="10">
        <f t="shared" si="312"/>
        <v>200.120926</v>
      </c>
      <c r="F2824" s="7">
        <f t="shared" si="313"/>
        <v>0</v>
      </c>
      <c r="G2824" s="7">
        <f t="shared" si="308"/>
        <v>1.0004999999999999</v>
      </c>
      <c r="H2824" s="7">
        <f t="shared" si="309"/>
        <v>0.99949999999999994</v>
      </c>
      <c r="I2824" s="7">
        <v>3239</v>
      </c>
      <c r="J2824" s="7">
        <f t="shared" si="310"/>
        <v>1.0004999999999999</v>
      </c>
      <c r="K2824" s="7">
        <f t="shared" si="311"/>
        <v>0.99950000000000006</v>
      </c>
      <c r="L2824" s="7">
        <f ca="1">IF(COUNTIF($K$1:K2824,"&lt;&gt;"&amp;"")&gt;$F$1,AVERAGE(OFFSET(E2824,0,0,-$F$1,1)),#N/A)</f>
        <v>200.0365102333333</v>
      </c>
    </row>
    <row r="2825" spans="1:12" x14ac:dyDescent="0.35">
      <c r="A2825">
        <v>2819</v>
      </c>
      <c r="B2825" s="7">
        <v>0.68982812413793104</v>
      </c>
      <c r="C2825" s="13">
        <v>1</v>
      </c>
      <c r="D2825" s="10">
        <f t="shared" si="314"/>
        <v>60</v>
      </c>
      <c r="E2825" s="10">
        <f t="shared" si="312"/>
        <v>200.05015600000002</v>
      </c>
      <c r="F2825" s="7">
        <f t="shared" si="313"/>
        <v>0</v>
      </c>
      <c r="G2825" s="7">
        <f t="shared" si="308"/>
        <v>1.0004999999999999</v>
      </c>
      <c r="H2825" s="7">
        <f t="shared" si="309"/>
        <v>0.99949999999999994</v>
      </c>
      <c r="I2825" s="7">
        <v>3240</v>
      </c>
      <c r="J2825" s="7">
        <f t="shared" si="310"/>
        <v>1.0004999999999999</v>
      </c>
      <c r="K2825" s="7">
        <f t="shared" si="311"/>
        <v>0.99950000000000006</v>
      </c>
      <c r="L2825" s="7">
        <f ca="1">IF(COUNTIF($K$1:K2825,"&lt;&gt;"&amp;"")&gt;$F$1,AVERAGE(OFFSET(E2825,0,0,-$F$1,1)),#N/A)</f>
        <v>200.02876793333326</v>
      </c>
    </row>
    <row r="2826" spans="1:12" x14ac:dyDescent="0.35">
      <c r="A2826">
        <v>2820</v>
      </c>
      <c r="B2826" s="7">
        <v>0.68950121724137936</v>
      </c>
      <c r="C2826" s="13">
        <v>1</v>
      </c>
      <c r="D2826" s="10">
        <f t="shared" si="314"/>
        <v>60</v>
      </c>
      <c r="E2826" s="10">
        <f t="shared" si="312"/>
        <v>199.955353</v>
      </c>
      <c r="F2826" s="7">
        <f t="shared" si="313"/>
        <v>0</v>
      </c>
      <c r="G2826" s="7">
        <f t="shared" si="308"/>
        <v>1.0004999999999999</v>
      </c>
      <c r="H2826" s="7">
        <f t="shared" si="309"/>
        <v>0.99949999999999994</v>
      </c>
      <c r="I2826" s="7">
        <v>3241</v>
      </c>
      <c r="J2826" s="7">
        <f t="shared" si="310"/>
        <v>1.0004999999999999</v>
      </c>
      <c r="K2826" s="7">
        <f t="shared" si="311"/>
        <v>0.99950000000000006</v>
      </c>
      <c r="L2826" s="7">
        <f ca="1">IF(COUNTIF($K$1:K2826,"&lt;&gt;"&amp;"")&gt;$F$1,AVERAGE(OFFSET(E2826,0,0,-$F$1,1)),#N/A)</f>
        <v>200.0210307333333</v>
      </c>
    </row>
    <row r="2827" spans="1:12" x14ac:dyDescent="0.35">
      <c r="A2827">
        <v>2821</v>
      </c>
      <c r="B2827" s="7">
        <v>0.68980528620689652</v>
      </c>
      <c r="C2827" s="13">
        <v>1</v>
      </c>
      <c r="D2827" s="10">
        <f t="shared" si="314"/>
        <v>60</v>
      </c>
      <c r="E2827" s="10">
        <f t="shared" si="312"/>
        <v>200.043533</v>
      </c>
      <c r="F2827" s="7">
        <f t="shared" si="313"/>
        <v>0</v>
      </c>
      <c r="G2827" s="7">
        <f t="shared" si="308"/>
        <v>1.0004999999999999</v>
      </c>
      <c r="H2827" s="7">
        <f t="shared" si="309"/>
        <v>0.99949999999999994</v>
      </c>
      <c r="I2827" s="7">
        <v>3242</v>
      </c>
      <c r="J2827" s="7">
        <f t="shared" si="310"/>
        <v>1.0004999999999999</v>
      </c>
      <c r="K2827" s="7">
        <f t="shared" si="311"/>
        <v>0.99950000000000006</v>
      </c>
      <c r="L2827" s="7">
        <f ca="1">IF(COUNTIF($K$1:K2827,"&lt;&gt;"&amp;"")&gt;$F$1,AVERAGE(OFFSET(E2827,0,0,-$F$1,1)),#N/A)</f>
        <v>200.02070926666661</v>
      </c>
    </row>
    <row r="2828" spans="1:12" x14ac:dyDescent="0.35">
      <c r="A2828">
        <v>2822</v>
      </c>
      <c r="B2828" s="7">
        <v>0.68973662413793102</v>
      </c>
      <c r="C2828" s="13">
        <v>1</v>
      </c>
      <c r="D2828" s="10">
        <f t="shared" si="314"/>
        <v>60</v>
      </c>
      <c r="E2828" s="10">
        <f t="shared" si="312"/>
        <v>200.02362099999999</v>
      </c>
      <c r="F2828" s="7">
        <f t="shared" si="313"/>
        <v>0</v>
      </c>
      <c r="G2828" s="7">
        <f t="shared" si="308"/>
        <v>1.0004999999999999</v>
      </c>
      <c r="H2828" s="7">
        <f t="shared" si="309"/>
        <v>0.99949999999999994</v>
      </c>
      <c r="I2828" s="7">
        <v>3243</v>
      </c>
      <c r="J2828" s="7">
        <f t="shared" si="310"/>
        <v>1.0004999999999999</v>
      </c>
      <c r="K2828" s="7">
        <f t="shared" si="311"/>
        <v>0.99950000000000006</v>
      </c>
      <c r="L2828" s="7">
        <f ca="1">IF(COUNTIF($K$1:K2828,"&lt;&gt;"&amp;"")&gt;$F$1,AVERAGE(OFFSET(E2828,0,0,-$F$1,1)),#N/A)</f>
        <v>200.0187439333333</v>
      </c>
    </row>
    <row r="2829" spans="1:12" x14ac:dyDescent="0.35">
      <c r="A2829">
        <v>2823</v>
      </c>
      <c r="B2829" s="7">
        <v>0.68937267586206896</v>
      </c>
      <c r="C2829" s="13">
        <v>1</v>
      </c>
      <c r="D2829" s="10">
        <f t="shared" si="314"/>
        <v>60</v>
      </c>
      <c r="E2829" s="10">
        <f t="shared" si="312"/>
        <v>199.91807599999999</v>
      </c>
      <c r="F2829" s="7">
        <f t="shared" si="313"/>
        <v>0</v>
      </c>
      <c r="G2829" s="7">
        <f t="shared" si="308"/>
        <v>1.0004999999999999</v>
      </c>
      <c r="H2829" s="7">
        <f t="shared" si="309"/>
        <v>0.99949999999999994</v>
      </c>
      <c r="I2829" s="7">
        <v>3244</v>
      </c>
      <c r="J2829" s="7">
        <f t="shared" si="310"/>
        <v>1.0004999999999999</v>
      </c>
      <c r="K2829" s="7">
        <f t="shared" si="311"/>
        <v>0.99950000000000006</v>
      </c>
      <c r="L2829" s="7">
        <f ca="1">IF(COUNTIF($K$1:K2829,"&lt;&gt;"&amp;"")&gt;$F$1,AVERAGE(OFFSET(E2829,0,0,-$F$1,1)),#N/A)</f>
        <v>200.01433823333329</v>
      </c>
    </row>
    <row r="2830" spans="1:12" x14ac:dyDescent="0.35">
      <c r="A2830">
        <v>2824</v>
      </c>
      <c r="B2830" s="7">
        <v>0.68935878275862073</v>
      </c>
      <c r="C2830" s="13">
        <v>1</v>
      </c>
      <c r="D2830" s="10">
        <f t="shared" si="314"/>
        <v>60</v>
      </c>
      <c r="E2830" s="10">
        <f t="shared" si="312"/>
        <v>199.91404700000001</v>
      </c>
      <c r="F2830" s="7">
        <f t="shared" si="313"/>
        <v>0</v>
      </c>
      <c r="G2830" s="7">
        <f t="shared" si="308"/>
        <v>1.0004999999999999</v>
      </c>
      <c r="H2830" s="7">
        <f t="shared" si="309"/>
        <v>0.99949999999999994</v>
      </c>
      <c r="I2830" s="7">
        <v>3245</v>
      </c>
      <c r="J2830" s="7">
        <f t="shared" si="310"/>
        <v>1.0004999999999999</v>
      </c>
      <c r="K2830" s="7">
        <f t="shared" si="311"/>
        <v>0.99950000000000006</v>
      </c>
      <c r="L2830" s="7">
        <f ca="1">IF(COUNTIF($K$1:K2830,"&lt;&gt;"&amp;"")&gt;$F$1,AVERAGE(OFFSET(E2830,0,0,-$F$1,1)),#N/A)</f>
        <v>200.01269026666668</v>
      </c>
    </row>
    <row r="2831" spans="1:12" x14ac:dyDescent="0.35">
      <c r="A2831">
        <v>2825</v>
      </c>
      <c r="B2831" s="7">
        <v>0.68923508275862067</v>
      </c>
      <c r="C2831" s="13">
        <v>1</v>
      </c>
      <c r="D2831" s="10">
        <f t="shared" si="314"/>
        <v>60</v>
      </c>
      <c r="E2831" s="10">
        <f t="shared" si="312"/>
        <v>199.878174</v>
      </c>
      <c r="F2831" s="7">
        <f t="shared" si="313"/>
        <v>0</v>
      </c>
      <c r="G2831" s="7">
        <f t="shared" si="308"/>
        <v>1.0004999999999999</v>
      </c>
      <c r="H2831" s="7">
        <f t="shared" si="309"/>
        <v>0.99949999999999994</v>
      </c>
      <c r="I2831" s="7">
        <v>3246</v>
      </c>
      <c r="J2831" s="7">
        <f t="shared" si="310"/>
        <v>1.0004999999999999</v>
      </c>
      <c r="K2831" s="7">
        <f t="shared" si="311"/>
        <v>0.99950000000000006</v>
      </c>
      <c r="L2831" s="7">
        <f ca="1">IF(COUNTIF($K$1:K2831,"&lt;&gt;"&amp;"")&gt;$F$1,AVERAGE(OFFSET(E2831,0,0,-$F$1,1)),#N/A)</f>
        <v>200.00825556666669</v>
      </c>
    </row>
    <row r="2832" spans="1:12" x14ac:dyDescent="0.35">
      <c r="A2832">
        <v>2826</v>
      </c>
      <c r="B2832" s="7">
        <v>0.6893617827586207</v>
      </c>
      <c r="C2832" s="13">
        <v>1</v>
      </c>
      <c r="D2832" s="10">
        <f t="shared" si="314"/>
        <v>60</v>
      </c>
      <c r="E2832" s="10">
        <f t="shared" si="312"/>
        <v>199.914917</v>
      </c>
      <c r="F2832" s="7">
        <f t="shared" si="313"/>
        <v>0</v>
      </c>
      <c r="G2832" s="7">
        <f t="shared" si="308"/>
        <v>1.0004999999999999</v>
      </c>
      <c r="H2832" s="7">
        <f t="shared" si="309"/>
        <v>0.99949999999999994</v>
      </c>
      <c r="I2832" s="7">
        <v>3247</v>
      </c>
      <c r="J2832" s="7">
        <f t="shared" si="310"/>
        <v>1.0004999999999999</v>
      </c>
      <c r="K2832" s="7">
        <f t="shared" si="311"/>
        <v>0.99950000000000006</v>
      </c>
      <c r="L2832" s="7">
        <f ca="1">IF(COUNTIF($K$1:K2832,"&lt;&gt;"&amp;"")&gt;$F$1,AVERAGE(OFFSET(E2832,0,0,-$F$1,1)),#N/A)</f>
        <v>200.00493880000008</v>
      </c>
    </row>
    <row r="2833" spans="1:12" x14ac:dyDescent="0.35">
      <c r="A2833">
        <v>2827</v>
      </c>
      <c r="B2833" s="7">
        <v>0.68886534482758621</v>
      </c>
      <c r="C2833" s="13">
        <v>1</v>
      </c>
      <c r="D2833" s="10">
        <f t="shared" si="314"/>
        <v>60</v>
      </c>
      <c r="E2833" s="10">
        <f t="shared" si="312"/>
        <v>199.77095</v>
      </c>
      <c r="F2833" s="7">
        <f t="shared" si="313"/>
        <v>0</v>
      </c>
      <c r="G2833" s="7">
        <f t="shared" si="308"/>
        <v>1.0004999999999999</v>
      </c>
      <c r="H2833" s="7">
        <f t="shared" si="309"/>
        <v>0.99949999999999994</v>
      </c>
      <c r="I2833" s="7">
        <v>3248</v>
      </c>
      <c r="J2833" s="7">
        <f t="shared" si="310"/>
        <v>1.0004999999999999</v>
      </c>
      <c r="K2833" s="7">
        <f t="shared" si="311"/>
        <v>0.99950000000000006</v>
      </c>
      <c r="L2833" s="7">
        <f ca="1">IF(COUNTIF($K$1:K2833,"&lt;&gt;"&amp;"")&gt;$F$1,AVERAGE(OFFSET(E2833,0,0,-$F$1,1)),#N/A)</f>
        <v>200.00226646666673</v>
      </c>
    </row>
    <row r="2834" spans="1:12" x14ac:dyDescent="0.35">
      <c r="A2834">
        <v>2828</v>
      </c>
      <c r="B2834" s="7">
        <v>0.68814302758620682</v>
      </c>
      <c r="C2834" s="13">
        <v>1</v>
      </c>
      <c r="D2834" s="10">
        <f t="shared" si="314"/>
        <v>60</v>
      </c>
      <c r="E2834" s="10">
        <f t="shared" si="312"/>
        <v>199.56147799999997</v>
      </c>
      <c r="F2834" s="7">
        <f t="shared" si="313"/>
        <v>0</v>
      </c>
      <c r="G2834" s="7">
        <f t="shared" si="308"/>
        <v>1.0004999999999999</v>
      </c>
      <c r="H2834" s="7">
        <f t="shared" si="309"/>
        <v>0.99949999999999994</v>
      </c>
      <c r="I2834" s="7">
        <v>3249</v>
      </c>
      <c r="J2834" s="7">
        <f t="shared" si="310"/>
        <v>1.0004999999999999</v>
      </c>
      <c r="K2834" s="7">
        <f t="shared" si="311"/>
        <v>0.99950000000000006</v>
      </c>
      <c r="L2834" s="7">
        <f ca="1">IF(COUNTIF($K$1:K2834,"&lt;&gt;"&amp;"")&gt;$F$1,AVERAGE(OFFSET(E2834,0,0,-$F$1,1)),#N/A)</f>
        <v>199.99787296666673</v>
      </c>
    </row>
    <row r="2835" spans="1:12" x14ac:dyDescent="0.35">
      <c r="A2835">
        <v>2829</v>
      </c>
      <c r="B2835" s="7">
        <v>0.6882595724137931</v>
      </c>
      <c r="C2835" s="13">
        <v>1</v>
      </c>
      <c r="D2835" s="10">
        <f t="shared" si="314"/>
        <v>60</v>
      </c>
      <c r="E2835" s="10">
        <f t="shared" si="312"/>
        <v>199.59527599999998</v>
      </c>
      <c r="F2835" s="7">
        <f t="shared" si="313"/>
        <v>0</v>
      </c>
      <c r="G2835" s="7">
        <f t="shared" si="308"/>
        <v>1.0004999999999999</v>
      </c>
      <c r="H2835" s="7">
        <f t="shared" si="309"/>
        <v>0.99949999999999994</v>
      </c>
      <c r="I2835" s="7">
        <v>3250</v>
      </c>
      <c r="J2835" s="7">
        <f t="shared" si="310"/>
        <v>1.0004999999999999</v>
      </c>
      <c r="K2835" s="7">
        <f t="shared" si="311"/>
        <v>0.99950000000000006</v>
      </c>
      <c r="L2835" s="7">
        <f ca="1">IF(COUNTIF($K$1:K2835,"&lt;&gt;"&amp;"")&gt;$F$1,AVERAGE(OFFSET(E2835,0,0,-$F$1,1)),#N/A)</f>
        <v>199.99263260000006</v>
      </c>
    </row>
    <row r="2836" spans="1:12" x14ac:dyDescent="0.35">
      <c r="A2836">
        <v>2830</v>
      </c>
      <c r="B2836" s="7">
        <v>0.68851539310344834</v>
      </c>
      <c r="C2836" s="13">
        <v>1</v>
      </c>
      <c r="D2836" s="10">
        <f t="shared" si="314"/>
        <v>60</v>
      </c>
      <c r="E2836" s="10">
        <f t="shared" si="312"/>
        <v>199.669464</v>
      </c>
      <c r="F2836" s="7">
        <f t="shared" si="313"/>
        <v>0</v>
      </c>
      <c r="G2836" s="7">
        <f t="shared" si="308"/>
        <v>1.0004999999999999</v>
      </c>
      <c r="H2836" s="7">
        <f t="shared" si="309"/>
        <v>0.99949999999999994</v>
      </c>
      <c r="I2836" s="7">
        <v>3251</v>
      </c>
      <c r="J2836" s="7">
        <f t="shared" si="310"/>
        <v>1.0004999999999999</v>
      </c>
      <c r="K2836" s="7">
        <f t="shared" si="311"/>
        <v>0.99950000000000006</v>
      </c>
      <c r="L2836" s="7">
        <f ca="1">IF(COUNTIF($K$1:K2836,"&lt;&gt;"&amp;"")&gt;$F$1,AVERAGE(OFFSET(E2836,0,0,-$F$1,1)),#N/A)</f>
        <v>199.99230910000003</v>
      </c>
    </row>
    <row r="2837" spans="1:12" x14ac:dyDescent="0.35">
      <c r="A2837">
        <v>2831</v>
      </c>
      <c r="B2837" s="7">
        <v>0.68863314827586208</v>
      </c>
      <c r="C2837" s="13">
        <v>1</v>
      </c>
      <c r="D2837" s="10">
        <f t="shared" si="314"/>
        <v>60</v>
      </c>
      <c r="E2837" s="10">
        <f t="shared" si="312"/>
        <v>199.70361300000002</v>
      </c>
      <c r="F2837" s="7">
        <f t="shared" si="313"/>
        <v>0</v>
      </c>
      <c r="G2837" s="7">
        <f t="shared" si="308"/>
        <v>1.0004999999999999</v>
      </c>
      <c r="H2837" s="7">
        <f t="shared" si="309"/>
        <v>0.99949999999999994</v>
      </c>
      <c r="I2837" s="7">
        <v>3252</v>
      </c>
      <c r="J2837" s="7">
        <f t="shared" si="310"/>
        <v>1.0004999999999999</v>
      </c>
      <c r="K2837" s="7">
        <f t="shared" si="311"/>
        <v>0.99950000000000006</v>
      </c>
      <c r="L2837" s="7">
        <f ca="1">IF(COUNTIF($K$1:K2837,"&lt;&gt;"&amp;"")&gt;$F$1,AVERAGE(OFFSET(E2837,0,0,-$F$1,1)),#N/A)</f>
        <v>199.995104</v>
      </c>
    </row>
    <row r="2838" spans="1:12" x14ac:dyDescent="0.35">
      <c r="A2838">
        <v>2832</v>
      </c>
      <c r="B2838" s="7">
        <v>0.68854817241379307</v>
      </c>
      <c r="C2838" s="13">
        <v>1</v>
      </c>
      <c r="D2838" s="10">
        <f t="shared" si="314"/>
        <v>60</v>
      </c>
      <c r="E2838" s="10">
        <f t="shared" si="312"/>
        <v>199.67896999999999</v>
      </c>
      <c r="F2838" s="7">
        <f t="shared" si="313"/>
        <v>0</v>
      </c>
      <c r="G2838" s="7">
        <f t="shared" si="308"/>
        <v>1.0004999999999999</v>
      </c>
      <c r="H2838" s="7">
        <f t="shared" si="309"/>
        <v>0.99949999999999994</v>
      </c>
      <c r="I2838" s="7">
        <v>3253</v>
      </c>
      <c r="J2838" s="7">
        <f t="shared" si="310"/>
        <v>1.0004999999999999</v>
      </c>
      <c r="K2838" s="7">
        <f t="shared" si="311"/>
        <v>0.99950000000000006</v>
      </c>
      <c r="L2838" s="7">
        <f ca="1">IF(COUNTIF($K$1:K2838,"&lt;&gt;"&amp;"")&gt;$F$1,AVERAGE(OFFSET(E2838,0,0,-$F$1,1)),#N/A)</f>
        <v>199.99238283333335</v>
      </c>
    </row>
    <row r="2839" spans="1:12" x14ac:dyDescent="0.35">
      <c r="A2839">
        <v>2833</v>
      </c>
      <c r="B2839" s="7">
        <v>0.68861552413793103</v>
      </c>
      <c r="C2839" s="13">
        <v>1</v>
      </c>
      <c r="D2839" s="10">
        <f t="shared" si="314"/>
        <v>60</v>
      </c>
      <c r="E2839" s="10">
        <f t="shared" si="312"/>
        <v>199.69850199999999</v>
      </c>
      <c r="F2839" s="7">
        <f t="shared" si="313"/>
        <v>0</v>
      </c>
      <c r="G2839" s="7">
        <f t="shared" si="308"/>
        <v>1.0004999999999999</v>
      </c>
      <c r="H2839" s="7">
        <f t="shared" si="309"/>
        <v>0.99949999999999994</v>
      </c>
      <c r="I2839" s="7">
        <v>3254</v>
      </c>
      <c r="J2839" s="7">
        <f t="shared" si="310"/>
        <v>1.0004999999999999</v>
      </c>
      <c r="K2839" s="7">
        <f t="shared" si="311"/>
        <v>0.99950000000000006</v>
      </c>
      <c r="L2839" s="7">
        <f ca="1">IF(COUNTIF($K$1:K2839,"&lt;&gt;"&amp;"")&gt;$F$1,AVERAGE(OFFSET(E2839,0,0,-$F$1,1)),#N/A)</f>
        <v>199.98725233333334</v>
      </c>
    </row>
    <row r="2840" spans="1:12" x14ac:dyDescent="0.35">
      <c r="A2840">
        <v>2834</v>
      </c>
      <c r="B2840" s="7">
        <v>0.68854312068965517</v>
      </c>
      <c r="C2840" s="13">
        <v>1</v>
      </c>
      <c r="D2840" s="10">
        <f t="shared" si="314"/>
        <v>60</v>
      </c>
      <c r="E2840" s="10">
        <f t="shared" si="312"/>
        <v>199.677505</v>
      </c>
      <c r="F2840" s="7">
        <f t="shared" si="313"/>
        <v>0</v>
      </c>
      <c r="G2840" s="7">
        <f t="shared" si="308"/>
        <v>1.0004999999999999</v>
      </c>
      <c r="H2840" s="7">
        <f t="shared" si="309"/>
        <v>0.99949999999999994</v>
      </c>
      <c r="I2840" s="7">
        <v>3255</v>
      </c>
      <c r="J2840" s="7">
        <f t="shared" si="310"/>
        <v>1.0004999999999999</v>
      </c>
      <c r="K2840" s="7">
        <f t="shared" si="311"/>
        <v>0.99950000000000006</v>
      </c>
      <c r="L2840" s="7">
        <f ca="1">IF(COUNTIF($K$1:K2840,"&lt;&gt;"&amp;"")&gt;$F$1,AVERAGE(OFFSET(E2840,0,0,-$F$1,1)),#N/A)</f>
        <v>199.97838899999996</v>
      </c>
    </row>
    <row r="2841" spans="1:12" x14ac:dyDescent="0.35">
      <c r="A2841">
        <v>2835</v>
      </c>
      <c r="B2841" s="7">
        <v>0.68836538275862069</v>
      </c>
      <c r="C2841" s="13">
        <v>1</v>
      </c>
      <c r="D2841" s="10">
        <f t="shared" si="314"/>
        <v>60</v>
      </c>
      <c r="E2841" s="10">
        <f t="shared" si="312"/>
        <v>199.62596099999999</v>
      </c>
      <c r="F2841" s="7">
        <f t="shared" si="313"/>
        <v>0</v>
      </c>
      <c r="G2841" s="7">
        <f t="shared" si="308"/>
        <v>1.0004999999999999</v>
      </c>
      <c r="H2841" s="7">
        <f t="shared" si="309"/>
        <v>0.99949999999999994</v>
      </c>
      <c r="I2841" s="7">
        <v>3256</v>
      </c>
      <c r="J2841" s="7">
        <f t="shared" si="310"/>
        <v>1.0004999999999999</v>
      </c>
      <c r="K2841" s="7">
        <f t="shared" si="311"/>
        <v>0.99950000000000006</v>
      </c>
      <c r="L2841" s="7">
        <f ca="1">IF(COUNTIF($K$1:K2841,"&lt;&gt;"&amp;"")&gt;$F$1,AVERAGE(OFFSET(E2841,0,0,-$F$1,1)),#N/A)</f>
        <v>199.96362609999994</v>
      </c>
    </row>
    <row r="2842" spans="1:12" x14ac:dyDescent="0.35">
      <c r="A2842">
        <v>2836</v>
      </c>
      <c r="B2842" s="7">
        <v>0.68853602068965514</v>
      </c>
      <c r="C2842" s="13">
        <v>1</v>
      </c>
      <c r="D2842" s="10">
        <f t="shared" si="314"/>
        <v>60</v>
      </c>
      <c r="E2842" s="10">
        <f t="shared" si="312"/>
        <v>199.67544599999999</v>
      </c>
      <c r="F2842" s="7">
        <f t="shared" si="313"/>
        <v>0</v>
      </c>
      <c r="G2842" s="7">
        <f t="shared" si="308"/>
        <v>1.0004999999999999</v>
      </c>
      <c r="H2842" s="7">
        <f t="shared" si="309"/>
        <v>0.99949999999999994</v>
      </c>
      <c r="I2842" s="7">
        <v>3257</v>
      </c>
      <c r="J2842" s="7">
        <f t="shared" si="310"/>
        <v>1.0004999999999999</v>
      </c>
      <c r="K2842" s="7">
        <f t="shared" si="311"/>
        <v>0.99950000000000006</v>
      </c>
      <c r="L2842" s="7">
        <f ca="1">IF(COUNTIF($K$1:K2842,"&lt;&gt;"&amp;"")&gt;$F$1,AVERAGE(OFFSET(E2842,0,0,-$F$1,1)),#N/A)</f>
        <v>199.94801383333328</v>
      </c>
    </row>
    <row r="2843" spans="1:12" x14ac:dyDescent="0.35">
      <c r="A2843">
        <v>2837</v>
      </c>
      <c r="B2843" s="7">
        <v>0.68821163793103446</v>
      </c>
      <c r="C2843" s="13">
        <v>1</v>
      </c>
      <c r="D2843" s="10">
        <f t="shared" si="314"/>
        <v>60</v>
      </c>
      <c r="E2843" s="10">
        <f t="shared" si="312"/>
        <v>199.58137499999998</v>
      </c>
      <c r="F2843" s="7">
        <f t="shared" si="313"/>
        <v>0</v>
      </c>
      <c r="G2843" s="7">
        <f t="shared" si="308"/>
        <v>1.0004999999999999</v>
      </c>
      <c r="H2843" s="7">
        <f t="shared" si="309"/>
        <v>0.99949999999999994</v>
      </c>
      <c r="I2843" s="7">
        <v>3258</v>
      </c>
      <c r="J2843" s="7">
        <f t="shared" si="310"/>
        <v>1.0004999999999999</v>
      </c>
      <c r="K2843" s="7">
        <f t="shared" si="311"/>
        <v>0.99950000000000006</v>
      </c>
      <c r="L2843" s="7">
        <f ca="1">IF(COUNTIF($K$1:K2843,"&lt;&gt;"&amp;"")&gt;$F$1,AVERAGE(OFFSET(E2843,0,0,-$F$1,1)),#N/A)</f>
        <v>199.92322033333329</v>
      </c>
    </row>
    <row r="2844" spans="1:12" x14ac:dyDescent="0.35">
      <c r="A2844">
        <v>2838</v>
      </c>
      <c r="B2844" s="7">
        <v>0.68812834482758622</v>
      </c>
      <c r="C2844" s="13">
        <v>1</v>
      </c>
      <c r="D2844" s="10">
        <f t="shared" si="314"/>
        <v>60</v>
      </c>
      <c r="E2844" s="10">
        <f t="shared" si="312"/>
        <v>199.55722</v>
      </c>
      <c r="F2844" s="7">
        <f t="shared" si="313"/>
        <v>0</v>
      </c>
      <c r="G2844" s="7">
        <f t="shared" si="308"/>
        <v>1.0004999999999999</v>
      </c>
      <c r="H2844" s="7">
        <f t="shared" si="309"/>
        <v>0.99949999999999994</v>
      </c>
      <c r="I2844" s="7">
        <v>3259</v>
      </c>
      <c r="J2844" s="7">
        <f t="shared" si="310"/>
        <v>1.0004999999999999</v>
      </c>
      <c r="K2844" s="7">
        <f t="shared" si="311"/>
        <v>0.99950000000000006</v>
      </c>
      <c r="L2844" s="7">
        <f ca="1">IF(COUNTIF($K$1:K2844,"&lt;&gt;"&amp;"")&gt;$F$1,AVERAGE(OFFSET(E2844,0,0,-$F$1,1)),#N/A)</f>
        <v>199.89851633333328</v>
      </c>
    </row>
    <row r="2845" spans="1:12" x14ac:dyDescent="0.35">
      <c r="A2845">
        <v>2839</v>
      </c>
      <c r="B2845" s="7">
        <v>0.68807441379310352</v>
      </c>
      <c r="C2845" s="13">
        <v>1</v>
      </c>
      <c r="D2845" s="10">
        <f t="shared" si="314"/>
        <v>60</v>
      </c>
      <c r="E2845" s="10">
        <f t="shared" si="312"/>
        <v>199.54158000000001</v>
      </c>
      <c r="F2845" s="7">
        <f t="shared" si="313"/>
        <v>0</v>
      </c>
      <c r="G2845" s="7">
        <f t="shared" si="308"/>
        <v>1.0004999999999999</v>
      </c>
      <c r="H2845" s="7">
        <f t="shared" si="309"/>
        <v>0.99949999999999994</v>
      </c>
      <c r="I2845" s="7">
        <v>3260</v>
      </c>
      <c r="J2845" s="7">
        <f t="shared" si="310"/>
        <v>1.0004999999999999</v>
      </c>
      <c r="K2845" s="7">
        <f t="shared" si="311"/>
        <v>0.99950000000000006</v>
      </c>
      <c r="L2845" s="7">
        <f ca="1">IF(COUNTIF($K$1:K2845,"&lt;&gt;"&amp;"")&gt;$F$1,AVERAGE(OFFSET(E2845,0,0,-$F$1,1)),#N/A)</f>
        <v>199.87328946666665</v>
      </c>
    </row>
    <row r="2846" spans="1:12" x14ac:dyDescent="0.35">
      <c r="A2846">
        <v>2840</v>
      </c>
      <c r="B2846" s="7">
        <v>0.68790930344827583</v>
      </c>
      <c r="C2846" s="13">
        <v>1</v>
      </c>
      <c r="D2846" s="10">
        <f t="shared" si="314"/>
        <v>60</v>
      </c>
      <c r="E2846" s="10">
        <f t="shared" si="312"/>
        <v>199.49369799999999</v>
      </c>
      <c r="F2846" s="7">
        <f t="shared" si="313"/>
        <v>0</v>
      </c>
      <c r="G2846" s="7">
        <f t="shared" si="308"/>
        <v>1.0004999999999999</v>
      </c>
      <c r="H2846" s="7">
        <f t="shared" si="309"/>
        <v>0.99949999999999994</v>
      </c>
      <c r="I2846" s="7">
        <v>3261</v>
      </c>
      <c r="J2846" s="7">
        <f t="shared" si="310"/>
        <v>1.0004999999999999</v>
      </c>
      <c r="K2846" s="7">
        <f t="shared" si="311"/>
        <v>0.99950000000000006</v>
      </c>
      <c r="L2846" s="7">
        <f ca="1">IF(COUNTIF($K$1:K2846,"&lt;&gt;"&amp;"")&gt;$F$1,AVERAGE(OFFSET(E2846,0,0,-$F$1,1)),#N/A)</f>
        <v>199.8476033333333</v>
      </c>
    </row>
    <row r="2847" spans="1:12" x14ac:dyDescent="0.35">
      <c r="A2847">
        <v>2841</v>
      </c>
      <c r="B2847" s="7">
        <v>0.68829403448275861</v>
      </c>
      <c r="C2847" s="13">
        <v>1</v>
      </c>
      <c r="D2847" s="10">
        <f t="shared" si="314"/>
        <v>60</v>
      </c>
      <c r="E2847" s="10">
        <f t="shared" si="312"/>
        <v>199.60526999999999</v>
      </c>
      <c r="F2847" s="7">
        <f t="shared" si="313"/>
        <v>0</v>
      </c>
      <c r="G2847" s="7">
        <f t="shared" si="308"/>
        <v>1.0004999999999999</v>
      </c>
      <c r="H2847" s="7">
        <f t="shared" si="309"/>
        <v>0.99949999999999994</v>
      </c>
      <c r="I2847" s="7">
        <v>3262</v>
      </c>
      <c r="J2847" s="7">
        <f t="shared" si="310"/>
        <v>1.0004999999999999</v>
      </c>
      <c r="K2847" s="7">
        <f t="shared" si="311"/>
        <v>0.99950000000000006</v>
      </c>
      <c r="L2847" s="7">
        <f ca="1">IF(COUNTIF($K$1:K2847,"&lt;&gt;"&amp;"")&gt;$F$1,AVERAGE(OFFSET(E2847,0,0,-$F$1,1)),#N/A)</f>
        <v>199.82625933333335</v>
      </c>
    </row>
    <row r="2848" spans="1:12" x14ac:dyDescent="0.35">
      <c r="A2848">
        <v>2842</v>
      </c>
      <c r="B2848" s="7">
        <v>0.68860826206896553</v>
      </c>
      <c r="C2848" s="13">
        <v>1</v>
      </c>
      <c r="D2848" s="10">
        <f t="shared" si="314"/>
        <v>60</v>
      </c>
      <c r="E2848" s="10">
        <f t="shared" si="312"/>
        <v>199.69639599999999</v>
      </c>
      <c r="F2848" s="7">
        <f t="shared" si="313"/>
        <v>0</v>
      </c>
      <c r="G2848" s="7">
        <f t="shared" si="308"/>
        <v>1.0004999999999999</v>
      </c>
      <c r="H2848" s="7">
        <f t="shared" si="309"/>
        <v>0.99949999999999994</v>
      </c>
      <c r="I2848" s="7">
        <v>3263</v>
      </c>
      <c r="J2848" s="7">
        <f t="shared" si="310"/>
        <v>1.0004999999999999</v>
      </c>
      <c r="K2848" s="7">
        <f t="shared" si="311"/>
        <v>0.99950000000000006</v>
      </c>
      <c r="L2848" s="7">
        <f ca="1">IF(COUNTIF($K$1:K2848,"&lt;&gt;"&amp;"")&gt;$F$1,AVERAGE(OFFSET(E2848,0,0,-$F$1,1)),#N/A)</f>
        <v>199.81116736666667</v>
      </c>
    </row>
    <row r="2849" spans="1:12" x14ac:dyDescent="0.35">
      <c r="A2849">
        <v>2843</v>
      </c>
      <c r="B2849" s="7">
        <v>0.68934515517241379</v>
      </c>
      <c r="C2849" s="13">
        <v>1</v>
      </c>
      <c r="D2849" s="10">
        <f t="shared" si="314"/>
        <v>60</v>
      </c>
      <c r="E2849" s="10">
        <f t="shared" si="312"/>
        <v>199.91009500000001</v>
      </c>
      <c r="F2849" s="7">
        <f t="shared" si="313"/>
        <v>0</v>
      </c>
      <c r="G2849" s="7">
        <f t="shared" si="308"/>
        <v>1.0004999999999999</v>
      </c>
      <c r="H2849" s="7">
        <f t="shared" si="309"/>
        <v>0.99949999999999994</v>
      </c>
      <c r="I2849" s="7">
        <v>3264</v>
      </c>
      <c r="J2849" s="7">
        <f t="shared" si="310"/>
        <v>1.0004999999999999</v>
      </c>
      <c r="K2849" s="7">
        <f t="shared" si="311"/>
        <v>0.99950000000000006</v>
      </c>
      <c r="L2849" s="7">
        <f ca="1">IF(COUNTIF($K$1:K2849,"&lt;&gt;"&amp;"")&gt;$F$1,AVERAGE(OFFSET(E2849,0,0,-$F$1,1)),#N/A)</f>
        <v>199.80461473333335</v>
      </c>
    </row>
    <row r="2850" spans="1:12" x14ac:dyDescent="0.35">
      <c r="A2850">
        <v>2844</v>
      </c>
      <c r="B2850" s="7">
        <v>0.68985416896551721</v>
      </c>
      <c r="C2850" s="13">
        <v>1</v>
      </c>
      <c r="D2850" s="10">
        <f t="shared" si="314"/>
        <v>60</v>
      </c>
      <c r="E2850" s="10">
        <f t="shared" si="312"/>
        <v>200.05770899999999</v>
      </c>
      <c r="F2850" s="7">
        <f t="shared" si="313"/>
        <v>0</v>
      </c>
      <c r="G2850" s="7">
        <f t="shared" si="308"/>
        <v>1.0004999999999999</v>
      </c>
      <c r="H2850" s="7">
        <f t="shared" si="309"/>
        <v>0.99949999999999994</v>
      </c>
      <c r="I2850" s="7">
        <v>3265</v>
      </c>
      <c r="J2850" s="7">
        <f t="shared" si="310"/>
        <v>1.0004999999999999</v>
      </c>
      <c r="K2850" s="7">
        <f t="shared" si="311"/>
        <v>0.99950000000000006</v>
      </c>
      <c r="L2850" s="7">
        <f ca="1">IF(COUNTIF($K$1:K2850,"&lt;&gt;"&amp;"")&gt;$F$1,AVERAGE(OFFSET(E2850,0,0,-$F$1,1)),#N/A)</f>
        <v>199.80266263333337</v>
      </c>
    </row>
    <row r="2851" spans="1:12" x14ac:dyDescent="0.35">
      <c r="A2851">
        <v>2845</v>
      </c>
      <c r="B2851" s="7">
        <v>0.69000612413793105</v>
      </c>
      <c r="C2851" s="13">
        <v>1</v>
      </c>
      <c r="D2851" s="10">
        <f t="shared" si="314"/>
        <v>60</v>
      </c>
      <c r="E2851" s="10">
        <f t="shared" si="312"/>
        <v>200.101776</v>
      </c>
      <c r="F2851" s="7">
        <f t="shared" si="313"/>
        <v>0</v>
      </c>
      <c r="G2851" s="7">
        <f t="shared" si="308"/>
        <v>1.0004999999999999</v>
      </c>
      <c r="H2851" s="7">
        <f t="shared" si="309"/>
        <v>0.99949999999999994</v>
      </c>
      <c r="I2851" s="7">
        <v>3266</v>
      </c>
      <c r="J2851" s="7">
        <f t="shared" si="310"/>
        <v>1.0004999999999999</v>
      </c>
      <c r="K2851" s="7">
        <f t="shared" si="311"/>
        <v>0.99950000000000006</v>
      </c>
      <c r="L2851" s="7">
        <f ca="1">IF(COUNTIF($K$1:K2851,"&lt;&gt;"&amp;"")&gt;$F$1,AVERAGE(OFFSET(E2851,0,0,-$F$1,1)),#N/A)</f>
        <v>199.80485886666668</v>
      </c>
    </row>
    <row r="2852" spans="1:12" x14ac:dyDescent="0.35">
      <c r="A2852">
        <v>2846</v>
      </c>
      <c r="B2852" s="7">
        <v>0.68965759310344821</v>
      </c>
      <c r="C2852" s="13">
        <v>1</v>
      </c>
      <c r="D2852" s="10">
        <f t="shared" si="314"/>
        <v>60</v>
      </c>
      <c r="E2852" s="10">
        <f t="shared" si="312"/>
        <v>200.00070199999999</v>
      </c>
      <c r="F2852" s="7">
        <f t="shared" si="313"/>
        <v>0</v>
      </c>
      <c r="G2852" s="7">
        <f t="shared" si="308"/>
        <v>1.0004999999999999</v>
      </c>
      <c r="H2852" s="7">
        <f t="shared" si="309"/>
        <v>0.99949999999999994</v>
      </c>
      <c r="I2852" s="7">
        <v>3267</v>
      </c>
      <c r="J2852" s="7">
        <f t="shared" si="310"/>
        <v>1.0004999999999999</v>
      </c>
      <c r="K2852" s="7">
        <f t="shared" si="311"/>
        <v>0.99950000000000006</v>
      </c>
      <c r="L2852" s="7">
        <f ca="1">IF(COUNTIF($K$1:K2852,"&lt;&gt;"&amp;"")&gt;$F$1,AVERAGE(OFFSET(E2852,0,0,-$F$1,1)),#N/A)</f>
        <v>199.80269213333341</v>
      </c>
    </row>
    <row r="2853" spans="1:12" x14ac:dyDescent="0.35">
      <c r="A2853">
        <v>2847</v>
      </c>
      <c r="B2853" s="7">
        <v>0.68916142068965514</v>
      </c>
      <c r="C2853" s="13">
        <v>1</v>
      </c>
      <c r="D2853" s="10">
        <f t="shared" si="314"/>
        <v>60</v>
      </c>
      <c r="E2853" s="10">
        <f t="shared" si="312"/>
        <v>199.85681199999999</v>
      </c>
      <c r="F2853" s="7">
        <f t="shared" si="313"/>
        <v>0</v>
      </c>
      <c r="G2853" s="7">
        <f t="shared" si="308"/>
        <v>1.0004999999999999</v>
      </c>
      <c r="H2853" s="7">
        <f t="shared" si="309"/>
        <v>0.99949999999999994</v>
      </c>
      <c r="I2853" s="7">
        <v>3268</v>
      </c>
      <c r="J2853" s="7">
        <f t="shared" si="310"/>
        <v>1.0004999999999999</v>
      </c>
      <c r="K2853" s="7">
        <f t="shared" si="311"/>
        <v>0.99950000000000006</v>
      </c>
      <c r="L2853" s="7">
        <f ca="1">IF(COUNTIF($K$1:K2853,"&lt;&gt;"&amp;"")&gt;$F$1,AVERAGE(OFFSET(E2853,0,0,-$F$1,1)),#N/A)</f>
        <v>199.79595336666671</v>
      </c>
    </row>
    <row r="2854" spans="1:12" x14ac:dyDescent="0.35">
      <c r="A2854">
        <v>2848</v>
      </c>
      <c r="B2854" s="7">
        <v>0.68843820344827578</v>
      </c>
      <c r="C2854" s="13">
        <v>1</v>
      </c>
      <c r="D2854" s="10">
        <f t="shared" si="314"/>
        <v>60</v>
      </c>
      <c r="E2854" s="10">
        <f t="shared" si="312"/>
        <v>199.64707899999996</v>
      </c>
      <c r="F2854" s="7">
        <f t="shared" si="313"/>
        <v>0</v>
      </c>
      <c r="G2854" s="7">
        <f t="shared" si="308"/>
        <v>1.0004999999999999</v>
      </c>
      <c r="H2854" s="7">
        <f t="shared" si="309"/>
        <v>0.99949999999999994</v>
      </c>
      <c r="I2854" s="7">
        <v>3269</v>
      </c>
      <c r="J2854" s="7">
        <f t="shared" si="310"/>
        <v>1.0004999999999999</v>
      </c>
      <c r="K2854" s="7">
        <f t="shared" si="311"/>
        <v>0.99950000000000006</v>
      </c>
      <c r="L2854" s="7">
        <f ca="1">IF(COUNTIF($K$1:K2854,"&lt;&gt;"&amp;"")&gt;$F$1,AVERAGE(OFFSET(E2854,0,0,-$F$1,1)),#N/A)</f>
        <v>199.78015846666673</v>
      </c>
    </row>
    <row r="2855" spans="1:12" x14ac:dyDescent="0.35">
      <c r="A2855">
        <v>2849</v>
      </c>
      <c r="B2855" s="7">
        <v>0.68833160344827582</v>
      </c>
      <c r="C2855" s="13">
        <v>1</v>
      </c>
      <c r="D2855" s="10">
        <f t="shared" si="314"/>
        <v>60</v>
      </c>
      <c r="E2855" s="10">
        <f t="shared" si="312"/>
        <v>199.616165</v>
      </c>
      <c r="F2855" s="7">
        <f t="shared" si="313"/>
        <v>0</v>
      </c>
      <c r="G2855" s="7">
        <f t="shared" si="308"/>
        <v>1.0004999999999999</v>
      </c>
      <c r="H2855" s="7">
        <f t="shared" si="309"/>
        <v>0.99949999999999994</v>
      </c>
      <c r="I2855" s="7">
        <v>3270</v>
      </c>
      <c r="J2855" s="7">
        <f t="shared" si="310"/>
        <v>1.0004999999999999</v>
      </c>
      <c r="K2855" s="7">
        <f t="shared" si="311"/>
        <v>0.99950000000000006</v>
      </c>
      <c r="L2855" s="7">
        <f ca="1">IF(COUNTIF($K$1:K2855,"&lt;&gt;"&amp;"")&gt;$F$1,AVERAGE(OFFSET(E2855,0,0,-$F$1,1)),#N/A)</f>
        <v>199.76569210000008</v>
      </c>
    </row>
    <row r="2856" spans="1:12" x14ac:dyDescent="0.35">
      <c r="A2856">
        <v>2850</v>
      </c>
      <c r="B2856" s="7">
        <v>0.68863388620689647</v>
      </c>
      <c r="C2856" s="13">
        <v>1</v>
      </c>
      <c r="D2856" s="10">
        <f t="shared" si="314"/>
        <v>60</v>
      </c>
      <c r="E2856" s="10">
        <f t="shared" si="312"/>
        <v>199.70382699999999</v>
      </c>
      <c r="F2856" s="7">
        <f t="shared" si="313"/>
        <v>0</v>
      </c>
      <c r="G2856" s="7">
        <f t="shared" ref="G2856:G2919" si="315">(60+$B$3/1000)/60</f>
        <v>1.0004999999999999</v>
      </c>
      <c r="H2856" s="7">
        <f t="shared" ref="H2856:H2919" si="316">(60-$B$3/1000)/60</f>
        <v>0.99949999999999994</v>
      </c>
      <c r="I2856" s="7">
        <v>3271</v>
      </c>
      <c r="J2856" s="7">
        <f t="shared" si="310"/>
        <v>1.0004999999999999</v>
      </c>
      <c r="K2856" s="7">
        <f t="shared" si="311"/>
        <v>0.99950000000000006</v>
      </c>
      <c r="L2856" s="7">
        <f ca="1">IF(COUNTIF($K$1:K2856,"&lt;&gt;"&amp;"")&gt;$F$1,AVERAGE(OFFSET(E2856,0,0,-$F$1,1)),#N/A)</f>
        <v>199.75730790000009</v>
      </c>
    </row>
    <row r="2857" spans="1:12" x14ac:dyDescent="0.35">
      <c r="A2857">
        <v>2851</v>
      </c>
      <c r="B2857" s="7">
        <v>0.68871012758620687</v>
      </c>
      <c r="C2857" s="13">
        <v>1</v>
      </c>
      <c r="D2857" s="10">
        <f t="shared" si="314"/>
        <v>60</v>
      </c>
      <c r="E2857" s="10">
        <f t="shared" si="312"/>
        <v>199.72593699999999</v>
      </c>
      <c r="F2857" s="7">
        <f t="shared" si="313"/>
        <v>0</v>
      </c>
      <c r="G2857" s="7">
        <f t="shared" si="315"/>
        <v>1.0004999999999999</v>
      </c>
      <c r="H2857" s="7">
        <f t="shared" si="316"/>
        <v>0.99949999999999994</v>
      </c>
      <c r="I2857" s="7">
        <v>3272</v>
      </c>
      <c r="J2857" s="7">
        <f t="shared" ref="J2857:J2920" si="317">1+0.0005</f>
        <v>1.0004999999999999</v>
      </c>
      <c r="K2857" s="7">
        <f t="shared" ref="K2857:K2920" si="318">1-0.0005</f>
        <v>0.99950000000000006</v>
      </c>
      <c r="L2857" s="7">
        <f ca="1">IF(COUNTIF($K$1:K2857,"&lt;&gt;"&amp;"")&gt;$F$1,AVERAGE(OFFSET(E2857,0,0,-$F$1,1)),#N/A)</f>
        <v>199.74672136666678</v>
      </c>
    </row>
    <row r="2858" spans="1:12" x14ac:dyDescent="0.35">
      <c r="A2858">
        <v>2852</v>
      </c>
      <c r="B2858" s="7">
        <v>0.68902577241379315</v>
      </c>
      <c r="C2858" s="13">
        <v>1</v>
      </c>
      <c r="D2858" s="10">
        <f t="shared" si="314"/>
        <v>60</v>
      </c>
      <c r="E2858" s="10">
        <f t="shared" ref="E2858:E2921" si="319">B2858*$B$2</f>
        <v>199.817474</v>
      </c>
      <c r="F2858" s="7">
        <f t="shared" ref="F2858:F2921" si="320">IF(C2858&lt;&gt;C2857,1,0)</f>
        <v>0</v>
      </c>
      <c r="G2858" s="7">
        <f t="shared" si="315"/>
        <v>1.0004999999999999</v>
      </c>
      <c r="H2858" s="7">
        <f t="shared" si="316"/>
        <v>0.99949999999999994</v>
      </c>
      <c r="I2858" s="7">
        <v>3273</v>
      </c>
      <c r="J2858" s="7">
        <f t="shared" si="317"/>
        <v>1.0004999999999999</v>
      </c>
      <c r="K2858" s="7">
        <f t="shared" si="318"/>
        <v>0.99950000000000006</v>
      </c>
      <c r="L2858" s="7">
        <f ca="1">IF(COUNTIF($K$1:K2858,"&lt;&gt;"&amp;"")&gt;$F$1,AVERAGE(OFFSET(E2858,0,0,-$F$1,1)),#N/A)</f>
        <v>199.73984980000009</v>
      </c>
    </row>
    <row r="2859" spans="1:12" x14ac:dyDescent="0.35">
      <c r="A2859">
        <v>2853</v>
      </c>
      <c r="B2859" s="7">
        <v>0.6886335689655172</v>
      </c>
      <c r="C2859" s="13">
        <v>1</v>
      </c>
      <c r="D2859" s="10">
        <f t="shared" si="314"/>
        <v>60</v>
      </c>
      <c r="E2859" s="10">
        <f t="shared" si="319"/>
        <v>199.70373499999999</v>
      </c>
      <c r="F2859" s="7">
        <f t="shared" si="320"/>
        <v>0</v>
      </c>
      <c r="G2859" s="7">
        <f t="shared" si="315"/>
        <v>1.0004999999999999</v>
      </c>
      <c r="H2859" s="7">
        <f t="shared" si="316"/>
        <v>0.99949999999999994</v>
      </c>
      <c r="I2859" s="7">
        <v>3274</v>
      </c>
      <c r="J2859" s="7">
        <f t="shared" si="317"/>
        <v>1.0004999999999999</v>
      </c>
      <c r="K2859" s="7">
        <f t="shared" si="318"/>
        <v>0.99950000000000006</v>
      </c>
      <c r="L2859" s="7">
        <f ca="1">IF(COUNTIF($K$1:K2859,"&lt;&gt;"&amp;"")&gt;$F$1,AVERAGE(OFFSET(E2859,0,0,-$F$1,1)),#N/A)</f>
        <v>199.73270510000009</v>
      </c>
    </row>
    <row r="2860" spans="1:12" x14ac:dyDescent="0.35">
      <c r="A2860">
        <v>2854</v>
      </c>
      <c r="B2860" s="7">
        <v>0.6887371206896552</v>
      </c>
      <c r="C2860" s="13">
        <v>1</v>
      </c>
      <c r="D2860" s="10">
        <f t="shared" si="314"/>
        <v>60</v>
      </c>
      <c r="E2860" s="10">
        <f t="shared" si="319"/>
        <v>199.73376500000001</v>
      </c>
      <c r="F2860" s="7">
        <f t="shared" si="320"/>
        <v>0</v>
      </c>
      <c r="G2860" s="7">
        <f t="shared" si="315"/>
        <v>1.0004999999999999</v>
      </c>
      <c r="H2860" s="7">
        <f t="shared" si="316"/>
        <v>0.99949999999999994</v>
      </c>
      <c r="I2860" s="7">
        <v>3275</v>
      </c>
      <c r="J2860" s="7">
        <f t="shared" si="317"/>
        <v>1.0004999999999999</v>
      </c>
      <c r="K2860" s="7">
        <f t="shared" si="318"/>
        <v>0.99950000000000006</v>
      </c>
      <c r="L2860" s="7">
        <f ca="1">IF(COUNTIF($K$1:K2860,"&lt;&gt;"&amp;"")&gt;$F$1,AVERAGE(OFFSET(E2860,0,0,-$F$1,1)),#N/A)</f>
        <v>199.72669570000008</v>
      </c>
    </row>
    <row r="2861" spans="1:12" x14ac:dyDescent="0.35">
      <c r="A2861">
        <v>2855</v>
      </c>
      <c r="B2861" s="7">
        <v>0.68846361724137928</v>
      </c>
      <c r="C2861" s="13">
        <v>1</v>
      </c>
      <c r="D2861" s="10">
        <f t="shared" si="314"/>
        <v>60</v>
      </c>
      <c r="E2861" s="10">
        <f t="shared" si="319"/>
        <v>199.654449</v>
      </c>
      <c r="F2861" s="7">
        <f t="shared" si="320"/>
        <v>0</v>
      </c>
      <c r="G2861" s="7">
        <f t="shared" si="315"/>
        <v>1.0004999999999999</v>
      </c>
      <c r="H2861" s="7">
        <f t="shared" si="316"/>
        <v>0.99949999999999994</v>
      </c>
      <c r="I2861" s="7">
        <v>3276</v>
      </c>
      <c r="J2861" s="7">
        <f t="shared" si="317"/>
        <v>1.0004999999999999</v>
      </c>
      <c r="K2861" s="7">
        <f t="shared" si="318"/>
        <v>0.99950000000000006</v>
      </c>
      <c r="L2861" s="7">
        <f ca="1">IF(COUNTIF($K$1:K2861,"&lt;&gt;"&amp;"")&gt;$F$1,AVERAGE(OFFSET(E2861,0,0,-$F$1,1)),#N/A)</f>
        <v>199.71923820000001</v>
      </c>
    </row>
    <row r="2862" spans="1:12" x14ac:dyDescent="0.35">
      <c r="A2862">
        <v>2856</v>
      </c>
      <c r="B2862" s="7">
        <v>0.6884561482758621</v>
      </c>
      <c r="C2862" s="13">
        <v>1</v>
      </c>
      <c r="D2862" s="10">
        <f t="shared" si="314"/>
        <v>60</v>
      </c>
      <c r="E2862" s="10">
        <f t="shared" si="319"/>
        <v>199.65228300000001</v>
      </c>
      <c r="F2862" s="7">
        <f t="shared" si="320"/>
        <v>0</v>
      </c>
      <c r="G2862" s="7">
        <f t="shared" si="315"/>
        <v>1.0004999999999999</v>
      </c>
      <c r="H2862" s="7">
        <f t="shared" si="316"/>
        <v>0.99949999999999994</v>
      </c>
      <c r="I2862" s="7">
        <v>3277</v>
      </c>
      <c r="J2862" s="7">
        <f t="shared" si="317"/>
        <v>1.0004999999999999</v>
      </c>
      <c r="K2862" s="7">
        <f t="shared" si="318"/>
        <v>0.99950000000000006</v>
      </c>
      <c r="L2862" s="7">
        <f ca="1">IF(COUNTIF($K$1:K2862,"&lt;&gt;"&amp;"")&gt;$F$1,AVERAGE(OFFSET(E2862,0,0,-$F$1,1)),#N/A)</f>
        <v>199.7104837333334</v>
      </c>
    </row>
    <row r="2863" spans="1:12" x14ac:dyDescent="0.35">
      <c r="A2863">
        <v>2857</v>
      </c>
      <c r="B2863" s="7">
        <v>0.68851528965517239</v>
      </c>
      <c r="C2863" s="13">
        <v>1</v>
      </c>
      <c r="D2863" s="10">
        <f t="shared" si="314"/>
        <v>60</v>
      </c>
      <c r="E2863" s="10">
        <f t="shared" si="319"/>
        <v>199.669434</v>
      </c>
      <c r="F2863" s="7">
        <f t="shared" si="320"/>
        <v>0</v>
      </c>
      <c r="G2863" s="7">
        <f t="shared" si="315"/>
        <v>1.0004999999999999</v>
      </c>
      <c r="H2863" s="7">
        <f t="shared" si="316"/>
        <v>0.99949999999999994</v>
      </c>
      <c r="I2863" s="7">
        <v>3278</v>
      </c>
      <c r="J2863" s="7">
        <f t="shared" si="317"/>
        <v>1.0004999999999999</v>
      </c>
      <c r="K2863" s="7">
        <f t="shared" si="318"/>
        <v>0.99950000000000006</v>
      </c>
      <c r="L2863" s="7">
        <f ca="1">IF(COUNTIF($K$1:K2863,"&lt;&gt;"&amp;"")&gt;$F$1,AVERAGE(OFFSET(E2863,0,0,-$F$1,1)),#N/A)</f>
        <v>199.70709986666674</v>
      </c>
    </row>
    <row r="2864" spans="1:12" x14ac:dyDescent="0.35">
      <c r="A2864">
        <v>2858</v>
      </c>
      <c r="B2864" s="7">
        <v>0.68798475517241375</v>
      </c>
      <c r="C2864" s="13">
        <v>1</v>
      </c>
      <c r="D2864" s="10">
        <f t="shared" si="314"/>
        <v>60</v>
      </c>
      <c r="E2864" s="10">
        <f t="shared" si="319"/>
        <v>199.515579</v>
      </c>
      <c r="F2864" s="7">
        <f t="shared" si="320"/>
        <v>0</v>
      </c>
      <c r="G2864" s="7">
        <f t="shared" si="315"/>
        <v>1.0004999999999999</v>
      </c>
      <c r="H2864" s="7">
        <f t="shared" si="316"/>
        <v>0.99949999999999994</v>
      </c>
      <c r="I2864" s="7">
        <v>3279</v>
      </c>
      <c r="J2864" s="7">
        <f t="shared" si="317"/>
        <v>1.0004999999999999</v>
      </c>
      <c r="K2864" s="7">
        <f t="shared" si="318"/>
        <v>0.99950000000000006</v>
      </c>
      <c r="L2864" s="7">
        <f ca="1">IF(COUNTIF($K$1:K2864,"&lt;&gt;"&amp;"")&gt;$F$1,AVERAGE(OFFSET(E2864,0,0,-$F$1,1)),#N/A)</f>
        <v>199.70556990000003</v>
      </c>
    </row>
    <row r="2865" spans="1:12" x14ac:dyDescent="0.35">
      <c r="A2865">
        <v>2859</v>
      </c>
      <c r="B2865" s="7">
        <v>0.68834333793103442</v>
      </c>
      <c r="C2865" s="13">
        <v>1</v>
      </c>
      <c r="D2865" s="10">
        <f t="shared" si="314"/>
        <v>60</v>
      </c>
      <c r="E2865" s="10">
        <f t="shared" si="319"/>
        <v>199.61956799999999</v>
      </c>
      <c r="F2865" s="7">
        <f t="shared" si="320"/>
        <v>0</v>
      </c>
      <c r="G2865" s="7">
        <f t="shared" si="315"/>
        <v>1.0004999999999999</v>
      </c>
      <c r="H2865" s="7">
        <f t="shared" si="316"/>
        <v>0.99949999999999994</v>
      </c>
      <c r="I2865" s="7">
        <v>3280</v>
      </c>
      <c r="J2865" s="7">
        <f t="shared" si="317"/>
        <v>1.0004999999999999</v>
      </c>
      <c r="K2865" s="7">
        <f t="shared" si="318"/>
        <v>0.99950000000000006</v>
      </c>
      <c r="L2865" s="7">
        <f ca="1">IF(COUNTIF($K$1:K2865,"&lt;&gt;"&amp;"")&gt;$F$1,AVERAGE(OFFSET(E2865,0,0,-$F$1,1)),#N/A)</f>
        <v>199.70637963333334</v>
      </c>
    </row>
    <row r="2866" spans="1:12" x14ac:dyDescent="0.35">
      <c r="A2866">
        <v>2860</v>
      </c>
      <c r="B2866" s="7">
        <v>0.68872659655172419</v>
      </c>
      <c r="C2866" s="13">
        <v>1</v>
      </c>
      <c r="D2866" s="10">
        <f t="shared" si="314"/>
        <v>60</v>
      </c>
      <c r="E2866" s="10">
        <f t="shared" si="319"/>
        <v>199.73071300000001</v>
      </c>
      <c r="F2866" s="7">
        <f t="shared" si="320"/>
        <v>0</v>
      </c>
      <c r="G2866" s="7">
        <f t="shared" si="315"/>
        <v>1.0004999999999999</v>
      </c>
      <c r="H2866" s="7">
        <f t="shared" si="316"/>
        <v>0.99949999999999994</v>
      </c>
      <c r="I2866" s="7">
        <v>3281</v>
      </c>
      <c r="J2866" s="7">
        <f t="shared" si="317"/>
        <v>1.0004999999999999</v>
      </c>
      <c r="K2866" s="7">
        <f t="shared" si="318"/>
        <v>0.99950000000000006</v>
      </c>
      <c r="L2866" s="7">
        <f ca="1">IF(COUNTIF($K$1:K2866,"&lt;&gt;"&amp;"")&gt;$F$1,AVERAGE(OFFSET(E2866,0,0,-$F$1,1)),#N/A)</f>
        <v>199.70842126666668</v>
      </c>
    </row>
    <row r="2867" spans="1:12" x14ac:dyDescent="0.35">
      <c r="A2867">
        <v>2861</v>
      </c>
      <c r="B2867" s="7">
        <v>0.68935157586206897</v>
      </c>
      <c r="C2867" s="13">
        <v>1</v>
      </c>
      <c r="D2867" s="10">
        <f t="shared" si="314"/>
        <v>60</v>
      </c>
      <c r="E2867" s="10">
        <f t="shared" si="319"/>
        <v>199.911957</v>
      </c>
      <c r="F2867" s="7">
        <f t="shared" si="320"/>
        <v>0</v>
      </c>
      <c r="G2867" s="7">
        <f t="shared" si="315"/>
        <v>1.0004999999999999</v>
      </c>
      <c r="H2867" s="7">
        <f t="shared" si="316"/>
        <v>0.99949999999999994</v>
      </c>
      <c r="I2867" s="7">
        <v>3282</v>
      </c>
      <c r="J2867" s="7">
        <f t="shared" si="317"/>
        <v>1.0004999999999999</v>
      </c>
      <c r="K2867" s="7">
        <f t="shared" si="318"/>
        <v>0.99950000000000006</v>
      </c>
      <c r="L2867" s="7">
        <f ca="1">IF(COUNTIF($K$1:K2867,"&lt;&gt;"&amp;"")&gt;$F$1,AVERAGE(OFFSET(E2867,0,0,-$F$1,1)),#N/A)</f>
        <v>199.71536606666669</v>
      </c>
    </row>
    <row r="2868" spans="1:12" x14ac:dyDescent="0.35">
      <c r="A2868">
        <v>2862</v>
      </c>
      <c r="B2868" s="7">
        <v>0.68962028620689653</v>
      </c>
      <c r="C2868" s="13">
        <v>1</v>
      </c>
      <c r="D2868" s="10">
        <f t="shared" si="314"/>
        <v>60</v>
      </c>
      <c r="E2868" s="10">
        <f t="shared" si="319"/>
        <v>199.98988299999999</v>
      </c>
      <c r="F2868" s="7">
        <f t="shared" si="320"/>
        <v>0</v>
      </c>
      <c r="G2868" s="7">
        <f t="shared" si="315"/>
        <v>1.0004999999999999</v>
      </c>
      <c r="H2868" s="7">
        <f t="shared" si="316"/>
        <v>0.99949999999999994</v>
      </c>
      <c r="I2868" s="7">
        <v>3283</v>
      </c>
      <c r="J2868" s="7">
        <f t="shared" si="317"/>
        <v>1.0004999999999999</v>
      </c>
      <c r="K2868" s="7">
        <f t="shared" si="318"/>
        <v>0.99950000000000006</v>
      </c>
      <c r="L2868" s="7">
        <f ca="1">IF(COUNTIF($K$1:K2868,"&lt;&gt;"&amp;"")&gt;$F$1,AVERAGE(OFFSET(E2868,0,0,-$F$1,1)),#N/A)</f>
        <v>199.72572983333333</v>
      </c>
    </row>
    <row r="2869" spans="1:12" x14ac:dyDescent="0.35">
      <c r="A2869">
        <v>2863</v>
      </c>
      <c r="B2869" s="7">
        <v>0.68933973793103454</v>
      </c>
      <c r="C2869" s="13">
        <v>1</v>
      </c>
      <c r="D2869" s="10">
        <f t="shared" si="314"/>
        <v>60</v>
      </c>
      <c r="E2869" s="10">
        <f t="shared" si="319"/>
        <v>199.90852400000003</v>
      </c>
      <c r="F2869" s="7">
        <f t="shared" si="320"/>
        <v>0</v>
      </c>
      <c r="G2869" s="7">
        <f t="shared" si="315"/>
        <v>1.0004999999999999</v>
      </c>
      <c r="H2869" s="7">
        <f t="shared" si="316"/>
        <v>0.99949999999999994</v>
      </c>
      <c r="I2869" s="7">
        <v>3284</v>
      </c>
      <c r="J2869" s="7">
        <f t="shared" si="317"/>
        <v>1.0004999999999999</v>
      </c>
      <c r="K2869" s="7">
        <f t="shared" si="318"/>
        <v>0.99950000000000006</v>
      </c>
      <c r="L2869" s="7">
        <f ca="1">IF(COUNTIF($K$1:K2869,"&lt;&gt;"&amp;"")&gt;$F$1,AVERAGE(OFFSET(E2869,0,0,-$F$1,1)),#N/A)</f>
        <v>199.7327305666667</v>
      </c>
    </row>
    <row r="2870" spans="1:12" x14ac:dyDescent="0.35">
      <c r="A2870">
        <v>2864</v>
      </c>
      <c r="B2870" s="7">
        <v>0.68917325862068968</v>
      </c>
      <c r="C2870" s="13">
        <v>1</v>
      </c>
      <c r="D2870" s="10">
        <f t="shared" si="314"/>
        <v>60</v>
      </c>
      <c r="E2870" s="10">
        <f t="shared" si="319"/>
        <v>199.86024500000002</v>
      </c>
      <c r="F2870" s="7">
        <f t="shared" si="320"/>
        <v>0</v>
      </c>
      <c r="G2870" s="7">
        <f t="shared" si="315"/>
        <v>1.0004999999999999</v>
      </c>
      <c r="H2870" s="7">
        <f t="shared" si="316"/>
        <v>0.99949999999999994</v>
      </c>
      <c r="I2870" s="7">
        <v>3285</v>
      </c>
      <c r="J2870" s="7">
        <f t="shared" si="317"/>
        <v>1.0004999999999999</v>
      </c>
      <c r="K2870" s="7">
        <f t="shared" si="318"/>
        <v>0.99950000000000006</v>
      </c>
      <c r="L2870" s="7">
        <f ca="1">IF(COUNTIF($K$1:K2870,"&lt;&gt;"&amp;"")&gt;$F$1,AVERAGE(OFFSET(E2870,0,0,-$F$1,1)),#N/A)</f>
        <v>199.7388219</v>
      </c>
    </row>
    <row r="2871" spans="1:12" x14ac:dyDescent="0.35">
      <c r="A2871">
        <v>2865</v>
      </c>
      <c r="B2871" s="7">
        <v>0.68921340344827586</v>
      </c>
      <c r="C2871" s="13">
        <v>1</v>
      </c>
      <c r="D2871" s="10">
        <f t="shared" si="314"/>
        <v>60</v>
      </c>
      <c r="E2871" s="10">
        <f t="shared" si="319"/>
        <v>199.87188699999999</v>
      </c>
      <c r="F2871" s="7">
        <f t="shared" si="320"/>
        <v>0</v>
      </c>
      <c r="G2871" s="7">
        <f t="shared" si="315"/>
        <v>1.0004999999999999</v>
      </c>
      <c r="H2871" s="7">
        <f t="shared" si="316"/>
        <v>0.99949999999999994</v>
      </c>
      <c r="I2871" s="7">
        <v>3286</v>
      </c>
      <c r="J2871" s="7">
        <f t="shared" si="317"/>
        <v>1.0004999999999999</v>
      </c>
      <c r="K2871" s="7">
        <f t="shared" si="318"/>
        <v>0.99950000000000006</v>
      </c>
      <c r="L2871" s="7">
        <f ca="1">IF(COUNTIF($K$1:K2871,"&lt;&gt;"&amp;"")&gt;$F$1,AVERAGE(OFFSET(E2871,0,0,-$F$1,1)),#N/A)</f>
        <v>199.74701943333335</v>
      </c>
    </row>
    <row r="2872" spans="1:12" x14ac:dyDescent="0.35">
      <c r="A2872">
        <v>2866</v>
      </c>
      <c r="B2872" s="7">
        <v>0.6894090310344827</v>
      </c>
      <c r="C2872" s="13">
        <v>1</v>
      </c>
      <c r="D2872" s="10">
        <f t="shared" si="314"/>
        <v>60</v>
      </c>
      <c r="E2872" s="10">
        <f t="shared" si="319"/>
        <v>199.92861899999997</v>
      </c>
      <c r="F2872" s="7">
        <f t="shared" si="320"/>
        <v>0</v>
      </c>
      <c r="G2872" s="7">
        <f t="shared" si="315"/>
        <v>1.0004999999999999</v>
      </c>
      <c r="H2872" s="7">
        <f t="shared" si="316"/>
        <v>0.99949999999999994</v>
      </c>
      <c r="I2872" s="7">
        <v>3287</v>
      </c>
      <c r="J2872" s="7">
        <f t="shared" si="317"/>
        <v>1.0004999999999999</v>
      </c>
      <c r="K2872" s="7">
        <f t="shared" si="318"/>
        <v>0.99950000000000006</v>
      </c>
      <c r="L2872" s="7">
        <f ca="1">IF(COUNTIF($K$1:K2872,"&lt;&gt;"&amp;"")&gt;$F$1,AVERAGE(OFFSET(E2872,0,0,-$F$1,1)),#N/A)</f>
        <v>199.75545853333335</v>
      </c>
    </row>
    <row r="2873" spans="1:12" x14ac:dyDescent="0.35">
      <c r="A2873">
        <v>2867</v>
      </c>
      <c r="B2873" s="7">
        <v>0.68942471379310344</v>
      </c>
      <c r="C2873" s="13">
        <v>1</v>
      </c>
      <c r="D2873" s="10">
        <f t="shared" si="314"/>
        <v>60</v>
      </c>
      <c r="E2873" s="10">
        <f t="shared" si="319"/>
        <v>199.933167</v>
      </c>
      <c r="F2873" s="7">
        <f t="shared" si="320"/>
        <v>0</v>
      </c>
      <c r="G2873" s="7">
        <f t="shared" si="315"/>
        <v>1.0004999999999999</v>
      </c>
      <c r="H2873" s="7">
        <f t="shared" si="316"/>
        <v>0.99949999999999994</v>
      </c>
      <c r="I2873" s="7">
        <v>3288</v>
      </c>
      <c r="J2873" s="7">
        <f t="shared" si="317"/>
        <v>1.0004999999999999</v>
      </c>
      <c r="K2873" s="7">
        <f t="shared" si="318"/>
        <v>0.99950000000000006</v>
      </c>
      <c r="L2873" s="7">
        <f ca="1">IF(COUNTIF($K$1:K2873,"&lt;&gt;"&amp;"")&gt;$F$1,AVERAGE(OFFSET(E2873,0,0,-$F$1,1)),#N/A)</f>
        <v>199.76718493333337</v>
      </c>
    </row>
    <row r="2874" spans="1:12" x14ac:dyDescent="0.35">
      <c r="A2874">
        <v>2868</v>
      </c>
      <c r="B2874" s="7">
        <v>0.68980786551724138</v>
      </c>
      <c r="C2874" s="13">
        <v>1</v>
      </c>
      <c r="D2874" s="10">
        <f t="shared" si="314"/>
        <v>60</v>
      </c>
      <c r="E2874" s="10">
        <f t="shared" si="319"/>
        <v>200.04428100000001</v>
      </c>
      <c r="F2874" s="7">
        <f t="shared" si="320"/>
        <v>0</v>
      </c>
      <c r="G2874" s="7">
        <f t="shared" si="315"/>
        <v>1.0004999999999999</v>
      </c>
      <c r="H2874" s="7">
        <f t="shared" si="316"/>
        <v>0.99949999999999994</v>
      </c>
      <c r="I2874" s="7">
        <v>3289</v>
      </c>
      <c r="J2874" s="7">
        <f t="shared" si="317"/>
        <v>1.0004999999999999</v>
      </c>
      <c r="K2874" s="7">
        <f t="shared" si="318"/>
        <v>0.99950000000000006</v>
      </c>
      <c r="L2874" s="7">
        <f ca="1">IF(COUNTIF($K$1:K2874,"&lt;&gt;"&amp;"")&gt;$F$1,AVERAGE(OFFSET(E2874,0,0,-$F$1,1)),#N/A)</f>
        <v>199.78342030000005</v>
      </c>
    </row>
    <row r="2875" spans="1:12" x14ac:dyDescent="0.35">
      <c r="A2875">
        <v>2869</v>
      </c>
      <c r="B2875" s="7">
        <v>0.69022411379310344</v>
      </c>
      <c r="C2875" s="13">
        <v>1</v>
      </c>
      <c r="D2875" s="10">
        <f t="shared" si="314"/>
        <v>60</v>
      </c>
      <c r="E2875" s="10">
        <f t="shared" si="319"/>
        <v>200.16499300000001</v>
      </c>
      <c r="F2875" s="7">
        <f t="shared" si="320"/>
        <v>0</v>
      </c>
      <c r="G2875" s="7">
        <f t="shared" si="315"/>
        <v>1.0004999999999999</v>
      </c>
      <c r="H2875" s="7">
        <f t="shared" si="316"/>
        <v>0.99949999999999994</v>
      </c>
      <c r="I2875" s="7">
        <v>3290</v>
      </c>
      <c r="J2875" s="7">
        <f t="shared" si="317"/>
        <v>1.0004999999999999</v>
      </c>
      <c r="K2875" s="7">
        <f t="shared" si="318"/>
        <v>0.99950000000000006</v>
      </c>
      <c r="L2875" s="7">
        <f ca="1">IF(COUNTIF($K$1:K2875,"&lt;&gt;"&amp;"")&gt;$F$1,AVERAGE(OFFSET(E2875,0,0,-$F$1,1)),#N/A)</f>
        <v>199.8042007333334</v>
      </c>
    </row>
    <row r="2876" spans="1:12" x14ac:dyDescent="0.35">
      <c r="A2876">
        <v>2870</v>
      </c>
      <c r="B2876" s="7">
        <v>0.69007505172413797</v>
      </c>
      <c r="C2876" s="13">
        <v>1</v>
      </c>
      <c r="D2876" s="10">
        <f t="shared" si="314"/>
        <v>60</v>
      </c>
      <c r="E2876" s="10">
        <f t="shared" si="319"/>
        <v>200.12176500000001</v>
      </c>
      <c r="F2876" s="7">
        <f t="shared" si="320"/>
        <v>0</v>
      </c>
      <c r="G2876" s="7">
        <f t="shared" si="315"/>
        <v>1.0004999999999999</v>
      </c>
      <c r="H2876" s="7">
        <f t="shared" si="316"/>
        <v>0.99949999999999994</v>
      </c>
      <c r="I2876" s="7">
        <v>3291</v>
      </c>
      <c r="J2876" s="7">
        <f t="shared" si="317"/>
        <v>1.0004999999999999</v>
      </c>
      <c r="K2876" s="7">
        <f t="shared" si="318"/>
        <v>0.99950000000000006</v>
      </c>
      <c r="L2876" s="7">
        <f ca="1">IF(COUNTIF($K$1:K2876,"&lt;&gt;"&amp;"")&gt;$F$1,AVERAGE(OFFSET(E2876,0,0,-$F$1,1)),#N/A)</f>
        <v>199.82513630000003</v>
      </c>
    </row>
    <row r="2877" spans="1:12" x14ac:dyDescent="0.35">
      <c r="A2877">
        <v>2871</v>
      </c>
      <c r="B2877" s="7">
        <v>0.69005558275862067</v>
      </c>
      <c r="C2877" s="13">
        <v>1</v>
      </c>
      <c r="D2877" s="10">
        <f t="shared" si="314"/>
        <v>60</v>
      </c>
      <c r="E2877" s="10">
        <f t="shared" si="319"/>
        <v>200.116119</v>
      </c>
      <c r="F2877" s="7">
        <f t="shared" si="320"/>
        <v>0</v>
      </c>
      <c r="G2877" s="7">
        <f t="shared" si="315"/>
        <v>1.0004999999999999</v>
      </c>
      <c r="H2877" s="7">
        <f t="shared" si="316"/>
        <v>0.99949999999999994</v>
      </c>
      <c r="I2877" s="7">
        <v>3292</v>
      </c>
      <c r="J2877" s="7">
        <f t="shared" si="317"/>
        <v>1.0004999999999999</v>
      </c>
      <c r="K2877" s="7">
        <f t="shared" si="318"/>
        <v>0.99950000000000006</v>
      </c>
      <c r="L2877" s="7">
        <f ca="1">IF(COUNTIF($K$1:K2877,"&lt;&gt;"&amp;"")&gt;$F$1,AVERAGE(OFFSET(E2877,0,0,-$F$1,1)),#N/A)</f>
        <v>199.84216460000005</v>
      </c>
    </row>
    <row r="2878" spans="1:12" x14ac:dyDescent="0.35">
      <c r="A2878">
        <v>2872</v>
      </c>
      <c r="B2878" s="7">
        <v>0.69024679310344828</v>
      </c>
      <c r="C2878" s="13">
        <v>1</v>
      </c>
      <c r="D2878" s="10">
        <f t="shared" si="314"/>
        <v>60</v>
      </c>
      <c r="E2878" s="10">
        <f t="shared" si="319"/>
        <v>200.17157</v>
      </c>
      <c r="F2878" s="7">
        <f t="shared" si="320"/>
        <v>0</v>
      </c>
      <c r="G2878" s="7">
        <f t="shared" si="315"/>
        <v>1.0004999999999999</v>
      </c>
      <c r="H2878" s="7">
        <f t="shared" si="316"/>
        <v>0.99949999999999994</v>
      </c>
      <c r="I2878" s="7">
        <v>3293</v>
      </c>
      <c r="J2878" s="7">
        <f t="shared" si="317"/>
        <v>1.0004999999999999</v>
      </c>
      <c r="K2878" s="7">
        <f t="shared" si="318"/>
        <v>0.99950000000000006</v>
      </c>
      <c r="L2878" s="7">
        <f ca="1">IF(COUNTIF($K$1:K2878,"&lt;&gt;"&amp;"")&gt;$F$1,AVERAGE(OFFSET(E2878,0,0,-$F$1,1)),#N/A)</f>
        <v>199.85800373333339</v>
      </c>
    </row>
    <row r="2879" spans="1:12" x14ac:dyDescent="0.35">
      <c r="A2879">
        <v>2873</v>
      </c>
      <c r="B2879" s="7">
        <v>0.69031835172413791</v>
      </c>
      <c r="C2879" s="13">
        <v>1</v>
      </c>
      <c r="D2879" s="10">
        <f t="shared" si="314"/>
        <v>60</v>
      </c>
      <c r="E2879" s="10">
        <f t="shared" si="319"/>
        <v>200.19232199999999</v>
      </c>
      <c r="F2879" s="7">
        <f t="shared" si="320"/>
        <v>0</v>
      </c>
      <c r="G2879" s="7">
        <f t="shared" si="315"/>
        <v>1.0004999999999999</v>
      </c>
      <c r="H2879" s="7">
        <f t="shared" si="316"/>
        <v>0.99949999999999994</v>
      </c>
      <c r="I2879" s="7">
        <v>3294</v>
      </c>
      <c r="J2879" s="7">
        <f t="shared" si="317"/>
        <v>1.0004999999999999</v>
      </c>
      <c r="K2879" s="7">
        <f t="shared" si="318"/>
        <v>0.99950000000000006</v>
      </c>
      <c r="L2879" s="7">
        <f ca="1">IF(COUNTIF($K$1:K2879,"&lt;&gt;"&amp;"")&gt;$F$1,AVERAGE(OFFSET(E2879,0,0,-$F$1,1)),#N/A)</f>
        <v>199.86741130000007</v>
      </c>
    </row>
    <row r="2880" spans="1:12" x14ac:dyDescent="0.35">
      <c r="A2880">
        <v>2874</v>
      </c>
      <c r="B2880" s="7">
        <v>0.69035839310344826</v>
      </c>
      <c r="C2880" s="13">
        <v>1</v>
      </c>
      <c r="D2880" s="10">
        <f t="shared" si="314"/>
        <v>60</v>
      </c>
      <c r="E2880" s="10">
        <f t="shared" si="319"/>
        <v>200.203934</v>
      </c>
      <c r="F2880" s="7">
        <f t="shared" si="320"/>
        <v>0</v>
      </c>
      <c r="G2880" s="7">
        <f t="shared" si="315"/>
        <v>1.0004999999999999</v>
      </c>
      <c r="H2880" s="7">
        <f t="shared" si="316"/>
        <v>0.99949999999999994</v>
      </c>
      <c r="I2880" s="7">
        <v>3295</v>
      </c>
      <c r="J2880" s="7">
        <f t="shared" si="317"/>
        <v>1.0004999999999999</v>
      </c>
      <c r="K2880" s="7">
        <f t="shared" si="318"/>
        <v>0.99950000000000006</v>
      </c>
      <c r="L2880" s="7">
        <f ca="1">IF(COUNTIF($K$1:K2880,"&lt;&gt;"&amp;"")&gt;$F$1,AVERAGE(OFFSET(E2880,0,0,-$F$1,1)),#N/A)</f>
        <v>199.87228546666671</v>
      </c>
    </row>
    <row r="2881" spans="1:12" x14ac:dyDescent="0.35">
      <c r="A2881">
        <v>2875</v>
      </c>
      <c r="B2881" s="7">
        <v>0.69015797586206895</v>
      </c>
      <c r="C2881" s="13">
        <v>1</v>
      </c>
      <c r="D2881" s="10">
        <f t="shared" si="314"/>
        <v>60</v>
      </c>
      <c r="E2881" s="10">
        <f t="shared" si="319"/>
        <v>200.145813</v>
      </c>
      <c r="F2881" s="7">
        <f t="shared" si="320"/>
        <v>0</v>
      </c>
      <c r="G2881" s="7">
        <f t="shared" si="315"/>
        <v>1.0004999999999999</v>
      </c>
      <c r="H2881" s="7">
        <f t="shared" si="316"/>
        <v>0.99949999999999994</v>
      </c>
      <c r="I2881" s="7">
        <v>3296</v>
      </c>
      <c r="J2881" s="7">
        <f t="shared" si="317"/>
        <v>1.0004999999999999</v>
      </c>
      <c r="K2881" s="7">
        <f t="shared" si="318"/>
        <v>0.99950000000000006</v>
      </c>
      <c r="L2881" s="7">
        <f ca="1">IF(COUNTIF($K$1:K2881,"&lt;&gt;"&amp;"")&gt;$F$1,AVERAGE(OFFSET(E2881,0,0,-$F$1,1)),#N/A)</f>
        <v>199.87375336666668</v>
      </c>
    </row>
    <row r="2882" spans="1:12" x14ac:dyDescent="0.35">
      <c r="A2882">
        <v>2876</v>
      </c>
      <c r="B2882" s="7">
        <v>0.69058048620689649</v>
      </c>
      <c r="C2882" s="13">
        <v>1</v>
      </c>
      <c r="D2882" s="10">
        <f t="shared" si="314"/>
        <v>60</v>
      </c>
      <c r="E2882" s="10">
        <f t="shared" si="319"/>
        <v>200.26834099999999</v>
      </c>
      <c r="F2882" s="7">
        <f t="shared" si="320"/>
        <v>0</v>
      </c>
      <c r="G2882" s="7">
        <f t="shared" si="315"/>
        <v>1.0004999999999999</v>
      </c>
      <c r="H2882" s="7">
        <f t="shared" si="316"/>
        <v>0.99949999999999994</v>
      </c>
      <c r="I2882" s="7">
        <v>3297</v>
      </c>
      <c r="J2882" s="7">
        <f t="shared" si="317"/>
        <v>1.0004999999999999</v>
      </c>
      <c r="K2882" s="7">
        <f t="shared" si="318"/>
        <v>0.99950000000000006</v>
      </c>
      <c r="L2882" s="7">
        <f ca="1">IF(COUNTIF($K$1:K2882,"&lt;&gt;"&amp;"")&gt;$F$1,AVERAGE(OFFSET(E2882,0,0,-$F$1,1)),#N/A)</f>
        <v>199.88267466666667</v>
      </c>
    </row>
    <row r="2883" spans="1:12" x14ac:dyDescent="0.35">
      <c r="A2883">
        <v>2877</v>
      </c>
      <c r="B2883" s="7">
        <v>0.6907990551724138</v>
      </c>
      <c r="C2883" s="13">
        <v>1</v>
      </c>
      <c r="D2883" s="10">
        <f t="shared" si="314"/>
        <v>60</v>
      </c>
      <c r="E2883" s="10">
        <f t="shared" si="319"/>
        <v>200.331726</v>
      </c>
      <c r="F2883" s="7">
        <f t="shared" si="320"/>
        <v>0</v>
      </c>
      <c r="G2883" s="7">
        <f t="shared" si="315"/>
        <v>1.0004999999999999</v>
      </c>
      <c r="H2883" s="7">
        <f t="shared" si="316"/>
        <v>0.99949999999999994</v>
      </c>
      <c r="I2883" s="7">
        <v>3298</v>
      </c>
      <c r="J2883" s="7">
        <f t="shared" si="317"/>
        <v>1.0004999999999999</v>
      </c>
      <c r="K2883" s="7">
        <f t="shared" si="318"/>
        <v>0.99950000000000006</v>
      </c>
      <c r="L2883" s="7">
        <f ca="1">IF(COUNTIF($K$1:K2883,"&lt;&gt;"&amp;"")&gt;$F$1,AVERAGE(OFFSET(E2883,0,0,-$F$1,1)),#N/A)</f>
        <v>199.89850513333334</v>
      </c>
    </row>
    <row r="2884" spans="1:12" x14ac:dyDescent="0.35">
      <c r="A2884">
        <v>2878</v>
      </c>
      <c r="B2884" s="7">
        <v>0.69041164137931044</v>
      </c>
      <c r="C2884" s="13">
        <v>1</v>
      </c>
      <c r="D2884" s="10">
        <f t="shared" si="314"/>
        <v>60</v>
      </c>
      <c r="E2884" s="10">
        <f t="shared" si="319"/>
        <v>200.21937600000004</v>
      </c>
      <c r="F2884" s="7">
        <f t="shared" si="320"/>
        <v>0</v>
      </c>
      <c r="G2884" s="7">
        <f t="shared" si="315"/>
        <v>1.0004999999999999</v>
      </c>
      <c r="H2884" s="7">
        <f t="shared" si="316"/>
        <v>0.99949999999999994</v>
      </c>
      <c r="I2884" s="7">
        <v>3299</v>
      </c>
      <c r="J2884" s="7">
        <f t="shared" si="317"/>
        <v>1.0004999999999999</v>
      </c>
      <c r="K2884" s="7">
        <f t="shared" si="318"/>
        <v>0.99950000000000006</v>
      </c>
      <c r="L2884" s="7">
        <f ca="1">IF(COUNTIF($K$1:K2884,"&lt;&gt;"&amp;"")&gt;$F$1,AVERAGE(OFFSET(E2884,0,0,-$F$1,1)),#N/A)</f>
        <v>199.9175817</v>
      </c>
    </row>
    <row r="2885" spans="1:12" x14ac:dyDescent="0.35">
      <c r="A2885">
        <v>2879</v>
      </c>
      <c r="B2885" s="7">
        <v>0.6905220827586207</v>
      </c>
      <c r="C2885" s="13">
        <v>1</v>
      </c>
      <c r="D2885" s="10">
        <f t="shared" si="314"/>
        <v>60</v>
      </c>
      <c r="E2885" s="10">
        <f t="shared" si="319"/>
        <v>200.25140400000001</v>
      </c>
      <c r="F2885" s="7">
        <f t="shared" si="320"/>
        <v>0</v>
      </c>
      <c r="G2885" s="7">
        <f t="shared" si="315"/>
        <v>1.0004999999999999</v>
      </c>
      <c r="H2885" s="7">
        <f t="shared" si="316"/>
        <v>0.99949999999999994</v>
      </c>
      <c r="I2885" s="7">
        <v>3300</v>
      </c>
      <c r="J2885" s="7">
        <f t="shared" si="317"/>
        <v>1.0004999999999999</v>
      </c>
      <c r="K2885" s="7">
        <f t="shared" si="318"/>
        <v>0.99950000000000006</v>
      </c>
      <c r="L2885" s="7">
        <f ca="1">IF(COUNTIF($K$1:K2885,"&lt;&gt;"&amp;"")&gt;$F$1,AVERAGE(OFFSET(E2885,0,0,-$F$1,1)),#N/A)</f>
        <v>199.93875633333334</v>
      </c>
    </row>
    <row r="2886" spans="1:12" x14ac:dyDescent="0.35">
      <c r="A2886">
        <v>2880</v>
      </c>
      <c r="B2886" s="7">
        <v>0.69040695862068968</v>
      </c>
      <c r="C2886" s="13">
        <v>1</v>
      </c>
      <c r="D2886" s="10">
        <f t="shared" ref="D2886:D2949" si="321">C2886*60</f>
        <v>60</v>
      </c>
      <c r="E2886" s="10">
        <f t="shared" si="319"/>
        <v>200.218018</v>
      </c>
      <c r="F2886" s="7">
        <f t="shared" si="320"/>
        <v>0</v>
      </c>
      <c r="G2886" s="7">
        <f t="shared" si="315"/>
        <v>1.0004999999999999</v>
      </c>
      <c r="H2886" s="7">
        <f t="shared" si="316"/>
        <v>0.99949999999999994</v>
      </c>
      <c r="I2886" s="7">
        <v>3301</v>
      </c>
      <c r="J2886" s="7">
        <f t="shared" si="317"/>
        <v>1.0004999999999999</v>
      </c>
      <c r="K2886" s="7">
        <f t="shared" si="318"/>
        <v>0.99950000000000006</v>
      </c>
      <c r="L2886" s="7">
        <f ca="1">IF(COUNTIF($K$1:K2886,"&lt;&gt;"&amp;"")&gt;$F$1,AVERAGE(OFFSET(E2886,0,0,-$F$1,1)),#N/A)</f>
        <v>199.95589603333332</v>
      </c>
    </row>
    <row r="2887" spans="1:12" x14ac:dyDescent="0.35">
      <c r="A2887">
        <v>2881</v>
      </c>
      <c r="B2887" s="7">
        <v>0.69043699999999997</v>
      </c>
      <c r="C2887" s="13">
        <v>1</v>
      </c>
      <c r="D2887" s="10">
        <f t="shared" si="321"/>
        <v>60</v>
      </c>
      <c r="E2887" s="10">
        <f t="shared" si="319"/>
        <v>200.22673</v>
      </c>
      <c r="F2887" s="7">
        <f t="shared" si="320"/>
        <v>0</v>
      </c>
      <c r="G2887" s="7">
        <f t="shared" si="315"/>
        <v>1.0004999999999999</v>
      </c>
      <c r="H2887" s="7">
        <f t="shared" si="316"/>
        <v>0.99949999999999994</v>
      </c>
      <c r="I2887" s="7">
        <v>3302</v>
      </c>
      <c r="J2887" s="7">
        <f t="shared" si="317"/>
        <v>1.0004999999999999</v>
      </c>
      <c r="K2887" s="7">
        <f t="shared" si="318"/>
        <v>0.99950000000000006</v>
      </c>
      <c r="L2887" s="7">
        <f ca="1">IF(COUNTIF($K$1:K2887,"&lt;&gt;"&amp;"")&gt;$F$1,AVERAGE(OFFSET(E2887,0,0,-$F$1,1)),#N/A)</f>
        <v>199.97258913333329</v>
      </c>
    </row>
    <row r="2888" spans="1:12" x14ac:dyDescent="0.35">
      <c r="A2888">
        <v>2882</v>
      </c>
      <c r="B2888" s="7">
        <v>0.69015145172413794</v>
      </c>
      <c r="C2888" s="13">
        <v>1</v>
      </c>
      <c r="D2888" s="10">
        <f t="shared" si="321"/>
        <v>60</v>
      </c>
      <c r="E2888" s="10">
        <f t="shared" si="319"/>
        <v>200.14392100000001</v>
      </c>
      <c r="F2888" s="7">
        <f t="shared" si="320"/>
        <v>0</v>
      </c>
      <c r="G2888" s="7">
        <f t="shared" si="315"/>
        <v>1.0004999999999999</v>
      </c>
      <c r="H2888" s="7">
        <f t="shared" si="316"/>
        <v>0.99949999999999994</v>
      </c>
      <c r="I2888" s="7">
        <v>3303</v>
      </c>
      <c r="J2888" s="7">
        <f t="shared" si="317"/>
        <v>1.0004999999999999</v>
      </c>
      <c r="K2888" s="7">
        <f t="shared" si="318"/>
        <v>0.99950000000000006</v>
      </c>
      <c r="L2888" s="7">
        <f ca="1">IF(COUNTIF($K$1:K2888,"&lt;&gt;"&amp;"")&gt;$F$1,AVERAGE(OFFSET(E2888,0,0,-$F$1,1)),#N/A)</f>
        <v>199.98347069999997</v>
      </c>
    </row>
    <row r="2889" spans="1:12" x14ac:dyDescent="0.35">
      <c r="A2889">
        <v>2883</v>
      </c>
      <c r="B2889" s="7">
        <v>0.69030183103448284</v>
      </c>
      <c r="C2889" s="13">
        <v>1</v>
      </c>
      <c r="D2889" s="10">
        <f t="shared" si="321"/>
        <v>60</v>
      </c>
      <c r="E2889" s="10">
        <f t="shared" si="319"/>
        <v>200.18753100000004</v>
      </c>
      <c r="F2889" s="7">
        <f t="shared" si="320"/>
        <v>0</v>
      </c>
      <c r="G2889" s="7">
        <f t="shared" si="315"/>
        <v>1.0004999999999999</v>
      </c>
      <c r="H2889" s="7">
        <f t="shared" si="316"/>
        <v>0.99949999999999994</v>
      </c>
      <c r="I2889" s="7">
        <v>3304</v>
      </c>
      <c r="J2889" s="7">
        <f t="shared" si="317"/>
        <v>1.0004999999999999</v>
      </c>
      <c r="K2889" s="7">
        <f t="shared" si="318"/>
        <v>0.99950000000000006</v>
      </c>
      <c r="L2889" s="7">
        <f ca="1">IF(COUNTIF($K$1:K2889,"&lt;&gt;"&amp;"")&gt;$F$1,AVERAGE(OFFSET(E2889,0,0,-$F$1,1)),#N/A)</f>
        <v>199.99959723333328</v>
      </c>
    </row>
    <row r="2890" spans="1:12" x14ac:dyDescent="0.35">
      <c r="A2890">
        <v>2884</v>
      </c>
      <c r="B2890" s="7">
        <v>0.69037465172413792</v>
      </c>
      <c r="C2890" s="13">
        <v>1</v>
      </c>
      <c r="D2890" s="10">
        <f t="shared" si="321"/>
        <v>60</v>
      </c>
      <c r="E2890" s="10">
        <f t="shared" si="319"/>
        <v>200.20864900000001</v>
      </c>
      <c r="F2890" s="7">
        <f t="shared" si="320"/>
        <v>0</v>
      </c>
      <c r="G2890" s="7">
        <f t="shared" si="315"/>
        <v>1.0004999999999999</v>
      </c>
      <c r="H2890" s="7">
        <f t="shared" si="316"/>
        <v>0.99949999999999994</v>
      </c>
      <c r="I2890" s="7">
        <v>3305</v>
      </c>
      <c r="J2890" s="7">
        <f t="shared" si="317"/>
        <v>1.0004999999999999</v>
      </c>
      <c r="K2890" s="7">
        <f t="shared" si="318"/>
        <v>0.99950000000000006</v>
      </c>
      <c r="L2890" s="7">
        <f ca="1">IF(COUNTIF($K$1:K2890,"&lt;&gt;"&amp;"")&gt;$F$1,AVERAGE(OFFSET(E2890,0,0,-$F$1,1)),#N/A)</f>
        <v>200.01542669999998</v>
      </c>
    </row>
    <row r="2891" spans="1:12" x14ac:dyDescent="0.35">
      <c r="A2891">
        <v>2885</v>
      </c>
      <c r="B2891" s="7">
        <v>0.69009352068965513</v>
      </c>
      <c r="C2891" s="13">
        <v>1</v>
      </c>
      <c r="D2891" s="10">
        <f t="shared" si="321"/>
        <v>60</v>
      </c>
      <c r="E2891" s="10">
        <f t="shared" si="319"/>
        <v>200.12712099999999</v>
      </c>
      <c r="F2891" s="7">
        <f t="shared" si="320"/>
        <v>0</v>
      </c>
      <c r="G2891" s="7">
        <f t="shared" si="315"/>
        <v>1.0004999999999999</v>
      </c>
      <c r="H2891" s="7">
        <f t="shared" si="316"/>
        <v>0.99949999999999994</v>
      </c>
      <c r="I2891" s="7">
        <v>3306</v>
      </c>
      <c r="J2891" s="7">
        <f t="shared" si="317"/>
        <v>1.0004999999999999</v>
      </c>
      <c r="K2891" s="7">
        <f t="shared" si="318"/>
        <v>0.99950000000000006</v>
      </c>
      <c r="L2891" s="7">
        <f ca="1">IF(COUNTIF($K$1:K2891,"&lt;&gt;"&amp;"")&gt;$F$1,AVERAGE(OFFSET(E2891,0,0,-$F$1,1)),#N/A)</f>
        <v>200.03118243333333</v>
      </c>
    </row>
    <row r="2892" spans="1:12" x14ac:dyDescent="0.35">
      <c r="A2892">
        <v>2886</v>
      </c>
      <c r="B2892" s="7">
        <v>0.68990320689655171</v>
      </c>
      <c r="C2892" s="13">
        <v>1</v>
      </c>
      <c r="D2892" s="10">
        <f t="shared" si="321"/>
        <v>60</v>
      </c>
      <c r="E2892" s="10">
        <f t="shared" si="319"/>
        <v>200.07193000000001</v>
      </c>
      <c r="F2892" s="7">
        <f t="shared" si="320"/>
        <v>0</v>
      </c>
      <c r="G2892" s="7">
        <f t="shared" si="315"/>
        <v>1.0004999999999999</v>
      </c>
      <c r="H2892" s="7">
        <f t="shared" si="316"/>
        <v>0.99949999999999994</v>
      </c>
      <c r="I2892" s="7">
        <v>3307</v>
      </c>
      <c r="J2892" s="7">
        <f t="shared" si="317"/>
        <v>1.0004999999999999</v>
      </c>
      <c r="K2892" s="7">
        <f t="shared" si="318"/>
        <v>0.99950000000000006</v>
      </c>
      <c r="L2892" s="7">
        <f ca="1">IF(COUNTIF($K$1:K2892,"&lt;&gt;"&amp;"")&gt;$F$1,AVERAGE(OFFSET(E2892,0,0,-$F$1,1)),#N/A)</f>
        <v>200.04517066666662</v>
      </c>
    </row>
    <row r="2893" spans="1:12" x14ac:dyDescent="0.35">
      <c r="A2893">
        <v>2887</v>
      </c>
      <c r="B2893" s="7">
        <v>0.68970231724137931</v>
      </c>
      <c r="C2893" s="13">
        <v>1</v>
      </c>
      <c r="D2893" s="10">
        <f t="shared" si="321"/>
        <v>60</v>
      </c>
      <c r="E2893" s="10">
        <f t="shared" si="319"/>
        <v>200.01367200000001</v>
      </c>
      <c r="F2893" s="7">
        <f t="shared" si="320"/>
        <v>0</v>
      </c>
      <c r="G2893" s="7">
        <f t="shared" si="315"/>
        <v>1.0004999999999999</v>
      </c>
      <c r="H2893" s="7">
        <f t="shared" si="316"/>
        <v>0.99949999999999994</v>
      </c>
      <c r="I2893" s="7">
        <v>3308</v>
      </c>
      <c r="J2893" s="7">
        <f t="shared" si="317"/>
        <v>1.0004999999999999</v>
      </c>
      <c r="K2893" s="7">
        <f t="shared" si="318"/>
        <v>0.99950000000000006</v>
      </c>
      <c r="L2893" s="7">
        <f ca="1">IF(COUNTIF($K$1:K2893,"&lt;&gt;"&amp;"")&gt;$F$1,AVERAGE(OFFSET(E2893,0,0,-$F$1,1)),#N/A)</f>
        <v>200.05664526666664</v>
      </c>
    </row>
    <row r="2894" spans="1:12" x14ac:dyDescent="0.35">
      <c r="A2894">
        <v>2888</v>
      </c>
      <c r="B2894" s="7">
        <v>0.68955619999999995</v>
      </c>
      <c r="C2894" s="13">
        <v>1</v>
      </c>
      <c r="D2894" s="10">
        <f t="shared" si="321"/>
        <v>60</v>
      </c>
      <c r="E2894" s="10">
        <f t="shared" si="319"/>
        <v>199.97129799999999</v>
      </c>
      <c r="F2894" s="7">
        <f t="shared" si="320"/>
        <v>0</v>
      </c>
      <c r="G2894" s="7">
        <f t="shared" si="315"/>
        <v>1.0004999999999999</v>
      </c>
      <c r="H2894" s="7">
        <f t="shared" si="316"/>
        <v>0.99949999999999994</v>
      </c>
      <c r="I2894" s="7">
        <v>3309</v>
      </c>
      <c r="J2894" s="7">
        <f t="shared" si="317"/>
        <v>1.0004999999999999</v>
      </c>
      <c r="K2894" s="7">
        <f t="shared" si="318"/>
        <v>0.99950000000000006</v>
      </c>
      <c r="L2894" s="7">
        <f ca="1">IF(COUNTIF($K$1:K2894,"&lt;&gt;"&amp;"")&gt;$F$1,AVERAGE(OFFSET(E2894,0,0,-$F$1,1)),#N/A)</f>
        <v>200.07183589999994</v>
      </c>
    </row>
    <row r="2895" spans="1:12" x14ac:dyDescent="0.35">
      <c r="A2895">
        <v>2889</v>
      </c>
      <c r="B2895" s="7">
        <v>0.68939961379310344</v>
      </c>
      <c r="C2895" s="13">
        <v>1</v>
      </c>
      <c r="D2895" s="10">
        <f t="shared" si="321"/>
        <v>60</v>
      </c>
      <c r="E2895" s="10">
        <f t="shared" si="319"/>
        <v>199.92588799999999</v>
      </c>
      <c r="F2895" s="7">
        <f t="shared" si="320"/>
        <v>0</v>
      </c>
      <c r="G2895" s="7">
        <f t="shared" si="315"/>
        <v>1.0004999999999999</v>
      </c>
      <c r="H2895" s="7">
        <f t="shared" si="316"/>
        <v>0.99949999999999994</v>
      </c>
      <c r="I2895" s="7">
        <v>3310</v>
      </c>
      <c r="J2895" s="7">
        <f t="shared" si="317"/>
        <v>1.0004999999999999</v>
      </c>
      <c r="K2895" s="7">
        <f t="shared" si="318"/>
        <v>0.99950000000000006</v>
      </c>
      <c r="L2895" s="7">
        <f ca="1">IF(COUNTIF($K$1:K2895,"&lt;&gt;"&amp;"")&gt;$F$1,AVERAGE(OFFSET(E2895,0,0,-$F$1,1)),#N/A)</f>
        <v>200.08204656666666</v>
      </c>
    </row>
    <row r="2896" spans="1:12" x14ac:dyDescent="0.35">
      <c r="A2896">
        <v>2890</v>
      </c>
      <c r="B2896" s="7">
        <v>0.68927317586206893</v>
      </c>
      <c r="C2896" s="13">
        <v>1</v>
      </c>
      <c r="D2896" s="10">
        <f t="shared" si="321"/>
        <v>60</v>
      </c>
      <c r="E2896" s="10">
        <f t="shared" si="319"/>
        <v>199.88922099999999</v>
      </c>
      <c r="F2896" s="7">
        <f t="shared" si="320"/>
        <v>0</v>
      </c>
      <c r="G2896" s="7">
        <f t="shared" si="315"/>
        <v>1.0004999999999999</v>
      </c>
      <c r="H2896" s="7">
        <f t="shared" si="316"/>
        <v>0.99949999999999994</v>
      </c>
      <c r="I2896" s="7">
        <v>3311</v>
      </c>
      <c r="J2896" s="7">
        <f t="shared" si="317"/>
        <v>1.0004999999999999</v>
      </c>
      <c r="K2896" s="7">
        <f t="shared" si="318"/>
        <v>0.99950000000000006</v>
      </c>
      <c r="L2896" s="7">
        <f ca="1">IF(COUNTIF($K$1:K2896,"&lt;&gt;"&amp;"")&gt;$F$1,AVERAGE(OFFSET(E2896,0,0,-$F$1,1)),#N/A)</f>
        <v>200.08733016666665</v>
      </c>
    </row>
    <row r="2897" spans="1:12" x14ac:dyDescent="0.35">
      <c r="A2897">
        <v>2891</v>
      </c>
      <c r="B2897" s="7">
        <v>0.68955483103448278</v>
      </c>
      <c r="C2897" s="13">
        <v>1</v>
      </c>
      <c r="D2897" s="10">
        <f t="shared" si="321"/>
        <v>60</v>
      </c>
      <c r="E2897" s="10">
        <f t="shared" si="319"/>
        <v>199.970901</v>
      </c>
      <c r="F2897" s="7">
        <f t="shared" si="320"/>
        <v>0</v>
      </c>
      <c r="G2897" s="7">
        <f t="shared" si="315"/>
        <v>1.0004999999999999</v>
      </c>
      <c r="H2897" s="7">
        <f t="shared" si="316"/>
        <v>0.99949999999999994</v>
      </c>
      <c r="I2897" s="7">
        <v>3312</v>
      </c>
      <c r="J2897" s="7">
        <f t="shared" si="317"/>
        <v>1.0004999999999999</v>
      </c>
      <c r="K2897" s="7">
        <f t="shared" si="318"/>
        <v>0.99950000000000006</v>
      </c>
      <c r="L2897" s="7">
        <f ca="1">IF(COUNTIF($K$1:K2897,"&lt;&gt;"&amp;"")&gt;$F$1,AVERAGE(OFFSET(E2897,0,0,-$F$1,1)),#N/A)</f>
        <v>200.0892949666667</v>
      </c>
    </row>
    <row r="2898" spans="1:12" x14ac:dyDescent="0.35">
      <c r="A2898">
        <v>2892</v>
      </c>
      <c r="B2898" s="7">
        <v>0.68969589655172414</v>
      </c>
      <c r="C2898" s="13">
        <v>1</v>
      </c>
      <c r="D2898" s="10">
        <f t="shared" si="321"/>
        <v>60</v>
      </c>
      <c r="E2898" s="10">
        <f t="shared" si="319"/>
        <v>200.01181</v>
      </c>
      <c r="F2898" s="7">
        <f t="shared" si="320"/>
        <v>0</v>
      </c>
      <c r="G2898" s="7">
        <f t="shared" si="315"/>
        <v>1.0004999999999999</v>
      </c>
      <c r="H2898" s="7">
        <f t="shared" si="316"/>
        <v>0.99949999999999994</v>
      </c>
      <c r="I2898" s="7">
        <v>3313</v>
      </c>
      <c r="J2898" s="7">
        <f t="shared" si="317"/>
        <v>1.0004999999999999</v>
      </c>
      <c r="K2898" s="7">
        <f t="shared" si="318"/>
        <v>0.99950000000000006</v>
      </c>
      <c r="L2898" s="7">
        <f ca="1">IF(COUNTIF($K$1:K2898,"&lt;&gt;"&amp;"")&gt;$F$1,AVERAGE(OFFSET(E2898,0,0,-$F$1,1)),#N/A)</f>
        <v>200.09002586666668</v>
      </c>
    </row>
    <row r="2899" spans="1:12" x14ac:dyDescent="0.35">
      <c r="A2899">
        <v>2893</v>
      </c>
      <c r="B2899" s="7">
        <v>0.68954688620689653</v>
      </c>
      <c r="C2899" s="13">
        <v>1</v>
      </c>
      <c r="D2899" s="10">
        <f t="shared" si="321"/>
        <v>60</v>
      </c>
      <c r="E2899" s="10">
        <f t="shared" si="319"/>
        <v>199.96859699999999</v>
      </c>
      <c r="F2899" s="7">
        <f t="shared" si="320"/>
        <v>0</v>
      </c>
      <c r="G2899" s="7">
        <f t="shared" si="315"/>
        <v>1.0004999999999999</v>
      </c>
      <c r="H2899" s="7">
        <f t="shared" si="316"/>
        <v>0.99949999999999994</v>
      </c>
      <c r="I2899" s="7">
        <v>3314</v>
      </c>
      <c r="J2899" s="7">
        <f t="shared" si="317"/>
        <v>1.0004999999999999</v>
      </c>
      <c r="K2899" s="7">
        <f t="shared" si="318"/>
        <v>0.99950000000000006</v>
      </c>
      <c r="L2899" s="7">
        <f ca="1">IF(COUNTIF($K$1:K2899,"&lt;&gt;"&amp;"")&gt;$F$1,AVERAGE(OFFSET(E2899,0,0,-$F$1,1)),#N/A)</f>
        <v>200.09202830000001</v>
      </c>
    </row>
    <row r="2900" spans="1:12" x14ac:dyDescent="0.35">
      <c r="A2900">
        <v>2894</v>
      </c>
      <c r="B2900" s="7">
        <v>0.6898326482758621</v>
      </c>
      <c r="C2900" s="13">
        <v>1</v>
      </c>
      <c r="D2900" s="10">
        <f t="shared" si="321"/>
        <v>60</v>
      </c>
      <c r="E2900" s="10">
        <f t="shared" si="319"/>
        <v>200.051468</v>
      </c>
      <c r="F2900" s="7">
        <f t="shared" si="320"/>
        <v>0</v>
      </c>
      <c r="G2900" s="7">
        <f t="shared" si="315"/>
        <v>1.0004999999999999</v>
      </c>
      <c r="H2900" s="7">
        <f t="shared" si="316"/>
        <v>0.99949999999999994</v>
      </c>
      <c r="I2900" s="7">
        <v>3315</v>
      </c>
      <c r="J2900" s="7">
        <f t="shared" si="317"/>
        <v>1.0004999999999999</v>
      </c>
      <c r="K2900" s="7">
        <f t="shared" si="318"/>
        <v>0.99950000000000006</v>
      </c>
      <c r="L2900" s="7">
        <f ca="1">IF(COUNTIF($K$1:K2900,"&lt;&gt;"&amp;"")&gt;$F$1,AVERAGE(OFFSET(E2900,0,0,-$F$1,1)),#N/A)</f>
        <v>200.0984024</v>
      </c>
    </row>
    <row r="2901" spans="1:12" x14ac:dyDescent="0.35">
      <c r="A2901">
        <v>2895</v>
      </c>
      <c r="B2901" s="7">
        <v>0.6895599896551724</v>
      </c>
      <c r="C2901" s="13">
        <v>1</v>
      </c>
      <c r="D2901" s="10">
        <f t="shared" si="321"/>
        <v>60</v>
      </c>
      <c r="E2901" s="10">
        <f t="shared" si="319"/>
        <v>199.972397</v>
      </c>
      <c r="F2901" s="7">
        <f t="shared" si="320"/>
        <v>0</v>
      </c>
      <c r="G2901" s="7">
        <f t="shared" si="315"/>
        <v>1.0004999999999999</v>
      </c>
      <c r="H2901" s="7">
        <f t="shared" si="316"/>
        <v>0.99949999999999994</v>
      </c>
      <c r="I2901" s="7">
        <v>3316</v>
      </c>
      <c r="J2901" s="7">
        <f t="shared" si="317"/>
        <v>1.0004999999999999</v>
      </c>
      <c r="K2901" s="7">
        <f t="shared" si="318"/>
        <v>0.99950000000000006</v>
      </c>
      <c r="L2901" s="7">
        <f ca="1">IF(COUNTIF($K$1:K2901,"&lt;&gt;"&amp;"")&gt;$F$1,AVERAGE(OFFSET(E2901,0,0,-$F$1,1)),#N/A)</f>
        <v>200.10175273333334</v>
      </c>
    </row>
    <row r="2902" spans="1:12" x14ac:dyDescent="0.35">
      <c r="A2902">
        <v>2896</v>
      </c>
      <c r="B2902" s="7">
        <v>0.68966001379310349</v>
      </c>
      <c r="C2902" s="13">
        <v>1</v>
      </c>
      <c r="D2902" s="10">
        <f t="shared" si="321"/>
        <v>60</v>
      </c>
      <c r="E2902" s="10">
        <f t="shared" si="319"/>
        <v>200.00140400000001</v>
      </c>
      <c r="F2902" s="7">
        <f t="shared" si="320"/>
        <v>0</v>
      </c>
      <c r="G2902" s="7">
        <f t="shared" si="315"/>
        <v>1.0004999999999999</v>
      </c>
      <c r="H2902" s="7">
        <f t="shared" si="316"/>
        <v>0.99949999999999994</v>
      </c>
      <c r="I2902" s="7">
        <v>3317</v>
      </c>
      <c r="J2902" s="7">
        <f t="shared" si="317"/>
        <v>1.0004999999999999</v>
      </c>
      <c r="K2902" s="7">
        <f t="shared" si="318"/>
        <v>0.99950000000000006</v>
      </c>
      <c r="L2902" s="7">
        <f ca="1">IF(COUNTIF($K$1:K2902,"&lt;&gt;"&amp;"")&gt;$F$1,AVERAGE(OFFSET(E2902,0,0,-$F$1,1)),#N/A)</f>
        <v>200.10417889999999</v>
      </c>
    </row>
    <row r="2903" spans="1:12" x14ac:dyDescent="0.35">
      <c r="A2903">
        <v>2897</v>
      </c>
      <c r="B2903" s="7">
        <v>0.68937520000000008</v>
      </c>
      <c r="C2903" s="13">
        <v>1.0003333329999999</v>
      </c>
      <c r="D2903" s="10">
        <f t="shared" si="321"/>
        <v>60.019999979999994</v>
      </c>
      <c r="E2903" s="10">
        <f t="shared" si="319"/>
        <v>199.91880800000001</v>
      </c>
      <c r="F2903" s="7">
        <f t="shared" si="320"/>
        <v>1</v>
      </c>
      <c r="G2903" s="7">
        <f t="shared" si="315"/>
        <v>1.0004999999999999</v>
      </c>
      <c r="H2903" s="7">
        <f t="shared" si="316"/>
        <v>0.99949999999999994</v>
      </c>
      <c r="I2903" s="7">
        <v>3318</v>
      </c>
      <c r="J2903" s="7">
        <f t="shared" si="317"/>
        <v>1.0004999999999999</v>
      </c>
      <c r="K2903" s="7">
        <f t="shared" si="318"/>
        <v>0.99950000000000006</v>
      </c>
      <c r="L2903" s="7">
        <f ca="1">IF(COUNTIF($K$1:K2903,"&lt;&gt;"&amp;"")&gt;$F$1,AVERAGE(OFFSET(E2903,0,0,-$F$1,1)),#N/A)</f>
        <v>200.10370026666664</v>
      </c>
    </row>
    <row r="2904" spans="1:12" x14ac:dyDescent="0.35">
      <c r="A2904">
        <v>2898</v>
      </c>
      <c r="B2904" s="7">
        <v>0.68910848620689658</v>
      </c>
      <c r="C2904" s="13">
        <v>1.0003333329999999</v>
      </c>
      <c r="D2904" s="10">
        <f t="shared" si="321"/>
        <v>60.019999979999994</v>
      </c>
      <c r="E2904" s="10">
        <f t="shared" si="319"/>
        <v>199.84146100000001</v>
      </c>
      <c r="F2904" s="7">
        <f t="shared" si="320"/>
        <v>0</v>
      </c>
      <c r="G2904" s="7">
        <f t="shared" si="315"/>
        <v>1.0004999999999999</v>
      </c>
      <c r="H2904" s="7">
        <f t="shared" si="316"/>
        <v>0.99949999999999994</v>
      </c>
      <c r="I2904" s="7">
        <v>3319</v>
      </c>
      <c r="J2904" s="7">
        <f t="shared" si="317"/>
        <v>1.0004999999999999</v>
      </c>
      <c r="K2904" s="7">
        <f t="shared" si="318"/>
        <v>0.99950000000000006</v>
      </c>
      <c r="L2904" s="7">
        <f ca="1">IF(COUNTIF($K$1:K2904,"&lt;&gt;"&amp;"")&gt;$F$1,AVERAGE(OFFSET(E2904,0,0,-$F$1,1)),#N/A)</f>
        <v>200.09693960000001</v>
      </c>
    </row>
    <row r="2905" spans="1:12" x14ac:dyDescent="0.35">
      <c r="A2905">
        <v>2899</v>
      </c>
      <c r="B2905" s="7">
        <v>0.68915147586206893</v>
      </c>
      <c r="C2905" s="13">
        <v>1.0003333329999999</v>
      </c>
      <c r="D2905" s="10">
        <f t="shared" si="321"/>
        <v>60.019999979999994</v>
      </c>
      <c r="E2905" s="10">
        <f t="shared" si="319"/>
        <v>199.853928</v>
      </c>
      <c r="F2905" s="7">
        <f t="shared" si="320"/>
        <v>0</v>
      </c>
      <c r="G2905" s="7">
        <f t="shared" si="315"/>
        <v>1.0004999999999999</v>
      </c>
      <c r="H2905" s="7">
        <f t="shared" si="316"/>
        <v>0.99949999999999994</v>
      </c>
      <c r="I2905" s="7">
        <v>3320</v>
      </c>
      <c r="J2905" s="7">
        <f t="shared" si="317"/>
        <v>1.0004999999999999</v>
      </c>
      <c r="K2905" s="7">
        <f t="shared" si="318"/>
        <v>0.99950000000000006</v>
      </c>
      <c r="L2905" s="7">
        <f ca="1">IF(COUNTIF($K$1:K2905,"&lt;&gt;"&amp;"")&gt;$F$1,AVERAGE(OFFSET(E2905,0,0,-$F$1,1)),#N/A)</f>
        <v>200.08657076666665</v>
      </c>
    </row>
    <row r="2906" spans="1:12" x14ac:dyDescent="0.35">
      <c r="A2906">
        <v>2900</v>
      </c>
      <c r="B2906" s="7">
        <v>0.6890588172413793</v>
      </c>
      <c r="C2906" s="13">
        <v>1.0003333329999999</v>
      </c>
      <c r="D2906" s="10">
        <f t="shared" si="321"/>
        <v>60.019999979999994</v>
      </c>
      <c r="E2906" s="10">
        <f t="shared" si="319"/>
        <v>199.827057</v>
      </c>
      <c r="F2906" s="7">
        <f t="shared" si="320"/>
        <v>0</v>
      </c>
      <c r="G2906" s="7">
        <f t="shared" si="315"/>
        <v>1.0004999999999999</v>
      </c>
      <c r="H2906" s="7">
        <f t="shared" si="316"/>
        <v>0.99949999999999994</v>
      </c>
      <c r="I2906" s="7">
        <v>3321</v>
      </c>
      <c r="J2906" s="7">
        <f t="shared" si="317"/>
        <v>1.0004999999999999</v>
      </c>
      <c r="K2906" s="7">
        <f t="shared" si="318"/>
        <v>0.99950000000000006</v>
      </c>
      <c r="L2906" s="7">
        <f ca="1">IF(COUNTIF($K$1:K2906,"&lt;&gt;"&amp;"")&gt;$F$1,AVERAGE(OFFSET(E2906,0,0,-$F$1,1)),#N/A)</f>
        <v>200.07674716666668</v>
      </c>
    </row>
    <row r="2907" spans="1:12" x14ac:dyDescent="0.35">
      <c r="A2907">
        <v>2901</v>
      </c>
      <c r="B2907" s="7">
        <v>0.68887244827586203</v>
      </c>
      <c r="C2907" s="13">
        <v>1.0003333329999999</v>
      </c>
      <c r="D2907" s="10">
        <f t="shared" si="321"/>
        <v>60.019999979999994</v>
      </c>
      <c r="E2907" s="10">
        <f t="shared" si="319"/>
        <v>199.77301</v>
      </c>
      <c r="F2907" s="7">
        <f t="shared" si="320"/>
        <v>0</v>
      </c>
      <c r="G2907" s="7">
        <f t="shared" si="315"/>
        <v>1.0004999999999999</v>
      </c>
      <c r="H2907" s="7">
        <f t="shared" si="316"/>
        <v>0.99949999999999994</v>
      </c>
      <c r="I2907" s="7">
        <v>3322</v>
      </c>
      <c r="J2907" s="7">
        <f t="shared" si="317"/>
        <v>1.0004999999999999</v>
      </c>
      <c r="K2907" s="7">
        <f t="shared" si="318"/>
        <v>0.99950000000000006</v>
      </c>
      <c r="L2907" s="7">
        <f ca="1">IF(COUNTIF($K$1:K2907,"&lt;&gt;"&amp;"")&gt;$F$1,AVERAGE(OFFSET(E2907,0,0,-$F$1,1)),#N/A)</f>
        <v>200.0653102</v>
      </c>
    </row>
    <row r="2908" spans="1:12" x14ac:dyDescent="0.35">
      <c r="A2908">
        <v>2902</v>
      </c>
      <c r="B2908" s="7">
        <v>0.68875111379310339</v>
      </c>
      <c r="C2908" s="13">
        <v>1.0003333329999999</v>
      </c>
      <c r="D2908" s="10">
        <f t="shared" si="321"/>
        <v>60.019999979999994</v>
      </c>
      <c r="E2908" s="10">
        <f t="shared" si="319"/>
        <v>199.73782299999999</v>
      </c>
      <c r="F2908" s="7">
        <f t="shared" si="320"/>
        <v>0</v>
      </c>
      <c r="G2908" s="7">
        <f t="shared" si="315"/>
        <v>1.0004999999999999</v>
      </c>
      <c r="H2908" s="7">
        <f t="shared" si="316"/>
        <v>0.99949999999999994</v>
      </c>
      <c r="I2908" s="7">
        <v>3323</v>
      </c>
      <c r="J2908" s="7">
        <f t="shared" si="317"/>
        <v>1.0004999999999999</v>
      </c>
      <c r="K2908" s="7">
        <f t="shared" si="318"/>
        <v>0.99950000000000006</v>
      </c>
      <c r="L2908" s="7">
        <f ca="1">IF(COUNTIF($K$1:K2908,"&lt;&gt;"&amp;"")&gt;$F$1,AVERAGE(OFFSET(E2908,0,0,-$F$1,1)),#N/A)</f>
        <v>200.05085196666667</v>
      </c>
    </row>
    <row r="2909" spans="1:12" x14ac:dyDescent="0.35">
      <c r="A2909">
        <v>2903</v>
      </c>
      <c r="B2909" s="7">
        <v>0.68900656896551726</v>
      </c>
      <c r="C2909" s="13">
        <v>1.0003333329999999</v>
      </c>
      <c r="D2909" s="10">
        <f t="shared" si="321"/>
        <v>60.019999979999994</v>
      </c>
      <c r="E2909" s="10">
        <f t="shared" si="319"/>
        <v>199.811905</v>
      </c>
      <c r="F2909" s="7">
        <f t="shared" si="320"/>
        <v>0</v>
      </c>
      <c r="G2909" s="7">
        <f t="shared" si="315"/>
        <v>1.0004999999999999</v>
      </c>
      <c r="H2909" s="7">
        <f t="shared" si="316"/>
        <v>0.99949999999999994</v>
      </c>
      <c r="I2909" s="7">
        <v>3324</v>
      </c>
      <c r="J2909" s="7">
        <f t="shared" si="317"/>
        <v>1.0004999999999999</v>
      </c>
      <c r="K2909" s="7">
        <f t="shared" si="318"/>
        <v>0.99950000000000006</v>
      </c>
      <c r="L2909" s="7">
        <f ca="1">IF(COUNTIF($K$1:K2909,"&lt;&gt;"&amp;"")&gt;$F$1,AVERAGE(OFFSET(E2909,0,0,-$F$1,1)),#N/A)</f>
        <v>200.03817140000001</v>
      </c>
    </row>
    <row r="2910" spans="1:12" x14ac:dyDescent="0.35">
      <c r="A2910">
        <v>2904</v>
      </c>
      <c r="B2910" s="7">
        <v>0.6889605827586206</v>
      </c>
      <c r="C2910" s="13">
        <v>1.0003333329999999</v>
      </c>
      <c r="D2910" s="10">
        <f t="shared" si="321"/>
        <v>60.019999979999994</v>
      </c>
      <c r="E2910" s="10">
        <f t="shared" si="319"/>
        <v>199.79856899999999</v>
      </c>
      <c r="F2910" s="7">
        <f t="shared" si="320"/>
        <v>0</v>
      </c>
      <c r="G2910" s="7">
        <f t="shared" si="315"/>
        <v>1.0004999999999999</v>
      </c>
      <c r="H2910" s="7">
        <f t="shared" si="316"/>
        <v>0.99949999999999994</v>
      </c>
      <c r="I2910" s="7">
        <v>3325</v>
      </c>
      <c r="J2910" s="7">
        <f t="shared" si="317"/>
        <v>1.0004999999999999</v>
      </c>
      <c r="K2910" s="7">
        <f t="shared" si="318"/>
        <v>0.99950000000000006</v>
      </c>
      <c r="L2910" s="7">
        <f ca="1">IF(COUNTIF($K$1:K2910,"&lt;&gt;"&amp;"")&gt;$F$1,AVERAGE(OFFSET(E2910,0,0,-$F$1,1)),#N/A)</f>
        <v>200.02465923333335</v>
      </c>
    </row>
    <row r="2911" spans="1:12" x14ac:dyDescent="0.35">
      <c r="A2911">
        <v>2905</v>
      </c>
      <c r="B2911" s="7">
        <v>0.68882351724137925</v>
      </c>
      <c r="C2911" s="13">
        <v>1.0003333329999999</v>
      </c>
      <c r="D2911" s="10">
        <f t="shared" si="321"/>
        <v>60.019999979999994</v>
      </c>
      <c r="E2911" s="10">
        <f t="shared" si="319"/>
        <v>199.75881999999999</v>
      </c>
      <c r="F2911" s="7">
        <f t="shared" si="320"/>
        <v>0</v>
      </c>
      <c r="G2911" s="7">
        <f t="shared" si="315"/>
        <v>1.0004999999999999</v>
      </c>
      <c r="H2911" s="7">
        <f t="shared" si="316"/>
        <v>0.99949999999999994</v>
      </c>
      <c r="I2911" s="7">
        <v>3326</v>
      </c>
      <c r="J2911" s="7">
        <f t="shared" si="317"/>
        <v>1.0004999999999999</v>
      </c>
      <c r="K2911" s="7">
        <f t="shared" si="318"/>
        <v>0.99950000000000006</v>
      </c>
      <c r="L2911" s="7">
        <f ca="1">IF(COUNTIF($K$1:K2911,"&lt;&gt;"&amp;"")&gt;$F$1,AVERAGE(OFFSET(E2911,0,0,-$F$1,1)),#N/A)</f>
        <v>200.01175946666666</v>
      </c>
    </row>
    <row r="2912" spans="1:12" x14ac:dyDescent="0.35">
      <c r="A2912">
        <v>2906</v>
      </c>
      <c r="B2912" s="7">
        <v>0.68916604827586214</v>
      </c>
      <c r="C2912" s="13">
        <v>1.0003333329999999</v>
      </c>
      <c r="D2912" s="10">
        <f t="shared" si="321"/>
        <v>60.019999979999994</v>
      </c>
      <c r="E2912" s="10">
        <f t="shared" si="319"/>
        <v>199.85815400000001</v>
      </c>
      <c r="F2912" s="7">
        <f t="shared" si="320"/>
        <v>0</v>
      </c>
      <c r="G2912" s="7">
        <f t="shared" si="315"/>
        <v>1.0004999999999999</v>
      </c>
      <c r="H2912" s="7">
        <f t="shared" si="316"/>
        <v>0.99949999999999994</v>
      </c>
      <c r="I2912" s="7">
        <v>3327</v>
      </c>
      <c r="J2912" s="7">
        <f t="shared" si="317"/>
        <v>1.0004999999999999</v>
      </c>
      <c r="K2912" s="7">
        <f t="shared" si="318"/>
        <v>0.99950000000000006</v>
      </c>
      <c r="L2912" s="7">
        <f ca="1">IF(COUNTIF($K$1:K2912,"&lt;&gt;"&amp;"")&gt;$F$1,AVERAGE(OFFSET(E2912,0,0,-$F$1,1)),#N/A)</f>
        <v>199.9980865666667</v>
      </c>
    </row>
    <row r="2913" spans="1:12" x14ac:dyDescent="0.35">
      <c r="A2913">
        <v>2907</v>
      </c>
      <c r="B2913" s="7">
        <v>0.68959466206896547</v>
      </c>
      <c r="C2913" s="13">
        <v>1.0003333329999999</v>
      </c>
      <c r="D2913" s="10">
        <f t="shared" si="321"/>
        <v>60.019999979999994</v>
      </c>
      <c r="E2913" s="10">
        <f t="shared" si="319"/>
        <v>199.98245199999999</v>
      </c>
      <c r="F2913" s="7">
        <f t="shared" si="320"/>
        <v>0</v>
      </c>
      <c r="G2913" s="7">
        <f t="shared" si="315"/>
        <v>1.0004999999999999</v>
      </c>
      <c r="H2913" s="7">
        <f t="shared" si="316"/>
        <v>0.99949999999999994</v>
      </c>
      <c r="I2913" s="7">
        <v>3328</v>
      </c>
      <c r="J2913" s="7">
        <f t="shared" si="317"/>
        <v>1.0004999999999999</v>
      </c>
      <c r="K2913" s="7">
        <f t="shared" si="318"/>
        <v>0.99950000000000006</v>
      </c>
      <c r="L2913" s="7">
        <f ca="1">IF(COUNTIF($K$1:K2913,"&lt;&gt;"&amp;"")&gt;$F$1,AVERAGE(OFFSET(E2913,0,0,-$F$1,1)),#N/A)</f>
        <v>199.98644410000003</v>
      </c>
    </row>
    <row r="2914" spans="1:12" x14ac:dyDescent="0.35">
      <c r="A2914">
        <v>2908</v>
      </c>
      <c r="B2914" s="7">
        <v>0.69002117241379313</v>
      </c>
      <c r="C2914" s="13">
        <v>1.0003333329999999</v>
      </c>
      <c r="D2914" s="10">
        <f t="shared" si="321"/>
        <v>60.019999979999994</v>
      </c>
      <c r="E2914" s="10">
        <f t="shared" si="319"/>
        <v>200.10614000000001</v>
      </c>
      <c r="F2914" s="7">
        <f t="shared" si="320"/>
        <v>0</v>
      </c>
      <c r="G2914" s="7">
        <f t="shared" si="315"/>
        <v>1.0004999999999999</v>
      </c>
      <c r="H2914" s="7">
        <f t="shared" si="316"/>
        <v>0.99949999999999994</v>
      </c>
      <c r="I2914" s="7">
        <v>3329</v>
      </c>
      <c r="J2914" s="7">
        <f t="shared" si="317"/>
        <v>1.0004999999999999</v>
      </c>
      <c r="K2914" s="7">
        <f t="shared" si="318"/>
        <v>0.99950000000000006</v>
      </c>
      <c r="L2914" s="7">
        <f ca="1">IF(COUNTIF($K$1:K2914,"&lt;&gt;"&amp;"")&gt;$F$1,AVERAGE(OFFSET(E2914,0,0,-$F$1,1)),#N/A)</f>
        <v>199.98266956666666</v>
      </c>
    </row>
    <row r="2915" spans="1:12" x14ac:dyDescent="0.35">
      <c r="A2915">
        <v>2909</v>
      </c>
      <c r="B2915" s="7">
        <v>0.69004695517241377</v>
      </c>
      <c r="C2915" s="13">
        <v>1.0003333329999999</v>
      </c>
      <c r="D2915" s="10">
        <f t="shared" si="321"/>
        <v>60.019999979999994</v>
      </c>
      <c r="E2915" s="10">
        <f t="shared" si="319"/>
        <v>200.113617</v>
      </c>
      <c r="F2915" s="7">
        <f t="shared" si="320"/>
        <v>0</v>
      </c>
      <c r="G2915" s="7">
        <f t="shared" si="315"/>
        <v>1.0004999999999999</v>
      </c>
      <c r="H2915" s="7">
        <f t="shared" si="316"/>
        <v>0.99949999999999994</v>
      </c>
      <c r="I2915" s="7">
        <v>3330</v>
      </c>
      <c r="J2915" s="7">
        <f t="shared" si="317"/>
        <v>1.0004999999999999</v>
      </c>
      <c r="K2915" s="7">
        <f t="shared" si="318"/>
        <v>0.99950000000000006</v>
      </c>
      <c r="L2915" s="7">
        <f ca="1">IF(COUNTIF($K$1:K2915,"&lt;&gt;"&amp;"")&gt;$F$1,AVERAGE(OFFSET(E2915,0,0,-$F$1,1)),#N/A)</f>
        <v>199.97807666666665</v>
      </c>
    </row>
    <row r="2916" spans="1:12" x14ac:dyDescent="0.35">
      <c r="A2916">
        <v>2910</v>
      </c>
      <c r="B2916" s="7">
        <v>0.6900638448275862</v>
      </c>
      <c r="C2916" s="13">
        <v>1.0003333329999999</v>
      </c>
      <c r="D2916" s="10">
        <f t="shared" si="321"/>
        <v>60.019999979999994</v>
      </c>
      <c r="E2916" s="10">
        <f t="shared" si="319"/>
        <v>200.118515</v>
      </c>
      <c r="F2916" s="7">
        <f t="shared" si="320"/>
        <v>0</v>
      </c>
      <c r="G2916" s="7">
        <f t="shared" si="315"/>
        <v>1.0004999999999999</v>
      </c>
      <c r="H2916" s="7">
        <f t="shared" si="316"/>
        <v>0.99949999999999994</v>
      </c>
      <c r="I2916" s="7">
        <v>3331</v>
      </c>
      <c r="J2916" s="7">
        <f t="shared" si="317"/>
        <v>1.0004999999999999</v>
      </c>
      <c r="K2916" s="7">
        <f t="shared" si="318"/>
        <v>0.99950000000000006</v>
      </c>
      <c r="L2916" s="7">
        <f ca="1">IF(COUNTIF($K$1:K2916,"&lt;&gt;"&amp;"")&gt;$F$1,AVERAGE(OFFSET(E2916,0,0,-$F$1,1)),#N/A)</f>
        <v>199.97475990000001</v>
      </c>
    </row>
    <row r="2917" spans="1:12" x14ac:dyDescent="0.35">
      <c r="A2917">
        <v>2911</v>
      </c>
      <c r="B2917" s="7">
        <v>0.69000638620689658</v>
      </c>
      <c r="C2917" s="13">
        <v>1.0003333329999999</v>
      </c>
      <c r="D2917" s="10">
        <f t="shared" si="321"/>
        <v>60.019999979999994</v>
      </c>
      <c r="E2917" s="10">
        <f t="shared" si="319"/>
        <v>200.10185200000001</v>
      </c>
      <c r="F2917" s="7">
        <f t="shared" si="320"/>
        <v>0</v>
      </c>
      <c r="G2917" s="7">
        <f t="shared" si="315"/>
        <v>1.0004999999999999</v>
      </c>
      <c r="H2917" s="7">
        <f t="shared" si="316"/>
        <v>0.99949999999999994</v>
      </c>
      <c r="I2917" s="7">
        <v>3332</v>
      </c>
      <c r="J2917" s="7">
        <f t="shared" si="317"/>
        <v>1.0004999999999999</v>
      </c>
      <c r="K2917" s="7">
        <f t="shared" si="318"/>
        <v>0.99950000000000006</v>
      </c>
      <c r="L2917" s="7">
        <f ca="1">IF(COUNTIF($K$1:K2917,"&lt;&gt;"&amp;"")&gt;$F$1,AVERAGE(OFFSET(E2917,0,0,-$F$1,1)),#N/A)</f>
        <v>199.97059729999998</v>
      </c>
    </row>
    <row r="2918" spans="1:12" x14ac:dyDescent="0.35">
      <c r="A2918">
        <v>2912</v>
      </c>
      <c r="B2918" s="7">
        <v>0.68964464827586203</v>
      </c>
      <c r="C2918" s="13">
        <v>1.0003333329999999</v>
      </c>
      <c r="D2918" s="10">
        <f t="shared" si="321"/>
        <v>60.019999979999994</v>
      </c>
      <c r="E2918" s="10">
        <f t="shared" si="319"/>
        <v>199.99694799999997</v>
      </c>
      <c r="F2918" s="7">
        <f t="shared" si="320"/>
        <v>0</v>
      </c>
      <c r="G2918" s="7">
        <f t="shared" si="315"/>
        <v>1.0004999999999999</v>
      </c>
      <c r="H2918" s="7">
        <f t="shared" si="316"/>
        <v>0.99949999999999994</v>
      </c>
      <c r="I2918" s="7">
        <v>3333</v>
      </c>
      <c r="J2918" s="7">
        <f t="shared" si="317"/>
        <v>1.0004999999999999</v>
      </c>
      <c r="K2918" s="7">
        <f t="shared" si="318"/>
        <v>0.99950000000000006</v>
      </c>
      <c r="L2918" s="7">
        <f ca="1">IF(COUNTIF($K$1:K2918,"&lt;&gt;"&amp;"")&gt;$F$1,AVERAGE(OFFSET(E2918,0,0,-$F$1,1)),#N/A)</f>
        <v>199.96569819999996</v>
      </c>
    </row>
    <row r="2919" spans="1:12" x14ac:dyDescent="0.35">
      <c r="A2919">
        <v>2913</v>
      </c>
      <c r="B2919" s="7">
        <v>0.68928185862068969</v>
      </c>
      <c r="C2919" s="13">
        <v>1.0003333329999999</v>
      </c>
      <c r="D2919" s="10">
        <f t="shared" si="321"/>
        <v>60.019999979999994</v>
      </c>
      <c r="E2919" s="10">
        <f t="shared" si="319"/>
        <v>199.891739</v>
      </c>
      <c r="F2919" s="7">
        <f t="shared" si="320"/>
        <v>0</v>
      </c>
      <c r="G2919" s="7">
        <f t="shared" si="315"/>
        <v>1.0004999999999999</v>
      </c>
      <c r="H2919" s="7">
        <f t="shared" si="316"/>
        <v>0.99949999999999994</v>
      </c>
      <c r="I2919" s="7">
        <v>3334</v>
      </c>
      <c r="J2919" s="7">
        <f t="shared" si="317"/>
        <v>1.0004999999999999</v>
      </c>
      <c r="K2919" s="7">
        <f t="shared" si="318"/>
        <v>0.99950000000000006</v>
      </c>
      <c r="L2919" s="7">
        <f ca="1">IF(COUNTIF($K$1:K2919,"&lt;&gt;"&amp;"")&gt;$F$1,AVERAGE(OFFSET(E2919,0,0,-$F$1,1)),#N/A)</f>
        <v>199.95583846666662</v>
      </c>
    </row>
    <row r="2920" spans="1:12" x14ac:dyDescent="0.35">
      <c r="A2920">
        <v>2914</v>
      </c>
      <c r="B2920" s="7">
        <v>0.68891217586206888</v>
      </c>
      <c r="C2920" s="13">
        <v>1.0003333329999999</v>
      </c>
      <c r="D2920" s="10">
        <f t="shared" si="321"/>
        <v>60.019999979999994</v>
      </c>
      <c r="E2920" s="10">
        <f t="shared" si="319"/>
        <v>199.78453099999999</v>
      </c>
      <c r="F2920" s="7">
        <f t="shared" si="320"/>
        <v>0</v>
      </c>
      <c r="G2920" s="7">
        <f t="shared" ref="G2920:G2983" si="322">(60+$B$3/1000)/60</f>
        <v>1.0004999999999999</v>
      </c>
      <c r="H2920" s="7">
        <f t="shared" ref="H2920:H2983" si="323">(60-$B$3/1000)/60</f>
        <v>0.99949999999999994</v>
      </c>
      <c r="I2920" s="7">
        <v>3335</v>
      </c>
      <c r="J2920" s="7">
        <f t="shared" si="317"/>
        <v>1.0004999999999999</v>
      </c>
      <c r="K2920" s="7">
        <f t="shared" si="318"/>
        <v>0.99950000000000006</v>
      </c>
      <c r="L2920" s="7">
        <f ca="1">IF(COUNTIF($K$1:K2920,"&lt;&gt;"&amp;"")&gt;$F$1,AVERAGE(OFFSET(E2920,0,0,-$F$1,1)),#N/A)</f>
        <v>199.94170119999995</v>
      </c>
    </row>
    <row r="2921" spans="1:12" x14ac:dyDescent="0.35">
      <c r="A2921">
        <v>2915</v>
      </c>
      <c r="B2921" s="7">
        <v>0.68882835517241381</v>
      </c>
      <c r="C2921" s="13">
        <v>1.0003333329999999</v>
      </c>
      <c r="D2921" s="10">
        <f t="shared" si="321"/>
        <v>60.019999979999994</v>
      </c>
      <c r="E2921" s="10">
        <f t="shared" si="319"/>
        <v>199.760223</v>
      </c>
      <c r="F2921" s="7">
        <f t="shared" si="320"/>
        <v>0</v>
      </c>
      <c r="G2921" s="7">
        <f t="shared" si="322"/>
        <v>1.0004999999999999</v>
      </c>
      <c r="H2921" s="7">
        <f t="shared" si="323"/>
        <v>0.99949999999999994</v>
      </c>
      <c r="I2921" s="7">
        <v>3336</v>
      </c>
      <c r="J2921" s="7">
        <f t="shared" ref="J2921:J2984" si="324">1+0.0005</f>
        <v>1.0004999999999999</v>
      </c>
      <c r="K2921" s="7">
        <f t="shared" ref="K2921:K2984" si="325">1-0.0005</f>
        <v>0.99950000000000006</v>
      </c>
      <c r="L2921" s="7">
        <f ca="1">IF(COUNTIF($K$1:K2921,"&lt;&gt;"&amp;"")&gt;$F$1,AVERAGE(OFFSET(E2921,0,0,-$F$1,1)),#N/A)</f>
        <v>199.92947126666664</v>
      </c>
    </row>
    <row r="2922" spans="1:12" x14ac:dyDescent="0.35">
      <c r="A2922">
        <v>2916</v>
      </c>
      <c r="B2922" s="7">
        <v>0.68892085517241375</v>
      </c>
      <c r="C2922" s="13">
        <v>1.0003333329999999</v>
      </c>
      <c r="D2922" s="10">
        <f t="shared" si="321"/>
        <v>60.019999979999994</v>
      </c>
      <c r="E2922" s="10">
        <f t="shared" ref="E2922:E2985" si="326">B2922*$B$2</f>
        <v>199.787048</v>
      </c>
      <c r="F2922" s="7">
        <f t="shared" ref="F2922:F2985" si="327">IF(C2922&lt;&gt;C2921,1,0)</f>
        <v>0</v>
      </c>
      <c r="G2922" s="7">
        <f t="shared" si="322"/>
        <v>1.0004999999999999</v>
      </c>
      <c r="H2922" s="7">
        <f t="shared" si="323"/>
        <v>0.99949999999999994</v>
      </c>
      <c r="I2922" s="7">
        <v>3337</v>
      </c>
      <c r="J2922" s="7">
        <f t="shared" si="324"/>
        <v>1.0004999999999999</v>
      </c>
      <c r="K2922" s="7">
        <f t="shared" si="325"/>
        <v>0.99950000000000006</v>
      </c>
      <c r="L2922" s="7">
        <f ca="1">IF(COUNTIF($K$1:K2922,"&lt;&gt;"&amp;"")&gt;$F$1,AVERAGE(OFFSET(E2922,0,0,-$F$1,1)),#N/A)</f>
        <v>199.91997519999998</v>
      </c>
    </row>
    <row r="2923" spans="1:12" x14ac:dyDescent="0.35">
      <c r="A2923">
        <v>2917</v>
      </c>
      <c r="B2923" s="7">
        <v>0.68853396551724133</v>
      </c>
      <c r="C2923" s="13">
        <v>1.0003333329999999</v>
      </c>
      <c r="D2923" s="10">
        <f t="shared" si="321"/>
        <v>60.019999979999994</v>
      </c>
      <c r="E2923" s="10">
        <f t="shared" si="326"/>
        <v>199.67484999999999</v>
      </c>
      <c r="F2923" s="7">
        <f t="shared" si="327"/>
        <v>0</v>
      </c>
      <c r="G2923" s="7">
        <f t="shared" si="322"/>
        <v>1.0004999999999999</v>
      </c>
      <c r="H2923" s="7">
        <f t="shared" si="323"/>
        <v>0.99949999999999994</v>
      </c>
      <c r="I2923" s="7">
        <v>3338</v>
      </c>
      <c r="J2923" s="7">
        <f t="shared" si="324"/>
        <v>1.0004999999999999</v>
      </c>
      <c r="K2923" s="7">
        <f t="shared" si="325"/>
        <v>0.99950000000000006</v>
      </c>
      <c r="L2923" s="7">
        <f ca="1">IF(COUNTIF($K$1:K2923,"&lt;&gt;"&amp;"")&gt;$F$1,AVERAGE(OFFSET(E2923,0,0,-$F$1,1)),#N/A)</f>
        <v>199.90868113333335</v>
      </c>
    </row>
    <row r="2924" spans="1:12" x14ac:dyDescent="0.35">
      <c r="A2924">
        <v>2918</v>
      </c>
      <c r="B2924" s="7">
        <v>0.68840379310344824</v>
      </c>
      <c r="C2924" s="13">
        <v>1.0003333329999999</v>
      </c>
      <c r="D2924" s="10">
        <f t="shared" si="321"/>
        <v>60.019999979999994</v>
      </c>
      <c r="E2924" s="10">
        <f t="shared" si="326"/>
        <v>199.63709999999998</v>
      </c>
      <c r="F2924" s="7">
        <f t="shared" si="327"/>
        <v>0</v>
      </c>
      <c r="G2924" s="7">
        <f t="shared" si="322"/>
        <v>1.0004999999999999</v>
      </c>
      <c r="H2924" s="7">
        <f t="shared" si="323"/>
        <v>0.99949999999999994</v>
      </c>
      <c r="I2924" s="7">
        <v>3339</v>
      </c>
      <c r="J2924" s="7">
        <f t="shared" si="324"/>
        <v>1.0004999999999999</v>
      </c>
      <c r="K2924" s="7">
        <f t="shared" si="325"/>
        <v>0.99950000000000006</v>
      </c>
      <c r="L2924" s="7">
        <f ca="1">IF(COUNTIF($K$1:K2924,"&lt;&gt;"&amp;"")&gt;$F$1,AVERAGE(OFFSET(E2924,0,0,-$F$1,1)),#N/A)</f>
        <v>199.89754120000001</v>
      </c>
    </row>
    <row r="2925" spans="1:12" x14ac:dyDescent="0.35">
      <c r="A2925">
        <v>2919</v>
      </c>
      <c r="B2925" s="7">
        <v>0.68816696551724144</v>
      </c>
      <c r="C2925" s="13">
        <v>1.0003333329999999</v>
      </c>
      <c r="D2925" s="10">
        <f t="shared" si="321"/>
        <v>60.019999979999994</v>
      </c>
      <c r="E2925" s="10">
        <f t="shared" si="326"/>
        <v>199.56842</v>
      </c>
      <c r="F2925" s="7">
        <f t="shared" si="327"/>
        <v>0</v>
      </c>
      <c r="G2925" s="7">
        <f t="shared" si="322"/>
        <v>1.0004999999999999</v>
      </c>
      <c r="H2925" s="7">
        <f t="shared" si="323"/>
        <v>0.99949999999999994</v>
      </c>
      <c r="I2925" s="7">
        <v>3340</v>
      </c>
      <c r="J2925" s="7">
        <f t="shared" si="324"/>
        <v>1.0004999999999999</v>
      </c>
      <c r="K2925" s="7">
        <f t="shared" si="325"/>
        <v>0.99950000000000006</v>
      </c>
      <c r="L2925" s="7">
        <f ca="1">IF(COUNTIF($K$1:K2925,"&lt;&gt;"&amp;"")&gt;$F$1,AVERAGE(OFFSET(E2925,0,0,-$F$1,1)),#N/A)</f>
        <v>199.8856256</v>
      </c>
    </row>
    <row r="2926" spans="1:12" x14ac:dyDescent="0.35">
      <c r="A2926">
        <v>2920</v>
      </c>
      <c r="B2926" s="7">
        <v>0.68831076896551724</v>
      </c>
      <c r="C2926" s="13">
        <v>1.0003333329999999</v>
      </c>
      <c r="D2926" s="10">
        <f t="shared" si="321"/>
        <v>60.019999979999994</v>
      </c>
      <c r="E2926" s="10">
        <f t="shared" si="326"/>
        <v>199.61012299999999</v>
      </c>
      <c r="F2926" s="7">
        <f t="shared" si="327"/>
        <v>0</v>
      </c>
      <c r="G2926" s="7">
        <f t="shared" si="322"/>
        <v>1.0004999999999999</v>
      </c>
      <c r="H2926" s="7">
        <f t="shared" si="323"/>
        <v>0.99949999999999994</v>
      </c>
      <c r="I2926" s="7">
        <v>3341</v>
      </c>
      <c r="J2926" s="7">
        <f t="shared" si="324"/>
        <v>1.0004999999999999</v>
      </c>
      <c r="K2926" s="7">
        <f t="shared" si="325"/>
        <v>0.99950000000000006</v>
      </c>
      <c r="L2926" s="7">
        <f ca="1">IF(COUNTIF($K$1:K2926,"&lt;&gt;"&amp;"")&gt;$F$1,AVERAGE(OFFSET(E2926,0,0,-$F$1,1)),#N/A)</f>
        <v>199.87632233333335</v>
      </c>
    </row>
    <row r="2927" spans="1:12" x14ac:dyDescent="0.35">
      <c r="A2927">
        <v>2921</v>
      </c>
      <c r="B2927" s="7">
        <v>0.68826346551724138</v>
      </c>
      <c r="C2927" s="13">
        <v>1.0003333329999999</v>
      </c>
      <c r="D2927" s="10">
        <f t="shared" si="321"/>
        <v>60.019999979999994</v>
      </c>
      <c r="E2927" s="10">
        <f t="shared" si="326"/>
        <v>199.596405</v>
      </c>
      <c r="F2927" s="7">
        <f t="shared" si="327"/>
        <v>0</v>
      </c>
      <c r="G2927" s="7">
        <f t="shared" si="322"/>
        <v>1.0004999999999999</v>
      </c>
      <c r="H2927" s="7">
        <f t="shared" si="323"/>
        <v>0.99949999999999994</v>
      </c>
      <c r="I2927" s="7">
        <v>3342</v>
      </c>
      <c r="J2927" s="7">
        <f t="shared" si="324"/>
        <v>1.0004999999999999</v>
      </c>
      <c r="K2927" s="7">
        <f t="shared" si="325"/>
        <v>0.99950000000000006</v>
      </c>
      <c r="L2927" s="7">
        <f ca="1">IF(COUNTIF($K$1:K2927,"&lt;&gt;"&amp;"")&gt;$F$1,AVERAGE(OFFSET(E2927,0,0,-$F$1,1)),#N/A)</f>
        <v>199.86383913333336</v>
      </c>
    </row>
    <row r="2928" spans="1:12" x14ac:dyDescent="0.35">
      <c r="A2928">
        <v>2922</v>
      </c>
      <c r="B2928" s="7">
        <v>0.68867229655172413</v>
      </c>
      <c r="C2928" s="13">
        <v>1.0003333329999999</v>
      </c>
      <c r="D2928" s="10">
        <f t="shared" si="321"/>
        <v>60.019999979999994</v>
      </c>
      <c r="E2928" s="10">
        <f t="shared" si="326"/>
        <v>199.714966</v>
      </c>
      <c r="F2928" s="7">
        <f t="shared" si="327"/>
        <v>0</v>
      </c>
      <c r="G2928" s="7">
        <f t="shared" si="322"/>
        <v>1.0004999999999999</v>
      </c>
      <c r="H2928" s="7">
        <f t="shared" si="323"/>
        <v>0.99949999999999994</v>
      </c>
      <c r="I2928" s="7">
        <v>3343</v>
      </c>
      <c r="J2928" s="7">
        <f t="shared" si="324"/>
        <v>1.0004999999999999</v>
      </c>
      <c r="K2928" s="7">
        <f t="shared" si="325"/>
        <v>0.99950000000000006</v>
      </c>
      <c r="L2928" s="7">
        <f ca="1">IF(COUNTIF($K$1:K2928,"&lt;&gt;"&amp;"")&gt;$F$1,AVERAGE(OFFSET(E2928,0,0,-$F$1,1)),#N/A)</f>
        <v>199.85394433333337</v>
      </c>
    </row>
    <row r="2929" spans="1:12" x14ac:dyDescent="0.35">
      <c r="A2929">
        <v>2923</v>
      </c>
      <c r="B2929" s="7">
        <v>0.68890517586206901</v>
      </c>
      <c r="C2929" s="13">
        <v>1.0003333329999999</v>
      </c>
      <c r="D2929" s="10">
        <f t="shared" si="321"/>
        <v>60.019999979999994</v>
      </c>
      <c r="E2929" s="10">
        <f t="shared" si="326"/>
        <v>199.78250100000002</v>
      </c>
      <c r="F2929" s="7">
        <f t="shared" si="327"/>
        <v>0</v>
      </c>
      <c r="G2929" s="7">
        <f t="shared" si="322"/>
        <v>1.0004999999999999</v>
      </c>
      <c r="H2929" s="7">
        <f t="shared" si="323"/>
        <v>0.99949999999999994</v>
      </c>
      <c r="I2929" s="7">
        <v>3344</v>
      </c>
      <c r="J2929" s="7">
        <f t="shared" si="324"/>
        <v>1.0004999999999999</v>
      </c>
      <c r="K2929" s="7">
        <f t="shared" si="325"/>
        <v>0.99950000000000006</v>
      </c>
      <c r="L2929" s="7">
        <f ca="1">IF(COUNTIF($K$1:K2929,"&lt;&gt;"&amp;"")&gt;$F$1,AVERAGE(OFFSET(E2929,0,0,-$F$1,1)),#N/A)</f>
        <v>199.84774113333333</v>
      </c>
    </row>
    <row r="2930" spans="1:12" x14ac:dyDescent="0.35">
      <c r="A2930">
        <v>2924</v>
      </c>
      <c r="B2930" s="7">
        <v>0.68893506206896549</v>
      </c>
      <c r="C2930" s="13">
        <v>1.0003333329999999</v>
      </c>
      <c r="D2930" s="10">
        <f t="shared" si="321"/>
        <v>60.019999979999994</v>
      </c>
      <c r="E2930" s="10">
        <f t="shared" si="326"/>
        <v>199.791168</v>
      </c>
      <c r="F2930" s="7">
        <f t="shared" si="327"/>
        <v>0</v>
      </c>
      <c r="G2930" s="7">
        <f t="shared" si="322"/>
        <v>1.0004999999999999</v>
      </c>
      <c r="H2930" s="7">
        <f t="shared" si="323"/>
        <v>0.99949999999999994</v>
      </c>
      <c r="I2930" s="7">
        <v>3345</v>
      </c>
      <c r="J2930" s="7">
        <f t="shared" si="324"/>
        <v>1.0004999999999999</v>
      </c>
      <c r="K2930" s="7">
        <f t="shared" si="325"/>
        <v>0.99950000000000006</v>
      </c>
      <c r="L2930" s="7">
        <f ca="1">IF(COUNTIF($K$1:K2930,"&lt;&gt;"&amp;"")&gt;$F$1,AVERAGE(OFFSET(E2930,0,0,-$F$1,1)),#N/A)</f>
        <v>199.83906446666666</v>
      </c>
    </row>
    <row r="2931" spans="1:12" x14ac:dyDescent="0.35">
      <c r="A2931">
        <v>2925</v>
      </c>
      <c r="B2931" s="7">
        <v>0.68871965172413796</v>
      </c>
      <c r="C2931" s="13">
        <v>1.0003333329999999</v>
      </c>
      <c r="D2931" s="10">
        <f t="shared" si="321"/>
        <v>60.019999979999994</v>
      </c>
      <c r="E2931" s="10">
        <f t="shared" si="326"/>
        <v>199.72869900000001</v>
      </c>
      <c r="F2931" s="7">
        <f t="shared" si="327"/>
        <v>0</v>
      </c>
      <c r="G2931" s="7">
        <f t="shared" si="322"/>
        <v>1.0004999999999999</v>
      </c>
      <c r="H2931" s="7">
        <f t="shared" si="323"/>
        <v>0.99949999999999994</v>
      </c>
      <c r="I2931" s="7">
        <v>3346</v>
      </c>
      <c r="J2931" s="7">
        <f t="shared" si="324"/>
        <v>1.0004999999999999</v>
      </c>
      <c r="K2931" s="7">
        <f t="shared" si="325"/>
        <v>0.99950000000000006</v>
      </c>
      <c r="L2931" s="7">
        <f ca="1">IF(COUNTIF($K$1:K2931,"&lt;&gt;"&amp;"")&gt;$F$1,AVERAGE(OFFSET(E2931,0,0,-$F$1,1)),#N/A)</f>
        <v>199.83094120000001</v>
      </c>
    </row>
    <row r="2932" spans="1:12" x14ac:dyDescent="0.35">
      <c r="A2932">
        <v>2926</v>
      </c>
      <c r="B2932" s="7">
        <v>0.68869981379310352</v>
      </c>
      <c r="C2932" s="13">
        <v>1.0003333329999999</v>
      </c>
      <c r="D2932" s="10">
        <f t="shared" si="321"/>
        <v>60.019999979999994</v>
      </c>
      <c r="E2932" s="10">
        <f t="shared" si="326"/>
        <v>199.72294600000001</v>
      </c>
      <c r="F2932" s="7">
        <f t="shared" si="327"/>
        <v>0</v>
      </c>
      <c r="G2932" s="7">
        <f t="shared" si="322"/>
        <v>1.0004999999999999</v>
      </c>
      <c r="H2932" s="7">
        <f t="shared" si="323"/>
        <v>0.99949999999999994</v>
      </c>
      <c r="I2932" s="7">
        <v>3347</v>
      </c>
      <c r="J2932" s="7">
        <f t="shared" si="324"/>
        <v>1.0004999999999999</v>
      </c>
      <c r="K2932" s="7">
        <f t="shared" si="325"/>
        <v>0.99950000000000006</v>
      </c>
      <c r="L2932" s="7">
        <f ca="1">IF(COUNTIF($K$1:K2932,"&lt;&gt;"&amp;"")&gt;$F$1,AVERAGE(OFFSET(E2932,0,0,-$F$1,1)),#N/A)</f>
        <v>199.82165926666667</v>
      </c>
    </row>
    <row r="2933" spans="1:12" x14ac:dyDescent="0.35">
      <c r="A2933">
        <v>2927</v>
      </c>
      <c r="B2933" s="7">
        <v>0.6890714448275862</v>
      </c>
      <c r="C2933" s="13">
        <v>1.0003333329999999</v>
      </c>
      <c r="D2933" s="10">
        <f t="shared" si="321"/>
        <v>60.019999979999994</v>
      </c>
      <c r="E2933" s="10">
        <f t="shared" si="326"/>
        <v>199.83071899999999</v>
      </c>
      <c r="F2933" s="7">
        <f t="shared" si="327"/>
        <v>0</v>
      </c>
      <c r="G2933" s="7">
        <f t="shared" si="322"/>
        <v>1.0004999999999999</v>
      </c>
      <c r="H2933" s="7">
        <f t="shared" si="323"/>
        <v>0.99949999999999994</v>
      </c>
      <c r="I2933" s="7">
        <v>3348</v>
      </c>
      <c r="J2933" s="7">
        <f t="shared" si="324"/>
        <v>1.0004999999999999</v>
      </c>
      <c r="K2933" s="7">
        <f t="shared" si="325"/>
        <v>0.99950000000000006</v>
      </c>
      <c r="L2933" s="7">
        <f ca="1">IF(COUNTIF($K$1:K2933,"&lt;&gt;"&amp;"")&gt;$F$1,AVERAGE(OFFSET(E2933,0,0,-$F$1,1)),#N/A)</f>
        <v>199.81872296666663</v>
      </c>
    </row>
    <row r="2934" spans="1:12" x14ac:dyDescent="0.35">
      <c r="A2934">
        <v>2928</v>
      </c>
      <c r="B2934" s="7">
        <v>0.68899036206896558</v>
      </c>
      <c r="C2934" s="13">
        <v>1.0003333329999999</v>
      </c>
      <c r="D2934" s="10">
        <f t="shared" si="321"/>
        <v>60.019999979999994</v>
      </c>
      <c r="E2934" s="10">
        <f t="shared" si="326"/>
        <v>199.80720500000001</v>
      </c>
      <c r="F2934" s="7">
        <f t="shared" si="327"/>
        <v>0</v>
      </c>
      <c r="G2934" s="7">
        <f t="shared" si="322"/>
        <v>1.0004999999999999</v>
      </c>
      <c r="H2934" s="7">
        <f t="shared" si="323"/>
        <v>0.99949999999999994</v>
      </c>
      <c r="I2934" s="7">
        <v>3349</v>
      </c>
      <c r="J2934" s="7">
        <f t="shared" si="324"/>
        <v>1.0004999999999999</v>
      </c>
      <c r="K2934" s="7">
        <f t="shared" si="325"/>
        <v>0.99950000000000006</v>
      </c>
      <c r="L2934" s="7">
        <f ca="1">IF(COUNTIF($K$1:K2934,"&lt;&gt;"&amp;"")&gt;$F$1,AVERAGE(OFFSET(E2934,0,0,-$F$1,1)),#N/A)</f>
        <v>199.81758110000004</v>
      </c>
    </row>
    <row r="2935" spans="1:12" x14ac:dyDescent="0.35">
      <c r="A2935">
        <v>2929</v>
      </c>
      <c r="B2935" s="7">
        <v>0.68889460000000002</v>
      </c>
      <c r="C2935" s="13">
        <v>1.0003333329999999</v>
      </c>
      <c r="D2935" s="10">
        <f t="shared" si="321"/>
        <v>60.019999979999994</v>
      </c>
      <c r="E2935" s="10">
        <f t="shared" si="326"/>
        <v>199.77943400000001</v>
      </c>
      <c r="F2935" s="7">
        <f t="shared" si="327"/>
        <v>0</v>
      </c>
      <c r="G2935" s="7">
        <f t="shared" si="322"/>
        <v>1.0004999999999999</v>
      </c>
      <c r="H2935" s="7">
        <f t="shared" si="323"/>
        <v>0.99949999999999994</v>
      </c>
      <c r="I2935" s="7">
        <v>3350</v>
      </c>
      <c r="J2935" s="7">
        <f t="shared" si="324"/>
        <v>1.0004999999999999</v>
      </c>
      <c r="K2935" s="7">
        <f t="shared" si="325"/>
        <v>0.99950000000000006</v>
      </c>
      <c r="L2935" s="7">
        <f ca="1">IF(COUNTIF($K$1:K2935,"&lt;&gt;"&amp;"")&gt;$F$1,AVERAGE(OFFSET(E2935,0,0,-$F$1,1)),#N/A)</f>
        <v>199.81509796666668</v>
      </c>
    </row>
    <row r="2936" spans="1:12" x14ac:dyDescent="0.35">
      <c r="A2936">
        <v>2930</v>
      </c>
      <c r="B2936" s="7">
        <v>0.68790220000000002</v>
      </c>
      <c r="C2936" s="13">
        <v>1.0003333329999999</v>
      </c>
      <c r="D2936" s="10">
        <f t="shared" si="321"/>
        <v>60.019999979999994</v>
      </c>
      <c r="E2936" s="10">
        <f t="shared" si="326"/>
        <v>199.49163799999999</v>
      </c>
      <c r="F2936" s="7">
        <f t="shared" si="327"/>
        <v>0</v>
      </c>
      <c r="G2936" s="7">
        <f t="shared" si="322"/>
        <v>1.0004999999999999</v>
      </c>
      <c r="H2936" s="7">
        <f t="shared" si="323"/>
        <v>0.99949999999999994</v>
      </c>
      <c r="I2936" s="7">
        <v>3351</v>
      </c>
      <c r="J2936" s="7">
        <f t="shared" si="324"/>
        <v>1.0004999999999999</v>
      </c>
      <c r="K2936" s="7">
        <f t="shared" si="325"/>
        <v>0.99950000000000006</v>
      </c>
      <c r="L2936" s="7">
        <f ca="1">IF(COUNTIF($K$1:K2936,"&lt;&gt;"&amp;"")&gt;$F$1,AVERAGE(OFFSET(E2936,0,0,-$F$1,1)),#N/A)</f>
        <v>199.80391733333329</v>
      </c>
    </row>
    <row r="2937" spans="1:12" x14ac:dyDescent="0.35">
      <c r="A2937">
        <v>2931</v>
      </c>
      <c r="B2937" s="7">
        <v>0.68682024827586208</v>
      </c>
      <c r="C2937" s="13">
        <v>1.0003333329999999</v>
      </c>
      <c r="D2937" s="10">
        <f t="shared" si="321"/>
        <v>60.019999979999994</v>
      </c>
      <c r="E2937" s="10">
        <f t="shared" si="326"/>
        <v>199.17787200000001</v>
      </c>
      <c r="F2937" s="7">
        <f t="shared" si="327"/>
        <v>0</v>
      </c>
      <c r="G2937" s="7">
        <f t="shared" si="322"/>
        <v>1.0004999999999999</v>
      </c>
      <c r="H2937" s="7">
        <f t="shared" si="323"/>
        <v>0.99949999999999994</v>
      </c>
      <c r="I2937" s="7">
        <v>3352</v>
      </c>
      <c r="J2937" s="7">
        <f t="shared" si="324"/>
        <v>1.0004999999999999</v>
      </c>
      <c r="K2937" s="7">
        <f t="shared" si="325"/>
        <v>0.99950000000000006</v>
      </c>
      <c r="L2937" s="7">
        <f ca="1">IF(COUNTIF($K$1:K2937,"&lt;&gt;"&amp;"")&gt;$F$1,AVERAGE(OFFSET(E2937,0,0,-$F$1,1)),#N/A)</f>
        <v>199.7840794</v>
      </c>
    </row>
    <row r="2938" spans="1:12" x14ac:dyDescent="0.35">
      <c r="A2938">
        <v>2932</v>
      </c>
      <c r="B2938" s="7">
        <v>0.68625483103448282</v>
      </c>
      <c r="C2938" s="13">
        <v>1.0003333329999999</v>
      </c>
      <c r="D2938" s="10">
        <f t="shared" si="321"/>
        <v>60.019999979999994</v>
      </c>
      <c r="E2938" s="10">
        <f t="shared" si="326"/>
        <v>199.013901</v>
      </c>
      <c r="F2938" s="7">
        <f t="shared" si="327"/>
        <v>0</v>
      </c>
      <c r="G2938" s="7">
        <f t="shared" si="322"/>
        <v>1.0004999999999999</v>
      </c>
      <c r="H2938" s="7">
        <f t="shared" si="323"/>
        <v>0.99949999999999994</v>
      </c>
      <c r="I2938" s="7">
        <v>3353</v>
      </c>
      <c r="J2938" s="7">
        <f t="shared" si="324"/>
        <v>1.0004999999999999</v>
      </c>
      <c r="K2938" s="7">
        <f t="shared" si="325"/>
        <v>0.99950000000000006</v>
      </c>
      <c r="L2938" s="7">
        <f ca="1">IF(COUNTIF($K$1:K2938,"&lt;&gt;"&amp;"")&gt;$F$1,AVERAGE(OFFSET(E2938,0,0,-$F$1,1)),#N/A)</f>
        <v>199.75994866666667</v>
      </c>
    </row>
    <row r="2939" spans="1:12" x14ac:dyDescent="0.35">
      <c r="A2939">
        <v>2933</v>
      </c>
      <c r="B2939" s="7">
        <v>0.68634701379310348</v>
      </c>
      <c r="C2939" s="13">
        <v>1.0003333329999999</v>
      </c>
      <c r="D2939" s="10">
        <f t="shared" si="321"/>
        <v>60.019999979999994</v>
      </c>
      <c r="E2939" s="10">
        <f t="shared" si="326"/>
        <v>199.04063400000001</v>
      </c>
      <c r="F2939" s="7">
        <f t="shared" si="327"/>
        <v>0</v>
      </c>
      <c r="G2939" s="7">
        <f t="shared" si="322"/>
        <v>1.0004999999999999</v>
      </c>
      <c r="H2939" s="7">
        <f t="shared" si="323"/>
        <v>0.99949999999999994</v>
      </c>
      <c r="I2939" s="7">
        <v>3354</v>
      </c>
      <c r="J2939" s="7">
        <f t="shared" si="324"/>
        <v>1.0004999999999999</v>
      </c>
      <c r="K2939" s="7">
        <f t="shared" si="325"/>
        <v>0.99950000000000006</v>
      </c>
      <c r="L2939" s="7">
        <f ca="1">IF(COUNTIF($K$1:K2939,"&lt;&gt;"&amp;"")&gt;$F$1,AVERAGE(OFFSET(E2939,0,0,-$F$1,1)),#N/A)</f>
        <v>199.73423963333332</v>
      </c>
    </row>
    <row r="2940" spans="1:12" x14ac:dyDescent="0.35">
      <c r="A2940">
        <v>2934</v>
      </c>
      <c r="B2940" s="7">
        <v>0.68693884482758616</v>
      </c>
      <c r="C2940" s="13">
        <v>1.0003333329999999</v>
      </c>
      <c r="D2940" s="10">
        <f t="shared" si="321"/>
        <v>60.019999979999994</v>
      </c>
      <c r="E2940" s="10">
        <f t="shared" si="326"/>
        <v>199.21226499999997</v>
      </c>
      <c r="F2940" s="7">
        <f t="shared" si="327"/>
        <v>0</v>
      </c>
      <c r="G2940" s="7">
        <f t="shared" si="322"/>
        <v>1.0004999999999999</v>
      </c>
      <c r="H2940" s="7">
        <f t="shared" si="323"/>
        <v>0.99949999999999994</v>
      </c>
      <c r="I2940" s="7">
        <v>3355</v>
      </c>
      <c r="J2940" s="7">
        <f t="shared" si="324"/>
        <v>1.0004999999999999</v>
      </c>
      <c r="K2940" s="7">
        <f t="shared" si="325"/>
        <v>0.99950000000000006</v>
      </c>
      <c r="L2940" s="7">
        <f ca="1">IF(COUNTIF($K$1:K2940,"&lt;&gt;"&amp;"")&gt;$F$1,AVERAGE(OFFSET(E2940,0,0,-$F$1,1)),#N/A)</f>
        <v>199.71469616666667</v>
      </c>
    </row>
    <row r="2941" spans="1:12" x14ac:dyDescent="0.35">
      <c r="A2941">
        <v>2935</v>
      </c>
      <c r="B2941" s="7">
        <v>0.68804179310344826</v>
      </c>
      <c r="C2941" s="13">
        <v>1.0003333329999999</v>
      </c>
      <c r="D2941" s="10">
        <f t="shared" si="321"/>
        <v>60.019999979999994</v>
      </c>
      <c r="E2941" s="10">
        <f t="shared" si="326"/>
        <v>199.53211999999999</v>
      </c>
      <c r="F2941" s="7">
        <f t="shared" si="327"/>
        <v>0</v>
      </c>
      <c r="G2941" s="7">
        <f t="shared" si="322"/>
        <v>1.0004999999999999</v>
      </c>
      <c r="H2941" s="7">
        <f t="shared" si="323"/>
        <v>0.99949999999999994</v>
      </c>
      <c r="I2941" s="7">
        <v>3356</v>
      </c>
      <c r="J2941" s="7">
        <f t="shared" si="324"/>
        <v>1.0004999999999999</v>
      </c>
      <c r="K2941" s="7">
        <f t="shared" si="325"/>
        <v>0.99950000000000006</v>
      </c>
      <c r="L2941" s="7">
        <f ca="1">IF(COUNTIF($K$1:K2941,"&lt;&gt;"&amp;"")&gt;$F$1,AVERAGE(OFFSET(E2941,0,0,-$F$1,1)),#N/A)</f>
        <v>199.70713949999998</v>
      </c>
    </row>
    <row r="2942" spans="1:12" x14ac:dyDescent="0.35">
      <c r="A2942">
        <v>2936</v>
      </c>
      <c r="B2942" s="7">
        <v>0.68838822068965522</v>
      </c>
      <c r="C2942" s="13">
        <v>1.0003333329999999</v>
      </c>
      <c r="D2942" s="10">
        <f t="shared" si="321"/>
        <v>60.019999979999994</v>
      </c>
      <c r="E2942" s="10">
        <f t="shared" si="326"/>
        <v>199.63258400000001</v>
      </c>
      <c r="F2942" s="7">
        <f t="shared" si="327"/>
        <v>0</v>
      </c>
      <c r="G2942" s="7">
        <f t="shared" si="322"/>
        <v>1.0004999999999999</v>
      </c>
      <c r="H2942" s="7">
        <f t="shared" si="323"/>
        <v>0.99949999999999994</v>
      </c>
      <c r="I2942" s="7">
        <v>3357</v>
      </c>
      <c r="J2942" s="7">
        <f t="shared" si="324"/>
        <v>1.0004999999999999</v>
      </c>
      <c r="K2942" s="7">
        <f t="shared" si="325"/>
        <v>0.99950000000000006</v>
      </c>
      <c r="L2942" s="7">
        <f ca="1">IF(COUNTIF($K$1:K2942,"&lt;&gt;"&amp;"")&gt;$F$1,AVERAGE(OFFSET(E2942,0,0,-$F$1,1)),#N/A)</f>
        <v>199.69962050000001</v>
      </c>
    </row>
    <row r="2943" spans="1:12" x14ac:dyDescent="0.35">
      <c r="A2943">
        <v>2937</v>
      </c>
      <c r="B2943" s="7">
        <v>0.68962970689655168</v>
      </c>
      <c r="C2943" s="13">
        <v>1.0003333329999999</v>
      </c>
      <c r="D2943" s="10">
        <f t="shared" si="321"/>
        <v>60.019999979999994</v>
      </c>
      <c r="E2943" s="10">
        <f t="shared" si="326"/>
        <v>199.99261499999997</v>
      </c>
      <c r="F2943" s="7">
        <f t="shared" si="327"/>
        <v>0</v>
      </c>
      <c r="G2943" s="7">
        <f t="shared" si="322"/>
        <v>1.0004999999999999</v>
      </c>
      <c r="H2943" s="7">
        <f t="shared" si="323"/>
        <v>0.99949999999999994</v>
      </c>
      <c r="I2943" s="7">
        <v>3358</v>
      </c>
      <c r="J2943" s="7">
        <f t="shared" si="324"/>
        <v>1.0004999999999999</v>
      </c>
      <c r="K2943" s="7">
        <f t="shared" si="325"/>
        <v>0.99950000000000006</v>
      </c>
      <c r="L2943" s="7">
        <f ca="1">IF(COUNTIF($K$1:K2943,"&lt;&gt;"&amp;"")&gt;$F$1,AVERAGE(OFFSET(E2943,0,0,-$F$1,1)),#N/A)</f>
        <v>199.69995926666667</v>
      </c>
    </row>
    <row r="2944" spans="1:12" x14ac:dyDescent="0.35">
      <c r="A2944">
        <v>2938</v>
      </c>
      <c r="B2944" s="7">
        <v>0.68999812758620693</v>
      </c>
      <c r="C2944" s="13">
        <v>1.0003333329999999</v>
      </c>
      <c r="D2944" s="10">
        <f t="shared" si="321"/>
        <v>60.019999979999994</v>
      </c>
      <c r="E2944" s="10">
        <f t="shared" si="326"/>
        <v>200.099457</v>
      </c>
      <c r="F2944" s="7">
        <f t="shared" si="327"/>
        <v>0</v>
      </c>
      <c r="G2944" s="7">
        <f t="shared" si="322"/>
        <v>1.0004999999999999</v>
      </c>
      <c r="H2944" s="7">
        <f t="shared" si="323"/>
        <v>0.99949999999999994</v>
      </c>
      <c r="I2944" s="7">
        <v>3359</v>
      </c>
      <c r="J2944" s="7">
        <f t="shared" si="324"/>
        <v>1.0004999999999999</v>
      </c>
      <c r="K2944" s="7">
        <f t="shared" si="325"/>
        <v>0.99950000000000006</v>
      </c>
      <c r="L2944" s="7">
        <f ca="1">IF(COUNTIF($K$1:K2944,"&lt;&gt;"&amp;"")&gt;$F$1,AVERAGE(OFFSET(E2944,0,0,-$F$1,1)),#N/A)</f>
        <v>199.69973650000003</v>
      </c>
    </row>
    <row r="2945" spans="1:12" x14ac:dyDescent="0.35">
      <c r="A2945">
        <v>2939</v>
      </c>
      <c r="B2945" s="7">
        <v>0.68986263793103453</v>
      </c>
      <c r="C2945" s="13">
        <v>1.0003333329999999</v>
      </c>
      <c r="D2945" s="10">
        <f t="shared" si="321"/>
        <v>60.019999979999994</v>
      </c>
      <c r="E2945" s="10">
        <f t="shared" si="326"/>
        <v>200.06016500000001</v>
      </c>
      <c r="F2945" s="7">
        <f t="shared" si="327"/>
        <v>0</v>
      </c>
      <c r="G2945" s="7">
        <f t="shared" si="322"/>
        <v>1.0004999999999999</v>
      </c>
      <c r="H2945" s="7">
        <f t="shared" si="323"/>
        <v>0.99949999999999994</v>
      </c>
      <c r="I2945" s="7">
        <v>3360</v>
      </c>
      <c r="J2945" s="7">
        <f t="shared" si="324"/>
        <v>1.0004999999999999</v>
      </c>
      <c r="K2945" s="7">
        <f t="shared" si="325"/>
        <v>0.99950000000000006</v>
      </c>
      <c r="L2945" s="7">
        <f ca="1">IF(COUNTIF($K$1:K2945,"&lt;&gt;"&amp;"")&gt;$F$1,AVERAGE(OFFSET(E2945,0,0,-$F$1,1)),#N/A)</f>
        <v>199.69795476666667</v>
      </c>
    </row>
    <row r="2946" spans="1:12" x14ac:dyDescent="0.35">
      <c r="A2946">
        <v>2940</v>
      </c>
      <c r="B2946" s="7">
        <v>0.69002780344827586</v>
      </c>
      <c r="C2946" s="13">
        <v>1.0003333329999999</v>
      </c>
      <c r="D2946" s="10">
        <f t="shared" si="321"/>
        <v>60.019999979999994</v>
      </c>
      <c r="E2946" s="10">
        <f t="shared" si="326"/>
        <v>200.10806299999999</v>
      </c>
      <c r="F2946" s="7">
        <f t="shared" si="327"/>
        <v>0</v>
      </c>
      <c r="G2946" s="7">
        <f t="shared" si="322"/>
        <v>1.0004999999999999</v>
      </c>
      <c r="H2946" s="7">
        <f t="shared" si="323"/>
        <v>0.99949999999999994</v>
      </c>
      <c r="I2946" s="7">
        <v>3361</v>
      </c>
      <c r="J2946" s="7">
        <f t="shared" si="324"/>
        <v>1.0004999999999999</v>
      </c>
      <c r="K2946" s="7">
        <f t="shared" si="325"/>
        <v>0.99950000000000006</v>
      </c>
      <c r="L2946" s="7">
        <f ca="1">IF(COUNTIF($K$1:K2946,"&lt;&gt;"&amp;"")&gt;$F$1,AVERAGE(OFFSET(E2946,0,0,-$F$1,1)),#N/A)</f>
        <v>199.69760636666666</v>
      </c>
    </row>
    <row r="2947" spans="1:12" x14ac:dyDescent="0.35">
      <c r="A2947">
        <v>2941</v>
      </c>
      <c r="B2947" s="7">
        <v>0.68981186551724138</v>
      </c>
      <c r="C2947" s="13">
        <v>1.0003333329999999</v>
      </c>
      <c r="D2947" s="10">
        <f t="shared" si="321"/>
        <v>60.019999979999994</v>
      </c>
      <c r="E2947" s="10">
        <f t="shared" si="326"/>
        <v>200.04544100000001</v>
      </c>
      <c r="F2947" s="7">
        <f t="shared" si="327"/>
        <v>0</v>
      </c>
      <c r="G2947" s="7">
        <f t="shared" si="322"/>
        <v>1.0004999999999999</v>
      </c>
      <c r="H2947" s="7">
        <f t="shared" si="323"/>
        <v>0.99949999999999994</v>
      </c>
      <c r="I2947" s="7">
        <v>3362</v>
      </c>
      <c r="J2947" s="7">
        <f t="shared" si="324"/>
        <v>1.0004999999999999</v>
      </c>
      <c r="K2947" s="7">
        <f t="shared" si="325"/>
        <v>0.99950000000000006</v>
      </c>
      <c r="L2947" s="7">
        <f ca="1">IF(COUNTIF($K$1:K2947,"&lt;&gt;"&amp;"")&gt;$F$1,AVERAGE(OFFSET(E2947,0,0,-$F$1,1)),#N/A)</f>
        <v>199.69572600000004</v>
      </c>
    </row>
    <row r="2948" spans="1:12" x14ac:dyDescent="0.35">
      <c r="A2948">
        <v>2942</v>
      </c>
      <c r="B2948" s="7">
        <v>0.69023647931034482</v>
      </c>
      <c r="C2948" s="13">
        <v>1.0003333329999999</v>
      </c>
      <c r="D2948" s="10">
        <f t="shared" si="321"/>
        <v>60.019999979999994</v>
      </c>
      <c r="E2948" s="10">
        <f t="shared" si="326"/>
        <v>200.16857899999999</v>
      </c>
      <c r="F2948" s="7">
        <f t="shared" si="327"/>
        <v>0</v>
      </c>
      <c r="G2948" s="7">
        <f t="shared" si="322"/>
        <v>1.0004999999999999</v>
      </c>
      <c r="H2948" s="7">
        <f t="shared" si="323"/>
        <v>0.99949999999999994</v>
      </c>
      <c r="I2948" s="7">
        <v>3363</v>
      </c>
      <c r="J2948" s="7">
        <f t="shared" si="324"/>
        <v>1.0004999999999999</v>
      </c>
      <c r="K2948" s="7">
        <f t="shared" si="325"/>
        <v>0.99950000000000006</v>
      </c>
      <c r="L2948" s="7">
        <f ca="1">IF(COUNTIF($K$1:K2948,"&lt;&gt;"&amp;"")&gt;$F$1,AVERAGE(OFFSET(E2948,0,0,-$F$1,1)),#N/A)</f>
        <v>199.70144703333335</v>
      </c>
    </row>
    <row r="2949" spans="1:12" x14ac:dyDescent="0.35">
      <c r="A2949">
        <v>2943</v>
      </c>
      <c r="B2949" s="7">
        <v>0.69033976551724141</v>
      </c>
      <c r="C2949" s="13">
        <v>1.0003333329999999</v>
      </c>
      <c r="D2949" s="10">
        <f t="shared" si="321"/>
        <v>60.019999979999994</v>
      </c>
      <c r="E2949" s="10">
        <f t="shared" si="326"/>
        <v>200.198532</v>
      </c>
      <c r="F2949" s="7">
        <f t="shared" si="327"/>
        <v>0</v>
      </c>
      <c r="G2949" s="7">
        <f t="shared" si="322"/>
        <v>1.0004999999999999</v>
      </c>
      <c r="H2949" s="7">
        <f t="shared" si="323"/>
        <v>0.99949999999999994</v>
      </c>
      <c r="I2949" s="7">
        <v>3364</v>
      </c>
      <c r="J2949" s="7">
        <f t="shared" si="324"/>
        <v>1.0004999999999999</v>
      </c>
      <c r="K2949" s="7">
        <f t="shared" si="325"/>
        <v>0.99950000000000006</v>
      </c>
      <c r="L2949" s="7">
        <f ca="1">IF(COUNTIF($K$1:K2949,"&lt;&gt;"&amp;"")&gt;$F$1,AVERAGE(OFFSET(E2949,0,0,-$F$1,1)),#N/A)</f>
        <v>199.71167346666667</v>
      </c>
    </row>
    <row r="2950" spans="1:12" x14ac:dyDescent="0.35">
      <c r="A2950">
        <v>2944</v>
      </c>
      <c r="B2950" s="7">
        <v>0.69051897931034489</v>
      </c>
      <c r="C2950" s="13">
        <v>1.0003333329999999</v>
      </c>
      <c r="D2950" s="10">
        <f t="shared" ref="D2950:D3013" si="328">C2950*60</f>
        <v>60.019999979999994</v>
      </c>
      <c r="E2950" s="10">
        <f t="shared" si="326"/>
        <v>200.25050400000001</v>
      </c>
      <c r="F2950" s="7">
        <f t="shared" si="327"/>
        <v>0</v>
      </c>
      <c r="G2950" s="7">
        <f t="shared" si="322"/>
        <v>1.0004999999999999</v>
      </c>
      <c r="H2950" s="7">
        <f t="shared" si="323"/>
        <v>0.99949999999999994</v>
      </c>
      <c r="I2950" s="7">
        <v>3365</v>
      </c>
      <c r="J2950" s="7">
        <f t="shared" si="324"/>
        <v>1.0004999999999999</v>
      </c>
      <c r="K2950" s="7">
        <f t="shared" si="325"/>
        <v>0.99950000000000006</v>
      </c>
      <c r="L2950" s="7">
        <f ca="1">IF(COUNTIF($K$1:K2950,"&lt;&gt;"&amp;"")&gt;$F$1,AVERAGE(OFFSET(E2950,0,0,-$F$1,1)),#N/A)</f>
        <v>199.72720590000003</v>
      </c>
    </row>
    <row r="2951" spans="1:12" x14ac:dyDescent="0.35">
      <c r="A2951">
        <v>2945</v>
      </c>
      <c r="B2951" s="7">
        <v>0.69052329310344829</v>
      </c>
      <c r="C2951" s="13">
        <v>1.0003333329999999</v>
      </c>
      <c r="D2951" s="10">
        <f t="shared" si="328"/>
        <v>60.019999979999994</v>
      </c>
      <c r="E2951" s="10">
        <f t="shared" si="326"/>
        <v>200.251755</v>
      </c>
      <c r="F2951" s="7">
        <f t="shared" si="327"/>
        <v>0</v>
      </c>
      <c r="G2951" s="7">
        <f t="shared" si="322"/>
        <v>1.0004999999999999</v>
      </c>
      <c r="H2951" s="7">
        <f t="shared" si="323"/>
        <v>0.99949999999999994</v>
      </c>
      <c r="I2951" s="7">
        <v>3366</v>
      </c>
      <c r="J2951" s="7">
        <f t="shared" si="324"/>
        <v>1.0004999999999999</v>
      </c>
      <c r="K2951" s="7">
        <f t="shared" si="325"/>
        <v>0.99950000000000006</v>
      </c>
      <c r="L2951" s="7">
        <f ca="1">IF(COUNTIF($K$1:K2951,"&lt;&gt;"&amp;"")&gt;$F$1,AVERAGE(OFFSET(E2951,0,0,-$F$1,1)),#N/A)</f>
        <v>199.74359030000002</v>
      </c>
    </row>
    <row r="2952" spans="1:12" x14ac:dyDescent="0.35">
      <c r="A2952">
        <v>2946</v>
      </c>
      <c r="B2952" s="7">
        <v>0.68995187586206896</v>
      </c>
      <c r="C2952" s="13">
        <v>1.0003333329999999</v>
      </c>
      <c r="D2952" s="10">
        <f t="shared" si="328"/>
        <v>60.019999979999994</v>
      </c>
      <c r="E2952" s="10">
        <f t="shared" si="326"/>
        <v>200.08604399999999</v>
      </c>
      <c r="F2952" s="7">
        <f t="shared" si="327"/>
        <v>0</v>
      </c>
      <c r="G2952" s="7">
        <f t="shared" si="322"/>
        <v>1.0004999999999999</v>
      </c>
      <c r="H2952" s="7">
        <f t="shared" si="323"/>
        <v>0.99949999999999994</v>
      </c>
      <c r="I2952" s="7">
        <v>3367</v>
      </c>
      <c r="J2952" s="7">
        <f t="shared" si="324"/>
        <v>1.0004999999999999</v>
      </c>
      <c r="K2952" s="7">
        <f t="shared" si="325"/>
        <v>0.99950000000000006</v>
      </c>
      <c r="L2952" s="7">
        <f ca="1">IF(COUNTIF($K$1:K2952,"&lt;&gt;"&amp;"")&gt;$F$1,AVERAGE(OFFSET(E2952,0,0,-$F$1,1)),#N/A)</f>
        <v>199.75355683333333</v>
      </c>
    </row>
    <row r="2953" spans="1:12" x14ac:dyDescent="0.35">
      <c r="A2953">
        <v>2947</v>
      </c>
      <c r="B2953" s="7">
        <v>0.68989468275862065</v>
      </c>
      <c r="C2953" s="13">
        <v>1.0003333329999999</v>
      </c>
      <c r="D2953" s="10">
        <f t="shared" si="328"/>
        <v>60.019999979999994</v>
      </c>
      <c r="E2953" s="10">
        <f t="shared" si="326"/>
        <v>200.069458</v>
      </c>
      <c r="F2953" s="7">
        <f t="shared" si="327"/>
        <v>0</v>
      </c>
      <c r="G2953" s="7">
        <f t="shared" si="322"/>
        <v>1.0004999999999999</v>
      </c>
      <c r="H2953" s="7">
        <f t="shared" si="323"/>
        <v>0.99949999999999994</v>
      </c>
      <c r="I2953" s="7">
        <v>3368</v>
      </c>
      <c r="J2953" s="7">
        <f t="shared" si="324"/>
        <v>1.0004999999999999</v>
      </c>
      <c r="K2953" s="7">
        <f t="shared" si="325"/>
        <v>0.99950000000000006</v>
      </c>
      <c r="L2953" s="7">
        <f ca="1">IF(COUNTIF($K$1:K2953,"&lt;&gt;"&amp;"")&gt;$F$1,AVERAGE(OFFSET(E2953,0,0,-$F$1,1)),#N/A)</f>
        <v>199.76671043333332</v>
      </c>
    </row>
    <row r="2954" spans="1:12" x14ac:dyDescent="0.35">
      <c r="A2954">
        <v>2948</v>
      </c>
      <c r="B2954" s="7">
        <v>0.68999517931034482</v>
      </c>
      <c r="C2954" s="13">
        <v>1.0003333329999999</v>
      </c>
      <c r="D2954" s="10">
        <f t="shared" si="328"/>
        <v>60.019999979999994</v>
      </c>
      <c r="E2954" s="10">
        <f t="shared" si="326"/>
        <v>200.098602</v>
      </c>
      <c r="F2954" s="7">
        <f t="shared" si="327"/>
        <v>0</v>
      </c>
      <c r="G2954" s="7">
        <f t="shared" si="322"/>
        <v>1.0004999999999999</v>
      </c>
      <c r="H2954" s="7">
        <f t="shared" si="323"/>
        <v>0.99949999999999994</v>
      </c>
      <c r="I2954" s="7">
        <v>3369</v>
      </c>
      <c r="J2954" s="7">
        <f t="shared" si="324"/>
        <v>1.0004999999999999</v>
      </c>
      <c r="K2954" s="7">
        <f t="shared" si="325"/>
        <v>0.99950000000000006</v>
      </c>
      <c r="L2954" s="7">
        <f ca="1">IF(COUNTIF($K$1:K2954,"&lt;&gt;"&amp;"")&gt;$F$1,AVERAGE(OFFSET(E2954,0,0,-$F$1,1)),#N/A)</f>
        <v>199.78209383333333</v>
      </c>
    </row>
    <row r="2955" spans="1:12" x14ac:dyDescent="0.35">
      <c r="A2955">
        <v>2949</v>
      </c>
      <c r="B2955" s="7">
        <v>0.6900234344827586</v>
      </c>
      <c r="C2955" s="13">
        <v>1.0003333329999999</v>
      </c>
      <c r="D2955" s="10">
        <f t="shared" si="328"/>
        <v>60.019999979999994</v>
      </c>
      <c r="E2955" s="10">
        <f t="shared" si="326"/>
        <v>200.106796</v>
      </c>
      <c r="F2955" s="7">
        <f t="shared" si="327"/>
        <v>0</v>
      </c>
      <c r="G2955" s="7">
        <f t="shared" si="322"/>
        <v>1.0004999999999999</v>
      </c>
      <c r="H2955" s="7">
        <f t="shared" si="323"/>
        <v>0.99949999999999994</v>
      </c>
      <c r="I2955" s="7">
        <v>3370</v>
      </c>
      <c r="J2955" s="7">
        <f t="shared" si="324"/>
        <v>1.0004999999999999</v>
      </c>
      <c r="K2955" s="7">
        <f t="shared" si="325"/>
        <v>0.99950000000000006</v>
      </c>
      <c r="L2955" s="7">
        <f ca="1">IF(COUNTIF($K$1:K2955,"&lt;&gt;"&amp;"")&gt;$F$1,AVERAGE(OFFSET(E2955,0,0,-$F$1,1)),#N/A)</f>
        <v>199.80003970000001</v>
      </c>
    </row>
    <row r="2956" spans="1:12" x14ac:dyDescent="0.35">
      <c r="A2956">
        <v>2950</v>
      </c>
      <c r="B2956" s="7">
        <v>0.68978939655172411</v>
      </c>
      <c r="C2956" s="13">
        <v>1.0003333329999999</v>
      </c>
      <c r="D2956" s="10">
        <f t="shared" si="328"/>
        <v>60.019999979999994</v>
      </c>
      <c r="E2956" s="10">
        <f t="shared" si="326"/>
        <v>200.03892500000001</v>
      </c>
      <c r="F2956" s="7">
        <f t="shared" si="327"/>
        <v>0</v>
      </c>
      <c r="G2956" s="7">
        <f t="shared" si="322"/>
        <v>1.0004999999999999</v>
      </c>
      <c r="H2956" s="7">
        <f t="shared" si="323"/>
        <v>0.99949999999999994</v>
      </c>
      <c r="I2956" s="7">
        <v>3371</v>
      </c>
      <c r="J2956" s="7">
        <f t="shared" si="324"/>
        <v>1.0004999999999999</v>
      </c>
      <c r="K2956" s="7">
        <f t="shared" si="325"/>
        <v>0.99950000000000006</v>
      </c>
      <c r="L2956" s="7">
        <f ca="1">IF(COUNTIF($K$1:K2956,"&lt;&gt;"&amp;"")&gt;$F$1,AVERAGE(OFFSET(E2956,0,0,-$F$1,1)),#N/A)</f>
        <v>199.8143331</v>
      </c>
    </row>
    <row r="2957" spans="1:12" x14ac:dyDescent="0.35">
      <c r="A2957">
        <v>2951</v>
      </c>
      <c r="B2957" s="7">
        <v>0.68952905172413792</v>
      </c>
      <c r="C2957" s="13">
        <v>1.0003333329999999</v>
      </c>
      <c r="D2957" s="10">
        <f t="shared" si="328"/>
        <v>60.019999979999994</v>
      </c>
      <c r="E2957" s="10">
        <f t="shared" si="326"/>
        <v>199.963425</v>
      </c>
      <c r="F2957" s="7">
        <f t="shared" si="327"/>
        <v>0</v>
      </c>
      <c r="G2957" s="7">
        <f t="shared" si="322"/>
        <v>1.0004999999999999</v>
      </c>
      <c r="H2957" s="7">
        <f t="shared" si="323"/>
        <v>0.99949999999999994</v>
      </c>
      <c r="I2957" s="7">
        <v>3372</v>
      </c>
      <c r="J2957" s="7">
        <f t="shared" si="324"/>
        <v>1.0004999999999999</v>
      </c>
      <c r="K2957" s="7">
        <f t="shared" si="325"/>
        <v>0.99950000000000006</v>
      </c>
      <c r="L2957" s="7">
        <f ca="1">IF(COUNTIF($K$1:K2957,"&lt;&gt;"&amp;"")&gt;$F$1,AVERAGE(OFFSET(E2957,0,0,-$F$1,1)),#N/A)</f>
        <v>199.82656709999998</v>
      </c>
    </row>
    <row r="2958" spans="1:12" x14ac:dyDescent="0.35">
      <c r="A2958">
        <v>2952</v>
      </c>
      <c r="B2958" s="7">
        <v>0.68972304827586206</v>
      </c>
      <c r="C2958" s="13">
        <v>1.0003333329999999</v>
      </c>
      <c r="D2958" s="10">
        <f t="shared" si="328"/>
        <v>60.019999979999994</v>
      </c>
      <c r="E2958" s="10">
        <f t="shared" si="326"/>
        <v>200.01968399999998</v>
      </c>
      <c r="F2958" s="7">
        <f t="shared" si="327"/>
        <v>0</v>
      </c>
      <c r="G2958" s="7">
        <f t="shared" si="322"/>
        <v>1.0004999999999999</v>
      </c>
      <c r="H2958" s="7">
        <f t="shared" si="323"/>
        <v>0.99949999999999994</v>
      </c>
      <c r="I2958" s="7">
        <v>3373</v>
      </c>
      <c r="J2958" s="7">
        <f t="shared" si="324"/>
        <v>1.0004999999999999</v>
      </c>
      <c r="K2958" s="7">
        <f t="shared" si="325"/>
        <v>0.99950000000000006</v>
      </c>
      <c r="L2958" s="7">
        <f ca="1">IF(COUNTIF($K$1:K2958,"&lt;&gt;"&amp;"")&gt;$F$1,AVERAGE(OFFSET(E2958,0,0,-$F$1,1)),#N/A)</f>
        <v>199.83672436666666</v>
      </c>
    </row>
    <row r="2959" spans="1:12" x14ac:dyDescent="0.35">
      <c r="A2959">
        <v>2953</v>
      </c>
      <c r="B2959" s="7">
        <v>0.69016639310344829</v>
      </c>
      <c r="C2959" s="13">
        <v>1.0003333329999999</v>
      </c>
      <c r="D2959" s="10">
        <f t="shared" si="328"/>
        <v>60.019999979999994</v>
      </c>
      <c r="E2959" s="10">
        <f t="shared" si="326"/>
        <v>200.14825400000001</v>
      </c>
      <c r="F2959" s="7">
        <f t="shared" si="327"/>
        <v>0</v>
      </c>
      <c r="G2959" s="7">
        <f t="shared" si="322"/>
        <v>1.0004999999999999</v>
      </c>
      <c r="H2959" s="7">
        <f t="shared" si="323"/>
        <v>0.99949999999999994</v>
      </c>
      <c r="I2959" s="7">
        <v>3374</v>
      </c>
      <c r="J2959" s="7">
        <f t="shared" si="324"/>
        <v>1.0004999999999999</v>
      </c>
      <c r="K2959" s="7">
        <f t="shared" si="325"/>
        <v>0.99950000000000006</v>
      </c>
      <c r="L2959" s="7">
        <f ca="1">IF(COUNTIF($K$1:K2959,"&lt;&gt;"&amp;"")&gt;$F$1,AVERAGE(OFFSET(E2959,0,0,-$F$1,1)),#N/A)</f>
        <v>199.84891613333329</v>
      </c>
    </row>
    <row r="2960" spans="1:12" x14ac:dyDescent="0.35">
      <c r="A2960">
        <v>2954</v>
      </c>
      <c r="B2960" s="7">
        <v>0.68958682413793104</v>
      </c>
      <c r="C2960" s="13">
        <v>1.0003333329999999</v>
      </c>
      <c r="D2960" s="10">
        <f t="shared" si="328"/>
        <v>60.019999979999994</v>
      </c>
      <c r="E2960" s="10">
        <f t="shared" si="326"/>
        <v>199.98017899999999</v>
      </c>
      <c r="F2960" s="7">
        <f t="shared" si="327"/>
        <v>0</v>
      </c>
      <c r="G2960" s="7">
        <f t="shared" si="322"/>
        <v>1.0004999999999999</v>
      </c>
      <c r="H2960" s="7">
        <f t="shared" si="323"/>
        <v>0.99949999999999994</v>
      </c>
      <c r="I2960" s="7">
        <v>3375</v>
      </c>
      <c r="J2960" s="7">
        <f t="shared" si="324"/>
        <v>1.0004999999999999</v>
      </c>
      <c r="K2960" s="7">
        <f t="shared" si="325"/>
        <v>0.99950000000000006</v>
      </c>
      <c r="L2960" s="7">
        <f ca="1">IF(COUNTIF($K$1:K2960,"&lt;&gt;"&amp;"")&gt;$F$1,AVERAGE(OFFSET(E2960,0,0,-$F$1,1)),#N/A)</f>
        <v>199.85521649999998</v>
      </c>
    </row>
    <row r="2961" spans="1:12" x14ac:dyDescent="0.35">
      <c r="A2961">
        <v>2955</v>
      </c>
      <c r="B2961" s="7">
        <v>0.68958603448275868</v>
      </c>
      <c r="C2961" s="13">
        <v>1.0003333329999999</v>
      </c>
      <c r="D2961" s="10">
        <f t="shared" si="328"/>
        <v>60.019999979999994</v>
      </c>
      <c r="E2961" s="10">
        <f t="shared" si="326"/>
        <v>199.97995000000003</v>
      </c>
      <c r="F2961" s="7">
        <f t="shared" si="327"/>
        <v>0</v>
      </c>
      <c r="G2961" s="7">
        <f t="shared" si="322"/>
        <v>1.0004999999999999</v>
      </c>
      <c r="H2961" s="7">
        <f t="shared" si="323"/>
        <v>0.99949999999999994</v>
      </c>
      <c r="I2961" s="7">
        <v>3376</v>
      </c>
      <c r="J2961" s="7">
        <f t="shared" si="324"/>
        <v>1.0004999999999999</v>
      </c>
      <c r="K2961" s="7">
        <f t="shared" si="325"/>
        <v>0.99950000000000006</v>
      </c>
      <c r="L2961" s="7">
        <f ca="1">IF(COUNTIF($K$1:K2961,"&lt;&gt;"&amp;"")&gt;$F$1,AVERAGE(OFFSET(E2961,0,0,-$F$1,1)),#N/A)</f>
        <v>199.86359153333331</v>
      </c>
    </row>
    <row r="2962" spans="1:12" x14ac:dyDescent="0.35">
      <c r="A2962">
        <v>2956</v>
      </c>
      <c r="B2962" s="7">
        <v>0.68982843793103454</v>
      </c>
      <c r="C2962" s="13">
        <v>1.0003333329999999</v>
      </c>
      <c r="D2962" s="10">
        <f t="shared" si="328"/>
        <v>60.019999979999994</v>
      </c>
      <c r="E2962" s="10">
        <f t="shared" si="326"/>
        <v>200.05024700000001</v>
      </c>
      <c r="F2962" s="7">
        <f t="shared" si="327"/>
        <v>0</v>
      </c>
      <c r="G2962" s="7">
        <f t="shared" si="322"/>
        <v>1.0004999999999999</v>
      </c>
      <c r="H2962" s="7">
        <f t="shared" si="323"/>
        <v>0.99949999999999994</v>
      </c>
      <c r="I2962" s="7">
        <v>3377</v>
      </c>
      <c r="J2962" s="7">
        <f t="shared" si="324"/>
        <v>1.0004999999999999</v>
      </c>
      <c r="K2962" s="7">
        <f t="shared" si="325"/>
        <v>0.99950000000000006</v>
      </c>
      <c r="L2962" s="7">
        <f ca="1">IF(COUNTIF($K$1:K2962,"&lt;&gt;"&amp;"")&gt;$F$1,AVERAGE(OFFSET(E2962,0,0,-$F$1,1)),#N/A)</f>
        <v>199.87450156666668</v>
      </c>
    </row>
    <row r="2963" spans="1:12" x14ac:dyDescent="0.35">
      <c r="A2963">
        <v>2957</v>
      </c>
      <c r="B2963" s="7">
        <v>0.68944854827586211</v>
      </c>
      <c r="C2963" s="13">
        <v>1.0003333329999999</v>
      </c>
      <c r="D2963" s="10">
        <f t="shared" si="328"/>
        <v>60.019999979999994</v>
      </c>
      <c r="E2963" s="10">
        <f t="shared" si="326"/>
        <v>199.940079</v>
      </c>
      <c r="F2963" s="7">
        <f t="shared" si="327"/>
        <v>0</v>
      </c>
      <c r="G2963" s="7">
        <f t="shared" si="322"/>
        <v>1.0004999999999999</v>
      </c>
      <c r="H2963" s="7">
        <f t="shared" si="323"/>
        <v>0.99949999999999994</v>
      </c>
      <c r="I2963" s="7">
        <v>3378</v>
      </c>
      <c r="J2963" s="7">
        <f t="shared" si="324"/>
        <v>1.0004999999999999</v>
      </c>
      <c r="K2963" s="7">
        <f t="shared" si="325"/>
        <v>0.99950000000000006</v>
      </c>
      <c r="L2963" s="7">
        <f ca="1">IF(COUNTIF($K$1:K2963,"&lt;&gt;"&amp;"")&gt;$F$1,AVERAGE(OFFSET(E2963,0,0,-$F$1,1)),#N/A)</f>
        <v>199.87814689999999</v>
      </c>
    </row>
    <row r="2964" spans="1:12" x14ac:dyDescent="0.35">
      <c r="A2964">
        <v>2958</v>
      </c>
      <c r="B2964" s="7">
        <v>0.68919541034482756</v>
      </c>
      <c r="C2964" s="13">
        <v>1.0003333329999999</v>
      </c>
      <c r="D2964" s="10">
        <f t="shared" si="328"/>
        <v>60.019999979999994</v>
      </c>
      <c r="E2964" s="10">
        <f t="shared" si="326"/>
        <v>199.866669</v>
      </c>
      <c r="F2964" s="7">
        <f t="shared" si="327"/>
        <v>0</v>
      </c>
      <c r="G2964" s="7">
        <f t="shared" si="322"/>
        <v>1.0004999999999999</v>
      </c>
      <c r="H2964" s="7">
        <f t="shared" si="323"/>
        <v>0.99949999999999994</v>
      </c>
      <c r="I2964" s="7">
        <v>3379</v>
      </c>
      <c r="J2964" s="7">
        <f t="shared" si="324"/>
        <v>1.0004999999999999</v>
      </c>
      <c r="K2964" s="7">
        <f t="shared" si="325"/>
        <v>0.99950000000000006</v>
      </c>
      <c r="L2964" s="7">
        <f ca="1">IF(COUNTIF($K$1:K2964,"&lt;&gt;"&amp;"")&gt;$F$1,AVERAGE(OFFSET(E2964,0,0,-$F$1,1)),#N/A)</f>
        <v>199.8801290333333</v>
      </c>
    </row>
    <row r="2965" spans="1:12" x14ac:dyDescent="0.35">
      <c r="A2965">
        <v>2959</v>
      </c>
      <c r="B2965" s="7">
        <v>0.68902524827586209</v>
      </c>
      <c r="C2965" s="13">
        <v>1.0003333329999999</v>
      </c>
      <c r="D2965" s="10">
        <f t="shared" si="328"/>
        <v>60.019999979999994</v>
      </c>
      <c r="E2965" s="10">
        <f t="shared" si="326"/>
        <v>199.81732200000002</v>
      </c>
      <c r="F2965" s="7">
        <f t="shared" si="327"/>
        <v>0</v>
      </c>
      <c r="G2965" s="7">
        <f t="shared" si="322"/>
        <v>1.0004999999999999</v>
      </c>
      <c r="H2965" s="7">
        <f t="shared" si="323"/>
        <v>0.99949999999999994</v>
      </c>
      <c r="I2965" s="7">
        <v>3380</v>
      </c>
      <c r="J2965" s="7">
        <f t="shared" si="324"/>
        <v>1.0004999999999999</v>
      </c>
      <c r="K2965" s="7">
        <f t="shared" si="325"/>
        <v>0.99950000000000006</v>
      </c>
      <c r="L2965" s="7">
        <f ca="1">IF(COUNTIF($K$1:K2965,"&lt;&gt;"&amp;"")&gt;$F$1,AVERAGE(OFFSET(E2965,0,0,-$F$1,1)),#N/A)</f>
        <v>199.88139196666668</v>
      </c>
    </row>
    <row r="2966" spans="1:12" x14ac:dyDescent="0.35">
      <c r="A2966">
        <v>2960</v>
      </c>
      <c r="B2966" s="7">
        <v>0.68906855172413795</v>
      </c>
      <c r="C2966" s="13">
        <v>1.0003333329999999</v>
      </c>
      <c r="D2966" s="10">
        <f t="shared" si="328"/>
        <v>60.019999979999994</v>
      </c>
      <c r="E2966" s="10">
        <f t="shared" si="326"/>
        <v>199.82988</v>
      </c>
      <c r="F2966" s="7">
        <f t="shared" si="327"/>
        <v>0</v>
      </c>
      <c r="G2966" s="7">
        <f t="shared" si="322"/>
        <v>1.0004999999999999</v>
      </c>
      <c r="H2966" s="7">
        <f t="shared" si="323"/>
        <v>0.99949999999999994</v>
      </c>
      <c r="I2966" s="7">
        <v>3381</v>
      </c>
      <c r="J2966" s="7">
        <f t="shared" si="324"/>
        <v>1.0004999999999999</v>
      </c>
      <c r="K2966" s="7">
        <f t="shared" si="325"/>
        <v>0.99950000000000006</v>
      </c>
      <c r="L2966" s="7">
        <f ca="1">IF(COUNTIF($K$1:K2966,"&lt;&gt;"&amp;"")&gt;$F$1,AVERAGE(OFFSET(E2966,0,0,-$F$1,1)),#N/A)</f>
        <v>199.89266670000001</v>
      </c>
    </row>
    <row r="2967" spans="1:12" x14ac:dyDescent="0.35">
      <c r="A2967">
        <v>2961</v>
      </c>
      <c r="B2967" s="7">
        <v>0.68883798620689651</v>
      </c>
      <c r="C2967" s="13">
        <v>1.0003333329999999</v>
      </c>
      <c r="D2967" s="10">
        <f t="shared" si="328"/>
        <v>60.019999979999994</v>
      </c>
      <c r="E2967" s="10">
        <f t="shared" si="326"/>
        <v>199.76301599999999</v>
      </c>
      <c r="F2967" s="7">
        <f t="shared" si="327"/>
        <v>0</v>
      </c>
      <c r="G2967" s="7">
        <f t="shared" si="322"/>
        <v>1.0004999999999999</v>
      </c>
      <c r="H2967" s="7">
        <f t="shared" si="323"/>
        <v>0.99949999999999994</v>
      </c>
      <c r="I2967" s="7">
        <v>3382</v>
      </c>
      <c r="J2967" s="7">
        <f t="shared" si="324"/>
        <v>1.0004999999999999</v>
      </c>
      <c r="K2967" s="7">
        <f t="shared" si="325"/>
        <v>0.99950000000000006</v>
      </c>
      <c r="L2967" s="7">
        <f ca="1">IF(COUNTIF($K$1:K2967,"&lt;&gt;"&amp;"")&gt;$F$1,AVERAGE(OFFSET(E2967,0,0,-$F$1,1)),#N/A)</f>
        <v>199.9121715</v>
      </c>
    </row>
    <row r="2968" spans="1:12" x14ac:dyDescent="0.35">
      <c r="A2968">
        <v>2962</v>
      </c>
      <c r="B2968" s="7">
        <v>0.68900756896551729</v>
      </c>
      <c r="C2968" s="13">
        <v>1.0003333329999999</v>
      </c>
      <c r="D2968" s="10">
        <f t="shared" si="328"/>
        <v>60.019999979999994</v>
      </c>
      <c r="E2968" s="10">
        <f t="shared" si="326"/>
        <v>199.812195</v>
      </c>
      <c r="F2968" s="7">
        <f t="shared" si="327"/>
        <v>0</v>
      </c>
      <c r="G2968" s="7">
        <f t="shared" si="322"/>
        <v>1.0004999999999999</v>
      </c>
      <c r="H2968" s="7">
        <f t="shared" si="323"/>
        <v>0.99949999999999994</v>
      </c>
      <c r="I2968" s="7">
        <v>3383</v>
      </c>
      <c r="J2968" s="7">
        <f t="shared" si="324"/>
        <v>1.0004999999999999</v>
      </c>
      <c r="K2968" s="7">
        <f t="shared" si="325"/>
        <v>0.99950000000000006</v>
      </c>
      <c r="L2968" s="7">
        <f ca="1">IF(COUNTIF($K$1:K2968,"&lt;&gt;"&amp;"")&gt;$F$1,AVERAGE(OFFSET(E2968,0,0,-$F$1,1)),#N/A)</f>
        <v>199.93878129999999</v>
      </c>
    </row>
    <row r="2969" spans="1:12" x14ac:dyDescent="0.35">
      <c r="A2969">
        <v>2963</v>
      </c>
      <c r="B2969" s="7">
        <v>0.68901398620689658</v>
      </c>
      <c r="C2969" s="13">
        <v>1.0003333329999999</v>
      </c>
      <c r="D2969" s="10">
        <f t="shared" si="328"/>
        <v>60.019999979999994</v>
      </c>
      <c r="E2969" s="10">
        <f t="shared" si="326"/>
        <v>199.81405599999999</v>
      </c>
      <c r="F2969" s="7">
        <f t="shared" si="327"/>
        <v>0</v>
      </c>
      <c r="G2969" s="7">
        <f t="shared" si="322"/>
        <v>1.0004999999999999</v>
      </c>
      <c r="H2969" s="7">
        <f t="shared" si="323"/>
        <v>0.99949999999999994</v>
      </c>
      <c r="I2969" s="7">
        <v>3384</v>
      </c>
      <c r="J2969" s="7">
        <f t="shared" si="324"/>
        <v>1.0004999999999999</v>
      </c>
      <c r="K2969" s="7">
        <f t="shared" si="325"/>
        <v>0.99950000000000006</v>
      </c>
      <c r="L2969" s="7">
        <f ca="1">IF(COUNTIF($K$1:K2969,"&lt;&gt;"&amp;"")&gt;$F$1,AVERAGE(OFFSET(E2969,0,0,-$F$1,1)),#N/A)</f>
        <v>199.96456203333335</v>
      </c>
    </row>
    <row r="2970" spans="1:12" x14ac:dyDescent="0.35">
      <c r="A2970">
        <v>2964</v>
      </c>
      <c r="B2970" s="7">
        <v>0.68887060689655177</v>
      </c>
      <c r="C2970" s="13">
        <v>1.0003333329999999</v>
      </c>
      <c r="D2970" s="10">
        <f t="shared" si="328"/>
        <v>60.019999979999994</v>
      </c>
      <c r="E2970" s="10">
        <f t="shared" si="326"/>
        <v>199.77247600000001</v>
      </c>
      <c r="F2970" s="7">
        <f t="shared" si="327"/>
        <v>0</v>
      </c>
      <c r="G2970" s="7">
        <f t="shared" si="322"/>
        <v>1.0004999999999999</v>
      </c>
      <c r="H2970" s="7">
        <f t="shared" si="323"/>
        <v>0.99949999999999994</v>
      </c>
      <c r="I2970" s="7">
        <v>3385</v>
      </c>
      <c r="J2970" s="7">
        <f t="shared" si="324"/>
        <v>1.0004999999999999</v>
      </c>
      <c r="K2970" s="7">
        <f t="shared" si="325"/>
        <v>0.99950000000000006</v>
      </c>
      <c r="L2970" s="7">
        <f ca="1">IF(COUNTIF($K$1:K2970,"&lt;&gt;"&amp;"")&gt;$F$1,AVERAGE(OFFSET(E2970,0,0,-$F$1,1)),#N/A)</f>
        <v>199.98323573333337</v>
      </c>
    </row>
    <row r="2971" spans="1:12" x14ac:dyDescent="0.35">
      <c r="A2971">
        <v>2965</v>
      </c>
      <c r="B2971" s="7">
        <v>0.68891485862068969</v>
      </c>
      <c r="C2971" s="13">
        <v>1.0003333329999999</v>
      </c>
      <c r="D2971" s="10">
        <f t="shared" si="328"/>
        <v>60.019999979999994</v>
      </c>
      <c r="E2971" s="10">
        <f t="shared" si="326"/>
        <v>199.78530900000001</v>
      </c>
      <c r="F2971" s="7">
        <f t="shared" si="327"/>
        <v>0</v>
      </c>
      <c r="G2971" s="7">
        <f t="shared" si="322"/>
        <v>1.0004999999999999</v>
      </c>
      <c r="H2971" s="7">
        <f t="shared" si="323"/>
        <v>0.99949999999999994</v>
      </c>
      <c r="I2971" s="7">
        <v>3386</v>
      </c>
      <c r="J2971" s="7">
        <f t="shared" si="324"/>
        <v>1.0004999999999999</v>
      </c>
      <c r="K2971" s="7">
        <f t="shared" si="325"/>
        <v>0.99950000000000006</v>
      </c>
      <c r="L2971" s="7">
        <f ca="1">IF(COUNTIF($K$1:K2971,"&lt;&gt;"&amp;"")&gt;$F$1,AVERAGE(OFFSET(E2971,0,0,-$F$1,1)),#N/A)</f>
        <v>199.99167536666667</v>
      </c>
    </row>
    <row r="2972" spans="1:12" x14ac:dyDescent="0.35">
      <c r="A2972">
        <v>2966</v>
      </c>
      <c r="B2972" s="7">
        <v>0.68888781379310349</v>
      </c>
      <c r="C2972" s="13">
        <v>1.0003333329999999</v>
      </c>
      <c r="D2972" s="10">
        <f t="shared" si="328"/>
        <v>60.019999979999994</v>
      </c>
      <c r="E2972" s="10">
        <f t="shared" si="326"/>
        <v>199.777466</v>
      </c>
      <c r="F2972" s="7">
        <f t="shared" si="327"/>
        <v>0</v>
      </c>
      <c r="G2972" s="7">
        <f t="shared" si="322"/>
        <v>1.0004999999999999</v>
      </c>
      <c r="H2972" s="7">
        <f t="shared" si="323"/>
        <v>0.99949999999999994</v>
      </c>
      <c r="I2972" s="7">
        <v>3387</v>
      </c>
      <c r="J2972" s="7">
        <f t="shared" si="324"/>
        <v>1.0004999999999999</v>
      </c>
      <c r="K2972" s="7">
        <f t="shared" si="325"/>
        <v>0.99950000000000006</v>
      </c>
      <c r="L2972" s="7">
        <f ca="1">IF(COUNTIF($K$1:K2972,"&lt;&gt;"&amp;"")&gt;$F$1,AVERAGE(OFFSET(E2972,0,0,-$F$1,1)),#N/A)</f>
        <v>199.99650476666673</v>
      </c>
    </row>
    <row r="2973" spans="1:12" x14ac:dyDescent="0.35">
      <c r="A2973">
        <v>2967</v>
      </c>
      <c r="B2973" s="7">
        <v>0.68935352068965516</v>
      </c>
      <c r="C2973" s="13">
        <v>1.0003333329999999</v>
      </c>
      <c r="D2973" s="10">
        <f t="shared" si="328"/>
        <v>60.019999979999994</v>
      </c>
      <c r="E2973" s="10">
        <f t="shared" si="326"/>
        <v>199.912521</v>
      </c>
      <c r="F2973" s="7">
        <f t="shared" si="327"/>
        <v>0</v>
      </c>
      <c r="G2973" s="7">
        <f t="shared" si="322"/>
        <v>1.0004999999999999</v>
      </c>
      <c r="H2973" s="7">
        <f t="shared" si="323"/>
        <v>0.99949999999999994</v>
      </c>
      <c r="I2973" s="7">
        <v>3388</v>
      </c>
      <c r="J2973" s="7">
        <f t="shared" si="324"/>
        <v>1.0004999999999999</v>
      </c>
      <c r="K2973" s="7">
        <f t="shared" si="325"/>
        <v>0.99950000000000006</v>
      </c>
      <c r="L2973" s="7">
        <f ca="1">IF(COUNTIF($K$1:K2973,"&lt;&gt;"&amp;"")&gt;$F$1,AVERAGE(OFFSET(E2973,0,0,-$F$1,1)),#N/A)</f>
        <v>199.9938349666667</v>
      </c>
    </row>
    <row r="2974" spans="1:12" x14ac:dyDescent="0.35">
      <c r="A2974">
        <v>2968</v>
      </c>
      <c r="B2974" s="7">
        <v>0.68899188965517244</v>
      </c>
      <c r="C2974" s="13">
        <v>1.0003333329999999</v>
      </c>
      <c r="D2974" s="10">
        <f t="shared" si="328"/>
        <v>60.019999979999994</v>
      </c>
      <c r="E2974" s="10">
        <f t="shared" si="326"/>
        <v>199.807648</v>
      </c>
      <c r="F2974" s="7">
        <f t="shared" si="327"/>
        <v>0</v>
      </c>
      <c r="G2974" s="7">
        <f t="shared" si="322"/>
        <v>1.0004999999999999</v>
      </c>
      <c r="H2974" s="7">
        <f t="shared" si="323"/>
        <v>0.99949999999999994</v>
      </c>
      <c r="I2974" s="7">
        <v>3389</v>
      </c>
      <c r="J2974" s="7">
        <f t="shared" si="324"/>
        <v>1.0004999999999999</v>
      </c>
      <c r="K2974" s="7">
        <f t="shared" si="325"/>
        <v>0.99950000000000006</v>
      </c>
      <c r="L2974" s="7">
        <f ca="1">IF(COUNTIF($K$1:K2974,"&lt;&gt;"&amp;"")&gt;$F$1,AVERAGE(OFFSET(E2974,0,0,-$F$1,1)),#N/A)</f>
        <v>199.98410800000002</v>
      </c>
    </row>
    <row r="2975" spans="1:12" x14ac:dyDescent="0.35">
      <c r="A2975">
        <v>2969</v>
      </c>
      <c r="B2975" s="7">
        <v>0.68912079999999998</v>
      </c>
      <c r="C2975" s="13">
        <v>1.0003333329999999</v>
      </c>
      <c r="D2975" s="10">
        <f t="shared" si="328"/>
        <v>60.019999979999994</v>
      </c>
      <c r="E2975" s="10">
        <f t="shared" si="326"/>
        <v>199.845032</v>
      </c>
      <c r="F2975" s="7">
        <f t="shared" si="327"/>
        <v>0</v>
      </c>
      <c r="G2975" s="7">
        <f t="shared" si="322"/>
        <v>1.0004999999999999</v>
      </c>
      <c r="H2975" s="7">
        <f t="shared" si="323"/>
        <v>0.99949999999999994</v>
      </c>
      <c r="I2975" s="7">
        <v>3390</v>
      </c>
      <c r="J2975" s="7">
        <f t="shared" si="324"/>
        <v>1.0004999999999999</v>
      </c>
      <c r="K2975" s="7">
        <f t="shared" si="325"/>
        <v>0.99950000000000006</v>
      </c>
      <c r="L2975" s="7">
        <f ca="1">IF(COUNTIF($K$1:K2975,"&lt;&gt;"&amp;"")&gt;$F$1,AVERAGE(OFFSET(E2975,0,0,-$F$1,1)),#N/A)</f>
        <v>199.9769369</v>
      </c>
    </row>
    <row r="2976" spans="1:12" x14ac:dyDescent="0.35">
      <c r="A2976">
        <v>2970</v>
      </c>
      <c r="B2976" s="7">
        <v>0.68879100000000004</v>
      </c>
      <c r="C2976" s="13">
        <v>1.0003333329999999</v>
      </c>
      <c r="D2976" s="10">
        <f t="shared" si="328"/>
        <v>60.019999979999994</v>
      </c>
      <c r="E2976" s="10">
        <f t="shared" si="326"/>
        <v>199.74939000000001</v>
      </c>
      <c r="F2976" s="7">
        <f t="shared" si="327"/>
        <v>0</v>
      </c>
      <c r="G2976" s="7">
        <f t="shared" si="322"/>
        <v>1.0004999999999999</v>
      </c>
      <c r="H2976" s="7">
        <f t="shared" si="323"/>
        <v>0.99949999999999994</v>
      </c>
      <c r="I2976" s="7">
        <v>3391</v>
      </c>
      <c r="J2976" s="7">
        <f t="shared" si="324"/>
        <v>1.0004999999999999</v>
      </c>
      <c r="K2976" s="7">
        <f t="shared" si="325"/>
        <v>0.99950000000000006</v>
      </c>
      <c r="L2976" s="7">
        <f ca="1">IF(COUNTIF($K$1:K2976,"&lt;&gt;"&amp;"")&gt;$F$1,AVERAGE(OFFSET(E2976,0,0,-$F$1,1)),#N/A)</f>
        <v>199.96498113333334</v>
      </c>
    </row>
    <row r="2977" spans="1:12" x14ac:dyDescent="0.35">
      <c r="A2977">
        <v>2971</v>
      </c>
      <c r="B2977" s="7">
        <v>0.6886999724137931</v>
      </c>
      <c r="C2977" s="13">
        <v>1.0003333329999999</v>
      </c>
      <c r="D2977" s="10">
        <f t="shared" si="328"/>
        <v>60.019999979999994</v>
      </c>
      <c r="E2977" s="10">
        <f t="shared" si="326"/>
        <v>199.722992</v>
      </c>
      <c r="F2977" s="7">
        <f t="shared" si="327"/>
        <v>0</v>
      </c>
      <c r="G2977" s="7">
        <f t="shared" si="322"/>
        <v>1.0004999999999999</v>
      </c>
      <c r="H2977" s="7">
        <f t="shared" si="323"/>
        <v>0.99949999999999994</v>
      </c>
      <c r="I2977" s="7">
        <v>3392</v>
      </c>
      <c r="J2977" s="7">
        <f t="shared" si="324"/>
        <v>1.0004999999999999</v>
      </c>
      <c r="K2977" s="7">
        <f t="shared" si="325"/>
        <v>0.99950000000000006</v>
      </c>
      <c r="L2977" s="7">
        <f ca="1">IF(COUNTIF($K$1:K2977,"&lt;&gt;"&amp;"")&gt;$F$1,AVERAGE(OFFSET(E2977,0,0,-$F$1,1)),#N/A)</f>
        <v>199.95423283333338</v>
      </c>
    </row>
    <row r="2978" spans="1:12" x14ac:dyDescent="0.35">
      <c r="A2978">
        <v>2972</v>
      </c>
      <c r="B2978" s="7">
        <v>0.6891212206896552</v>
      </c>
      <c r="C2978" s="13">
        <v>1.0003333329999999</v>
      </c>
      <c r="D2978" s="10">
        <f t="shared" si="328"/>
        <v>60.019999979999994</v>
      </c>
      <c r="E2978" s="10">
        <f t="shared" si="326"/>
        <v>199.84515400000001</v>
      </c>
      <c r="F2978" s="7">
        <f t="shared" si="327"/>
        <v>0</v>
      </c>
      <c r="G2978" s="7">
        <f t="shared" si="322"/>
        <v>1.0004999999999999</v>
      </c>
      <c r="H2978" s="7">
        <f t="shared" si="323"/>
        <v>0.99949999999999994</v>
      </c>
      <c r="I2978" s="7">
        <v>3393</v>
      </c>
      <c r="J2978" s="7">
        <f t="shared" si="324"/>
        <v>1.0004999999999999</v>
      </c>
      <c r="K2978" s="7">
        <f t="shared" si="325"/>
        <v>0.99950000000000006</v>
      </c>
      <c r="L2978" s="7">
        <f ca="1">IF(COUNTIF($K$1:K2978,"&lt;&gt;"&amp;"")&gt;$F$1,AVERAGE(OFFSET(E2978,0,0,-$F$1,1)),#N/A)</f>
        <v>199.94345200000001</v>
      </c>
    </row>
    <row r="2979" spans="1:12" x14ac:dyDescent="0.35">
      <c r="A2979">
        <v>2973</v>
      </c>
      <c r="B2979" s="7">
        <v>0.68909085862068975</v>
      </c>
      <c r="C2979" s="13">
        <v>1.0003333329999999</v>
      </c>
      <c r="D2979" s="10">
        <f t="shared" si="328"/>
        <v>60.019999979999994</v>
      </c>
      <c r="E2979" s="10">
        <f t="shared" si="326"/>
        <v>199.83634900000004</v>
      </c>
      <c r="F2979" s="7">
        <f t="shared" si="327"/>
        <v>0</v>
      </c>
      <c r="G2979" s="7">
        <f t="shared" si="322"/>
        <v>1.0004999999999999</v>
      </c>
      <c r="H2979" s="7">
        <f t="shared" si="323"/>
        <v>0.99949999999999994</v>
      </c>
      <c r="I2979" s="7">
        <v>3394</v>
      </c>
      <c r="J2979" s="7">
        <f t="shared" si="324"/>
        <v>1.0004999999999999</v>
      </c>
      <c r="K2979" s="7">
        <f t="shared" si="325"/>
        <v>0.99950000000000006</v>
      </c>
      <c r="L2979" s="7">
        <f ca="1">IF(COUNTIF($K$1:K2979,"&lt;&gt;"&amp;"")&gt;$F$1,AVERAGE(OFFSET(E2979,0,0,-$F$1,1)),#N/A)</f>
        <v>199.93137923333333</v>
      </c>
    </row>
    <row r="2980" spans="1:12" x14ac:dyDescent="0.35">
      <c r="A2980">
        <v>2974</v>
      </c>
      <c r="B2980" s="7">
        <v>0.68929969655172407</v>
      </c>
      <c r="C2980" s="13">
        <v>1.0003333329999999</v>
      </c>
      <c r="D2980" s="10">
        <f t="shared" si="328"/>
        <v>60.019999979999994</v>
      </c>
      <c r="E2980" s="10">
        <f t="shared" si="326"/>
        <v>199.89691199999999</v>
      </c>
      <c r="F2980" s="7">
        <f t="shared" si="327"/>
        <v>0</v>
      </c>
      <c r="G2980" s="7">
        <f t="shared" si="322"/>
        <v>1.0004999999999999</v>
      </c>
      <c r="H2980" s="7">
        <f t="shared" si="323"/>
        <v>0.99949999999999994</v>
      </c>
      <c r="I2980" s="7">
        <v>3395</v>
      </c>
      <c r="J2980" s="7">
        <f t="shared" si="324"/>
        <v>1.0004999999999999</v>
      </c>
      <c r="K2980" s="7">
        <f t="shared" si="325"/>
        <v>0.99950000000000006</v>
      </c>
      <c r="L2980" s="7">
        <f ca="1">IF(COUNTIF($K$1:K2980,"&lt;&gt;"&amp;"")&gt;$F$1,AVERAGE(OFFSET(E2980,0,0,-$F$1,1)),#N/A)</f>
        <v>199.91959283333335</v>
      </c>
    </row>
    <row r="2981" spans="1:12" x14ac:dyDescent="0.35">
      <c r="A2981">
        <v>2975</v>
      </c>
      <c r="B2981" s="7">
        <v>0.68958719310344829</v>
      </c>
      <c r="C2981" s="13">
        <v>1.0003333329999999</v>
      </c>
      <c r="D2981" s="10">
        <f t="shared" si="328"/>
        <v>60.019999979999994</v>
      </c>
      <c r="E2981" s="10">
        <f t="shared" si="326"/>
        <v>199.98028600000001</v>
      </c>
      <c r="F2981" s="7">
        <f t="shared" si="327"/>
        <v>0</v>
      </c>
      <c r="G2981" s="7">
        <f t="shared" si="322"/>
        <v>1.0004999999999999</v>
      </c>
      <c r="H2981" s="7">
        <f t="shared" si="323"/>
        <v>0.99949999999999994</v>
      </c>
      <c r="I2981" s="7">
        <v>3396</v>
      </c>
      <c r="J2981" s="7">
        <f t="shared" si="324"/>
        <v>1.0004999999999999</v>
      </c>
      <c r="K2981" s="7">
        <f t="shared" si="325"/>
        <v>0.99950000000000006</v>
      </c>
      <c r="L2981" s="7">
        <f ca="1">IF(COUNTIF($K$1:K2981,"&lt;&gt;"&amp;"")&gt;$F$1,AVERAGE(OFFSET(E2981,0,0,-$F$1,1)),#N/A)</f>
        <v>199.91054386666664</v>
      </c>
    </row>
    <row r="2982" spans="1:12" x14ac:dyDescent="0.35">
      <c r="A2982">
        <v>2976</v>
      </c>
      <c r="B2982" s="7">
        <v>0.6893524172413793</v>
      </c>
      <c r="C2982" s="13">
        <v>1.0003333329999999</v>
      </c>
      <c r="D2982" s="10">
        <f t="shared" si="328"/>
        <v>60.019999979999994</v>
      </c>
      <c r="E2982" s="10">
        <f t="shared" si="326"/>
        <v>199.91220100000001</v>
      </c>
      <c r="F2982" s="7">
        <f t="shared" si="327"/>
        <v>0</v>
      </c>
      <c r="G2982" s="7">
        <f t="shared" si="322"/>
        <v>1.0004999999999999</v>
      </c>
      <c r="H2982" s="7">
        <f t="shared" si="323"/>
        <v>0.99949999999999994</v>
      </c>
      <c r="I2982" s="7">
        <v>3397</v>
      </c>
      <c r="J2982" s="7">
        <f t="shared" si="324"/>
        <v>1.0004999999999999</v>
      </c>
      <c r="K2982" s="7">
        <f t="shared" si="325"/>
        <v>0.99950000000000006</v>
      </c>
      <c r="L2982" s="7">
        <f ca="1">IF(COUNTIF($K$1:K2982,"&lt;&gt;"&amp;"")&gt;$F$1,AVERAGE(OFFSET(E2982,0,0,-$F$1,1)),#N/A)</f>
        <v>199.9047491</v>
      </c>
    </row>
    <row r="2983" spans="1:12" x14ac:dyDescent="0.35">
      <c r="A2983">
        <v>2977</v>
      </c>
      <c r="B2983" s="7">
        <v>0.68915931379310347</v>
      </c>
      <c r="C2983" s="13">
        <v>1.0003333329999999</v>
      </c>
      <c r="D2983" s="10">
        <f t="shared" si="328"/>
        <v>60.019999979999994</v>
      </c>
      <c r="E2983" s="10">
        <f t="shared" si="326"/>
        <v>199.856201</v>
      </c>
      <c r="F2983" s="7">
        <f t="shared" si="327"/>
        <v>0</v>
      </c>
      <c r="G2983" s="7">
        <f t="shared" si="322"/>
        <v>1.0004999999999999</v>
      </c>
      <c r="H2983" s="7">
        <f t="shared" si="323"/>
        <v>0.99949999999999994</v>
      </c>
      <c r="I2983" s="7">
        <v>3398</v>
      </c>
      <c r="J2983" s="7">
        <f t="shared" si="324"/>
        <v>1.0004999999999999</v>
      </c>
      <c r="K2983" s="7">
        <f t="shared" si="325"/>
        <v>0.99950000000000006</v>
      </c>
      <c r="L2983" s="7">
        <f ca="1">IF(COUNTIF($K$1:K2983,"&lt;&gt;"&amp;"")&gt;$F$1,AVERAGE(OFFSET(E2983,0,0,-$F$1,1)),#N/A)</f>
        <v>199.89764053333332</v>
      </c>
    </row>
    <row r="2984" spans="1:12" x14ac:dyDescent="0.35">
      <c r="A2984">
        <v>2978</v>
      </c>
      <c r="B2984" s="7">
        <v>0.68899025862068963</v>
      </c>
      <c r="C2984" s="13">
        <v>1.0003333329999999</v>
      </c>
      <c r="D2984" s="10">
        <f t="shared" si="328"/>
        <v>60.019999979999994</v>
      </c>
      <c r="E2984" s="10">
        <f t="shared" si="326"/>
        <v>199.807175</v>
      </c>
      <c r="F2984" s="7">
        <f t="shared" si="327"/>
        <v>0</v>
      </c>
      <c r="G2984" s="7">
        <f t="shared" ref="G2984:G3047" si="329">(60+$B$3/1000)/60</f>
        <v>1.0004999999999999</v>
      </c>
      <c r="H2984" s="7">
        <f t="shared" ref="H2984:H3047" si="330">(60-$B$3/1000)/60</f>
        <v>0.99949999999999994</v>
      </c>
      <c r="I2984" s="7">
        <v>3399</v>
      </c>
      <c r="J2984" s="7">
        <f t="shared" si="324"/>
        <v>1.0004999999999999</v>
      </c>
      <c r="K2984" s="7">
        <f t="shared" si="325"/>
        <v>0.99950000000000006</v>
      </c>
      <c r="L2984" s="7">
        <f ca="1">IF(COUNTIF($K$1:K2984,"&lt;&gt;"&amp;"")&gt;$F$1,AVERAGE(OFFSET(E2984,0,0,-$F$1,1)),#N/A)</f>
        <v>199.88792629999998</v>
      </c>
    </row>
    <row r="2985" spans="1:12" x14ac:dyDescent="0.35">
      <c r="A2985">
        <v>2979</v>
      </c>
      <c r="B2985" s="7">
        <v>0.68882104137931033</v>
      </c>
      <c r="C2985" s="13">
        <v>1.0003333329999999</v>
      </c>
      <c r="D2985" s="10">
        <f t="shared" si="328"/>
        <v>60.019999979999994</v>
      </c>
      <c r="E2985" s="10">
        <f t="shared" si="326"/>
        <v>199.75810200000001</v>
      </c>
      <c r="F2985" s="7">
        <f t="shared" si="327"/>
        <v>0</v>
      </c>
      <c r="G2985" s="7">
        <f t="shared" si="329"/>
        <v>1.0004999999999999</v>
      </c>
      <c r="H2985" s="7">
        <f t="shared" si="330"/>
        <v>0.99949999999999994</v>
      </c>
      <c r="I2985" s="7">
        <v>3400</v>
      </c>
      <c r="J2985" s="7">
        <f t="shared" ref="J2985:J3048" si="331">1+0.0005</f>
        <v>1.0004999999999999</v>
      </c>
      <c r="K2985" s="7">
        <f t="shared" ref="K2985:K3048" si="332">1-0.0005</f>
        <v>0.99950000000000006</v>
      </c>
      <c r="L2985" s="7">
        <f ca="1">IF(COUNTIF($K$1:K2985,"&lt;&gt;"&amp;"")&gt;$F$1,AVERAGE(OFFSET(E2985,0,0,-$F$1,1)),#N/A)</f>
        <v>199.87630316666667</v>
      </c>
    </row>
    <row r="2986" spans="1:12" x14ac:dyDescent="0.35">
      <c r="A2986">
        <v>2980</v>
      </c>
      <c r="B2986" s="7">
        <v>0.68822863448275862</v>
      </c>
      <c r="C2986" s="13">
        <v>1.0003333329999999</v>
      </c>
      <c r="D2986" s="10">
        <f t="shared" si="328"/>
        <v>60.019999979999994</v>
      </c>
      <c r="E2986" s="10">
        <f t="shared" ref="E2986:E3049" si="333">B2986*$B$2</f>
        <v>199.58630400000001</v>
      </c>
      <c r="F2986" s="7">
        <f t="shared" ref="F2986:F3049" si="334">IF(C2986&lt;&gt;C2985,1,0)</f>
        <v>0</v>
      </c>
      <c r="G2986" s="7">
        <f t="shared" si="329"/>
        <v>1.0004999999999999</v>
      </c>
      <c r="H2986" s="7">
        <f t="shared" si="330"/>
        <v>0.99949999999999994</v>
      </c>
      <c r="I2986" s="7">
        <v>3401</v>
      </c>
      <c r="J2986" s="7">
        <f t="shared" si="331"/>
        <v>1.0004999999999999</v>
      </c>
      <c r="K2986" s="7">
        <f t="shared" si="332"/>
        <v>0.99950000000000006</v>
      </c>
      <c r="L2986" s="7">
        <f ca="1">IF(COUNTIF($K$1:K2986,"&lt;&gt;"&amp;"")&gt;$F$1,AVERAGE(OFFSET(E2986,0,0,-$F$1,1)),#N/A)</f>
        <v>199.86121580000002</v>
      </c>
    </row>
    <row r="2987" spans="1:12" x14ac:dyDescent="0.35">
      <c r="A2987">
        <v>2981</v>
      </c>
      <c r="B2987" s="7">
        <v>0.68796734137931026</v>
      </c>
      <c r="C2987" s="13">
        <v>1.0003333329999999</v>
      </c>
      <c r="D2987" s="10">
        <f t="shared" si="328"/>
        <v>60.019999979999994</v>
      </c>
      <c r="E2987" s="10">
        <f t="shared" si="333"/>
        <v>199.51052899999996</v>
      </c>
      <c r="F2987" s="7">
        <f t="shared" si="334"/>
        <v>0</v>
      </c>
      <c r="G2987" s="7">
        <f t="shared" si="329"/>
        <v>1.0004999999999999</v>
      </c>
      <c r="H2987" s="7">
        <f t="shared" si="330"/>
        <v>0.99949999999999994</v>
      </c>
      <c r="I2987" s="7">
        <v>3402</v>
      </c>
      <c r="J2987" s="7">
        <f t="shared" si="331"/>
        <v>1.0004999999999999</v>
      </c>
      <c r="K2987" s="7">
        <f t="shared" si="332"/>
        <v>0.99950000000000006</v>
      </c>
      <c r="L2987" s="7">
        <f ca="1">IF(COUNTIF($K$1:K2987,"&lt;&gt;"&amp;"")&gt;$F$1,AVERAGE(OFFSET(E2987,0,0,-$F$1,1)),#N/A)</f>
        <v>199.8461192666667</v>
      </c>
    </row>
    <row r="2988" spans="1:12" x14ac:dyDescent="0.35">
      <c r="A2988">
        <v>2982</v>
      </c>
      <c r="B2988" s="7">
        <v>0.68770067931034484</v>
      </c>
      <c r="C2988" s="13">
        <v>1.0003333329999999</v>
      </c>
      <c r="D2988" s="10">
        <f t="shared" si="328"/>
        <v>60.019999979999994</v>
      </c>
      <c r="E2988" s="10">
        <f t="shared" si="333"/>
        <v>199.43319700000001</v>
      </c>
      <c r="F2988" s="7">
        <f t="shared" si="334"/>
        <v>0</v>
      </c>
      <c r="G2988" s="7">
        <f t="shared" si="329"/>
        <v>1.0004999999999999</v>
      </c>
      <c r="H2988" s="7">
        <f t="shared" si="330"/>
        <v>0.99949999999999994</v>
      </c>
      <c r="I2988" s="7">
        <v>3403</v>
      </c>
      <c r="J2988" s="7">
        <f t="shared" si="331"/>
        <v>1.0004999999999999</v>
      </c>
      <c r="K2988" s="7">
        <f t="shared" si="332"/>
        <v>0.99950000000000006</v>
      </c>
      <c r="L2988" s="7">
        <f ca="1">IF(COUNTIF($K$1:K2988,"&lt;&gt;"&amp;"")&gt;$F$1,AVERAGE(OFFSET(E2988,0,0,-$F$1,1)),#N/A)</f>
        <v>199.82656970000002</v>
      </c>
    </row>
    <row r="2989" spans="1:12" x14ac:dyDescent="0.35">
      <c r="A2989">
        <v>2983</v>
      </c>
      <c r="B2989" s="7">
        <v>0.68778786551724136</v>
      </c>
      <c r="C2989" s="13">
        <v>1.0003333329999999</v>
      </c>
      <c r="D2989" s="10">
        <f t="shared" si="328"/>
        <v>60.019999979999994</v>
      </c>
      <c r="E2989" s="10">
        <f t="shared" si="333"/>
        <v>199.45848100000001</v>
      </c>
      <c r="F2989" s="7">
        <f t="shared" si="334"/>
        <v>0</v>
      </c>
      <c r="G2989" s="7">
        <f t="shared" si="329"/>
        <v>1.0004999999999999</v>
      </c>
      <c r="H2989" s="7">
        <f t="shared" si="330"/>
        <v>0.99949999999999994</v>
      </c>
      <c r="I2989" s="7">
        <v>3404</v>
      </c>
      <c r="J2989" s="7">
        <f t="shared" si="331"/>
        <v>1.0004999999999999</v>
      </c>
      <c r="K2989" s="7">
        <f t="shared" si="332"/>
        <v>0.99950000000000006</v>
      </c>
      <c r="L2989" s="7">
        <f ca="1">IF(COUNTIF($K$1:K2989,"&lt;&gt;"&amp;"")&gt;$F$1,AVERAGE(OFFSET(E2989,0,0,-$F$1,1)),#N/A)</f>
        <v>199.80357726666668</v>
      </c>
    </row>
    <row r="2990" spans="1:12" x14ac:dyDescent="0.35">
      <c r="A2990">
        <v>2984</v>
      </c>
      <c r="B2990" s="7">
        <v>0.68770283793103448</v>
      </c>
      <c r="C2990" s="13">
        <v>1.0003333329999999</v>
      </c>
      <c r="D2990" s="10">
        <f t="shared" si="328"/>
        <v>60.019999979999994</v>
      </c>
      <c r="E2990" s="10">
        <f t="shared" si="333"/>
        <v>199.43382299999999</v>
      </c>
      <c r="F2990" s="7">
        <f t="shared" si="334"/>
        <v>0</v>
      </c>
      <c r="G2990" s="7">
        <f t="shared" si="329"/>
        <v>1.0004999999999999</v>
      </c>
      <c r="H2990" s="7">
        <f t="shared" si="330"/>
        <v>0.99949999999999994</v>
      </c>
      <c r="I2990" s="7">
        <v>3405</v>
      </c>
      <c r="J2990" s="7">
        <f t="shared" si="331"/>
        <v>1.0004999999999999</v>
      </c>
      <c r="K2990" s="7">
        <f t="shared" si="332"/>
        <v>0.99950000000000006</v>
      </c>
      <c r="L2990" s="7">
        <f ca="1">IF(COUNTIF($K$1:K2990,"&lt;&gt;"&amp;"")&gt;$F$1,AVERAGE(OFFSET(E2990,0,0,-$F$1,1)),#N/A)</f>
        <v>199.78536540000005</v>
      </c>
    </row>
    <row r="2991" spans="1:12" x14ac:dyDescent="0.35">
      <c r="A2991">
        <v>2985</v>
      </c>
      <c r="B2991" s="7">
        <v>0.6874579586206897</v>
      </c>
      <c r="C2991" s="13">
        <v>1.0003333329999999</v>
      </c>
      <c r="D2991" s="10">
        <f t="shared" si="328"/>
        <v>60.019999979999994</v>
      </c>
      <c r="E2991" s="10">
        <f t="shared" si="333"/>
        <v>199.362808</v>
      </c>
      <c r="F2991" s="7">
        <f t="shared" si="334"/>
        <v>0</v>
      </c>
      <c r="G2991" s="7">
        <f t="shared" si="329"/>
        <v>1.0004999999999999</v>
      </c>
      <c r="H2991" s="7">
        <f t="shared" si="330"/>
        <v>0.99949999999999994</v>
      </c>
      <c r="I2991" s="7">
        <v>3406</v>
      </c>
      <c r="J2991" s="7">
        <f t="shared" si="331"/>
        <v>1.0004999999999999</v>
      </c>
      <c r="K2991" s="7">
        <f t="shared" si="332"/>
        <v>0.99950000000000006</v>
      </c>
      <c r="L2991" s="7">
        <f ca="1">IF(COUNTIF($K$1:K2991,"&lt;&gt;"&amp;"")&gt;$F$1,AVERAGE(OFFSET(E2991,0,0,-$F$1,1)),#N/A)</f>
        <v>199.76479400000002</v>
      </c>
    </row>
    <row r="2992" spans="1:12" x14ac:dyDescent="0.35">
      <c r="A2992">
        <v>2986</v>
      </c>
      <c r="B2992" s="7">
        <v>0.68761007241379313</v>
      </c>
      <c r="C2992" s="13">
        <v>1.0003333329999999</v>
      </c>
      <c r="D2992" s="10">
        <f t="shared" si="328"/>
        <v>60.019999979999994</v>
      </c>
      <c r="E2992" s="10">
        <f t="shared" si="333"/>
        <v>199.40692100000001</v>
      </c>
      <c r="F2992" s="7">
        <f t="shared" si="334"/>
        <v>0</v>
      </c>
      <c r="G2992" s="7">
        <f t="shared" si="329"/>
        <v>1.0004999999999999</v>
      </c>
      <c r="H2992" s="7">
        <f t="shared" si="330"/>
        <v>0.99949999999999994</v>
      </c>
      <c r="I2992" s="7">
        <v>3407</v>
      </c>
      <c r="J2992" s="7">
        <f t="shared" si="331"/>
        <v>1.0004999999999999</v>
      </c>
      <c r="K2992" s="7">
        <f t="shared" si="332"/>
        <v>0.99950000000000006</v>
      </c>
      <c r="L2992" s="7">
        <f ca="1">IF(COUNTIF($K$1:K2992,"&lt;&gt;"&amp;"")&gt;$F$1,AVERAGE(OFFSET(E2992,0,0,-$F$1,1)),#N/A)</f>
        <v>199.74334980000003</v>
      </c>
    </row>
    <row r="2993" spans="1:12" x14ac:dyDescent="0.35">
      <c r="A2993">
        <v>2987</v>
      </c>
      <c r="B2993" s="7">
        <v>0.68745017241379303</v>
      </c>
      <c r="C2993" s="13">
        <v>1.0003333329999999</v>
      </c>
      <c r="D2993" s="10">
        <f t="shared" si="328"/>
        <v>60.019999979999994</v>
      </c>
      <c r="E2993" s="10">
        <f t="shared" si="333"/>
        <v>199.36054999999999</v>
      </c>
      <c r="F2993" s="7">
        <f t="shared" si="334"/>
        <v>0</v>
      </c>
      <c r="G2993" s="7">
        <f t="shared" si="329"/>
        <v>1.0004999999999999</v>
      </c>
      <c r="H2993" s="7">
        <f t="shared" si="330"/>
        <v>0.99949999999999994</v>
      </c>
      <c r="I2993" s="7">
        <v>3408</v>
      </c>
      <c r="J2993" s="7">
        <f t="shared" si="331"/>
        <v>1.0004999999999999</v>
      </c>
      <c r="K2993" s="7">
        <f t="shared" si="332"/>
        <v>0.99950000000000006</v>
      </c>
      <c r="L2993" s="7">
        <f ca="1">IF(COUNTIF($K$1:K2993,"&lt;&gt;"&amp;"")&gt;$F$1,AVERAGE(OFFSET(E2993,0,0,-$F$1,1)),#N/A)</f>
        <v>199.72403216666672</v>
      </c>
    </row>
    <row r="2994" spans="1:12" x14ac:dyDescent="0.35">
      <c r="A2994">
        <v>2988</v>
      </c>
      <c r="B2994" s="7">
        <v>0.68772488275862065</v>
      </c>
      <c r="C2994" s="13">
        <v>1.0003333329999999</v>
      </c>
      <c r="D2994" s="10">
        <f t="shared" si="328"/>
        <v>60.019999979999994</v>
      </c>
      <c r="E2994" s="10">
        <f t="shared" si="333"/>
        <v>199.44021599999999</v>
      </c>
      <c r="F2994" s="7">
        <f t="shared" si="334"/>
        <v>0</v>
      </c>
      <c r="G2994" s="7">
        <f t="shared" si="329"/>
        <v>1.0004999999999999</v>
      </c>
      <c r="H2994" s="7">
        <f t="shared" si="330"/>
        <v>0.99949999999999994</v>
      </c>
      <c r="I2994" s="7">
        <v>3409</v>
      </c>
      <c r="J2994" s="7">
        <f t="shared" si="331"/>
        <v>1.0004999999999999</v>
      </c>
      <c r="K2994" s="7">
        <f t="shared" si="332"/>
        <v>0.99950000000000006</v>
      </c>
      <c r="L2994" s="7">
        <f ca="1">IF(COUNTIF($K$1:K2994,"&lt;&gt;"&amp;"")&gt;$F$1,AVERAGE(OFFSET(E2994,0,0,-$F$1,1)),#N/A)</f>
        <v>199.70981706666672</v>
      </c>
    </row>
    <row r="2995" spans="1:12" x14ac:dyDescent="0.35">
      <c r="A2995">
        <v>2989</v>
      </c>
      <c r="B2995" s="7">
        <v>0.68782001379310342</v>
      </c>
      <c r="C2995" s="13">
        <v>1.0003333329999999</v>
      </c>
      <c r="D2995" s="10">
        <f t="shared" si="328"/>
        <v>60.019999979999994</v>
      </c>
      <c r="E2995" s="10">
        <f t="shared" si="333"/>
        <v>199.467804</v>
      </c>
      <c r="F2995" s="7">
        <f t="shared" si="334"/>
        <v>0</v>
      </c>
      <c r="G2995" s="7">
        <f t="shared" si="329"/>
        <v>1.0004999999999999</v>
      </c>
      <c r="H2995" s="7">
        <f t="shared" si="330"/>
        <v>0.99949999999999994</v>
      </c>
      <c r="I2995" s="7">
        <v>3410</v>
      </c>
      <c r="J2995" s="7">
        <f t="shared" si="331"/>
        <v>1.0004999999999999</v>
      </c>
      <c r="K2995" s="7">
        <f t="shared" si="332"/>
        <v>0.99950000000000006</v>
      </c>
      <c r="L2995" s="7">
        <f ca="1">IF(COUNTIF($K$1:K2995,"&lt;&gt;"&amp;"")&gt;$F$1,AVERAGE(OFFSET(E2995,0,0,-$F$1,1)),#N/A)</f>
        <v>199.69816646666672</v>
      </c>
    </row>
    <row r="2996" spans="1:12" x14ac:dyDescent="0.35">
      <c r="A2996">
        <v>2990</v>
      </c>
      <c r="B2996" s="7">
        <v>0.68773140689655166</v>
      </c>
      <c r="C2996" s="13">
        <v>1.0003333329999999</v>
      </c>
      <c r="D2996" s="10">
        <f t="shared" si="328"/>
        <v>60.019999979999994</v>
      </c>
      <c r="E2996" s="10">
        <f t="shared" si="333"/>
        <v>199.44210799999999</v>
      </c>
      <c r="F2996" s="7">
        <f t="shared" si="334"/>
        <v>0</v>
      </c>
      <c r="G2996" s="7">
        <f t="shared" si="329"/>
        <v>1.0004999999999999</v>
      </c>
      <c r="H2996" s="7">
        <f t="shared" si="330"/>
        <v>0.99949999999999994</v>
      </c>
      <c r="I2996" s="7">
        <v>3411</v>
      </c>
      <c r="J2996" s="7">
        <f t="shared" si="331"/>
        <v>1.0004999999999999</v>
      </c>
      <c r="K2996" s="7">
        <f t="shared" si="332"/>
        <v>0.99950000000000006</v>
      </c>
      <c r="L2996" s="7">
        <f ca="1">IF(COUNTIF($K$1:K2996,"&lt;&gt;"&amp;"")&gt;$F$1,AVERAGE(OFFSET(E2996,0,0,-$F$1,1)),#N/A)</f>
        <v>199.68524073333336</v>
      </c>
    </row>
    <row r="2997" spans="1:12" x14ac:dyDescent="0.35">
      <c r="A2997">
        <v>2991</v>
      </c>
      <c r="B2997" s="7">
        <v>0.68809572413793108</v>
      </c>
      <c r="C2997" s="13">
        <v>1.0003333329999999</v>
      </c>
      <c r="D2997" s="10">
        <f t="shared" si="328"/>
        <v>60.019999979999994</v>
      </c>
      <c r="E2997" s="10">
        <f t="shared" si="333"/>
        <v>199.54776000000001</v>
      </c>
      <c r="F2997" s="7">
        <f t="shared" si="334"/>
        <v>0</v>
      </c>
      <c r="G2997" s="7">
        <f t="shared" si="329"/>
        <v>1.0004999999999999</v>
      </c>
      <c r="H2997" s="7">
        <f t="shared" si="330"/>
        <v>0.99949999999999994</v>
      </c>
      <c r="I2997" s="7">
        <v>3412</v>
      </c>
      <c r="J2997" s="7">
        <f t="shared" si="331"/>
        <v>1.0004999999999999</v>
      </c>
      <c r="K2997" s="7">
        <f t="shared" si="332"/>
        <v>0.99950000000000006</v>
      </c>
      <c r="L2997" s="7">
        <f ca="1">IF(COUNTIF($K$1:K2997,"&lt;&gt;"&amp;"")&gt;$F$1,AVERAGE(OFFSET(E2997,0,0,-$F$1,1)),#N/A)</f>
        <v>199.67806553333335</v>
      </c>
    </row>
    <row r="2998" spans="1:12" x14ac:dyDescent="0.35">
      <c r="A2998">
        <v>2992</v>
      </c>
      <c r="B2998" s="7">
        <v>0.68813444827586201</v>
      </c>
      <c r="C2998" s="13">
        <v>1.0003333329999999</v>
      </c>
      <c r="D2998" s="10">
        <f t="shared" si="328"/>
        <v>60.019999979999994</v>
      </c>
      <c r="E2998" s="10">
        <f t="shared" si="333"/>
        <v>199.55898999999999</v>
      </c>
      <c r="F2998" s="7">
        <f t="shared" si="334"/>
        <v>0</v>
      </c>
      <c r="G2998" s="7">
        <f t="shared" si="329"/>
        <v>1.0004999999999999</v>
      </c>
      <c r="H2998" s="7">
        <f t="shared" si="330"/>
        <v>0.99949999999999994</v>
      </c>
      <c r="I2998" s="7">
        <v>3413</v>
      </c>
      <c r="J2998" s="7">
        <f t="shared" si="331"/>
        <v>1.0004999999999999</v>
      </c>
      <c r="K2998" s="7">
        <f t="shared" si="332"/>
        <v>0.99950000000000006</v>
      </c>
      <c r="L2998" s="7">
        <f ca="1">IF(COUNTIF($K$1:K2998,"&lt;&gt;"&amp;"")&gt;$F$1,AVERAGE(OFFSET(E2998,0,0,-$F$1,1)),#N/A)</f>
        <v>199.66962536666671</v>
      </c>
    </row>
    <row r="2999" spans="1:12" x14ac:dyDescent="0.35">
      <c r="A2999">
        <v>2993</v>
      </c>
      <c r="B2999" s="7">
        <v>0.68810382758620681</v>
      </c>
      <c r="C2999" s="13">
        <v>1.0003333329999999</v>
      </c>
      <c r="D2999" s="10">
        <f t="shared" si="328"/>
        <v>60.019999979999994</v>
      </c>
      <c r="E2999" s="10">
        <f t="shared" si="333"/>
        <v>199.55010999999996</v>
      </c>
      <c r="F2999" s="7">
        <f t="shared" si="334"/>
        <v>0</v>
      </c>
      <c r="G2999" s="7">
        <f t="shared" si="329"/>
        <v>1.0004999999999999</v>
      </c>
      <c r="H2999" s="7">
        <f t="shared" si="330"/>
        <v>0.99949999999999994</v>
      </c>
      <c r="I2999" s="7">
        <v>3414</v>
      </c>
      <c r="J2999" s="7">
        <f t="shared" si="331"/>
        <v>1.0004999999999999</v>
      </c>
      <c r="K2999" s="7">
        <f t="shared" si="332"/>
        <v>0.99950000000000006</v>
      </c>
      <c r="L2999" s="7">
        <f ca="1">IF(COUNTIF($K$1:K2999,"&lt;&gt;"&amp;"")&gt;$F$1,AVERAGE(OFFSET(E2999,0,0,-$F$1,1)),#N/A)</f>
        <v>199.66082716666668</v>
      </c>
    </row>
    <row r="3000" spans="1:12" x14ac:dyDescent="0.35">
      <c r="A3000">
        <v>2994</v>
      </c>
      <c r="B3000" s="7">
        <v>0.68820579655172409</v>
      </c>
      <c r="C3000" s="13">
        <v>1.0003333329999999</v>
      </c>
      <c r="D3000" s="10">
        <f t="shared" si="328"/>
        <v>60.019999979999994</v>
      </c>
      <c r="E3000" s="10">
        <f t="shared" si="333"/>
        <v>199.57968099999999</v>
      </c>
      <c r="F3000" s="7">
        <f t="shared" si="334"/>
        <v>0</v>
      </c>
      <c r="G3000" s="7">
        <f t="shared" si="329"/>
        <v>1.0004999999999999</v>
      </c>
      <c r="H3000" s="7">
        <f t="shared" si="330"/>
        <v>0.99949999999999994</v>
      </c>
      <c r="I3000" s="7">
        <v>3415</v>
      </c>
      <c r="J3000" s="7">
        <f t="shared" si="331"/>
        <v>1.0004999999999999</v>
      </c>
      <c r="K3000" s="7">
        <f t="shared" si="332"/>
        <v>0.99950000000000006</v>
      </c>
      <c r="L3000" s="7">
        <f ca="1">IF(COUNTIF($K$1:K3000,"&lt;&gt;"&amp;"")&gt;$F$1,AVERAGE(OFFSET(E3000,0,0,-$F$1,1)),#N/A)</f>
        <v>199.65440066666667</v>
      </c>
    </row>
    <row r="3001" spans="1:12" x14ac:dyDescent="0.35">
      <c r="A3001">
        <v>2995</v>
      </c>
      <c r="B3001" s="7">
        <v>0.68802001034482763</v>
      </c>
      <c r="C3001" s="13">
        <v>1.0003333329999999</v>
      </c>
      <c r="D3001" s="10">
        <f t="shared" si="328"/>
        <v>60.019999979999994</v>
      </c>
      <c r="E3001" s="10">
        <f t="shared" si="333"/>
        <v>199.52580300000002</v>
      </c>
      <c r="F3001" s="7">
        <f t="shared" si="334"/>
        <v>0</v>
      </c>
      <c r="G3001" s="7">
        <f t="shared" si="329"/>
        <v>1.0004999999999999</v>
      </c>
      <c r="H3001" s="7">
        <f t="shared" si="330"/>
        <v>0.99949999999999994</v>
      </c>
      <c r="I3001" s="7">
        <v>3416</v>
      </c>
      <c r="J3001" s="7">
        <f t="shared" si="331"/>
        <v>1.0004999999999999</v>
      </c>
      <c r="K3001" s="7">
        <f t="shared" si="332"/>
        <v>0.99950000000000006</v>
      </c>
      <c r="L3001" s="7">
        <f ca="1">IF(COUNTIF($K$1:K3001,"&lt;&gt;"&amp;"")&gt;$F$1,AVERAGE(OFFSET(E3001,0,0,-$F$1,1)),#N/A)</f>
        <v>199.64575046666673</v>
      </c>
    </row>
    <row r="3002" spans="1:12" x14ac:dyDescent="0.35">
      <c r="A3002">
        <v>2996</v>
      </c>
      <c r="B3002" s="7">
        <v>0.68807804482758617</v>
      </c>
      <c r="C3002" s="13">
        <v>1.0003333329999999</v>
      </c>
      <c r="D3002" s="10">
        <f t="shared" si="328"/>
        <v>60.019999979999994</v>
      </c>
      <c r="E3002" s="10">
        <f t="shared" si="333"/>
        <v>199.542633</v>
      </c>
      <c r="F3002" s="7">
        <f t="shared" si="334"/>
        <v>0</v>
      </c>
      <c r="G3002" s="7">
        <f t="shared" si="329"/>
        <v>1.0004999999999999</v>
      </c>
      <c r="H3002" s="7">
        <f t="shared" si="330"/>
        <v>0.99949999999999994</v>
      </c>
      <c r="I3002" s="7">
        <v>3417</v>
      </c>
      <c r="J3002" s="7">
        <f t="shared" si="331"/>
        <v>1.0004999999999999</v>
      </c>
      <c r="K3002" s="7">
        <f t="shared" si="332"/>
        <v>0.99950000000000006</v>
      </c>
      <c r="L3002" s="7">
        <f ca="1">IF(COUNTIF($K$1:K3002,"&lt;&gt;"&amp;"")&gt;$F$1,AVERAGE(OFFSET(E3002,0,0,-$F$1,1)),#N/A)</f>
        <v>199.63792270000002</v>
      </c>
    </row>
    <row r="3003" spans="1:12" x14ac:dyDescent="0.35">
      <c r="A3003">
        <v>2997</v>
      </c>
      <c r="B3003" s="7">
        <v>0.68847435172413796</v>
      </c>
      <c r="C3003" s="13">
        <v>1.0003333329999999</v>
      </c>
      <c r="D3003" s="10">
        <f t="shared" si="328"/>
        <v>60.019999979999994</v>
      </c>
      <c r="E3003" s="10">
        <f t="shared" si="333"/>
        <v>199.65756200000001</v>
      </c>
      <c r="F3003" s="7">
        <f t="shared" si="334"/>
        <v>0</v>
      </c>
      <c r="G3003" s="7">
        <f t="shared" si="329"/>
        <v>1.0004999999999999</v>
      </c>
      <c r="H3003" s="7">
        <f t="shared" si="330"/>
        <v>0.99949999999999994</v>
      </c>
      <c r="I3003" s="7">
        <v>3418</v>
      </c>
      <c r="J3003" s="7">
        <f t="shared" si="331"/>
        <v>1.0004999999999999</v>
      </c>
      <c r="K3003" s="7">
        <f t="shared" si="332"/>
        <v>0.99950000000000006</v>
      </c>
      <c r="L3003" s="7">
        <f ca="1">IF(COUNTIF($K$1:K3003,"&lt;&gt;"&amp;"")&gt;$F$1,AVERAGE(OFFSET(E3003,0,0,-$F$1,1)),#N/A)</f>
        <v>199.62942406666673</v>
      </c>
    </row>
    <row r="3004" spans="1:12" x14ac:dyDescent="0.35">
      <c r="A3004">
        <v>2998</v>
      </c>
      <c r="B3004" s="7">
        <v>0.68836233103448274</v>
      </c>
      <c r="C3004" s="13">
        <v>1.0003333329999999</v>
      </c>
      <c r="D3004" s="10">
        <f t="shared" si="328"/>
        <v>60.019999979999994</v>
      </c>
      <c r="E3004" s="10">
        <f t="shared" si="333"/>
        <v>199.62507600000001</v>
      </c>
      <c r="F3004" s="7">
        <f t="shared" si="334"/>
        <v>0</v>
      </c>
      <c r="G3004" s="7">
        <f t="shared" si="329"/>
        <v>1.0004999999999999</v>
      </c>
      <c r="H3004" s="7">
        <f t="shared" si="330"/>
        <v>0.99949999999999994</v>
      </c>
      <c r="I3004" s="7">
        <v>3419</v>
      </c>
      <c r="J3004" s="7">
        <f t="shared" si="331"/>
        <v>1.0004999999999999</v>
      </c>
      <c r="K3004" s="7">
        <f t="shared" si="332"/>
        <v>0.99950000000000006</v>
      </c>
      <c r="L3004" s="7">
        <f ca="1">IF(COUNTIF($K$1:K3004,"&lt;&gt;"&amp;"")&gt;$F$1,AVERAGE(OFFSET(E3004,0,0,-$F$1,1)),#N/A)</f>
        <v>199.62333833333341</v>
      </c>
    </row>
    <row r="3005" spans="1:12" x14ac:dyDescent="0.35">
      <c r="A3005">
        <v>2999</v>
      </c>
      <c r="B3005" s="7">
        <v>0.68828956206896552</v>
      </c>
      <c r="C3005" s="13">
        <v>1.0003333329999999</v>
      </c>
      <c r="D3005" s="10">
        <f t="shared" si="328"/>
        <v>60.019999979999994</v>
      </c>
      <c r="E3005" s="10">
        <f t="shared" si="333"/>
        <v>199.603973</v>
      </c>
      <c r="F3005" s="7">
        <f t="shared" si="334"/>
        <v>0</v>
      </c>
      <c r="G3005" s="7">
        <f t="shared" si="329"/>
        <v>1.0004999999999999</v>
      </c>
      <c r="H3005" s="7">
        <f t="shared" si="330"/>
        <v>0.99949999999999994</v>
      </c>
      <c r="I3005" s="7">
        <v>3420</v>
      </c>
      <c r="J3005" s="7">
        <f t="shared" si="331"/>
        <v>1.0004999999999999</v>
      </c>
      <c r="K3005" s="7">
        <f t="shared" si="332"/>
        <v>0.99950000000000006</v>
      </c>
      <c r="L3005" s="7">
        <f ca="1">IF(COUNTIF($K$1:K3005,"&lt;&gt;"&amp;"")&gt;$F$1,AVERAGE(OFFSET(E3005,0,0,-$F$1,1)),#N/A)</f>
        <v>199.61530303333339</v>
      </c>
    </row>
    <row r="3006" spans="1:12" x14ac:dyDescent="0.35">
      <c r="A3006">
        <v>3000</v>
      </c>
      <c r="B3006" s="7">
        <v>0.68819795862068966</v>
      </c>
      <c r="C3006" s="13">
        <v>1.0003333329999999</v>
      </c>
      <c r="D3006" s="10">
        <f t="shared" si="328"/>
        <v>60.019999979999994</v>
      </c>
      <c r="E3006" s="10">
        <f t="shared" si="333"/>
        <v>199.57740799999999</v>
      </c>
      <c r="F3006" s="7">
        <f t="shared" si="334"/>
        <v>0</v>
      </c>
      <c r="G3006" s="7">
        <f t="shared" si="329"/>
        <v>1.0004999999999999</v>
      </c>
      <c r="H3006" s="7">
        <f t="shared" si="330"/>
        <v>0.99949999999999994</v>
      </c>
      <c r="I3006" s="7">
        <v>3421</v>
      </c>
      <c r="J3006" s="7">
        <f t="shared" si="331"/>
        <v>1.0004999999999999</v>
      </c>
      <c r="K3006" s="7">
        <f t="shared" si="332"/>
        <v>0.99950000000000006</v>
      </c>
      <c r="L3006" s="7">
        <f ca="1">IF(COUNTIF($K$1:K3006,"&lt;&gt;"&amp;"")&gt;$F$1,AVERAGE(OFFSET(E3006,0,0,-$F$1,1)),#N/A)</f>
        <v>199.60957030000003</v>
      </c>
    </row>
    <row r="3007" spans="1:12" x14ac:dyDescent="0.35">
      <c r="A3007">
        <v>3001</v>
      </c>
      <c r="B3007" s="7">
        <v>0.6884516758620689</v>
      </c>
      <c r="C3007" s="13">
        <v>1.0003333329999999</v>
      </c>
      <c r="D3007" s="10">
        <f t="shared" si="328"/>
        <v>60.019999979999994</v>
      </c>
      <c r="E3007" s="10">
        <f t="shared" si="333"/>
        <v>199.65098599999999</v>
      </c>
      <c r="F3007" s="7">
        <f t="shared" si="334"/>
        <v>0</v>
      </c>
      <c r="G3007" s="7">
        <f t="shared" si="329"/>
        <v>1.0004999999999999</v>
      </c>
      <c r="H3007" s="7">
        <f t="shared" si="330"/>
        <v>0.99949999999999994</v>
      </c>
      <c r="I3007" s="7">
        <v>3422</v>
      </c>
      <c r="J3007" s="7">
        <f t="shared" si="331"/>
        <v>1.0004999999999999</v>
      </c>
      <c r="K3007" s="7">
        <f t="shared" si="332"/>
        <v>0.99950000000000006</v>
      </c>
      <c r="L3007" s="7">
        <f ca="1">IF(COUNTIF($K$1:K3007,"&lt;&gt;"&amp;"")&gt;$F$1,AVERAGE(OFFSET(E3007,0,0,-$F$1,1)),#N/A)</f>
        <v>199.60717010000005</v>
      </c>
    </row>
    <row r="3008" spans="1:12" x14ac:dyDescent="0.35">
      <c r="A3008">
        <v>3002</v>
      </c>
      <c r="B3008" s="7">
        <v>0.68858258620689661</v>
      </c>
      <c r="C3008" s="13">
        <v>1.0003333329999999</v>
      </c>
      <c r="D3008" s="10">
        <f t="shared" si="328"/>
        <v>60.019999979999994</v>
      </c>
      <c r="E3008" s="10">
        <f t="shared" si="333"/>
        <v>199.68895000000001</v>
      </c>
      <c r="F3008" s="7">
        <f t="shared" si="334"/>
        <v>0</v>
      </c>
      <c r="G3008" s="7">
        <f t="shared" si="329"/>
        <v>1.0004999999999999</v>
      </c>
      <c r="H3008" s="7">
        <f t="shared" si="330"/>
        <v>0.99949999999999994</v>
      </c>
      <c r="I3008" s="7">
        <v>3423</v>
      </c>
      <c r="J3008" s="7">
        <f t="shared" si="331"/>
        <v>1.0004999999999999</v>
      </c>
      <c r="K3008" s="7">
        <f t="shared" si="332"/>
        <v>0.99950000000000006</v>
      </c>
      <c r="L3008" s="7">
        <f ca="1">IF(COUNTIF($K$1:K3008,"&lt;&gt;"&amp;"")&gt;$F$1,AVERAGE(OFFSET(E3008,0,0,-$F$1,1)),#N/A)</f>
        <v>199.60196329999999</v>
      </c>
    </row>
    <row r="3009" spans="1:12" x14ac:dyDescent="0.35">
      <c r="A3009">
        <v>3003</v>
      </c>
      <c r="B3009" s="7">
        <v>0.68880620344827581</v>
      </c>
      <c r="C3009" s="13">
        <v>1.0003333329999999</v>
      </c>
      <c r="D3009" s="10">
        <f t="shared" si="328"/>
        <v>60.019999979999994</v>
      </c>
      <c r="E3009" s="10">
        <f t="shared" si="333"/>
        <v>199.75379899999999</v>
      </c>
      <c r="F3009" s="7">
        <f t="shared" si="334"/>
        <v>0</v>
      </c>
      <c r="G3009" s="7">
        <f t="shared" si="329"/>
        <v>1.0004999999999999</v>
      </c>
      <c r="H3009" s="7">
        <f t="shared" si="330"/>
        <v>0.99949999999999994</v>
      </c>
      <c r="I3009" s="7">
        <v>3424</v>
      </c>
      <c r="J3009" s="7">
        <f t="shared" si="331"/>
        <v>1.0004999999999999</v>
      </c>
      <c r="K3009" s="7">
        <f t="shared" si="332"/>
        <v>0.99950000000000006</v>
      </c>
      <c r="L3009" s="7">
        <f ca="1">IF(COUNTIF($K$1:K3009,"&lt;&gt;"&amp;"")&gt;$F$1,AVERAGE(OFFSET(E3009,0,0,-$F$1,1)),#N/A)</f>
        <v>199.59921163333334</v>
      </c>
    </row>
    <row r="3010" spans="1:12" x14ac:dyDescent="0.35">
      <c r="A3010">
        <v>3004</v>
      </c>
      <c r="B3010" s="7">
        <v>0.68866850689655168</v>
      </c>
      <c r="C3010" s="13">
        <v>1.0003333329999999</v>
      </c>
      <c r="D3010" s="10">
        <f t="shared" si="328"/>
        <v>60.019999979999994</v>
      </c>
      <c r="E3010" s="10">
        <f t="shared" si="333"/>
        <v>199.71386699999999</v>
      </c>
      <c r="F3010" s="7">
        <f t="shared" si="334"/>
        <v>0</v>
      </c>
      <c r="G3010" s="7">
        <f t="shared" si="329"/>
        <v>1.0004999999999999</v>
      </c>
      <c r="H3010" s="7">
        <f t="shared" si="330"/>
        <v>0.99949999999999994</v>
      </c>
      <c r="I3010" s="7">
        <v>3425</v>
      </c>
      <c r="J3010" s="7">
        <f t="shared" si="331"/>
        <v>1.0004999999999999</v>
      </c>
      <c r="K3010" s="7">
        <f t="shared" si="332"/>
        <v>0.99950000000000006</v>
      </c>
      <c r="L3010" s="7">
        <f ca="1">IF(COUNTIF($K$1:K3010,"&lt;&gt;"&amp;"")&gt;$F$1,AVERAGE(OFFSET(E3010,0,0,-$F$1,1)),#N/A)</f>
        <v>199.59311013333337</v>
      </c>
    </row>
    <row r="3011" spans="1:12" x14ac:dyDescent="0.35">
      <c r="A3011">
        <v>3005</v>
      </c>
      <c r="B3011" s="7">
        <v>0.68804205517241379</v>
      </c>
      <c r="C3011" s="13">
        <v>1.0003333329999999</v>
      </c>
      <c r="D3011" s="10">
        <f t="shared" si="328"/>
        <v>60.019999979999994</v>
      </c>
      <c r="E3011" s="10">
        <f t="shared" si="333"/>
        <v>199.532196</v>
      </c>
      <c r="F3011" s="7">
        <f t="shared" si="334"/>
        <v>0</v>
      </c>
      <c r="G3011" s="7">
        <f t="shared" si="329"/>
        <v>1.0004999999999999</v>
      </c>
      <c r="H3011" s="7">
        <f t="shared" si="330"/>
        <v>0.99949999999999994</v>
      </c>
      <c r="I3011" s="7">
        <v>3426</v>
      </c>
      <c r="J3011" s="7">
        <f t="shared" si="331"/>
        <v>1.0004999999999999</v>
      </c>
      <c r="K3011" s="7">
        <f t="shared" si="332"/>
        <v>0.99950000000000006</v>
      </c>
      <c r="L3011" s="7">
        <f ca="1">IF(COUNTIF($K$1:K3011,"&lt;&gt;"&amp;"")&gt;$F$1,AVERAGE(OFFSET(E3011,0,0,-$F$1,1)),#N/A)</f>
        <v>199.57817380000006</v>
      </c>
    </row>
    <row r="3012" spans="1:12" x14ac:dyDescent="0.35">
      <c r="A3012">
        <v>3006</v>
      </c>
      <c r="B3012" s="7">
        <v>0.68663498620689656</v>
      </c>
      <c r="C3012" s="13">
        <v>1.0003333329999999</v>
      </c>
      <c r="D3012" s="10">
        <f t="shared" si="328"/>
        <v>60.019999979999994</v>
      </c>
      <c r="E3012" s="10">
        <f t="shared" si="333"/>
        <v>199.124146</v>
      </c>
      <c r="F3012" s="7">
        <f t="shared" si="334"/>
        <v>0</v>
      </c>
      <c r="G3012" s="7">
        <f t="shared" si="329"/>
        <v>1.0004999999999999</v>
      </c>
      <c r="H3012" s="7">
        <f t="shared" si="330"/>
        <v>0.99949999999999994</v>
      </c>
      <c r="I3012" s="7">
        <v>3427</v>
      </c>
      <c r="J3012" s="7">
        <f t="shared" si="331"/>
        <v>1.0004999999999999</v>
      </c>
      <c r="K3012" s="7">
        <f t="shared" si="332"/>
        <v>0.99950000000000006</v>
      </c>
      <c r="L3012" s="7">
        <f ca="1">IF(COUNTIF($K$1:K3012,"&lt;&gt;"&amp;"")&gt;$F$1,AVERAGE(OFFSET(E3012,0,0,-$F$1,1)),#N/A)</f>
        <v>199.55190530000007</v>
      </c>
    </row>
    <row r="3013" spans="1:12" x14ac:dyDescent="0.35">
      <c r="A3013">
        <v>3007</v>
      </c>
      <c r="B3013" s="7">
        <v>0.68624572758620683</v>
      </c>
      <c r="C3013" s="13">
        <v>1.0003333329999999</v>
      </c>
      <c r="D3013" s="10">
        <f t="shared" si="328"/>
        <v>60.019999979999994</v>
      </c>
      <c r="E3013" s="10">
        <f t="shared" si="333"/>
        <v>199.01126099999999</v>
      </c>
      <c r="F3013" s="7">
        <f t="shared" si="334"/>
        <v>0</v>
      </c>
      <c r="G3013" s="7">
        <f t="shared" si="329"/>
        <v>1.0004999999999999</v>
      </c>
      <c r="H3013" s="7">
        <f t="shared" si="330"/>
        <v>0.99949999999999994</v>
      </c>
      <c r="I3013" s="7">
        <v>3428</v>
      </c>
      <c r="J3013" s="7">
        <f t="shared" si="331"/>
        <v>1.0004999999999999</v>
      </c>
      <c r="K3013" s="7">
        <f t="shared" si="332"/>
        <v>0.99950000000000006</v>
      </c>
      <c r="L3013" s="7">
        <f ca="1">IF(COUNTIF($K$1:K3013,"&lt;&gt;"&amp;"")&gt;$F$1,AVERAGE(OFFSET(E3013,0,0,-$F$1,1)),#N/A)</f>
        <v>199.52374063333338</v>
      </c>
    </row>
    <row r="3014" spans="1:12" x14ac:dyDescent="0.35">
      <c r="A3014">
        <v>3008</v>
      </c>
      <c r="B3014" s="7">
        <v>0.68528389655172406</v>
      </c>
      <c r="C3014" s="13">
        <v>1.0003333329999999</v>
      </c>
      <c r="D3014" s="10">
        <f t="shared" ref="D3014:D3077" si="335">C3014*60</f>
        <v>60.019999979999994</v>
      </c>
      <c r="E3014" s="10">
        <f t="shared" si="333"/>
        <v>198.73232999999999</v>
      </c>
      <c r="F3014" s="7">
        <f t="shared" si="334"/>
        <v>0</v>
      </c>
      <c r="G3014" s="7">
        <f t="shared" si="329"/>
        <v>1.0004999999999999</v>
      </c>
      <c r="H3014" s="7">
        <f t="shared" si="330"/>
        <v>0.99949999999999994</v>
      </c>
      <c r="I3014" s="7">
        <v>3429</v>
      </c>
      <c r="J3014" s="7">
        <f t="shared" si="331"/>
        <v>1.0004999999999999</v>
      </c>
      <c r="K3014" s="7">
        <f t="shared" si="332"/>
        <v>0.99950000000000006</v>
      </c>
      <c r="L3014" s="7">
        <f ca="1">IF(COUNTIF($K$1:K3014,"&lt;&gt;"&amp;"")&gt;$F$1,AVERAGE(OFFSET(E3014,0,0,-$F$1,1)),#N/A)</f>
        <v>199.48791246666667</v>
      </c>
    </row>
    <row r="3015" spans="1:12" x14ac:dyDescent="0.35">
      <c r="A3015">
        <v>3009</v>
      </c>
      <c r="B3015" s="7">
        <v>0.6854847344827586</v>
      </c>
      <c r="C3015" s="13">
        <v>1.0003333329999999</v>
      </c>
      <c r="D3015" s="10">
        <f t="shared" si="335"/>
        <v>60.019999979999994</v>
      </c>
      <c r="E3015" s="10">
        <f t="shared" si="333"/>
        <v>198.79057299999999</v>
      </c>
      <c r="F3015" s="7">
        <f t="shared" si="334"/>
        <v>0</v>
      </c>
      <c r="G3015" s="7">
        <f t="shared" si="329"/>
        <v>1.0004999999999999</v>
      </c>
      <c r="H3015" s="7">
        <f t="shared" si="330"/>
        <v>0.99949999999999994</v>
      </c>
      <c r="I3015" s="7">
        <v>3430</v>
      </c>
      <c r="J3015" s="7">
        <f t="shared" si="331"/>
        <v>1.0004999999999999</v>
      </c>
      <c r="K3015" s="7">
        <f t="shared" si="332"/>
        <v>0.99950000000000006</v>
      </c>
      <c r="L3015" s="7">
        <f ca="1">IF(COUNTIF($K$1:K3015,"&lt;&gt;"&amp;"")&gt;$F$1,AVERAGE(OFFSET(E3015,0,0,-$F$1,1)),#N/A)</f>
        <v>199.45566149999999</v>
      </c>
    </row>
    <row r="3016" spans="1:12" x14ac:dyDescent="0.35">
      <c r="A3016">
        <v>3010</v>
      </c>
      <c r="B3016" s="7">
        <v>0.68650896896551727</v>
      </c>
      <c r="C3016" s="13">
        <v>1.0003333329999999</v>
      </c>
      <c r="D3016" s="10">
        <f t="shared" si="335"/>
        <v>60.019999979999994</v>
      </c>
      <c r="E3016" s="10">
        <f t="shared" si="333"/>
        <v>199.08760100000001</v>
      </c>
      <c r="F3016" s="7">
        <f t="shared" si="334"/>
        <v>0</v>
      </c>
      <c r="G3016" s="7">
        <f t="shared" si="329"/>
        <v>1.0004999999999999</v>
      </c>
      <c r="H3016" s="7">
        <f t="shared" si="330"/>
        <v>0.99949999999999994</v>
      </c>
      <c r="I3016" s="7">
        <v>3431</v>
      </c>
      <c r="J3016" s="7">
        <f t="shared" si="331"/>
        <v>1.0004999999999999</v>
      </c>
      <c r="K3016" s="7">
        <f t="shared" si="332"/>
        <v>0.99950000000000006</v>
      </c>
      <c r="L3016" s="7">
        <f ca="1">IF(COUNTIF($K$1:K3016,"&lt;&gt;"&amp;"")&gt;$F$1,AVERAGE(OFFSET(E3016,0,0,-$F$1,1)),#N/A)</f>
        <v>199.43903806666668</v>
      </c>
    </row>
    <row r="3017" spans="1:12" x14ac:dyDescent="0.35">
      <c r="A3017">
        <v>3011</v>
      </c>
      <c r="B3017" s="7">
        <v>0.68713773448275861</v>
      </c>
      <c r="C3017" s="13">
        <v>1.0003333329999999</v>
      </c>
      <c r="D3017" s="10">
        <f t="shared" si="335"/>
        <v>60.019999979999994</v>
      </c>
      <c r="E3017" s="10">
        <f t="shared" si="333"/>
        <v>199.26994299999998</v>
      </c>
      <c r="F3017" s="7">
        <f t="shared" si="334"/>
        <v>0</v>
      </c>
      <c r="G3017" s="7">
        <f t="shared" si="329"/>
        <v>1.0004999999999999</v>
      </c>
      <c r="H3017" s="7">
        <f t="shared" si="330"/>
        <v>0.99949999999999994</v>
      </c>
      <c r="I3017" s="7">
        <v>3432</v>
      </c>
      <c r="J3017" s="7">
        <f t="shared" si="331"/>
        <v>1.0004999999999999</v>
      </c>
      <c r="K3017" s="7">
        <f t="shared" si="332"/>
        <v>0.99950000000000006</v>
      </c>
      <c r="L3017" s="7">
        <f ca="1">IF(COUNTIF($K$1:K3017,"&lt;&gt;"&amp;"")&gt;$F$1,AVERAGE(OFFSET(E3017,0,0,-$F$1,1)),#N/A)</f>
        <v>199.43101853333337</v>
      </c>
    </row>
    <row r="3018" spans="1:12" x14ac:dyDescent="0.35">
      <c r="A3018">
        <v>3012</v>
      </c>
      <c r="B3018" s="7">
        <v>0.68826567586206899</v>
      </c>
      <c r="C3018" s="13">
        <v>1.0003333329999999</v>
      </c>
      <c r="D3018" s="10">
        <f t="shared" si="335"/>
        <v>60.019999979999994</v>
      </c>
      <c r="E3018" s="10">
        <f t="shared" si="333"/>
        <v>199.59704600000001</v>
      </c>
      <c r="F3018" s="7">
        <f t="shared" si="334"/>
        <v>0</v>
      </c>
      <c r="G3018" s="7">
        <f t="shared" si="329"/>
        <v>1.0004999999999999</v>
      </c>
      <c r="H3018" s="7">
        <f t="shared" si="330"/>
        <v>0.99949999999999994</v>
      </c>
      <c r="I3018" s="7">
        <v>3433</v>
      </c>
      <c r="J3018" s="7">
        <f t="shared" si="331"/>
        <v>1.0004999999999999</v>
      </c>
      <c r="K3018" s="7">
        <f t="shared" si="332"/>
        <v>0.99950000000000006</v>
      </c>
      <c r="L3018" s="7">
        <f ca="1">IF(COUNTIF($K$1:K3018,"&lt;&gt;"&amp;"")&gt;$F$1,AVERAGE(OFFSET(E3018,0,0,-$F$1,1)),#N/A)</f>
        <v>199.43648016666668</v>
      </c>
    </row>
    <row r="3019" spans="1:12" x14ac:dyDescent="0.35">
      <c r="A3019">
        <v>3013</v>
      </c>
      <c r="B3019" s="7">
        <v>0.68909633103448276</v>
      </c>
      <c r="C3019" s="13">
        <v>1.0003333329999999</v>
      </c>
      <c r="D3019" s="10">
        <f t="shared" si="335"/>
        <v>60.019999979999994</v>
      </c>
      <c r="E3019" s="10">
        <f t="shared" si="333"/>
        <v>199.83793600000001</v>
      </c>
      <c r="F3019" s="7">
        <f t="shared" si="334"/>
        <v>0</v>
      </c>
      <c r="G3019" s="7">
        <f t="shared" si="329"/>
        <v>1.0004999999999999</v>
      </c>
      <c r="H3019" s="7">
        <f t="shared" si="330"/>
        <v>0.99949999999999994</v>
      </c>
      <c r="I3019" s="7">
        <v>3434</v>
      </c>
      <c r="J3019" s="7">
        <f t="shared" si="331"/>
        <v>1.0004999999999999</v>
      </c>
      <c r="K3019" s="7">
        <f t="shared" si="332"/>
        <v>0.99950000000000006</v>
      </c>
      <c r="L3019" s="7">
        <f ca="1">IF(COUNTIF($K$1:K3019,"&lt;&gt;"&amp;"")&gt;$F$1,AVERAGE(OFFSET(E3019,0,0,-$F$1,1)),#N/A)</f>
        <v>199.44912866666667</v>
      </c>
    </row>
    <row r="3020" spans="1:12" x14ac:dyDescent="0.35">
      <c r="A3020">
        <v>3014</v>
      </c>
      <c r="B3020" s="7">
        <v>0.68952710344827584</v>
      </c>
      <c r="C3020" s="13">
        <v>1.0003333329999999</v>
      </c>
      <c r="D3020" s="10">
        <f t="shared" si="335"/>
        <v>60.019999979999994</v>
      </c>
      <c r="E3020" s="10">
        <f t="shared" si="333"/>
        <v>199.96286000000001</v>
      </c>
      <c r="F3020" s="7">
        <f t="shared" si="334"/>
        <v>0</v>
      </c>
      <c r="G3020" s="7">
        <f t="shared" si="329"/>
        <v>1.0004999999999999</v>
      </c>
      <c r="H3020" s="7">
        <f t="shared" si="330"/>
        <v>0.99949999999999994</v>
      </c>
      <c r="I3020" s="7">
        <v>3435</v>
      </c>
      <c r="J3020" s="7">
        <f t="shared" si="331"/>
        <v>1.0004999999999999</v>
      </c>
      <c r="K3020" s="7">
        <f t="shared" si="332"/>
        <v>0.99950000000000006</v>
      </c>
      <c r="L3020" s="7">
        <f ca="1">IF(COUNTIF($K$1:K3020,"&lt;&gt;"&amp;"")&gt;$F$1,AVERAGE(OFFSET(E3020,0,0,-$F$1,1)),#N/A)</f>
        <v>199.46676323333332</v>
      </c>
    </row>
    <row r="3021" spans="1:12" x14ac:dyDescent="0.35">
      <c r="A3021">
        <v>3015</v>
      </c>
      <c r="B3021" s="7">
        <v>0.68976503448275861</v>
      </c>
      <c r="C3021" s="13">
        <v>1.0003333329999999</v>
      </c>
      <c r="D3021" s="10">
        <f t="shared" si="335"/>
        <v>60.019999979999994</v>
      </c>
      <c r="E3021" s="10">
        <f t="shared" si="333"/>
        <v>200.03185999999999</v>
      </c>
      <c r="F3021" s="7">
        <f t="shared" si="334"/>
        <v>0</v>
      </c>
      <c r="G3021" s="7">
        <f t="shared" si="329"/>
        <v>1.0004999999999999</v>
      </c>
      <c r="H3021" s="7">
        <f t="shared" si="330"/>
        <v>0.99949999999999994</v>
      </c>
      <c r="I3021" s="7">
        <v>3436</v>
      </c>
      <c r="J3021" s="7">
        <f t="shared" si="331"/>
        <v>1.0004999999999999</v>
      </c>
      <c r="K3021" s="7">
        <f t="shared" si="332"/>
        <v>0.99950000000000006</v>
      </c>
      <c r="L3021" s="7">
        <f ca="1">IF(COUNTIF($K$1:K3021,"&lt;&gt;"&amp;"")&gt;$F$1,AVERAGE(OFFSET(E3021,0,0,-$F$1,1)),#N/A)</f>
        <v>199.48906496666663</v>
      </c>
    </row>
    <row r="3022" spans="1:12" x14ac:dyDescent="0.35">
      <c r="A3022">
        <v>3016</v>
      </c>
      <c r="B3022" s="7">
        <v>0.68932753103448285</v>
      </c>
      <c r="C3022" s="13">
        <v>1.0003333329999999</v>
      </c>
      <c r="D3022" s="10">
        <f t="shared" si="335"/>
        <v>60.019999979999994</v>
      </c>
      <c r="E3022" s="10">
        <f t="shared" si="333"/>
        <v>199.90498400000004</v>
      </c>
      <c r="F3022" s="7">
        <f t="shared" si="334"/>
        <v>0</v>
      </c>
      <c r="G3022" s="7">
        <f t="shared" si="329"/>
        <v>1.0004999999999999</v>
      </c>
      <c r="H3022" s="7">
        <f t="shared" si="330"/>
        <v>0.99949999999999994</v>
      </c>
      <c r="I3022" s="7">
        <v>3437</v>
      </c>
      <c r="J3022" s="7">
        <f t="shared" si="331"/>
        <v>1.0004999999999999</v>
      </c>
      <c r="K3022" s="7">
        <f t="shared" si="332"/>
        <v>0.99950000000000006</v>
      </c>
      <c r="L3022" s="7">
        <f ca="1">IF(COUNTIF($K$1:K3022,"&lt;&gt;"&amp;"")&gt;$F$1,AVERAGE(OFFSET(E3022,0,0,-$F$1,1)),#N/A)</f>
        <v>199.50566706666666</v>
      </c>
    </row>
    <row r="3023" spans="1:12" x14ac:dyDescent="0.35">
      <c r="A3023">
        <v>3017</v>
      </c>
      <c r="B3023" s="7">
        <v>0.68944260000000002</v>
      </c>
      <c r="C3023" s="13">
        <v>1.0003333329999999</v>
      </c>
      <c r="D3023" s="10">
        <f t="shared" si="335"/>
        <v>60.019999979999994</v>
      </c>
      <c r="E3023" s="10">
        <f t="shared" si="333"/>
        <v>199.938354</v>
      </c>
      <c r="F3023" s="7">
        <f t="shared" si="334"/>
        <v>0</v>
      </c>
      <c r="G3023" s="7">
        <f t="shared" si="329"/>
        <v>1.0004999999999999</v>
      </c>
      <c r="H3023" s="7">
        <f t="shared" si="330"/>
        <v>0.99949999999999994</v>
      </c>
      <c r="I3023" s="7">
        <v>3438</v>
      </c>
      <c r="J3023" s="7">
        <f t="shared" si="331"/>
        <v>1.0004999999999999</v>
      </c>
      <c r="K3023" s="7">
        <f t="shared" si="332"/>
        <v>0.99950000000000006</v>
      </c>
      <c r="L3023" s="7">
        <f ca="1">IF(COUNTIF($K$1:K3023,"&lt;&gt;"&amp;"")&gt;$F$1,AVERAGE(OFFSET(E3023,0,0,-$F$1,1)),#N/A)</f>
        <v>199.52492720000001</v>
      </c>
    </row>
    <row r="3024" spans="1:12" x14ac:dyDescent="0.35">
      <c r="A3024">
        <v>3018</v>
      </c>
      <c r="B3024" s="7">
        <v>0.68979886896551723</v>
      </c>
      <c r="C3024" s="13">
        <v>1.0003333329999999</v>
      </c>
      <c r="D3024" s="10">
        <f t="shared" si="335"/>
        <v>60.019999979999994</v>
      </c>
      <c r="E3024" s="10">
        <f t="shared" si="333"/>
        <v>200.04167200000001</v>
      </c>
      <c r="F3024" s="7">
        <f t="shared" si="334"/>
        <v>0</v>
      </c>
      <c r="G3024" s="7">
        <f t="shared" si="329"/>
        <v>1.0004999999999999</v>
      </c>
      <c r="H3024" s="7">
        <f t="shared" si="330"/>
        <v>0.99949999999999994</v>
      </c>
      <c r="I3024" s="7">
        <v>3439</v>
      </c>
      <c r="J3024" s="7">
        <f t="shared" si="331"/>
        <v>1.0004999999999999</v>
      </c>
      <c r="K3024" s="7">
        <f t="shared" si="332"/>
        <v>0.99950000000000006</v>
      </c>
      <c r="L3024" s="7">
        <f ca="1">IF(COUNTIF($K$1:K3024,"&lt;&gt;"&amp;"")&gt;$F$1,AVERAGE(OFFSET(E3024,0,0,-$F$1,1)),#N/A)</f>
        <v>199.54497573333336</v>
      </c>
    </row>
    <row r="3025" spans="1:12" x14ac:dyDescent="0.35">
      <c r="A3025">
        <v>3019</v>
      </c>
      <c r="B3025" s="7">
        <v>0.68969253103448269</v>
      </c>
      <c r="C3025" s="13">
        <v>1.0003333329999999</v>
      </c>
      <c r="D3025" s="10">
        <f t="shared" si="335"/>
        <v>60.019999979999994</v>
      </c>
      <c r="E3025" s="10">
        <f t="shared" si="333"/>
        <v>200.01083399999999</v>
      </c>
      <c r="F3025" s="7">
        <f t="shared" si="334"/>
        <v>0</v>
      </c>
      <c r="G3025" s="7">
        <f t="shared" si="329"/>
        <v>1.0004999999999999</v>
      </c>
      <c r="H3025" s="7">
        <f t="shared" si="330"/>
        <v>0.99949999999999994</v>
      </c>
      <c r="I3025" s="7">
        <v>3440</v>
      </c>
      <c r="J3025" s="7">
        <f t="shared" si="331"/>
        <v>1.0004999999999999</v>
      </c>
      <c r="K3025" s="7">
        <f t="shared" si="332"/>
        <v>0.99950000000000006</v>
      </c>
      <c r="L3025" s="7">
        <f ca="1">IF(COUNTIF($K$1:K3025,"&lt;&gt;"&amp;"")&gt;$F$1,AVERAGE(OFFSET(E3025,0,0,-$F$1,1)),#N/A)</f>
        <v>199.56307673333333</v>
      </c>
    </row>
    <row r="3026" spans="1:12" x14ac:dyDescent="0.35">
      <c r="A3026">
        <v>3020</v>
      </c>
      <c r="B3026" s="7">
        <v>0.68978024137931038</v>
      </c>
      <c r="C3026" s="13">
        <v>1.0003333329999999</v>
      </c>
      <c r="D3026" s="10">
        <f t="shared" si="335"/>
        <v>60.019999979999994</v>
      </c>
      <c r="E3026" s="10">
        <f t="shared" si="333"/>
        <v>200.03627</v>
      </c>
      <c r="F3026" s="7">
        <f t="shared" si="334"/>
        <v>0</v>
      </c>
      <c r="G3026" s="7">
        <f t="shared" si="329"/>
        <v>1.0004999999999999</v>
      </c>
      <c r="H3026" s="7">
        <f t="shared" si="330"/>
        <v>0.99949999999999994</v>
      </c>
      <c r="I3026" s="7">
        <v>3441</v>
      </c>
      <c r="J3026" s="7">
        <f t="shared" si="331"/>
        <v>1.0004999999999999</v>
      </c>
      <c r="K3026" s="7">
        <f t="shared" si="332"/>
        <v>0.99950000000000006</v>
      </c>
      <c r="L3026" s="7">
        <f ca="1">IF(COUNTIF($K$1:K3026,"&lt;&gt;"&amp;"")&gt;$F$1,AVERAGE(OFFSET(E3026,0,0,-$F$1,1)),#N/A)</f>
        <v>199.58288213333333</v>
      </c>
    </row>
    <row r="3027" spans="1:12" x14ac:dyDescent="0.35">
      <c r="A3027">
        <v>3021</v>
      </c>
      <c r="B3027" s="7">
        <v>0.68962696896551723</v>
      </c>
      <c r="C3027" s="13">
        <v>1.0003333329999999</v>
      </c>
      <c r="D3027" s="10">
        <f t="shared" si="335"/>
        <v>60.019999979999994</v>
      </c>
      <c r="E3027" s="10">
        <f t="shared" si="333"/>
        <v>199.99182099999999</v>
      </c>
      <c r="F3027" s="7">
        <f t="shared" si="334"/>
        <v>0</v>
      </c>
      <c r="G3027" s="7">
        <f t="shared" si="329"/>
        <v>1.0004999999999999</v>
      </c>
      <c r="H3027" s="7">
        <f t="shared" si="330"/>
        <v>0.99949999999999994</v>
      </c>
      <c r="I3027" s="7">
        <v>3442</v>
      </c>
      <c r="J3027" s="7">
        <f t="shared" si="331"/>
        <v>1.0004999999999999</v>
      </c>
      <c r="K3027" s="7">
        <f t="shared" si="332"/>
        <v>0.99950000000000006</v>
      </c>
      <c r="L3027" s="7">
        <f ca="1">IF(COUNTIF($K$1:K3027,"&lt;&gt;"&amp;"")&gt;$F$1,AVERAGE(OFFSET(E3027,0,0,-$F$1,1)),#N/A)</f>
        <v>199.59768416666662</v>
      </c>
    </row>
    <row r="3028" spans="1:12" x14ac:dyDescent="0.35">
      <c r="A3028">
        <v>3022</v>
      </c>
      <c r="B3028" s="7">
        <v>0.690006651724138</v>
      </c>
      <c r="C3028" s="13">
        <v>1.0003333329999999</v>
      </c>
      <c r="D3028" s="10">
        <f t="shared" si="335"/>
        <v>60.019999979999994</v>
      </c>
      <c r="E3028" s="10">
        <f t="shared" si="333"/>
        <v>200.10192900000001</v>
      </c>
      <c r="F3028" s="7">
        <f t="shared" si="334"/>
        <v>0</v>
      </c>
      <c r="G3028" s="7">
        <f t="shared" si="329"/>
        <v>1.0004999999999999</v>
      </c>
      <c r="H3028" s="7">
        <f t="shared" si="330"/>
        <v>0.99949999999999994</v>
      </c>
      <c r="I3028" s="7">
        <v>3443</v>
      </c>
      <c r="J3028" s="7">
        <f t="shared" si="331"/>
        <v>1.0004999999999999</v>
      </c>
      <c r="K3028" s="7">
        <f t="shared" si="332"/>
        <v>0.99950000000000006</v>
      </c>
      <c r="L3028" s="7">
        <f ca="1">IF(COUNTIF($K$1:K3028,"&lt;&gt;"&amp;"")&gt;$F$1,AVERAGE(OFFSET(E3028,0,0,-$F$1,1)),#N/A)</f>
        <v>199.61578213333328</v>
      </c>
    </row>
    <row r="3029" spans="1:12" x14ac:dyDescent="0.35">
      <c r="A3029">
        <v>3023</v>
      </c>
      <c r="B3029" s="7">
        <v>0.69069876896551718</v>
      </c>
      <c r="C3029" s="13">
        <v>1.0003333329999999</v>
      </c>
      <c r="D3029" s="10">
        <f t="shared" si="335"/>
        <v>60.019999979999994</v>
      </c>
      <c r="E3029" s="10">
        <f t="shared" si="333"/>
        <v>200.30264299999999</v>
      </c>
      <c r="F3029" s="7">
        <f t="shared" si="334"/>
        <v>0</v>
      </c>
      <c r="G3029" s="7">
        <f t="shared" si="329"/>
        <v>1.0004999999999999</v>
      </c>
      <c r="H3029" s="7">
        <f t="shared" si="330"/>
        <v>0.99949999999999994</v>
      </c>
      <c r="I3029" s="7">
        <v>3444</v>
      </c>
      <c r="J3029" s="7">
        <f t="shared" si="331"/>
        <v>1.0004999999999999</v>
      </c>
      <c r="K3029" s="7">
        <f t="shared" si="332"/>
        <v>0.99950000000000006</v>
      </c>
      <c r="L3029" s="7">
        <f ca="1">IF(COUNTIF($K$1:K3029,"&lt;&gt;"&amp;"")&gt;$F$1,AVERAGE(OFFSET(E3029,0,0,-$F$1,1)),#N/A)</f>
        <v>199.64086656666666</v>
      </c>
    </row>
    <row r="3030" spans="1:12" x14ac:dyDescent="0.35">
      <c r="A3030">
        <v>3024</v>
      </c>
      <c r="B3030" s="7">
        <v>0.69145823448275856</v>
      </c>
      <c r="C3030" s="13">
        <v>1.0003333329999999</v>
      </c>
      <c r="D3030" s="10">
        <f t="shared" si="335"/>
        <v>60.019999979999994</v>
      </c>
      <c r="E3030" s="10">
        <f t="shared" si="333"/>
        <v>200.52288799999999</v>
      </c>
      <c r="F3030" s="7">
        <f t="shared" si="334"/>
        <v>0</v>
      </c>
      <c r="G3030" s="7">
        <f t="shared" si="329"/>
        <v>1.0004999999999999</v>
      </c>
      <c r="H3030" s="7">
        <f t="shared" si="330"/>
        <v>0.99949999999999994</v>
      </c>
      <c r="I3030" s="7">
        <v>3445</v>
      </c>
      <c r="J3030" s="7">
        <f t="shared" si="331"/>
        <v>1.0004999999999999</v>
      </c>
      <c r="K3030" s="7">
        <f t="shared" si="332"/>
        <v>0.99950000000000006</v>
      </c>
      <c r="L3030" s="7">
        <f ca="1">IF(COUNTIF($K$1:K3030,"&lt;&gt;"&amp;"")&gt;$F$1,AVERAGE(OFFSET(E3030,0,0,-$F$1,1)),#N/A)</f>
        <v>199.6723068</v>
      </c>
    </row>
    <row r="3031" spans="1:12" x14ac:dyDescent="0.35">
      <c r="A3031">
        <v>3025</v>
      </c>
      <c r="B3031" s="7">
        <v>0.69176667241379308</v>
      </c>
      <c r="C3031" s="13">
        <v>1.0003333329999999</v>
      </c>
      <c r="D3031" s="10">
        <f t="shared" si="335"/>
        <v>60.019999979999994</v>
      </c>
      <c r="E3031" s="10">
        <f t="shared" si="333"/>
        <v>200.612335</v>
      </c>
      <c r="F3031" s="7">
        <f t="shared" si="334"/>
        <v>0</v>
      </c>
      <c r="G3031" s="7">
        <f t="shared" si="329"/>
        <v>1.0004999999999999</v>
      </c>
      <c r="H3031" s="7">
        <f t="shared" si="330"/>
        <v>0.99949999999999994</v>
      </c>
      <c r="I3031" s="7">
        <v>3446</v>
      </c>
      <c r="J3031" s="7">
        <f t="shared" si="331"/>
        <v>1.0004999999999999</v>
      </c>
      <c r="K3031" s="7">
        <f t="shared" si="332"/>
        <v>0.99950000000000006</v>
      </c>
      <c r="L3031" s="7">
        <f ca="1">IF(COUNTIF($K$1:K3031,"&lt;&gt;"&amp;"")&gt;$F$1,AVERAGE(OFFSET(E3031,0,0,-$F$1,1)),#N/A)</f>
        <v>199.7085245333333</v>
      </c>
    </row>
    <row r="3032" spans="1:12" x14ac:dyDescent="0.35">
      <c r="A3032">
        <v>3026</v>
      </c>
      <c r="B3032" s="7">
        <v>0.69218413103448273</v>
      </c>
      <c r="C3032" s="13">
        <v>1.0003333329999999</v>
      </c>
      <c r="D3032" s="10">
        <f t="shared" si="335"/>
        <v>60.019999979999994</v>
      </c>
      <c r="E3032" s="10">
        <f t="shared" si="333"/>
        <v>200.73339799999999</v>
      </c>
      <c r="F3032" s="7">
        <f t="shared" si="334"/>
        <v>0</v>
      </c>
      <c r="G3032" s="7">
        <f t="shared" si="329"/>
        <v>1.0004999999999999</v>
      </c>
      <c r="H3032" s="7">
        <f t="shared" si="330"/>
        <v>0.99949999999999994</v>
      </c>
      <c r="I3032" s="7">
        <v>3447</v>
      </c>
      <c r="J3032" s="7">
        <f t="shared" si="331"/>
        <v>1.0004999999999999</v>
      </c>
      <c r="K3032" s="7">
        <f t="shared" si="332"/>
        <v>0.99950000000000006</v>
      </c>
      <c r="L3032" s="7">
        <f ca="1">IF(COUNTIF($K$1:K3032,"&lt;&gt;"&amp;"")&gt;$F$1,AVERAGE(OFFSET(E3032,0,0,-$F$1,1)),#N/A)</f>
        <v>199.7482167</v>
      </c>
    </row>
    <row r="3033" spans="1:12" x14ac:dyDescent="0.35">
      <c r="A3033">
        <v>3027</v>
      </c>
      <c r="B3033" s="7">
        <v>0.69232435517241386</v>
      </c>
      <c r="C3033" s="13">
        <v>1.0003333329999999</v>
      </c>
      <c r="D3033" s="10">
        <f t="shared" si="335"/>
        <v>60.019999979999994</v>
      </c>
      <c r="E3033" s="10">
        <f t="shared" si="333"/>
        <v>200.77406300000001</v>
      </c>
      <c r="F3033" s="7">
        <f t="shared" si="334"/>
        <v>0</v>
      </c>
      <c r="G3033" s="7">
        <f t="shared" si="329"/>
        <v>1.0004999999999999</v>
      </c>
      <c r="H3033" s="7">
        <f t="shared" si="330"/>
        <v>0.99949999999999994</v>
      </c>
      <c r="I3033" s="7">
        <v>3448</v>
      </c>
      <c r="J3033" s="7">
        <f t="shared" si="331"/>
        <v>1.0004999999999999</v>
      </c>
      <c r="K3033" s="7">
        <f t="shared" si="332"/>
        <v>0.99950000000000006</v>
      </c>
      <c r="L3033" s="7">
        <f ca="1">IF(COUNTIF($K$1:K3033,"&lt;&gt;"&amp;"")&gt;$F$1,AVERAGE(OFFSET(E3033,0,0,-$F$1,1)),#N/A)</f>
        <v>199.78543339999999</v>
      </c>
    </row>
    <row r="3034" spans="1:12" x14ac:dyDescent="0.35">
      <c r="A3034">
        <v>3028</v>
      </c>
      <c r="B3034" s="7">
        <v>0.69217497586206889</v>
      </c>
      <c r="C3034" s="13">
        <v>1.0003333329999999</v>
      </c>
      <c r="D3034" s="10">
        <f t="shared" si="335"/>
        <v>60.019999979999994</v>
      </c>
      <c r="E3034" s="10">
        <f t="shared" si="333"/>
        <v>200.73074299999999</v>
      </c>
      <c r="F3034" s="7">
        <f t="shared" si="334"/>
        <v>0</v>
      </c>
      <c r="G3034" s="7">
        <f t="shared" si="329"/>
        <v>1.0004999999999999</v>
      </c>
      <c r="H3034" s="7">
        <f t="shared" si="330"/>
        <v>0.99949999999999994</v>
      </c>
      <c r="I3034" s="7">
        <v>3449</v>
      </c>
      <c r="J3034" s="7">
        <f t="shared" si="331"/>
        <v>1.0004999999999999</v>
      </c>
      <c r="K3034" s="7">
        <f t="shared" si="332"/>
        <v>0.99950000000000006</v>
      </c>
      <c r="L3034" s="7">
        <f ca="1">IF(COUNTIF($K$1:K3034,"&lt;&gt;"&amp;"")&gt;$F$1,AVERAGE(OFFSET(E3034,0,0,-$F$1,1)),#N/A)</f>
        <v>199.82228896666666</v>
      </c>
    </row>
    <row r="3035" spans="1:12" x14ac:dyDescent="0.35">
      <c r="A3035">
        <v>3029</v>
      </c>
      <c r="B3035" s="7">
        <v>0.69177361724137931</v>
      </c>
      <c r="C3035" s="13">
        <v>1.0003333329999999</v>
      </c>
      <c r="D3035" s="10">
        <f t="shared" si="335"/>
        <v>60.019999979999994</v>
      </c>
      <c r="E3035" s="10">
        <f t="shared" si="333"/>
        <v>200.614349</v>
      </c>
      <c r="F3035" s="7">
        <f t="shared" si="334"/>
        <v>0</v>
      </c>
      <c r="G3035" s="7">
        <f t="shared" si="329"/>
        <v>1.0004999999999999</v>
      </c>
      <c r="H3035" s="7">
        <f t="shared" si="330"/>
        <v>0.99949999999999994</v>
      </c>
      <c r="I3035" s="7">
        <v>3450</v>
      </c>
      <c r="J3035" s="7">
        <f t="shared" si="331"/>
        <v>1.0004999999999999</v>
      </c>
      <c r="K3035" s="7">
        <f t="shared" si="332"/>
        <v>0.99950000000000006</v>
      </c>
      <c r="L3035" s="7">
        <f ca="1">IF(COUNTIF($K$1:K3035,"&lt;&gt;"&amp;"")&gt;$F$1,AVERAGE(OFFSET(E3035,0,0,-$F$1,1)),#N/A)</f>
        <v>199.85596816666668</v>
      </c>
    </row>
    <row r="3036" spans="1:12" x14ac:dyDescent="0.35">
      <c r="A3036">
        <v>3030</v>
      </c>
      <c r="B3036" s="7">
        <v>0.69111638620689653</v>
      </c>
      <c r="C3036" s="13">
        <v>1.0003333329999999</v>
      </c>
      <c r="D3036" s="10">
        <f t="shared" si="335"/>
        <v>60.019999979999994</v>
      </c>
      <c r="E3036" s="10">
        <f t="shared" si="333"/>
        <v>200.42375199999998</v>
      </c>
      <c r="F3036" s="7">
        <f t="shared" si="334"/>
        <v>0</v>
      </c>
      <c r="G3036" s="7">
        <f t="shared" si="329"/>
        <v>1.0004999999999999</v>
      </c>
      <c r="H3036" s="7">
        <f t="shared" si="330"/>
        <v>0.99949999999999994</v>
      </c>
      <c r="I3036" s="7">
        <v>3451</v>
      </c>
      <c r="J3036" s="7">
        <f t="shared" si="331"/>
        <v>1.0004999999999999</v>
      </c>
      <c r="K3036" s="7">
        <f t="shared" si="332"/>
        <v>0.99950000000000006</v>
      </c>
      <c r="L3036" s="7">
        <f ca="1">IF(COUNTIF($K$1:K3036,"&lt;&gt;"&amp;"")&gt;$F$1,AVERAGE(OFFSET(E3036,0,0,-$F$1,1)),#N/A)</f>
        <v>199.88417963333333</v>
      </c>
    </row>
    <row r="3037" spans="1:12" x14ac:dyDescent="0.35">
      <c r="A3037">
        <v>3031</v>
      </c>
      <c r="B3037" s="7">
        <v>0.69077090689655174</v>
      </c>
      <c r="C3037" s="13">
        <v>1.0003333329999999</v>
      </c>
      <c r="D3037" s="10">
        <f t="shared" si="335"/>
        <v>60.019999979999994</v>
      </c>
      <c r="E3037" s="10">
        <f t="shared" si="333"/>
        <v>200.32356300000001</v>
      </c>
      <c r="F3037" s="7">
        <f t="shared" si="334"/>
        <v>0</v>
      </c>
      <c r="G3037" s="7">
        <f t="shared" si="329"/>
        <v>1.0004999999999999</v>
      </c>
      <c r="H3037" s="7">
        <f t="shared" si="330"/>
        <v>0.99949999999999994</v>
      </c>
      <c r="I3037" s="7">
        <v>3452</v>
      </c>
      <c r="J3037" s="7">
        <f t="shared" si="331"/>
        <v>1.0004999999999999</v>
      </c>
      <c r="K3037" s="7">
        <f t="shared" si="332"/>
        <v>0.99950000000000006</v>
      </c>
      <c r="L3037" s="7">
        <f ca="1">IF(COUNTIF($K$1:K3037,"&lt;&gt;"&amp;"")&gt;$F$1,AVERAGE(OFFSET(E3037,0,0,-$F$1,1)),#N/A)</f>
        <v>199.90659886666668</v>
      </c>
    </row>
    <row r="3038" spans="1:12" x14ac:dyDescent="0.35">
      <c r="A3038">
        <v>3032</v>
      </c>
      <c r="B3038" s="7">
        <v>0.69065777931034478</v>
      </c>
      <c r="C3038" s="13">
        <v>1.0003333329999999</v>
      </c>
      <c r="D3038" s="10">
        <f t="shared" si="335"/>
        <v>60.019999979999994</v>
      </c>
      <c r="E3038" s="10">
        <f t="shared" si="333"/>
        <v>200.29075599999999</v>
      </c>
      <c r="F3038" s="7">
        <f t="shared" si="334"/>
        <v>0</v>
      </c>
      <c r="G3038" s="7">
        <f t="shared" si="329"/>
        <v>1.0004999999999999</v>
      </c>
      <c r="H3038" s="7">
        <f t="shared" si="330"/>
        <v>0.99949999999999994</v>
      </c>
      <c r="I3038" s="7">
        <v>3453</v>
      </c>
      <c r="J3038" s="7">
        <f t="shared" si="331"/>
        <v>1.0004999999999999</v>
      </c>
      <c r="K3038" s="7">
        <f t="shared" si="332"/>
        <v>0.99950000000000006</v>
      </c>
      <c r="L3038" s="7">
        <f ca="1">IF(COUNTIF($K$1:K3038,"&lt;&gt;"&amp;"")&gt;$F$1,AVERAGE(OFFSET(E3038,0,0,-$F$1,1)),#N/A)</f>
        <v>199.9266590666667</v>
      </c>
    </row>
    <row r="3039" spans="1:12" x14ac:dyDescent="0.35">
      <c r="A3039">
        <v>3033</v>
      </c>
      <c r="B3039" s="7">
        <v>0.69047241379310342</v>
      </c>
      <c r="C3039" s="13">
        <v>1.0003333329999999</v>
      </c>
      <c r="D3039" s="10">
        <f t="shared" si="335"/>
        <v>60.019999979999994</v>
      </c>
      <c r="E3039" s="10">
        <f t="shared" si="333"/>
        <v>200.23699999999999</v>
      </c>
      <c r="F3039" s="7">
        <f t="shared" si="334"/>
        <v>0</v>
      </c>
      <c r="G3039" s="7">
        <f t="shared" si="329"/>
        <v>1.0004999999999999</v>
      </c>
      <c r="H3039" s="7">
        <f t="shared" si="330"/>
        <v>0.99949999999999994</v>
      </c>
      <c r="I3039" s="7">
        <v>3454</v>
      </c>
      <c r="J3039" s="7">
        <f t="shared" si="331"/>
        <v>1.0004999999999999</v>
      </c>
      <c r="K3039" s="7">
        <f t="shared" si="332"/>
        <v>0.99950000000000006</v>
      </c>
      <c r="L3039" s="7">
        <f ca="1">IF(COUNTIF($K$1:K3039,"&lt;&gt;"&amp;"")&gt;$F$1,AVERAGE(OFFSET(E3039,0,0,-$F$1,1)),#N/A)</f>
        <v>199.9427657666667</v>
      </c>
    </row>
    <row r="3040" spans="1:12" x14ac:dyDescent="0.35">
      <c r="A3040">
        <v>3034</v>
      </c>
      <c r="B3040" s="7">
        <v>0.69027125862068961</v>
      </c>
      <c r="C3040" s="13">
        <v>1.0003333329999999</v>
      </c>
      <c r="D3040" s="10">
        <f t="shared" si="335"/>
        <v>60.019999979999994</v>
      </c>
      <c r="E3040" s="10">
        <f t="shared" si="333"/>
        <v>200.178665</v>
      </c>
      <c r="F3040" s="7">
        <f t="shared" si="334"/>
        <v>0</v>
      </c>
      <c r="G3040" s="7">
        <f t="shared" si="329"/>
        <v>1.0004999999999999</v>
      </c>
      <c r="H3040" s="7">
        <f t="shared" si="330"/>
        <v>0.99949999999999994</v>
      </c>
      <c r="I3040" s="7">
        <v>3455</v>
      </c>
      <c r="J3040" s="7">
        <f t="shared" si="331"/>
        <v>1.0004999999999999</v>
      </c>
      <c r="K3040" s="7">
        <f t="shared" si="332"/>
        <v>0.99950000000000006</v>
      </c>
      <c r="L3040" s="7">
        <f ca="1">IF(COUNTIF($K$1:K3040,"&lt;&gt;"&amp;"")&gt;$F$1,AVERAGE(OFFSET(E3040,0,0,-$F$1,1)),#N/A)</f>
        <v>199.95825903333338</v>
      </c>
    </row>
    <row r="3041" spans="1:12" x14ac:dyDescent="0.35">
      <c r="A3041">
        <v>3035</v>
      </c>
      <c r="B3041" s="7">
        <v>0.69030482758620693</v>
      </c>
      <c r="C3041" s="13">
        <v>1.0003333329999999</v>
      </c>
      <c r="D3041" s="10">
        <f t="shared" si="335"/>
        <v>60.019999979999994</v>
      </c>
      <c r="E3041" s="10">
        <f t="shared" si="333"/>
        <v>200.1884</v>
      </c>
      <c r="F3041" s="7">
        <f t="shared" si="334"/>
        <v>0</v>
      </c>
      <c r="G3041" s="7">
        <f t="shared" si="329"/>
        <v>1.0004999999999999</v>
      </c>
      <c r="H3041" s="7">
        <f t="shared" si="330"/>
        <v>0.99949999999999994</v>
      </c>
      <c r="I3041" s="7">
        <v>3456</v>
      </c>
      <c r="J3041" s="7">
        <f t="shared" si="331"/>
        <v>1.0004999999999999</v>
      </c>
      <c r="K3041" s="7">
        <f t="shared" si="332"/>
        <v>0.99950000000000006</v>
      </c>
      <c r="L3041" s="7">
        <f ca="1">IF(COUNTIF($K$1:K3041,"&lt;&gt;"&amp;"")&gt;$F$1,AVERAGE(OFFSET(E3041,0,0,-$F$1,1)),#N/A)</f>
        <v>199.98013250000002</v>
      </c>
    </row>
    <row r="3042" spans="1:12" x14ac:dyDescent="0.35">
      <c r="A3042">
        <v>3036</v>
      </c>
      <c r="B3042" s="7">
        <v>0.69036907241379308</v>
      </c>
      <c r="C3042" s="13">
        <v>1.0003333329999999</v>
      </c>
      <c r="D3042" s="10">
        <f t="shared" si="335"/>
        <v>60.019999979999994</v>
      </c>
      <c r="E3042" s="10">
        <f t="shared" si="333"/>
        <v>200.207031</v>
      </c>
      <c r="F3042" s="7">
        <f t="shared" si="334"/>
        <v>0</v>
      </c>
      <c r="G3042" s="7">
        <f t="shared" si="329"/>
        <v>1.0004999999999999</v>
      </c>
      <c r="H3042" s="7">
        <f t="shared" si="330"/>
        <v>0.99949999999999994</v>
      </c>
      <c r="I3042" s="7">
        <v>3457</v>
      </c>
      <c r="J3042" s="7">
        <f t="shared" si="331"/>
        <v>1.0004999999999999</v>
      </c>
      <c r="K3042" s="7">
        <f t="shared" si="332"/>
        <v>0.99950000000000006</v>
      </c>
      <c r="L3042" s="7">
        <f ca="1">IF(COUNTIF($K$1:K3042,"&lt;&gt;"&amp;"")&gt;$F$1,AVERAGE(OFFSET(E3042,0,0,-$F$1,1)),#N/A)</f>
        <v>200.01622866666671</v>
      </c>
    </row>
    <row r="3043" spans="1:12" x14ac:dyDescent="0.35">
      <c r="A3043">
        <v>3037</v>
      </c>
      <c r="B3043" s="7">
        <v>0.69020917241379309</v>
      </c>
      <c r="C3043" s="13">
        <v>1.0003333329999999</v>
      </c>
      <c r="D3043" s="10">
        <f t="shared" si="335"/>
        <v>60.019999979999994</v>
      </c>
      <c r="E3043" s="10">
        <f t="shared" si="333"/>
        <v>200.16066000000001</v>
      </c>
      <c r="F3043" s="7">
        <f t="shared" si="334"/>
        <v>0</v>
      </c>
      <c r="G3043" s="7">
        <f t="shared" si="329"/>
        <v>1.0004999999999999</v>
      </c>
      <c r="H3043" s="7">
        <f t="shared" si="330"/>
        <v>0.99949999999999994</v>
      </c>
      <c r="I3043" s="7">
        <v>3458</v>
      </c>
      <c r="J3043" s="7">
        <f t="shared" si="331"/>
        <v>1.0004999999999999</v>
      </c>
      <c r="K3043" s="7">
        <f t="shared" si="332"/>
        <v>0.99950000000000006</v>
      </c>
      <c r="L3043" s="7">
        <f ca="1">IF(COUNTIF($K$1:K3043,"&lt;&gt;"&amp;"")&gt;$F$1,AVERAGE(OFFSET(E3043,0,0,-$F$1,1)),#N/A)</f>
        <v>200.0545419666667</v>
      </c>
    </row>
    <row r="3044" spans="1:12" x14ac:dyDescent="0.35">
      <c r="A3044">
        <v>3038</v>
      </c>
      <c r="B3044" s="7">
        <v>0.69012808965517247</v>
      </c>
      <c r="C3044" s="13">
        <v>1.0003333329999999</v>
      </c>
      <c r="D3044" s="10">
        <f t="shared" si="335"/>
        <v>60.019999979999994</v>
      </c>
      <c r="E3044" s="10">
        <f t="shared" si="333"/>
        <v>200.13714600000003</v>
      </c>
      <c r="F3044" s="7">
        <f t="shared" si="334"/>
        <v>0</v>
      </c>
      <c r="G3044" s="7">
        <f t="shared" si="329"/>
        <v>1.0004999999999999</v>
      </c>
      <c r="H3044" s="7">
        <f t="shared" si="330"/>
        <v>0.99949999999999994</v>
      </c>
      <c r="I3044" s="7">
        <v>3459</v>
      </c>
      <c r="J3044" s="7">
        <f t="shared" si="331"/>
        <v>1.0004999999999999</v>
      </c>
      <c r="K3044" s="7">
        <f t="shared" si="332"/>
        <v>0.99950000000000006</v>
      </c>
      <c r="L3044" s="7">
        <f ca="1">IF(COUNTIF($K$1:K3044,"&lt;&gt;"&amp;"")&gt;$F$1,AVERAGE(OFFSET(E3044,0,0,-$F$1,1)),#N/A)</f>
        <v>200.10136916666667</v>
      </c>
    </row>
    <row r="3045" spans="1:12" x14ac:dyDescent="0.35">
      <c r="A3045">
        <v>3039</v>
      </c>
      <c r="B3045" s="7">
        <v>0.68981812413793109</v>
      </c>
      <c r="C3045" s="13">
        <v>1.0003333329999999</v>
      </c>
      <c r="D3045" s="10">
        <f t="shared" si="335"/>
        <v>60.019999979999994</v>
      </c>
      <c r="E3045" s="10">
        <f t="shared" si="333"/>
        <v>200.047256</v>
      </c>
      <c r="F3045" s="7">
        <f t="shared" si="334"/>
        <v>0</v>
      </c>
      <c r="G3045" s="7">
        <f t="shared" si="329"/>
        <v>1.0004999999999999</v>
      </c>
      <c r="H3045" s="7">
        <f t="shared" si="330"/>
        <v>0.99949999999999994</v>
      </c>
      <c r="I3045" s="7">
        <v>3460</v>
      </c>
      <c r="J3045" s="7">
        <f t="shared" si="331"/>
        <v>1.0004999999999999</v>
      </c>
      <c r="K3045" s="7">
        <f t="shared" si="332"/>
        <v>0.99950000000000006</v>
      </c>
      <c r="L3045" s="7">
        <f ca="1">IF(COUNTIF($K$1:K3045,"&lt;&gt;"&amp;"")&gt;$F$1,AVERAGE(OFFSET(E3045,0,0,-$F$1,1)),#N/A)</f>
        <v>200.1432586</v>
      </c>
    </row>
    <row r="3046" spans="1:12" x14ac:dyDescent="0.35">
      <c r="A3046">
        <v>3040</v>
      </c>
      <c r="B3046" s="7">
        <v>0.6898375413793103</v>
      </c>
      <c r="C3046" s="13">
        <v>1.0003333329999999</v>
      </c>
      <c r="D3046" s="10">
        <f t="shared" si="335"/>
        <v>60.019999979999994</v>
      </c>
      <c r="E3046" s="10">
        <f t="shared" si="333"/>
        <v>200.052887</v>
      </c>
      <c r="F3046" s="7">
        <f t="shared" si="334"/>
        <v>0</v>
      </c>
      <c r="G3046" s="7">
        <f t="shared" si="329"/>
        <v>1.0004999999999999</v>
      </c>
      <c r="H3046" s="7">
        <f t="shared" si="330"/>
        <v>0.99949999999999994</v>
      </c>
      <c r="I3046" s="7">
        <v>3461</v>
      </c>
      <c r="J3046" s="7">
        <f t="shared" si="331"/>
        <v>1.0004999999999999</v>
      </c>
      <c r="K3046" s="7">
        <f t="shared" si="332"/>
        <v>0.99950000000000006</v>
      </c>
      <c r="L3046" s="7">
        <f ca="1">IF(COUNTIF($K$1:K3046,"&lt;&gt;"&amp;"")&gt;$F$1,AVERAGE(OFFSET(E3046,0,0,-$F$1,1)),#N/A)</f>
        <v>200.1754348</v>
      </c>
    </row>
    <row r="3047" spans="1:12" x14ac:dyDescent="0.35">
      <c r="A3047">
        <v>3041</v>
      </c>
      <c r="B3047" s="7">
        <v>0.6900867344827587</v>
      </c>
      <c r="C3047" s="13">
        <v>1.0003333329999999</v>
      </c>
      <c r="D3047" s="10">
        <f t="shared" si="335"/>
        <v>60.019999979999994</v>
      </c>
      <c r="E3047" s="10">
        <f t="shared" si="333"/>
        <v>200.12515300000001</v>
      </c>
      <c r="F3047" s="7">
        <f t="shared" si="334"/>
        <v>0</v>
      </c>
      <c r="G3047" s="7">
        <f t="shared" si="329"/>
        <v>1.0004999999999999</v>
      </c>
      <c r="H3047" s="7">
        <f t="shared" si="330"/>
        <v>0.99949999999999994</v>
      </c>
      <c r="I3047" s="7">
        <v>3462</v>
      </c>
      <c r="J3047" s="7">
        <f t="shared" si="331"/>
        <v>1.0004999999999999</v>
      </c>
      <c r="K3047" s="7">
        <f t="shared" si="332"/>
        <v>0.99950000000000006</v>
      </c>
      <c r="L3047" s="7">
        <f ca="1">IF(COUNTIF($K$1:K3047,"&lt;&gt;"&amp;"")&gt;$F$1,AVERAGE(OFFSET(E3047,0,0,-$F$1,1)),#N/A)</f>
        <v>200.20394179999997</v>
      </c>
    </row>
    <row r="3048" spans="1:12" x14ac:dyDescent="0.35">
      <c r="A3048">
        <v>3042</v>
      </c>
      <c r="B3048" s="7">
        <v>0.69025373793103451</v>
      </c>
      <c r="C3048" s="13">
        <v>1.0003333329999999</v>
      </c>
      <c r="D3048" s="10">
        <f t="shared" si="335"/>
        <v>60.019999979999994</v>
      </c>
      <c r="E3048" s="10">
        <f t="shared" si="333"/>
        <v>200.17358400000001</v>
      </c>
      <c r="F3048" s="7">
        <f t="shared" si="334"/>
        <v>0</v>
      </c>
      <c r="G3048" s="7">
        <f t="shared" ref="G3048:G3111" si="336">(60+$B$3/1000)/60</f>
        <v>1.0004999999999999</v>
      </c>
      <c r="H3048" s="7">
        <f t="shared" ref="H3048:H3111" si="337">(60-$B$3/1000)/60</f>
        <v>0.99949999999999994</v>
      </c>
      <c r="I3048" s="7">
        <v>3463</v>
      </c>
      <c r="J3048" s="7">
        <f t="shared" si="331"/>
        <v>1.0004999999999999</v>
      </c>
      <c r="K3048" s="7">
        <f t="shared" si="332"/>
        <v>0.99950000000000006</v>
      </c>
      <c r="L3048" s="7">
        <f ca="1">IF(COUNTIF($K$1:K3048,"&lt;&gt;"&amp;"")&gt;$F$1,AVERAGE(OFFSET(E3048,0,0,-$F$1,1)),#N/A)</f>
        <v>200.22315973333329</v>
      </c>
    </row>
    <row r="3049" spans="1:12" x14ac:dyDescent="0.35">
      <c r="A3049">
        <v>3043</v>
      </c>
      <c r="B3049" s="7">
        <v>0.69062268620689649</v>
      </c>
      <c r="C3049" s="13">
        <v>1.0003333329999999</v>
      </c>
      <c r="D3049" s="10">
        <f t="shared" si="335"/>
        <v>60.019999979999994</v>
      </c>
      <c r="E3049" s="10">
        <f t="shared" si="333"/>
        <v>200.28057899999999</v>
      </c>
      <c r="F3049" s="7">
        <f t="shared" si="334"/>
        <v>0</v>
      </c>
      <c r="G3049" s="7">
        <f t="shared" si="336"/>
        <v>1.0004999999999999</v>
      </c>
      <c r="H3049" s="7">
        <f t="shared" si="337"/>
        <v>0.99949999999999994</v>
      </c>
      <c r="I3049" s="7">
        <v>3464</v>
      </c>
      <c r="J3049" s="7">
        <f t="shared" ref="J3049:J3112" si="338">1+0.0005</f>
        <v>1.0004999999999999</v>
      </c>
      <c r="K3049" s="7">
        <f t="shared" ref="K3049:K3112" si="339">1-0.0005</f>
        <v>0.99950000000000006</v>
      </c>
      <c r="L3049" s="7">
        <f ca="1">IF(COUNTIF($K$1:K3049,"&lt;&gt;"&amp;"")&gt;$F$1,AVERAGE(OFFSET(E3049,0,0,-$F$1,1)),#N/A)</f>
        <v>200.23791450000002</v>
      </c>
    </row>
    <row r="3050" spans="1:12" x14ac:dyDescent="0.35">
      <c r="A3050">
        <v>3044</v>
      </c>
      <c r="B3050" s="7">
        <v>0.69053471034482761</v>
      </c>
      <c r="C3050" s="13">
        <v>1.0003333329999999</v>
      </c>
      <c r="D3050" s="10">
        <f t="shared" si="335"/>
        <v>60.019999979999994</v>
      </c>
      <c r="E3050" s="10">
        <f t="shared" ref="E3050:E3113" si="340">B3050*$B$2</f>
        <v>200.255066</v>
      </c>
      <c r="F3050" s="7">
        <f t="shared" ref="F3050:F3113" si="341">IF(C3050&lt;&gt;C3049,1,0)</f>
        <v>0</v>
      </c>
      <c r="G3050" s="7">
        <f t="shared" si="336"/>
        <v>1.0004999999999999</v>
      </c>
      <c r="H3050" s="7">
        <f t="shared" si="337"/>
        <v>0.99949999999999994</v>
      </c>
      <c r="I3050" s="7">
        <v>3465</v>
      </c>
      <c r="J3050" s="7">
        <f t="shared" si="338"/>
        <v>1.0004999999999999</v>
      </c>
      <c r="K3050" s="7">
        <f t="shared" si="339"/>
        <v>0.99950000000000006</v>
      </c>
      <c r="L3050" s="7">
        <f ca="1">IF(COUNTIF($K$1:K3050,"&lt;&gt;"&amp;"")&gt;$F$1,AVERAGE(OFFSET(E3050,0,0,-$F$1,1)),#N/A)</f>
        <v>200.24765469999997</v>
      </c>
    </row>
    <row r="3051" spans="1:12" x14ac:dyDescent="0.35">
      <c r="A3051">
        <v>3045</v>
      </c>
      <c r="B3051" s="7">
        <v>0.69069029655172409</v>
      </c>
      <c r="C3051" s="13">
        <v>1.0003333329999999</v>
      </c>
      <c r="D3051" s="10">
        <f t="shared" si="335"/>
        <v>60.019999979999994</v>
      </c>
      <c r="E3051" s="10">
        <f t="shared" si="340"/>
        <v>200.300186</v>
      </c>
      <c r="F3051" s="7">
        <f t="shared" si="341"/>
        <v>0</v>
      </c>
      <c r="G3051" s="7">
        <f t="shared" si="336"/>
        <v>1.0004999999999999</v>
      </c>
      <c r="H3051" s="7">
        <f t="shared" si="337"/>
        <v>0.99949999999999994</v>
      </c>
      <c r="I3051" s="7">
        <v>3466</v>
      </c>
      <c r="J3051" s="7">
        <f t="shared" si="338"/>
        <v>1.0004999999999999</v>
      </c>
      <c r="K3051" s="7">
        <f t="shared" si="339"/>
        <v>0.99950000000000006</v>
      </c>
      <c r="L3051" s="7">
        <f ca="1">IF(COUNTIF($K$1:K3051,"&lt;&gt;"&amp;"")&gt;$F$1,AVERAGE(OFFSET(E3051,0,0,-$F$1,1)),#N/A)</f>
        <v>200.2565989</v>
      </c>
    </row>
    <row r="3052" spans="1:12" x14ac:dyDescent="0.35">
      <c r="A3052">
        <v>3046</v>
      </c>
      <c r="B3052" s="7">
        <v>0.69060774137931036</v>
      </c>
      <c r="C3052" s="13">
        <v>1.0003333329999999</v>
      </c>
      <c r="D3052" s="10">
        <f t="shared" si="335"/>
        <v>60.019999979999994</v>
      </c>
      <c r="E3052" s="10">
        <f t="shared" si="340"/>
        <v>200.27624500000002</v>
      </c>
      <c r="F3052" s="7">
        <f t="shared" si="341"/>
        <v>0</v>
      </c>
      <c r="G3052" s="7">
        <f t="shared" si="336"/>
        <v>1.0004999999999999</v>
      </c>
      <c r="H3052" s="7">
        <f t="shared" si="337"/>
        <v>0.99949999999999994</v>
      </c>
      <c r="I3052" s="7">
        <v>3467</v>
      </c>
      <c r="J3052" s="7">
        <f t="shared" si="338"/>
        <v>1.0004999999999999</v>
      </c>
      <c r="K3052" s="7">
        <f t="shared" si="339"/>
        <v>0.99950000000000006</v>
      </c>
      <c r="L3052" s="7">
        <f ca="1">IF(COUNTIF($K$1:K3052,"&lt;&gt;"&amp;"")&gt;$F$1,AVERAGE(OFFSET(E3052,0,0,-$F$1,1)),#N/A)</f>
        <v>200.26897426666665</v>
      </c>
    </row>
    <row r="3053" spans="1:12" x14ac:dyDescent="0.35">
      <c r="A3053">
        <v>3047</v>
      </c>
      <c r="B3053" s="7">
        <v>0.69078689999999998</v>
      </c>
      <c r="C3053" s="13">
        <v>1.0003333329999999</v>
      </c>
      <c r="D3053" s="10">
        <f t="shared" si="335"/>
        <v>60.019999979999994</v>
      </c>
      <c r="E3053" s="10">
        <f t="shared" si="340"/>
        <v>200.32820100000001</v>
      </c>
      <c r="F3053" s="7">
        <f t="shared" si="341"/>
        <v>0</v>
      </c>
      <c r="G3053" s="7">
        <f t="shared" si="336"/>
        <v>1.0004999999999999</v>
      </c>
      <c r="H3053" s="7">
        <f t="shared" si="337"/>
        <v>0.99949999999999994</v>
      </c>
      <c r="I3053" s="7">
        <v>3468</v>
      </c>
      <c r="J3053" s="7">
        <f t="shared" si="338"/>
        <v>1.0004999999999999</v>
      </c>
      <c r="K3053" s="7">
        <f t="shared" si="339"/>
        <v>0.99950000000000006</v>
      </c>
      <c r="L3053" s="7">
        <f ca="1">IF(COUNTIF($K$1:K3053,"&lt;&gt;"&amp;"")&gt;$F$1,AVERAGE(OFFSET(E3053,0,0,-$F$1,1)),#N/A)</f>
        <v>200.2819691666667</v>
      </c>
    </row>
    <row r="3054" spans="1:12" x14ac:dyDescent="0.35">
      <c r="A3054">
        <v>3048</v>
      </c>
      <c r="B3054" s="7">
        <v>0.69077532413793108</v>
      </c>
      <c r="C3054" s="13">
        <v>1.0003333329999999</v>
      </c>
      <c r="D3054" s="10">
        <f t="shared" si="335"/>
        <v>60.019999979999994</v>
      </c>
      <c r="E3054" s="10">
        <f t="shared" si="340"/>
        <v>200.32484400000001</v>
      </c>
      <c r="F3054" s="7">
        <f t="shared" si="341"/>
        <v>0</v>
      </c>
      <c r="G3054" s="7">
        <f t="shared" si="336"/>
        <v>1.0004999999999999</v>
      </c>
      <c r="H3054" s="7">
        <f t="shared" si="337"/>
        <v>0.99949999999999994</v>
      </c>
      <c r="I3054" s="7">
        <v>3469</v>
      </c>
      <c r="J3054" s="7">
        <f t="shared" si="338"/>
        <v>1.0004999999999999</v>
      </c>
      <c r="K3054" s="7">
        <f t="shared" si="339"/>
        <v>0.99950000000000006</v>
      </c>
      <c r="L3054" s="7">
        <f ca="1">IF(COUNTIF($K$1:K3054,"&lt;&gt;"&amp;"")&gt;$F$1,AVERAGE(OFFSET(E3054,0,0,-$F$1,1)),#N/A)</f>
        <v>200.29140823333333</v>
      </c>
    </row>
    <row r="3055" spans="1:12" x14ac:dyDescent="0.35">
      <c r="A3055">
        <v>3049</v>
      </c>
      <c r="B3055" s="7">
        <v>0.69101857241379316</v>
      </c>
      <c r="C3055" s="13">
        <v>1.0003333329999999</v>
      </c>
      <c r="D3055" s="10">
        <f t="shared" si="335"/>
        <v>60.019999979999994</v>
      </c>
      <c r="E3055" s="10">
        <f t="shared" si="340"/>
        <v>200.39538600000003</v>
      </c>
      <c r="F3055" s="7">
        <f t="shared" si="341"/>
        <v>0</v>
      </c>
      <c r="G3055" s="7">
        <f t="shared" si="336"/>
        <v>1.0004999999999999</v>
      </c>
      <c r="H3055" s="7">
        <f t="shared" si="337"/>
        <v>0.99949999999999994</v>
      </c>
      <c r="I3055" s="7">
        <v>3470</v>
      </c>
      <c r="J3055" s="7">
        <f t="shared" si="338"/>
        <v>1.0004999999999999</v>
      </c>
      <c r="K3055" s="7">
        <f t="shared" si="339"/>
        <v>0.99950000000000006</v>
      </c>
      <c r="L3055" s="7">
        <f ca="1">IF(COUNTIF($K$1:K3055,"&lt;&gt;"&amp;"")&gt;$F$1,AVERAGE(OFFSET(E3055,0,0,-$F$1,1)),#N/A)</f>
        <v>200.30422663333334</v>
      </c>
    </row>
    <row r="3056" spans="1:12" x14ac:dyDescent="0.35">
      <c r="A3056">
        <v>3050</v>
      </c>
      <c r="B3056" s="7">
        <v>0.69127634137931027</v>
      </c>
      <c r="C3056" s="13">
        <v>1.0003333329999999</v>
      </c>
      <c r="D3056" s="10">
        <f t="shared" si="335"/>
        <v>60.019999979999994</v>
      </c>
      <c r="E3056" s="10">
        <f t="shared" si="340"/>
        <v>200.47013899999999</v>
      </c>
      <c r="F3056" s="7">
        <f t="shared" si="341"/>
        <v>0</v>
      </c>
      <c r="G3056" s="7">
        <f t="shared" si="336"/>
        <v>1.0004999999999999</v>
      </c>
      <c r="H3056" s="7">
        <f t="shared" si="337"/>
        <v>0.99949999999999994</v>
      </c>
      <c r="I3056" s="7">
        <v>3471</v>
      </c>
      <c r="J3056" s="7">
        <f t="shared" si="338"/>
        <v>1.0004999999999999</v>
      </c>
      <c r="K3056" s="7">
        <f t="shared" si="339"/>
        <v>0.99950000000000006</v>
      </c>
      <c r="L3056" s="7">
        <f ca="1">IF(COUNTIF($K$1:K3056,"&lt;&gt;"&amp;"")&gt;$F$1,AVERAGE(OFFSET(E3056,0,0,-$F$1,1)),#N/A)</f>
        <v>200.31868893333333</v>
      </c>
    </row>
    <row r="3057" spans="1:12" x14ac:dyDescent="0.35">
      <c r="A3057">
        <v>3051</v>
      </c>
      <c r="B3057" s="7">
        <v>0.69126734137931034</v>
      </c>
      <c r="C3057" s="13">
        <v>1.0003333329999999</v>
      </c>
      <c r="D3057" s="10">
        <f t="shared" si="335"/>
        <v>60.019999979999994</v>
      </c>
      <c r="E3057" s="10">
        <f t="shared" si="340"/>
        <v>200.46752899999998</v>
      </c>
      <c r="F3057" s="7">
        <f t="shared" si="341"/>
        <v>0</v>
      </c>
      <c r="G3057" s="7">
        <f t="shared" si="336"/>
        <v>1.0004999999999999</v>
      </c>
      <c r="H3057" s="7">
        <f t="shared" si="337"/>
        <v>0.99949999999999994</v>
      </c>
      <c r="I3057" s="7">
        <v>3472</v>
      </c>
      <c r="J3057" s="7">
        <f t="shared" si="338"/>
        <v>1.0004999999999999</v>
      </c>
      <c r="K3057" s="7">
        <f t="shared" si="339"/>
        <v>0.99950000000000006</v>
      </c>
      <c r="L3057" s="7">
        <f ca="1">IF(COUNTIF($K$1:K3057,"&lt;&gt;"&amp;"")&gt;$F$1,AVERAGE(OFFSET(E3057,0,0,-$F$1,1)),#N/A)</f>
        <v>200.33454586666664</v>
      </c>
    </row>
    <row r="3058" spans="1:12" x14ac:dyDescent="0.35">
      <c r="A3058">
        <v>3052</v>
      </c>
      <c r="B3058" s="7">
        <v>0.69140688275862061</v>
      </c>
      <c r="C3058" s="13">
        <v>1.0003333329999999</v>
      </c>
      <c r="D3058" s="10">
        <f t="shared" si="335"/>
        <v>60.019999979999994</v>
      </c>
      <c r="E3058" s="10">
        <f t="shared" si="340"/>
        <v>200.50799599999999</v>
      </c>
      <c r="F3058" s="7">
        <f t="shared" si="341"/>
        <v>0</v>
      </c>
      <c r="G3058" s="7">
        <f t="shared" si="336"/>
        <v>1.0004999999999999</v>
      </c>
      <c r="H3058" s="7">
        <f t="shared" si="337"/>
        <v>0.99949999999999994</v>
      </c>
      <c r="I3058" s="7">
        <v>3473</v>
      </c>
      <c r="J3058" s="7">
        <f t="shared" si="338"/>
        <v>1.0004999999999999</v>
      </c>
      <c r="K3058" s="7">
        <f t="shared" si="339"/>
        <v>0.99950000000000006</v>
      </c>
      <c r="L3058" s="7">
        <f ca="1">IF(COUNTIF($K$1:K3058,"&lt;&gt;"&amp;"")&gt;$F$1,AVERAGE(OFFSET(E3058,0,0,-$F$1,1)),#N/A)</f>
        <v>200.34808143333333</v>
      </c>
    </row>
    <row r="3059" spans="1:12" x14ac:dyDescent="0.35">
      <c r="A3059">
        <v>3053</v>
      </c>
      <c r="B3059" s="7">
        <v>0.69159930000000003</v>
      </c>
      <c r="C3059" s="13">
        <v>1.0003333329999999</v>
      </c>
      <c r="D3059" s="10">
        <f t="shared" si="335"/>
        <v>60.019999979999994</v>
      </c>
      <c r="E3059" s="10">
        <f t="shared" si="340"/>
        <v>200.56379700000002</v>
      </c>
      <c r="F3059" s="7">
        <f t="shared" si="341"/>
        <v>0</v>
      </c>
      <c r="G3059" s="7">
        <f t="shared" si="336"/>
        <v>1.0004999999999999</v>
      </c>
      <c r="H3059" s="7">
        <f t="shared" si="337"/>
        <v>0.99949999999999994</v>
      </c>
      <c r="I3059" s="7">
        <v>3474</v>
      </c>
      <c r="J3059" s="7">
        <f t="shared" si="338"/>
        <v>1.0004999999999999</v>
      </c>
      <c r="K3059" s="7">
        <f t="shared" si="339"/>
        <v>0.99950000000000006</v>
      </c>
      <c r="L3059" s="7">
        <f ca="1">IF(COUNTIF($K$1:K3059,"&lt;&gt;"&amp;"")&gt;$F$1,AVERAGE(OFFSET(E3059,0,0,-$F$1,1)),#N/A)</f>
        <v>200.35678656666667</v>
      </c>
    </row>
    <row r="3060" spans="1:12" x14ac:dyDescent="0.35">
      <c r="A3060">
        <v>3054</v>
      </c>
      <c r="B3060" s="7">
        <v>0.69190473793103446</v>
      </c>
      <c r="C3060" s="13">
        <v>1.0003333329999999</v>
      </c>
      <c r="D3060" s="10">
        <f t="shared" si="335"/>
        <v>60.019999979999994</v>
      </c>
      <c r="E3060" s="10">
        <f t="shared" si="340"/>
        <v>200.65237399999998</v>
      </c>
      <c r="F3060" s="7">
        <f t="shared" si="341"/>
        <v>0</v>
      </c>
      <c r="G3060" s="7">
        <f t="shared" si="336"/>
        <v>1.0004999999999999</v>
      </c>
      <c r="H3060" s="7">
        <f t="shared" si="337"/>
        <v>0.99949999999999994</v>
      </c>
      <c r="I3060" s="7">
        <v>3475</v>
      </c>
      <c r="J3060" s="7">
        <f t="shared" si="338"/>
        <v>1.0004999999999999</v>
      </c>
      <c r="K3060" s="7">
        <f t="shared" si="339"/>
        <v>0.99950000000000006</v>
      </c>
      <c r="L3060" s="7">
        <f ca="1">IF(COUNTIF($K$1:K3060,"&lt;&gt;"&amp;"")&gt;$F$1,AVERAGE(OFFSET(E3060,0,0,-$F$1,1)),#N/A)</f>
        <v>200.36110276666665</v>
      </c>
    </row>
    <row r="3061" spans="1:12" x14ac:dyDescent="0.35">
      <c r="A3061">
        <v>3055</v>
      </c>
      <c r="B3061" s="7">
        <v>0.6917932448275862</v>
      </c>
      <c r="C3061" s="13">
        <v>1.0003333329999999</v>
      </c>
      <c r="D3061" s="10">
        <f t="shared" si="335"/>
        <v>60.019999979999994</v>
      </c>
      <c r="E3061" s="10">
        <f t="shared" si="340"/>
        <v>200.62004099999999</v>
      </c>
      <c r="F3061" s="7">
        <f t="shared" si="341"/>
        <v>0</v>
      </c>
      <c r="G3061" s="7">
        <f t="shared" si="336"/>
        <v>1.0004999999999999</v>
      </c>
      <c r="H3061" s="7">
        <f t="shared" si="337"/>
        <v>0.99949999999999994</v>
      </c>
      <c r="I3061" s="7">
        <v>3476</v>
      </c>
      <c r="J3061" s="7">
        <f t="shared" si="338"/>
        <v>1.0004999999999999</v>
      </c>
      <c r="K3061" s="7">
        <f t="shared" si="339"/>
        <v>0.99950000000000006</v>
      </c>
      <c r="L3061" s="7">
        <f ca="1">IF(COUNTIF($K$1:K3061,"&lt;&gt;"&amp;"")&gt;$F$1,AVERAGE(OFFSET(E3061,0,0,-$F$1,1)),#N/A)</f>
        <v>200.36135963333334</v>
      </c>
    </row>
    <row r="3062" spans="1:12" x14ac:dyDescent="0.35">
      <c r="A3062">
        <v>3056</v>
      </c>
      <c r="B3062" s="7">
        <v>0.69188527241379305</v>
      </c>
      <c r="C3062" s="13">
        <v>1.0003333329999999</v>
      </c>
      <c r="D3062" s="10">
        <f t="shared" si="335"/>
        <v>60.019999979999994</v>
      </c>
      <c r="E3062" s="10">
        <f t="shared" si="340"/>
        <v>200.64672899999999</v>
      </c>
      <c r="F3062" s="7">
        <f t="shared" si="341"/>
        <v>0</v>
      </c>
      <c r="G3062" s="7">
        <f t="shared" si="336"/>
        <v>1.0004999999999999</v>
      </c>
      <c r="H3062" s="7">
        <f t="shared" si="337"/>
        <v>0.99949999999999994</v>
      </c>
      <c r="I3062" s="7">
        <v>3477</v>
      </c>
      <c r="J3062" s="7">
        <f t="shared" si="338"/>
        <v>1.0004999999999999</v>
      </c>
      <c r="K3062" s="7">
        <f t="shared" si="339"/>
        <v>0.99950000000000006</v>
      </c>
      <c r="L3062" s="7">
        <f ca="1">IF(COUNTIF($K$1:K3062,"&lt;&gt;"&amp;"")&gt;$F$1,AVERAGE(OFFSET(E3062,0,0,-$F$1,1)),#N/A)</f>
        <v>200.35847066666668</v>
      </c>
    </row>
    <row r="3063" spans="1:12" x14ac:dyDescent="0.35">
      <c r="A3063">
        <v>3057</v>
      </c>
      <c r="B3063" s="7">
        <v>0.69204575172413785</v>
      </c>
      <c r="C3063" s="13">
        <v>1.0003333329999999</v>
      </c>
      <c r="D3063" s="10">
        <f t="shared" si="335"/>
        <v>60.019999979999994</v>
      </c>
      <c r="E3063" s="10">
        <f t="shared" si="340"/>
        <v>200.69326799999999</v>
      </c>
      <c r="F3063" s="7">
        <f t="shared" si="341"/>
        <v>0</v>
      </c>
      <c r="G3063" s="7">
        <f t="shared" si="336"/>
        <v>1.0004999999999999</v>
      </c>
      <c r="H3063" s="7">
        <f t="shared" si="337"/>
        <v>0.99949999999999994</v>
      </c>
      <c r="I3063" s="7">
        <v>3478</v>
      </c>
      <c r="J3063" s="7">
        <f t="shared" si="338"/>
        <v>1.0004999999999999</v>
      </c>
      <c r="K3063" s="7">
        <f t="shared" si="339"/>
        <v>0.99950000000000006</v>
      </c>
      <c r="L3063" s="7">
        <f ca="1">IF(COUNTIF($K$1:K3063,"&lt;&gt;"&amp;"")&gt;$F$1,AVERAGE(OFFSET(E3063,0,0,-$F$1,1)),#N/A)</f>
        <v>200.35577749999999</v>
      </c>
    </row>
    <row r="3064" spans="1:12" x14ac:dyDescent="0.35">
      <c r="A3064">
        <v>3058</v>
      </c>
      <c r="B3064" s="7">
        <v>0.69199292413793101</v>
      </c>
      <c r="C3064" s="13">
        <v>1.0003333329999999</v>
      </c>
      <c r="D3064" s="10">
        <f t="shared" si="335"/>
        <v>60.019999979999994</v>
      </c>
      <c r="E3064" s="10">
        <f t="shared" si="340"/>
        <v>200.67794799999999</v>
      </c>
      <c r="F3064" s="7">
        <f t="shared" si="341"/>
        <v>0</v>
      </c>
      <c r="G3064" s="7">
        <f t="shared" si="336"/>
        <v>1.0004999999999999</v>
      </c>
      <c r="H3064" s="7">
        <f t="shared" si="337"/>
        <v>0.99949999999999994</v>
      </c>
      <c r="I3064" s="7">
        <v>3479</v>
      </c>
      <c r="J3064" s="7">
        <f t="shared" si="338"/>
        <v>1.0004999999999999</v>
      </c>
      <c r="K3064" s="7">
        <f t="shared" si="339"/>
        <v>0.99950000000000006</v>
      </c>
      <c r="L3064" s="7">
        <f ca="1">IF(COUNTIF($K$1:K3064,"&lt;&gt;"&amp;"")&gt;$F$1,AVERAGE(OFFSET(E3064,0,0,-$F$1,1)),#N/A)</f>
        <v>200.35401766666664</v>
      </c>
    </row>
    <row r="3065" spans="1:12" x14ac:dyDescent="0.35">
      <c r="A3065">
        <v>3059</v>
      </c>
      <c r="B3065" s="7">
        <v>0.69184275517241378</v>
      </c>
      <c r="C3065" s="13">
        <v>1.0003333329999999</v>
      </c>
      <c r="D3065" s="10">
        <f t="shared" si="335"/>
        <v>60.019999979999994</v>
      </c>
      <c r="E3065" s="10">
        <f t="shared" si="340"/>
        <v>200.634399</v>
      </c>
      <c r="F3065" s="7">
        <f t="shared" si="341"/>
        <v>0</v>
      </c>
      <c r="G3065" s="7">
        <f t="shared" si="336"/>
        <v>1.0004999999999999</v>
      </c>
      <c r="H3065" s="7">
        <f t="shared" si="337"/>
        <v>0.99949999999999994</v>
      </c>
      <c r="I3065" s="7">
        <v>3480</v>
      </c>
      <c r="J3065" s="7">
        <f t="shared" si="338"/>
        <v>1.0004999999999999</v>
      </c>
      <c r="K3065" s="7">
        <f t="shared" si="339"/>
        <v>0.99950000000000006</v>
      </c>
      <c r="L3065" s="7">
        <f ca="1">IF(COUNTIF($K$1:K3065,"&lt;&gt;"&amp;"")&gt;$F$1,AVERAGE(OFFSET(E3065,0,0,-$F$1,1)),#N/A)</f>
        <v>200.35468599999999</v>
      </c>
    </row>
    <row r="3066" spans="1:12" x14ac:dyDescent="0.35">
      <c r="A3066">
        <v>3060</v>
      </c>
      <c r="B3066" s="7">
        <v>0.6916911689655173</v>
      </c>
      <c r="C3066" s="13">
        <v>1.0003333329999999</v>
      </c>
      <c r="D3066" s="10">
        <f t="shared" si="335"/>
        <v>60.019999979999994</v>
      </c>
      <c r="E3066" s="10">
        <f t="shared" si="340"/>
        <v>200.590439</v>
      </c>
      <c r="F3066" s="7">
        <f t="shared" si="341"/>
        <v>0</v>
      </c>
      <c r="G3066" s="7">
        <f t="shared" si="336"/>
        <v>1.0004999999999999</v>
      </c>
      <c r="H3066" s="7">
        <f t="shared" si="337"/>
        <v>0.99949999999999994</v>
      </c>
      <c r="I3066" s="7">
        <v>3481</v>
      </c>
      <c r="J3066" s="7">
        <f t="shared" si="338"/>
        <v>1.0004999999999999</v>
      </c>
      <c r="K3066" s="7">
        <f t="shared" si="339"/>
        <v>0.99950000000000006</v>
      </c>
      <c r="L3066" s="7">
        <f ca="1">IF(COUNTIF($K$1:K3066,"&lt;&gt;"&amp;"")&gt;$F$1,AVERAGE(OFFSET(E3066,0,0,-$F$1,1)),#N/A)</f>
        <v>200.36024223333331</v>
      </c>
    </row>
    <row r="3067" spans="1:12" x14ac:dyDescent="0.35">
      <c r="A3067">
        <v>3061</v>
      </c>
      <c r="B3067" s="7">
        <v>0.69173836551724144</v>
      </c>
      <c r="C3067" s="13">
        <v>1.0003333329999999</v>
      </c>
      <c r="D3067" s="10">
        <f t="shared" si="335"/>
        <v>60.019999979999994</v>
      </c>
      <c r="E3067" s="10">
        <f t="shared" si="340"/>
        <v>200.60412600000001</v>
      </c>
      <c r="F3067" s="7">
        <f t="shared" si="341"/>
        <v>0</v>
      </c>
      <c r="G3067" s="7">
        <f t="shared" si="336"/>
        <v>1.0004999999999999</v>
      </c>
      <c r="H3067" s="7">
        <f t="shared" si="337"/>
        <v>0.99949999999999994</v>
      </c>
      <c r="I3067" s="7">
        <v>3482</v>
      </c>
      <c r="J3067" s="7">
        <f t="shared" si="338"/>
        <v>1.0004999999999999</v>
      </c>
      <c r="K3067" s="7">
        <f t="shared" si="339"/>
        <v>0.99950000000000006</v>
      </c>
      <c r="L3067" s="7">
        <f ca="1">IF(COUNTIF($K$1:K3067,"&lt;&gt;"&amp;"")&gt;$F$1,AVERAGE(OFFSET(E3067,0,0,-$F$1,1)),#N/A)</f>
        <v>200.36959433333331</v>
      </c>
    </row>
    <row r="3068" spans="1:12" x14ac:dyDescent="0.35">
      <c r="A3068">
        <v>3062</v>
      </c>
      <c r="B3068" s="7">
        <v>0.69130896206896553</v>
      </c>
      <c r="C3068" s="13">
        <v>1.0003333329999999</v>
      </c>
      <c r="D3068" s="10">
        <f t="shared" si="335"/>
        <v>60.019999979999994</v>
      </c>
      <c r="E3068" s="10">
        <f t="shared" si="340"/>
        <v>200.47959900000001</v>
      </c>
      <c r="F3068" s="7">
        <f t="shared" si="341"/>
        <v>0</v>
      </c>
      <c r="G3068" s="7">
        <f t="shared" si="336"/>
        <v>1.0004999999999999</v>
      </c>
      <c r="H3068" s="7">
        <f t="shared" si="337"/>
        <v>0.99949999999999994</v>
      </c>
      <c r="I3068" s="7">
        <v>3483</v>
      </c>
      <c r="J3068" s="7">
        <f t="shared" si="338"/>
        <v>1.0004999999999999</v>
      </c>
      <c r="K3068" s="7">
        <f t="shared" si="339"/>
        <v>0.99950000000000006</v>
      </c>
      <c r="L3068" s="7">
        <f ca="1">IF(COUNTIF($K$1:K3068,"&lt;&gt;"&amp;"")&gt;$F$1,AVERAGE(OFFSET(E3068,0,0,-$F$1,1)),#N/A)</f>
        <v>200.37588909999997</v>
      </c>
    </row>
    <row r="3069" spans="1:12" x14ac:dyDescent="0.35">
      <c r="A3069">
        <v>3063</v>
      </c>
      <c r="B3069" s="7">
        <v>0.69136763103448273</v>
      </c>
      <c r="C3069" s="13">
        <v>1.0003333329999999</v>
      </c>
      <c r="D3069" s="10">
        <f t="shared" si="335"/>
        <v>60.019999979999994</v>
      </c>
      <c r="E3069" s="10">
        <f t="shared" si="340"/>
        <v>200.496613</v>
      </c>
      <c r="F3069" s="7">
        <f t="shared" si="341"/>
        <v>0</v>
      </c>
      <c r="G3069" s="7">
        <f t="shared" si="336"/>
        <v>1.0004999999999999</v>
      </c>
      <c r="H3069" s="7">
        <f t="shared" si="337"/>
        <v>0.99949999999999994</v>
      </c>
      <c r="I3069" s="7">
        <v>3484</v>
      </c>
      <c r="J3069" s="7">
        <f t="shared" si="338"/>
        <v>1.0004999999999999</v>
      </c>
      <c r="K3069" s="7">
        <f t="shared" si="339"/>
        <v>0.99950000000000006</v>
      </c>
      <c r="L3069" s="7">
        <f ca="1">IF(COUNTIF($K$1:K3069,"&lt;&gt;"&amp;"")&gt;$F$1,AVERAGE(OFFSET(E3069,0,0,-$F$1,1)),#N/A)</f>
        <v>200.38454286666666</v>
      </c>
    </row>
    <row r="3070" spans="1:12" x14ac:dyDescent="0.35">
      <c r="A3070">
        <v>3064</v>
      </c>
      <c r="B3070" s="7">
        <v>0.69182323448275862</v>
      </c>
      <c r="C3070" s="13">
        <v>1.0003333329999999</v>
      </c>
      <c r="D3070" s="10">
        <f t="shared" si="335"/>
        <v>60.019999979999994</v>
      </c>
      <c r="E3070" s="10">
        <f t="shared" si="340"/>
        <v>200.628738</v>
      </c>
      <c r="F3070" s="7">
        <f t="shared" si="341"/>
        <v>0</v>
      </c>
      <c r="G3070" s="7">
        <f t="shared" si="336"/>
        <v>1.0004999999999999</v>
      </c>
      <c r="H3070" s="7">
        <f t="shared" si="337"/>
        <v>0.99949999999999994</v>
      </c>
      <c r="I3070" s="7">
        <v>3485</v>
      </c>
      <c r="J3070" s="7">
        <f t="shared" si="338"/>
        <v>1.0004999999999999</v>
      </c>
      <c r="K3070" s="7">
        <f t="shared" si="339"/>
        <v>0.99950000000000006</v>
      </c>
      <c r="L3070" s="7">
        <f ca="1">IF(COUNTIF($K$1:K3070,"&lt;&gt;"&amp;"")&gt;$F$1,AVERAGE(OFFSET(E3070,0,0,-$F$1,1)),#N/A)</f>
        <v>200.39954529999997</v>
      </c>
    </row>
    <row r="3071" spans="1:12" x14ac:dyDescent="0.35">
      <c r="A3071">
        <v>3065</v>
      </c>
      <c r="B3071" s="7">
        <v>0.69192252413793109</v>
      </c>
      <c r="C3071" s="13">
        <v>1.0003333329999999</v>
      </c>
      <c r="D3071" s="10">
        <f t="shared" si="335"/>
        <v>60.019999979999994</v>
      </c>
      <c r="E3071" s="10">
        <f t="shared" si="340"/>
        <v>200.657532</v>
      </c>
      <c r="F3071" s="7">
        <f t="shared" si="341"/>
        <v>0</v>
      </c>
      <c r="G3071" s="7">
        <f t="shared" si="336"/>
        <v>1.0004999999999999</v>
      </c>
      <c r="H3071" s="7">
        <f t="shared" si="337"/>
        <v>0.99949999999999994</v>
      </c>
      <c r="I3071" s="7">
        <v>3486</v>
      </c>
      <c r="J3071" s="7">
        <f t="shared" si="338"/>
        <v>1.0004999999999999</v>
      </c>
      <c r="K3071" s="7">
        <f t="shared" si="339"/>
        <v>0.99950000000000006</v>
      </c>
      <c r="L3071" s="7">
        <f ca="1">IF(COUNTIF($K$1:K3071,"&lt;&gt;"&amp;"")&gt;$F$1,AVERAGE(OFFSET(E3071,0,0,-$F$1,1)),#N/A)</f>
        <v>200.41518303333334</v>
      </c>
    </row>
    <row r="3072" spans="1:12" x14ac:dyDescent="0.35">
      <c r="A3072">
        <v>3066</v>
      </c>
      <c r="B3072" s="7">
        <v>0.69177961724137926</v>
      </c>
      <c r="C3072" s="13">
        <v>1.0003333329999999</v>
      </c>
      <c r="D3072" s="10">
        <f t="shared" si="335"/>
        <v>60.019999979999994</v>
      </c>
      <c r="E3072" s="10">
        <f t="shared" si="340"/>
        <v>200.61608899999999</v>
      </c>
      <c r="F3072" s="7">
        <f t="shared" si="341"/>
        <v>0</v>
      </c>
      <c r="G3072" s="7">
        <f t="shared" si="336"/>
        <v>1.0004999999999999</v>
      </c>
      <c r="H3072" s="7">
        <f t="shared" si="337"/>
        <v>0.99949999999999994</v>
      </c>
      <c r="I3072" s="7">
        <v>3487</v>
      </c>
      <c r="J3072" s="7">
        <f t="shared" si="338"/>
        <v>1.0004999999999999</v>
      </c>
      <c r="K3072" s="7">
        <f t="shared" si="339"/>
        <v>0.99950000000000006</v>
      </c>
      <c r="L3072" s="7">
        <f ca="1">IF(COUNTIF($K$1:K3072,"&lt;&gt;"&amp;"")&gt;$F$1,AVERAGE(OFFSET(E3072,0,0,-$F$1,1)),#N/A)</f>
        <v>200.42881829999999</v>
      </c>
    </row>
    <row r="3073" spans="1:12" x14ac:dyDescent="0.35">
      <c r="A3073">
        <v>3067</v>
      </c>
      <c r="B3073" s="7">
        <v>0.69158630344827587</v>
      </c>
      <c r="C3073" s="13">
        <v>1.0003333329999999</v>
      </c>
      <c r="D3073" s="10">
        <f t="shared" si="335"/>
        <v>60.019999979999994</v>
      </c>
      <c r="E3073" s="10">
        <f t="shared" si="340"/>
        <v>200.56002800000002</v>
      </c>
      <c r="F3073" s="7">
        <f t="shared" si="341"/>
        <v>0</v>
      </c>
      <c r="G3073" s="7">
        <f t="shared" si="336"/>
        <v>1.0004999999999999</v>
      </c>
      <c r="H3073" s="7">
        <f t="shared" si="337"/>
        <v>0.99949999999999994</v>
      </c>
      <c r="I3073" s="7">
        <v>3488</v>
      </c>
      <c r="J3073" s="7">
        <f t="shared" si="338"/>
        <v>1.0004999999999999</v>
      </c>
      <c r="K3073" s="7">
        <f t="shared" si="339"/>
        <v>0.99950000000000006</v>
      </c>
      <c r="L3073" s="7">
        <f ca="1">IF(COUNTIF($K$1:K3073,"&lt;&gt;"&amp;"")&gt;$F$1,AVERAGE(OFFSET(E3073,0,0,-$F$1,1)),#N/A)</f>
        <v>200.44213056666666</v>
      </c>
    </row>
    <row r="3074" spans="1:12" x14ac:dyDescent="0.35">
      <c r="A3074">
        <v>3068</v>
      </c>
      <c r="B3074" s="7">
        <v>0.69145328965517239</v>
      </c>
      <c r="C3074" s="13">
        <v>1.0003333329999999</v>
      </c>
      <c r="D3074" s="10">
        <f t="shared" si="335"/>
        <v>60.019999979999994</v>
      </c>
      <c r="E3074" s="10">
        <f t="shared" si="340"/>
        <v>200.52145400000001</v>
      </c>
      <c r="F3074" s="7">
        <f t="shared" si="341"/>
        <v>0</v>
      </c>
      <c r="G3074" s="7">
        <f t="shared" si="336"/>
        <v>1.0004999999999999</v>
      </c>
      <c r="H3074" s="7">
        <f t="shared" si="337"/>
        <v>0.99949999999999994</v>
      </c>
      <c r="I3074" s="7">
        <v>3489</v>
      </c>
      <c r="J3074" s="7">
        <f t="shared" si="338"/>
        <v>1.0004999999999999</v>
      </c>
      <c r="K3074" s="7">
        <f t="shared" si="339"/>
        <v>0.99950000000000006</v>
      </c>
      <c r="L3074" s="7">
        <f ca="1">IF(COUNTIF($K$1:K3074,"&lt;&gt;"&amp;"")&gt;$F$1,AVERAGE(OFFSET(E3074,0,0,-$F$1,1)),#N/A)</f>
        <v>200.45494083333332</v>
      </c>
    </row>
    <row r="3075" spans="1:12" x14ac:dyDescent="0.35">
      <c r="A3075">
        <v>3069</v>
      </c>
      <c r="B3075" s="7">
        <v>0.69147065172413791</v>
      </c>
      <c r="C3075" s="13">
        <v>1.0003333329999999</v>
      </c>
      <c r="D3075" s="10">
        <f t="shared" si="335"/>
        <v>60.019999979999994</v>
      </c>
      <c r="E3075" s="10">
        <f t="shared" si="340"/>
        <v>200.526489</v>
      </c>
      <c r="F3075" s="7">
        <f t="shared" si="341"/>
        <v>0</v>
      </c>
      <c r="G3075" s="7">
        <f t="shared" si="336"/>
        <v>1.0004999999999999</v>
      </c>
      <c r="H3075" s="7">
        <f t="shared" si="337"/>
        <v>0.99949999999999994</v>
      </c>
      <c r="I3075" s="7">
        <v>3490</v>
      </c>
      <c r="J3075" s="7">
        <f t="shared" si="338"/>
        <v>1.0004999999999999</v>
      </c>
      <c r="K3075" s="7">
        <f t="shared" si="339"/>
        <v>0.99950000000000006</v>
      </c>
      <c r="L3075" s="7">
        <f ca="1">IF(COUNTIF($K$1:K3075,"&lt;&gt;"&amp;"")&gt;$F$1,AVERAGE(OFFSET(E3075,0,0,-$F$1,1)),#N/A)</f>
        <v>200.47091526666671</v>
      </c>
    </row>
    <row r="3076" spans="1:12" x14ac:dyDescent="0.35">
      <c r="A3076">
        <v>3070</v>
      </c>
      <c r="B3076" s="7">
        <v>0.69143166206896556</v>
      </c>
      <c r="C3076" s="13">
        <v>1.0003333329999999</v>
      </c>
      <c r="D3076" s="10">
        <f t="shared" si="335"/>
        <v>60.019999979999994</v>
      </c>
      <c r="E3076" s="10">
        <f t="shared" si="340"/>
        <v>200.51518200000001</v>
      </c>
      <c r="F3076" s="7">
        <f t="shared" si="341"/>
        <v>0</v>
      </c>
      <c r="G3076" s="7">
        <f t="shared" si="336"/>
        <v>1.0004999999999999</v>
      </c>
      <c r="H3076" s="7">
        <f t="shared" si="337"/>
        <v>0.99949999999999994</v>
      </c>
      <c r="I3076" s="7">
        <v>3491</v>
      </c>
      <c r="J3076" s="7">
        <f t="shared" si="338"/>
        <v>1.0004999999999999</v>
      </c>
      <c r="K3076" s="7">
        <f t="shared" si="339"/>
        <v>0.99950000000000006</v>
      </c>
      <c r="L3076" s="7">
        <f ca="1">IF(COUNTIF($K$1:K3076,"&lt;&gt;"&amp;"")&gt;$F$1,AVERAGE(OFFSET(E3076,0,0,-$F$1,1)),#N/A)</f>
        <v>200.48632510000004</v>
      </c>
    </row>
    <row r="3077" spans="1:12" x14ac:dyDescent="0.35">
      <c r="A3077">
        <v>3071</v>
      </c>
      <c r="B3077" s="7">
        <v>0.69168474827586202</v>
      </c>
      <c r="C3077" s="13">
        <v>1.0003333329999999</v>
      </c>
      <c r="D3077" s="10">
        <f t="shared" si="335"/>
        <v>60.019999979999994</v>
      </c>
      <c r="E3077" s="10">
        <f t="shared" si="340"/>
        <v>200.58857699999999</v>
      </c>
      <c r="F3077" s="7">
        <f t="shared" si="341"/>
        <v>0</v>
      </c>
      <c r="G3077" s="7">
        <f t="shared" si="336"/>
        <v>1.0004999999999999</v>
      </c>
      <c r="H3077" s="7">
        <f t="shared" si="337"/>
        <v>0.99949999999999994</v>
      </c>
      <c r="I3077" s="7">
        <v>3492</v>
      </c>
      <c r="J3077" s="7">
        <f t="shared" si="338"/>
        <v>1.0004999999999999</v>
      </c>
      <c r="K3077" s="7">
        <f t="shared" si="339"/>
        <v>0.99950000000000006</v>
      </c>
      <c r="L3077" s="7">
        <f ca="1">IF(COUNTIF($K$1:K3077,"&lt;&gt;"&amp;"")&gt;$F$1,AVERAGE(OFFSET(E3077,0,0,-$F$1,1)),#N/A)</f>
        <v>200.50177256666672</v>
      </c>
    </row>
    <row r="3078" spans="1:12" x14ac:dyDescent="0.35">
      <c r="A3078">
        <v>3072</v>
      </c>
      <c r="B3078" s="7">
        <v>0.69189016551724136</v>
      </c>
      <c r="C3078" s="13">
        <v>1.0003333329999999</v>
      </c>
      <c r="D3078" s="10">
        <f t="shared" ref="D3078:D3141" si="342">C3078*60</f>
        <v>60.019999979999994</v>
      </c>
      <c r="E3078" s="10">
        <f t="shared" si="340"/>
        <v>200.64814799999999</v>
      </c>
      <c r="F3078" s="7">
        <f t="shared" si="341"/>
        <v>0</v>
      </c>
      <c r="G3078" s="7">
        <f t="shared" si="336"/>
        <v>1.0004999999999999</v>
      </c>
      <c r="H3078" s="7">
        <f t="shared" si="337"/>
        <v>0.99949999999999994</v>
      </c>
      <c r="I3078" s="7">
        <v>3493</v>
      </c>
      <c r="J3078" s="7">
        <f t="shared" si="338"/>
        <v>1.0004999999999999</v>
      </c>
      <c r="K3078" s="7">
        <f t="shared" si="339"/>
        <v>0.99950000000000006</v>
      </c>
      <c r="L3078" s="7">
        <f ca="1">IF(COUNTIF($K$1:K3078,"&lt;&gt;"&amp;"")&gt;$F$1,AVERAGE(OFFSET(E3078,0,0,-$F$1,1)),#N/A)</f>
        <v>200.51759136666672</v>
      </c>
    </row>
    <row r="3079" spans="1:12" x14ac:dyDescent="0.35">
      <c r="A3079">
        <v>3073</v>
      </c>
      <c r="B3079" s="7">
        <v>0.69173520689655166</v>
      </c>
      <c r="C3079" s="13">
        <v>1.0003333329999999</v>
      </c>
      <c r="D3079" s="10">
        <f t="shared" si="342"/>
        <v>60.019999979999994</v>
      </c>
      <c r="E3079" s="10">
        <f t="shared" si="340"/>
        <v>200.60320999999999</v>
      </c>
      <c r="F3079" s="7">
        <f t="shared" si="341"/>
        <v>0</v>
      </c>
      <c r="G3079" s="7">
        <f t="shared" si="336"/>
        <v>1.0004999999999999</v>
      </c>
      <c r="H3079" s="7">
        <f t="shared" si="337"/>
        <v>0.99949999999999994</v>
      </c>
      <c r="I3079" s="7">
        <v>3494</v>
      </c>
      <c r="J3079" s="7">
        <f t="shared" si="338"/>
        <v>1.0004999999999999</v>
      </c>
      <c r="K3079" s="7">
        <f t="shared" si="339"/>
        <v>0.99950000000000006</v>
      </c>
      <c r="L3079" s="7">
        <f ca="1">IF(COUNTIF($K$1:K3079,"&lt;&gt;"&amp;"")&gt;$F$1,AVERAGE(OFFSET(E3079,0,0,-$F$1,1)),#N/A)</f>
        <v>200.52834573333334</v>
      </c>
    </row>
    <row r="3080" spans="1:12" x14ac:dyDescent="0.35">
      <c r="A3080">
        <v>3074</v>
      </c>
      <c r="B3080" s="7">
        <v>0.69167680344827587</v>
      </c>
      <c r="C3080" s="13">
        <v>1.0003333329999999</v>
      </c>
      <c r="D3080" s="10">
        <f t="shared" si="342"/>
        <v>60.019999979999994</v>
      </c>
      <c r="E3080" s="10">
        <f t="shared" si="340"/>
        <v>200.58627300000001</v>
      </c>
      <c r="F3080" s="7">
        <f t="shared" si="341"/>
        <v>0</v>
      </c>
      <c r="G3080" s="7">
        <f t="shared" si="336"/>
        <v>1.0004999999999999</v>
      </c>
      <c r="H3080" s="7">
        <f t="shared" si="337"/>
        <v>0.99949999999999994</v>
      </c>
      <c r="I3080" s="7">
        <v>3495</v>
      </c>
      <c r="J3080" s="7">
        <f t="shared" si="338"/>
        <v>1.0004999999999999</v>
      </c>
      <c r="K3080" s="7">
        <f t="shared" si="339"/>
        <v>0.99950000000000006</v>
      </c>
      <c r="L3080" s="7">
        <f ca="1">IF(COUNTIF($K$1:K3080,"&lt;&gt;"&amp;"")&gt;$F$1,AVERAGE(OFFSET(E3080,0,0,-$F$1,1)),#N/A)</f>
        <v>200.53938596666666</v>
      </c>
    </row>
    <row r="3081" spans="1:12" x14ac:dyDescent="0.35">
      <c r="A3081">
        <v>3075</v>
      </c>
      <c r="B3081" s="7">
        <v>0.69158446206896551</v>
      </c>
      <c r="C3081" s="13">
        <v>1.0003333329999999</v>
      </c>
      <c r="D3081" s="10">
        <f t="shared" si="342"/>
        <v>60.019999979999994</v>
      </c>
      <c r="E3081" s="10">
        <f t="shared" si="340"/>
        <v>200.559494</v>
      </c>
      <c r="F3081" s="7">
        <f t="shared" si="341"/>
        <v>0</v>
      </c>
      <c r="G3081" s="7">
        <f t="shared" si="336"/>
        <v>1.0004999999999999</v>
      </c>
      <c r="H3081" s="7">
        <f t="shared" si="337"/>
        <v>0.99949999999999994</v>
      </c>
      <c r="I3081" s="7">
        <v>3496</v>
      </c>
      <c r="J3081" s="7">
        <f t="shared" si="338"/>
        <v>1.0004999999999999</v>
      </c>
      <c r="K3081" s="7">
        <f t="shared" si="339"/>
        <v>0.99950000000000006</v>
      </c>
      <c r="L3081" s="7">
        <f ca="1">IF(COUNTIF($K$1:K3081,"&lt;&gt;"&amp;"")&gt;$F$1,AVERAGE(OFFSET(E3081,0,0,-$F$1,1)),#N/A)</f>
        <v>200.54802956666666</v>
      </c>
    </row>
    <row r="3082" spans="1:12" x14ac:dyDescent="0.35">
      <c r="A3082">
        <v>3076</v>
      </c>
      <c r="B3082" s="7">
        <v>0.69160303448275862</v>
      </c>
      <c r="C3082" s="13">
        <v>1.0003333329999999</v>
      </c>
      <c r="D3082" s="10">
        <f t="shared" si="342"/>
        <v>60.019999979999994</v>
      </c>
      <c r="E3082" s="10">
        <f t="shared" si="340"/>
        <v>200.56487999999999</v>
      </c>
      <c r="F3082" s="7">
        <f t="shared" si="341"/>
        <v>0</v>
      </c>
      <c r="G3082" s="7">
        <f t="shared" si="336"/>
        <v>1.0004999999999999</v>
      </c>
      <c r="H3082" s="7">
        <f t="shared" si="337"/>
        <v>0.99949999999999994</v>
      </c>
      <c r="I3082" s="7">
        <v>3497</v>
      </c>
      <c r="J3082" s="7">
        <f t="shared" si="338"/>
        <v>1.0004999999999999</v>
      </c>
      <c r="K3082" s="7">
        <f t="shared" si="339"/>
        <v>0.99950000000000006</v>
      </c>
      <c r="L3082" s="7">
        <f ca="1">IF(COUNTIF($K$1:K3082,"&lt;&gt;"&amp;"")&gt;$F$1,AVERAGE(OFFSET(E3082,0,0,-$F$1,1)),#N/A)</f>
        <v>200.55765073333336</v>
      </c>
    </row>
    <row r="3083" spans="1:12" x14ac:dyDescent="0.35">
      <c r="A3083">
        <v>3077</v>
      </c>
      <c r="B3083" s="7">
        <v>0.69136536551724137</v>
      </c>
      <c r="C3083" s="13">
        <v>1.0003333329999999</v>
      </c>
      <c r="D3083" s="10">
        <f t="shared" si="342"/>
        <v>60.019999979999994</v>
      </c>
      <c r="E3083" s="10">
        <f t="shared" si="340"/>
        <v>200.49595600000001</v>
      </c>
      <c r="F3083" s="7">
        <f t="shared" si="341"/>
        <v>0</v>
      </c>
      <c r="G3083" s="7">
        <f t="shared" si="336"/>
        <v>1.0004999999999999</v>
      </c>
      <c r="H3083" s="7">
        <f t="shared" si="337"/>
        <v>0.99949999999999994</v>
      </c>
      <c r="I3083" s="7">
        <v>3498</v>
      </c>
      <c r="J3083" s="7">
        <f t="shared" si="338"/>
        <v>1.0004999999999999</v>
      </c>
      <c r="K3083" s="7">
        <f t="shared" si="339"/>
        <v>0.99950000000000006</v>
      </c>
      <c r="L3083" s="7">
        <f ca="1">IF(COUNTIF($K$1:K3083,"&lt;&gt;"&amp;"")&gt;$F$1,AVERAGE(OFFSET(E3083,0,0,-$F$1,1)),#N/A)</f>
        <v>200.56324256666667</v>
      </c>
    </row>
    <row r="3084" spans="1:12" x14ac:dyDescent="0.35">
      <c r="A3084">
        <v>3078</v>
      </c>
      <c r="B3084" s="7">
        <v>0.69137409999999999</v>
      </c>
      <c r="C3084" s="13">
        <v>1.0003333329999999</v>
      </c>
      <c r="D3084" s="10">
        <f t="shared" si="342"/>
        <v>60.019999979999994</v>
      </c>
      <c r="E3084" s="10">
        <f t="shared" si="340"/>
        <v>200.49848900000001</v>
      </c>
      <c r="F3084" s="7">
        <f t="shared" si="341"/>
        <v>0</v>
      </c>
      <c r="G3084" s="7">
        <f t="shared" si="336"/>
        <v>1.0004999999999999</v>
      </c>
      <c r="H3084" s="7">
        <f t="shared" si="337"/>
        <v>0.99949999999999994</v>
      </c>
      <c r="I3084" s="7">
        <v>3499</v>
      </c>
      <c r="J3084" s="7">
        <f t="shared" si="338"/>
        <v>1.0004999999999999</v>
      </c>
      <c r="K3084" s="7">
        <f t="shared" si="339"/>
        <v>0.99950000000000006</v>
      </c>
      <c r="L3084" s="7">
        <f ca="1">IF(COUNTIF($K$1:K3084,"&lt;&gt;"&amp;"")&gt;$F$1,AVERAGE(OFFSET(E3084,0,0,-$F$1,1)),#N/A)</f>
        <v>200.56903073333336</v>
      </c>
    </row>
    <row r="3085" spans="1:12" x14ac:dyDescent="0.35">
      <c r="A3085">
        <v>3079</v>
      </c>
      <c r="B3085" s="7">
        <v>0.69152453103448275</v>
      </c>
      <c r="C3085" s="13">
        <v>1.0003333329999999</v>
      </c>
      <c r="D3085" s="10">
        <f t="shared" si="342"/>
        <v>60.019999979999994</v>
      </c>
      <c r="E3085" s="10">
        <f t="shared" si="340"/>
        <v>200.542114</v>
      </c>
      <c r="F3085" s="7">
        <f t="shared" si="341"/>
        <v>0</v>
      </c>
      <c r="G3085" s="7">
        <f t="shared" si="336"/>
        <v>1.0004999999999999</v>
      </c>
      <c r="H3085" s="7">
        <f t="shared" si="337"/>
        <v>0.99949999999999994</v>
      </c>
      <c r="I3085" s="7">
        <v>3500</v>
      </c>
      <c r="J3085" s="7">
        <f t="shared" si="338"/>
        <v>1.0004999999999999</v>
      </c>
      <c r="K3085" s="7">
        <f t="shared" si="339"/>
        <v>0.99950000000000006</v>
      </c>
      <c r="L3085" s="7">
        <f ca="1">IF(COUNTIF($K$1:K3085,"&lt;&gt;"&amp;"")&gt;$F$1,AVERAGE(OFFSET(E3085,0,0,-$F$1,1)),#N/A)</f>
        <v>200.57392166666662</v>
      </c>
    </row>
    <row r="3086" spans="1:12" x14ac:dyDescent="0.35">
      <c r="A3086">
        <v>3080</v>
      </c>
      <c r="B3086" s="7">
        <v>0.69165886206896554</v>
      </c>
      <c r="C3086" s="13">
        <v>1.0003333329999999</v>
      </c>
      <c r="D3086" s="10">
        <f t="shared" si="342"/>
        <v>60.019999979999994</v>
      </c>
      <c r="E3086" s="10">
        <f t="shared" si="340"/>
        <v>200.58107000000001</v>
      </c>
      <c r="F3086" s="7">
        <f t="shared" si="341"/>
        <v>0</v>
      </c>
      <c r="G3086" s="7">
        <f t="shared" si="336"/>
        <v>1.0004999999999999</v>
      </c>
      <c r="H3086" s="7">
        <f t="shared" si="337"/>
        <v>0.99949999999999994</v>
      </c>
      <c r="I3086" s="7">
        <v>3501</v>
      </c>
      <c r="J3086" s="7">
        <f t="shared" si="338"/>
        <v>1.0004999999999999</v>
      </c>
      <c r="K3086" s="7">
        <f t="shared" si="339"/>
        <v>0.99950000000000006</v>
      </c>
      <c r="L3086" s="7">
        <f ca="1">IF(COUNTIF($K$1:K3086,"&lt;&gt;"&amp;"")&gt;$F$1,AVERAGE(OFFSET(E3086,0,0,-$F$1,1)),#N/A)</f>
        <v>200.57761936666665</v>
      </c>
    </row>
    <row r="3087" spans="1:12" x14ac:dyDescent="0.35">
      <c r="A3087">
        <v>3081</v>
      </c>
      <c r="B3087" s="7">
        <v>0.69141640344827593</v>
      </c>
      <c r="C3087" s="13">
        <v>1.0003333329999999</v>
      </c>
      <c r="D3087" s="10">
        <f t="shared" si="342"/>
        <v>60.019999979999994</v>
      </c>
      <c r="E3087" s="10">
        <f t="shared" si="340"/>
        <v>200.51075700000001</v>
      </c>
      <c r="F3087" s="7">
        <f t="shared" si="341"/>
        <v>0</v>
      </c>
      <c r="G3087" s="7">
        <f t="shared" si="336"/>
        <v>1.0004999999999999</v>
      </c>
      <c r="H3087" s="7">
        <f t="shared" si="337"/>
        <v>0.99949999999999994</v>
      </c>
      <c r="I3087" s="7">
        <v>3502</v>
      </c>
      <c r="J3087" s="7">
        <f t="shared" si="338"/>
        <v>1.0004999999999999</v>
      </c>
      <c r="K3087" s="7">
        <f t="shared" si="339"/>
        <v>0.99950000000000006</v>
      </c>
      <c r="L3087" s="7">
        <f ca="1">IF(COUNTIF($K$1:K3087,"&lt;&gt;"&amp;"")&gt;$F$1,AVERAGE(OFFSET(E3087,0,0,-$F$1,1)),#N/A)</f>
        <v>200.57906029999998</v>
      </c>
    </row>
    <row r="3088" spans="1:12" x14ac:dyDescent="0.35">
      <c r="A3088">
        <v>3082</v>
      </c>
      <c r="B3088" s="7">
        <v>0.69115758275862071</v>
      </c>
      <c r="C3088" s="13">
        <v>1.0003333329999999</v>
      </c>
      <c r="D3088" s="10">
        <f t="shared" si="342"/>
        <v>60.019999979999994</v>
      </c>
      <c r="E3088" s="10">
        <f t="shared" si="340"/>
        <v>200.435699</v>
      </c>
      <c r="F3088" s="7">
        <f t="shared" si="341"/>
        <v>0</v>
      </c>
      <c r="G3088" s="7">
        <f t="shared" si="336"/>
        <v>1.0004999999999999</v>
      </c>
      <c r="H3088" s="7">
        <f t="shared" si="337"/>
        <v>0.99949999999999994</v>
      </c>
      <c r="I3088" s="7">
        <v>3503</v>
      </c>
      <c r="J3088" s="7">
        <f t="shared" si="338"/>
        <v>1.0004999999999999</v>
      </c>
      <c r="K3088" s="7">
        <f t="shared" si="339"/>
        <v>0.99950000000000006</v>
      </c>
      <c r="L3088" s="7">
        <f ca="1">IF(COUNTIF($K$1:K3088,"&lt;&gt;"&amp;"")&gt;$F$1,AVERAGE(OFFSET(E3088,0,0,-$F$1,1)),#N/A)</f>
        <v>200.57665039999998</v>
      </c>
    </row>
    <row r="3089" spans="1:12" x14ac:dyDescent="0.35">
      <c r="A3089">
        <v>3083</v>
      </c>
      <c r="B3089" s="7">
        <v>0.69095511724137926</v>
      </c>
      <c r="C3089" s="13">
        <v>1.0003333329999999</v>
      </c>
      <c r="D3089" s="10">
        <f t="shared" si="342"/>
        <v>60.019999979999994</v>
      </c>
      <c r="E3089" s="10">
        <f t="shared" si="340"/>
        <v>200.37698399999999</v>
      </c>
      <c r="F3089" s="7">
        <f t="shared" si="341"/>
        <v>0</v>
      </c>
      <c r="G3089" s="7">
        <f t="shared" si="336"/>
        <v>1.0004999999999999</v>
      </c>
      <c r="H3089" s="7">
        <f t="shared" si="337"/>
        <v>0.99949999999999994</v>
      </c>
      <c r="I3089" s="7">
        <v>3504</v>
      </c>
      <c r="J3089" s="7">
        <f t="shared" si="338"/>
        <v>1.0004999999999999</v>
      </c>
      <c r="K3089" s="7">
        <f t="shared" si="339"/>
        <v>0.99950000000000006</v>
      </c>
      <c r="L3089" s="7">
        <f ca="1">IF(COUNTIF($K$1:K3089,"&lt;&gt;"&amp;"")&gt;$F$1,AVERAGE(OFFSET(E3089,0,0,-$F$1,1)),#N/A)</f>
        <v>200.57042329999999</v>
      </c>
    </row>
    <row r="3090" spans="1:12" x14ac:dyDescent="0.35">
      <c r="A3090">
        <v>3084</v>
      </c>
      <c r="B3090" s="7">
        <v>0.69068451034482758</v>
      </c>
      <c r="C3090" s="13">
        <v>1.0003333329999999</v>
      </c>
      <c r="D3090" s="10">
        <f t="shared" si="342"/>
        <v>60.019999979999994</v>
      </c>
      <c r="E3090" s="10">
        <f t="shared" si="340"/>
        <v>200.298508</v>
      </c>
      <c r="F3090" s="7">
        <f t="shared" si="341"/>
        <v>0</v>
      </c>
      <c r="G3090" s="7">
        <f t="shared" si="336"/>
        <v>1.0004999999999999</v>
      </c>
      <c r="H3090" s="7">
        <f t="shared" si="337"/>
        <v>0.99949999999999994</v>
      </c>
      <c r="I3090" s="7">
        <v>3505</v>
      </c>
      <c r="J3090" s="7">
        <f t="shared" si="338"/>
        <v>1.0004999999999999</v>
      </c>
      <c r="K3090" s="7">
        <f t="shared" si="339"/>
        <v>0.99950000000000006</v>
      </c>
      <c r="L3090" s="7">
        <f ca="1">IF(COUNTIF($K$1:K3090,"&lt;&gt;"&amp;"")&gt;$F$1,AVERAGE(OFFSET(E3090,0,0,-$F$1,1)),#N/A)</f>
        <v>200.55862776666666</v>
      </c>
    </row>
    <row r="3091" spans="1:12" x14ac:dyDescent="0.35">
      <c r="A3091">
        <v>3085</v>
      </c>
      <c r="B3091" s="7">
        <v>0.69067787931034486</v>
      </c>
      <c r="C3091" s="13">
        <v>1.0003333329999999</v>
      </c>
      <c r="D3091" s="10">
        <f t="shared" si="342"/>
        <v>60.019999979999994</v>
      </c>
      <c r="E3091" s="10">
        <f t="shared" si="340"/>
        <v>200.29658500000002</v>
      </c>
      <c r="F3091" s="7">
        <f t="shared" si="341"/>
        <v>0</v>
      </c>
      <c r="G3091" s="7">
        <f t="shared" si="336"/>
        <v>1.0004999999999999</v>
      </c>
      <c r="H3091" s="7">
        <f t="shared" si="337"/>
        <v>0.99949999999999994</v>
      </c>
      <c r="I3091" s="7">
        <v>3506</v>
      </c>
      <c r="J3091" s="7">
        <f t="shared" si="338"/>
        <v>1.0004999999999999</v>
      </c>
      <c r="K3091" s="7">
        <f t="shared" si="339"/>
        <v>0.99950000000000006</v>
      </c>
      <c r="L3091" s="7">
        <f ca="1">IF(COUNTIF($K$1:K3091,"&lt;&gt;"&amp;"")&gt;$F$1,AVERAGE(OFFSET(E3091,0,0,-$F$1,1)),#N/A)</f>
        <v>200.54784589999994</v>
      </c>
    </row>
    <row r="3092" spans="1:12" x14ac:dyDescent="0.35">
      <c r="A3092">
        <v>3086</v>
      </c>
      <c r="B3092" s="7">
        <v>0.6907503310344828</v>
      </c>
      <c r="C3092" s="13">
        <v>1.0003333329999999</v>
      </c>
      <c r="D3092" s="10">
        <f t="shared" si="342"/>
        <v>60.019999979999994</v>
      </c>
      <c r="E3092" s="10">
        <f t="shared" si="340"/>
        <v>200.31759600000001</v>
      </c>
      <c r="F3092" s="7">
        <f t="shared" si="341"/>
        <v>0</v>
      </c>
      <c r="G3092" s="7">
        <f t="shared" si="336"/>
        <v>1.0004999999999999</v>
      </c>
      <c r="H3092" s="7">
        <f t="shared" si="337"/>
        <v>0.99949999999999994</v>
      </c>
      <c r="I3092" s="7">
        <v>3507</v>
      </c>
      <c r="J3092" s="7">
        <f t="shared" si="338"/>
        <v>1.0004999999999999</v>
      </c>
      <c r="K3092" s="7">
        <f t="shared" si="339"/>
        <v>0.99950000000000006</v>
      </c>
      <c r="L3092" s="7">
        <f ca="1">IF(COUNTIF($K$1:K3092,"&lt;&gt;"&amp;"")&gt;$F$1,AVERAGE(OFFSET(E3092,0,0,-$F$1,1)),#N/A)</f>
        <v>200.53687479999999</v>
      </c>
    </row>
    <row r="3093" spans="1:12" x14ac:dyDescent="0.35">
      <c r="A3093">
        <v>3087</v>
      </c>
      <c r="B3093" s="7">
        <v>0.69066093793103445</v>
      </c>
      <c r="C3093" s="13">
        <v>1.0003333329999999</v>
      </c>
      <c r="D3093" s="10">
        <f t="shared" si="342"/>
        <v>60.019999979999994</v>
      </c>
      <c r="E3093" s="10">
        <f t="shared" si="340"/>
        <v>200.29167199999998</v>
      </c>
      <c r="F3093" s="7">
        <f t="shared" si="341"/>
        <v>0</v>
      </c>
      <c r="G3093" s="7">
        <f t="shared" si="336"/>
        <v>1.0004999999999999</v>
      </c>
      <c r="H3093" s="7">
        <f t="shared" si="337"/>
        <v>0.99949999999999994</v>
      </c>
      <c r="I3093" s="7">
        <v>3508</v>
      </c>
      <c r="J3093" s="7">
        <f t="shared" si="338"/>
        <v>1.0004999999999999</v>
      </c>
      <c r="K3093" s="7">
        <f t="shared" si="339"/>
        <v>0.99950000000000006</v>
      </c>
      <c r="L3093" s="7">
        <f ca="1">IF(COUNTIF($K$1:K3093,"&lt;&gt;"&amp;"")&gt;$F$1,AVERAGE(OFFSET(E3093,0,0,-$F$1,1)),#N/A)</f>
        <v>200.5234882666667</v>
      </c>
    </row>
    <row r="3094" spans="1:12" x14ac:dyDescent="0.35">
      <c r="A3094">
        <v>3088</v>
      </c>
      <c r="B3094" s="7">
        <v>0.69069382068965524</v>
      </c>
      <c r="C3094" s="13">
        <v>1.0003333329999999</v>
      </c>
      <c r="D3094" s="10">
        <f t="shared" si="342"/>
        <v>60.019999979999994</v>
      </c>
      <c r="E3094" s="10">
        <f t="shared" si="340"/>
        <v>200.30120800000003</v>
      </c>
      <c r="F3094" s="7">
        <f t="shared" si="341"/>
        <v>0</v>
      </c>
      <c r="G3094" s="7">
        <f t="shared" si="336"/>
        <v>1.0004999999999999</v>
      </c>
      <c r="H3094" s="7">
        <f t="shared" si="337"/>
        <v>0.99949999999999994</v>
      </c>
      <c r="I3094" s="7">
        <v>3509</v>
      </c>
      <c r="J3094" s="7">
        <f t="shared" si="338"/>
        <v>1.0004999999999999</v>
      </c>
      <c r="K3094" s="7">
        <f t="shared" si="339"/>
        <v>0.99950000000000006</v>
      </c>
      <c r="L3094" s="7">
        <f ca="1">IF(COUNTIF($K$1:K3094,"&lt;&gt;"&amp;"")&gt;$F$1,AVERAGE(OFFSET(E3094,0,0,-$F$1,1)),#N/A)</f>
        <v>200.51093026666666</v>
      </c>
    </row>
    <row r="3095" spans="1:12" x14ac:dyDescent="0.35">
      <c r="A3095">
        <v>3089</v>
      </c>
      <c r="B3095" s="7">
        <v>0.69059411379310343</v>
      </c>
      <c r="C3095" s="13">
        <v>1.0003333329999999</v>
      </c>
      <c r="D3095" s="10">
        <f t="shared" si="342"/>
        <v>60.019999979999994</v>
      </c>
      <c r="E3095" s="10">
        <f t="shared" si="340"/>
        <v>200.27229299999999</v>
      </c>
      <c r="F3095" s="7">
        <f t="shared" si="341"/>
        <v>0</v>
      </c>
      <c r="G3095" s="7">
        <f t="shared" si="336"/>
        <v>1.0004999999999999</v>
      </c>
      <c r="H3095" s="7">
        <f t="shared" si="337"/>
        <v>0.99949999999999994</v>
      </c>
      <c r="I3095" s="7">
        <v>3510</v>
      </c>
      <c r="J3095" s="7">
        <f t="shared" si="338"/>
        <v>1.0004999999999999</v>
      </c>
      <c r="K3095" s="7">
        <f t="shared" si="339"/>
        <v>0.99950000000000006</v>
      </c>
      <c r="L3095" s="7">
        <f ca="1">IF(COUNTIF($K$1:K3095,"&lt;&gt;"&amp;"")&gt;$F$1,AVERAGE(OFFSET(E3095,0,0,-$F$1,1)),#N/A)</f>
        <v>200.49886006666665</v>
      </c>
    </row>
    <row r="3096" spans="1:12" x14ac:dyDescent="0.35">
      <c r="A3096">
        <v>3090</v>
      </c>
      <c r="B3096" s="7">
        <v>0.69075822413793109</v>
      </c>
      <c r="C3096" s="13">
        <v>1.0003333329999999</v>
      </c>
      <c r="D3096" s="10">
        <f t="shared" si="342"/>
        <v>60.019999979999994</v>
      </c>
      <c r="E3096" s="10">
        <f t="shared" si="340"/>
        <v>200.31988500000003</v>
      </c>
      <c r="F3096" s="7">
        <f t="shared" si="341"/>
        <v>0</v>
      </c>
      <c r="G3096" s="7">
        <f t="shared" si="336"/>
        <v>1.0004999999999999</v>
      </c>
      <c r="H3096" s="7">
        <f t="shared" si="337"/>
        <v>0.99949999999999994</v>
      </c>
      <c r="I3096" s="7">
        <v>3511</v>
      </c>
      <c r="J3096" s="7">
        <f t="shared" si="338"/>
        <v>1.0004999999999999</v>
      </c>
      <c r="K3096" s="7">
        <f t="shared" si="339"/>
        <v>0.99950000000000006</v>
      </c>
      <c r="L3096" s="7">
        <f ca="1">IF(COUNTIF($K$1:K3096,"&lt;&gt;"&amp;"")&gt;$F$1,AVERAGE(OFFSET(E3096,0,0,-$F$1,1)),#N/A)</f>
        <v>200.48984160000001</v>
      </c>
    </row>
    <row r="3097" spans="1:12" x14ac:dyDescent="0.35">
      <c r="A3097">
        <v>3091</v>
      </c>
      <c r="B3097" s="7">
        <v>0.69094438275862069</v>
      </c>
      <c r="C3097" s="13">
        <v>1.0003333329999999</v>
      </c>
      <c r="D3097" s="10">
        <f t="shared" si="342"/>
        <v>60.019999979999994</v>
      </c>
      <c r="E3097" s="10">
        <f t="shared" si="340"/>
        <v>200.37387100000001</v>
      </c>
      <c r="F3097" s="7">
        <f t="shared" si="341"/>
        <v>0</v>
      </c>
      <c r="G3097" s="7">
        <f t="shared" si="336"/>
        <v>1.0004999999999999</v>
      </c>
      <c r="H3097" s="7">
        <f t="shared" si="337"/>
        <v>0.99949999999999994</v>
      </c>
      <c r="I3097" s="7">
        <v>3512</v>
      </c>
      <c r="J3097" s="7">
        <f t="shared" si="338"/>
        <v>1.0004999999999999</v>
      </c>
      <c r="K3097" s="7">
        <f t="shared" si="339"/>
        <v>0.99950000000000006</v>
      </c>
      <c r="L3097" s="7">
        <f ca="1">IF(COUNTIF($K$1:K3097,"&lt;&gt;"&amp;"")&gt;$F$1,AVERAGE(OFFSET(E3097,0,0,-$F$1,1)),#N/A)</f>
        <v>200.48216643333333</v>
      </c>
    </row>
    <row r="3098" spans="1:12" x14ac:dyDescent="0.35">
      <c r="A3098">
        <v>3092</v>
      </c>
      <c r="B3098" s="7">
        <v>0.69156194137931037</v>
      </c>
      <c r="C3098" s="13">
        <v>1.0003333329999999</v>
      </c>
      <c r="D3098" s="10">
        <f t="shared" si="342"/>
        <v>60.019999979999994</v>
      </c>
      <c r="E3098" s="10">
        <f t="shared" si="340"/>
        <v>200.55296300000001</v>
      </c>
      <c r="F3098" s="7">
        <f t="shared" si="341"/>
        <v>0</v>
      </c>
      <c r="G3098" s="7">
        <f t="shared" si="336"/>
        <v>1.0004999999999999</v>
      </c>
      <c r="H3098" s="7">
        <f t="shared" si="337"/>
        <v>0.99949999999999994</v>
      </c>
      <c r="I3098" s="7">
        <v>3513</v>
      </c>
      <c r="J3098" s="7">
        <f t="shared" si="338"/>
        <v>1.0004999999999999</v>
      </c>
      <c r="K3098" s="7">
        <f t="shared" si="339"/>
        <v>0.99950000000000006</v>
      </c>
      <c r="L3098" s="7">
        <f ca="1">IF(COUNTIF($K$1:K3098,"&lt;&gt;"&amp;"")&gt;$F$1,AVERAGE(OFFSET(E3098,0,0,-$F$1,1)),#N/A)</f>
        <v>200.4846119</v>
      </c>
    </row>
    <row r="3099" spans="1:12" x14ac:dyDescent="0.35">
      <c r="A3099">
        <v>3093</v>
      </c>
      <c r="B3099" s="7">
        <v>0.69127039310344829</v>
      </c>
      <c r="C3099" s="13">
        <v>1.0003333329999999</v>
      </c>
      <c r="D3099" s="10">
        <f t="shared" si="342"/>
        <v>60.019999979999994</v>
      </c>
      <c r="E3099" s="10">
        <f t="shared" si="340"/>
        <v>200.468414</v>
      </c>
      <c r="F3099" s="7">
        <f t="shared" si="341"/>
        <v>0</v>
      </c>
      <c r="G3099" s="7">
        <f t="shared" si="336"/>
        <v>1.0004999999999999</v>
      </c>
      <c r="H3099" s="7">
        <f t="shared" si="337"/>
        <v>0.99949999999999994</v>
      </c>
      <c r="I3099" s="7">
        <v>3514</v>
      </c>
      <c r="J3099" s="7">
        <f t="shared" si="338"/>
        <v>1.0004999999999999</v>
      </c>
      <c r="K3099" s="7">
        <f t="shared" si="339"/>
        <v>0.99950000000000006</v>
      </c>
      <c r="L3099" s="7">
        <f ca="1">IF(COUNTIF($K$1:K3099,"&lt;&gt;"&amp;"")&gt;$F$1,AVERAGE(OFFSET(E3099,0,0,-$F$1,1)),#N/A)</f>
        <v>200.48367193333334</v>
      </c>
    </row>
    <row r="3100" spans="1:12" x14ac:dyDescent="0.35">
      <c r="A3100">
        <v>3094</v>
      </c>
      <c r="B3100" s="7">
        <v>0.69149764482758613</v>
      </c>
      <c r="C3100" s="13">
        <v>1.0003333329999999</v>
      </c>
      <c r="D3100" s="10">
        <f t="shared" si="342"/>
        <v>60.019999979999994</v>
      </c>
      <c r="E3100" s="10">
        <f t="shared" si="340"/>
        <v>200.53431699999999</v>
      </c>
      <c r="F3100" s="7">
        <f t="shared" si="341"/>
        <v>0</v>
      </c>
      <c r="G3100" s="7">
        <f t="shared" si="336"/>
        <v>1.0004999999999999</v>
      </c>
      <c r="H3100" s="7">
        <f t="shared" si="337"/>
        <v>0.99949999999999994</v>
      </c>
      <c r="I3100" s="7">
        <v>3515</v>
      </c>
      <c r="J3100" s="7">
        <f t="shared" si="338"/>
        <v>1.0004999999999999</v>
      </c>
      <c r="K3100" s="7">
        <f t="shared" si="339"/>
        <v>0.99950000000000006</v>
      </c>
      <c r="L3100" s="7">
        <f ca="1">IF(COUNTIF($K$1:K3100,"&lt;&gt;"&amp;"")&gt;$F$1,AVERAGE(OFFSET(E3100,0,0,-$F$1,1)),#N/A)</f>
        <v>200.48052456666665</v>
      </c>
    </row>
    <row r="3101" spans="1:12" x14ac:dyDescent="0.35">
      <c r="A3101">
        <v>3095</v>
      </c>
      <c r="B3101" s="7">
        <v>0.69177861724137935</v>
      </c>
      <c r="C3101" s="13">
        <v>1.0003333329999999</v>
      </c>
      <c r="D3101" s="10">
        <f t="shared" si="342"/>
        <v>60.019999979999994</v>
      </c>
      <c r="E3101" s="10">
        <f t="shared" si="340"/>
        <v>200.61579900000001</v>
      </c>
      <c r="F3101" s="7">
        <f t="shared" si="341"/>
        <v>0</v>
      </c>
      <c r="G3101" s="7">
        <f t="shared" si="336"/>
        <v>1.0004999999999999</v>
      </c>
      <c r="H3101" s="7">
        <f t="shared" si="337"/>
        <v>0.99949999999999994</v>
      </c>
      <c r="I3101" s="7">
        <v>3516</v>
      </c>
      <c r="J3101" s="7">
        <f t="shared" si="338"/>
        <v>1.0004999999999999</v>
      </c>
      <c r="K3101" s="7">
        <f t="shared" si="339"/>
        <v>0.99950000000000006</v>
      </c>
      <c r="L3101" s="7">
        <f ca="1">IF(COUNTIF($K$1:K3101,"&lt;&gt;"&amp;"")&gt;$F$1,AVERAGE(OFFSET(E3101,0,0,-$F$1,1)),#N/A)</f>
        <v>200.47913346666667</v>
      </c>
    </row>
    <row r="3102" spans="1:12" x14ac:dyDescent="0.35">
      <c r="A3102">
        <v>3096</v>
      </c>
      <c r="B3102" s="7">
        <v>0.6914014103448276</v>
      </c>
      <c r="C3102" s="13">
        <v>1.0003333329999999</v>
      </c>
      <c r="D3102" s="10">
        <f t="shared" si="342"/>
        <v>60.019999979999994</v>
      </c>
      <c r="E3102" s="10">
        <f t="shared" si="340"/>
        <v>200.50640900000002</v>
      </c>
      <c r="F3102" s="7">
        <f t="shared" si="341"/>
        <v>0</v>
      </c>
      <c r="G3102" s="7">
        <f t="shared" si="336"/>
        <v>1.0004999999999999</v>
      </c>
      <c r="H3102" s="7">
        <f t="shared" si="337"/>
        <v>0.99949999999999994</v>
      </c>
      <c r="I3102" s="7">
        <v>3517</v>
      </c>
      <c r="J3102" s="7">
        <f t="shared" si="338"/>
        <v>1.0004999999999999</v>
      </c>
      <c r="K3102" s="7">
        <f t="shared" si="339"/>
        <v>0.99950000000000006</v>
      </c>
      <c r="L3102" s="7">
        <f ca="1">IF(COUNTIF($K$1:K3102,"&lt;&gt;"&amp;"")&gt;$F$1,AVERAGE(OFFSET(E3102,0,0,-$F$1,1)),#N/A)</f>
        <v>200.47547746666663</v>
      </c>
    </row>
    <row r="3103" spans="1:12" x14ac:dyDescent="0.35">
      <c r="A3103">
        <v>3097</v>
      </c>
      <c r="B3103" s="7">
        <v>0.69132332758620696</v>
      </c>
      <c r="C3103" s="13">
        <v>1.0003333329999999</v>
      </c>
      <c r="D3103" s="10">
        <f t="shared" si="342"/>
        <v>60.019999979999994</v>
      </c>
      <c r="E3103" s="10">
        <f t="shared" si="340"/>
        <v>200.48376500000001</v>
      </c>
      <c r="F3103" s="7">
        <f t="shared" si="341"/>
        <v>0</v>
      </c>
      <c r="G3103" s="7">
        <f t="shared" si="336"/>
        <v>1.0004999999999999</v>
      </c>
      <c r="H3103" s="7">
        <f t="shared" si="337"/>
        <v>0.99949999999999994</v>
      </c>
      <c r="I3103" s="7">
        <v>3518</v>
      </c>
      <c r="J3103" s="7">
        <f t="shared" si="338"/>
        <v>1.0004999999999999</v>
      </c>
      <c r="K3103" s="7">
        <f t="shared" si="339"/>
        <v>0.99950000000000006</v>
      </c>
      <c r="L3103" s="7">
        <f ca="1">IF(COUNTIF($K$1:K3103,"&lt;&gt;"&amp;"")&gt;$F$1,AVERAGE(OFFSET(E3103,0,0,-$F$1,1)),#N/A)</f>
        <v>200.47293536666663</v>
      </c>
    </row>
    <row r="3104" spans="1:12" x14ac:dyDescent="0.35">
      <c r="A3104">
        <v>3098</v>
      </c>
      <c r="B3104" s="7">
        <v>0.69119410000000003</v>
      </c>
      <c r="C3104" s="13">
        <v>1.0003333329999999</v>
      </c>
      <c r="D3104" s="10">
        <f t="shared" si="342"/>
        <v>60.019999979999994</v>
      </c>
      <c r="E3104" s="10">
        <f t="shared" si="340"/>
        <v>200.44628900000001</v>
      </c>
      <c r="F3104" s="7">
        <f t="shared" si="341"/>
        <v>0</v>
      </c>
      <c r="G3104" s="7">
        <f t="shared" si="336"/>
        <v>1.0004999999999999</v>
      </c>
      <c r="H3104" s="7">
        <f t="shared" si="337"/>
        <v>0.99949999999999994</v>
      </c>
      <c r="I3104" s="7">
        <v>3519</v>
      </c>
      <c r="J3104" s="7">
        <f t="shared" si="338"/>
        <v>1.0004999999999999</v>
      </c>
      <c r="K3104" s="7">
        <f t="shared" si="339"/>
        <v>0.99950000000000006</v>
      </c>
      <c r="L3104" s="7">
        <f ca="1">IF(COUNTIF($K$1:K3104,"&lt;&gt;"&amp;"")&gt;$F$1,AVERAGE(OFFSET(E3104,0,0,-$F$1,1)),#N/A)</f>
        <v>200.47042986666665</v>
      </c>
    </row>
    <row r="3105" spans="1:12" x14ac:dyDescent="0.35">
      <c r="A3105">
        <v>3099</v>
      </c>
      <c r="B3105" s="7">
        <v>0.69115526896551716</v>
      </c>
      <c r="C3105" s="13">
        <v>1.0003333329999999</v>
      </c>
      <c r="D3105" s="10">
        <f t="shared" si="342"/>
        <v>60.019999979999994</v>
      </c>
      <c r="E3105" s="10">
        <f t="shared" si="340"/>
        <v>200.43502799999999</v>
      </c>
      <c r="F3105" s="7">
        <f t="shared" si="341"/>
        <v>0</v>
      </c>
      <c r="G3105" s="7">
        <f t="shared" si="336"/>
        <v>1.0004999999999999</v>
      </c>
      <c r="H3105" s="7">
        <f t="shared" si="337"/>
        <v>0.99949999999999994</v>
      </c>
      <c r="I3105" s="7">
        <v>3520</v>
      </c>
      <c r="J3105" s="7">
        <f t="shared" si="338"/>
        <v>1.0004999999999999</v>
      </c>
      <c r="K3105" s="7">
        <f t="shared" si="339"/>
        <v>0.99950000000000006</v>
      </c>
      <c r="L3105" s="7">
        <f ca="1">IF(COUNTIF($K$1:K3105,"&lt;&gt;"&amp;"")&gt;$F$1,AVERAGE(OFFSET(E3105,0,0,-$F$1,1)),#N/A)</f>
        <v>200.46738116666666</v>
      </c>
    </row>
    <row r="3106" spans="1:12" x14ac:dyDescent="0.35">
      <c r="A3106">
        <v>3100</v>
      </c>
      <c r="B3106" s="7">
        <v>0.69109307586206892</v>
      </c>
      <c r="C3106" s="13">
        <v>1.0003333329999999</v>
      </c>
      <c r="D3106" s="10">
        <f t="shared" si="342"/>
        <v>60.019999979999994</v>
      </c>
      <c r="E3106" s="10">
        <f t="shared" si="340"/>
        <v>200.41699199999999</v>
      </c>
      <c r="F3106" s="7">
        <f t="shared" si="341"/>
        <v>0</v>
      </c>
      <c r="G3106" s="7">
        <f t="shared" si="336"/>
        <v>1.0004999999999999</v>
      </c>
      <c r="H3106" s="7">
        <f t="shared" si="337"/>
        <v>0.99949999999999994</v>
      </c>
      <c r="I3106" s="7">
        <v>3521</v>
      </c>
      <c r="J3106" s="7">
        <f t="shared" si="338"/>
        <v>1.0004999999999999</v>
      </c>
      <c r="K3106" s="7">
        <f t="shared" si="339"/>
        <v>0.99950000000000006</v>
      </c>
      <c r="L3106" s="7">
        <f ca="1">IF(COUNTIF($K$1:K3106,"&lt;&gt;"&amp;"")&gt;$F$1,AVERAGE(OFFSET(E3106,0,0,-$F$1,1)),#N/A)</f>
        <v>200.46410816666668</v>
      </c>
    </row>
    <row r="3107" spans="1:12" x14ac:dyDescent="0.35">
      <c r="A3107">
        <v>3101</v>
      </c>
      <c r="B3107" s="7">
        <v>0.69084920000000005</v>
      </c>
      <c r="C3107" s="13">
        <v>1.0003333329999999</v>
      </c>
      <c r="D3107" s="10">
        <f t="shared" si="342"/>
        <v>60.019999979999994</v>
      </c>
      <c r="E3107" s="10">
        <f t="shared" si="340"/>
        <v>200.34626800000001</v>
      </c>
      <c r="F3107" s="7">
        <f t="shared" si="341"/>
        <v>0</v>
      </c>
      <c r="G3107" s="7">
        <f t="shared" si="336"/>
        <v>1.0004999999999999</v>
      </c>
      <c r="H3107" s="7">
        <f t="shared" si="337"/>
        <v>0.99949999999999994</v>
      </c>
      <c r="I3107" s="7">
        <v>3522</v>
      </c>
      <c r="J3107" s="7">
        <f t="shared" si="338"/>
        <v>1.0004999999999999</v>
      </c>
      <c r="K3107" s="7">
        <f t="shared" si="339"/>
        <v>0.99950000000000006</v>
      </c>
      <c r="L3107" s="7">
        <f ca="1">IF(COUNTIF($K$1:K3107,"&lt;&gt;"&amp;"")&gt;$F$1,AVERAGE(OFFSET(E3107,0,0,-$F$1,1)),#N/A)</f>
        <v>200.45603119999998</v>
      </c>
    </row>
    <row r="3108" spans="1:12" x14ac:dyDescent="0.35">
      <c r="A3108">
        <v>3102</v>
      </c>
      <c r="B3108" s="7">
        <v>0.69087519310344825</v>
      </c>
      <c r="C3108" s="13">
        <v>1.0003333329999999</v>
      </c>
      <c r="D3108" s="10">
        <f t="shared" si="342"/>
        <v>60.019999979999994</v>
      </c>
      <c r="E3108" s="10">
        <f t="shared" si="340"/>
        <v>200.35380599999999</v>
      </c>
      <c r="F3108" s="7">
        <f t="shared" si="341"/>
        <v>0</v>
      </c>
      <c r="G3108" s="7">
        <f t="shared" si="336"/>
        <v>1.0004999999999999</v>
      </c>
      <c r="H3108" s="7">
        <f t="shared" si="337"/>
        <v>0.99949999999999994</v>
      </c>
      <c r="I3108" s="7">
        <v>3523</v>
      </c>
      <c r="J3108" s="7">
        <f t="shared" si="338"/>
        <v>1.0004999999999999</v>
      </c>
      <c r="K3108" s="7">
        <f t="shared" si="339"/>
        <v>0.99950000000000006</v>
      </c>
      <c r="L3108" s="7">
        <f ca="1">IF(COUNTIF($K$1:K3108,"&lt;&gt;"&amp;"")&gt;$F$1,AVERAGE(OFFSET(E3108,0,0,-$F$1,1)),#N/A)</f>
        <v>200.44621979999999</v>
      </c>
    </row>
    <row r="3109" spans="1:12" x14ac:dyDescent="0.35">
      <c r="A3109">
        <v>3103</v>
      </c>
      <c r="B3109" s="7">
        <v>0.69102309655172411</v>
      </c>
      <c r="C3109" s="13">
        <v>1.0003333329999999</v>
      </c>
      <c r="D3109" s="10">
        <f t="shared" si="342"/>
        <v>60.019999979999994</v>
      </c>
      <c r="E3109" s="10">
        <f t="shared" si="340"/>
        <v>200.39669799999999</v>
      </c>
      <c r="F3109" s="7">
        <f t="shared" si="341"/>
        <v>0</v>
      </c>
      <c r="G3109" s="7">
        <f t="shared" si="336"/>
        <v>1.0004999999999999</v>
      </c>
      <c r="H3109" s="7">
        <f t="shared" si="337"/>
        <v>0.99949999999999994</v>
      </c>
      <c r="I3109" s="7">
        <v>3524</v>
      </c>
      <c r="J3109" s="7">
        <f t="shared" si="338"/>
        <v>1.0004999999999999</v>
      </c>
      <c r="K3109" s="7">
        <f t="shared" si="339"/>
        <v>0.99950000000000006</v>
      </c>
      <c r="L3109" s="7">
        <f ca="1">IF(COUNTIF($K$1:K3109,"&lt;&gt;"&amp;"")&gt;$F$1,AVERAGE(OFFSET(E3109,0,0,-$F$1,1)),#N/A)</f>
        <v>200.43933606666664</v>
      </c>
    </row>
    <row r="3110" spans="1:12" x14ac:dyDescent="0.35">
      <c r="A3110">
        <v>3104</v>
      </c>
      <c r="B3110" s="7">
        <v>0.69093033448275865</v>
      </c>
      <c r="C3110" s="13">
        <v>1.0003333329999999</v>
      </c>
      <c r="D3110" s="10">
        <f t="shared" si="342"/>
        <v>60.019999979999994</v>
      </c>
      <c r="E3110" s="10">
        <f t="shared" si="340"/>
        <v>200.36979700000001</v>
      </c>
      <c r="F3110" s="7">
        <f t="shared" si="341"/>
        <v>0</v>
      </c>
      <c r="G3110" s="7">
        <f t="shared" si="336"/>
        <v>1.0004999999999999</v>
      </c>
      <c r="H3110" s="7">
        <f t="shared" si="337"/>
        <v>0.99949999999999994</v>
      </c>
      <c r="I3110" s="7">
        <v>3525</v>
      </c>
      <c r="J3110" s="7">
        <f t="shared" si="338"/>
        <v>1.0004999999999999</v>
      </c>
      <c r="K3110" s="7">
        <f t="shared" si="339"/>
        <v>0.99950000000000006</v>
      </c>
      <c r="L3110" s="7">
        <f ca="1">IF(COUNTIF($K$1:K3110,"&lt;&gt;"&amp;"")&gt;$F$1,AVERAGE(OFFSET(E3110,0,0,-$F$1,1)),#N/A)</f>
        <v>200.43212019999999</v>
      </c>
    </row>
    <row r="3111" spans="1:12" x14ac:dyDescent="0.35">
      <c r="A3111">
        <v>3105</v>
      </c>
      <c r="B3111" s="7">
        <v>0.69102351724137923</v>
      </c>
      <c r="C3111" s="13">
        <v>1.0003333329999999</v>
      </c>
      <c r="D3111" s="10">
        <f t="shared" si="342"/>
        <v>60.019999979999994</v>
      </c>
      <c r="E3111" s="10">
        <f t="shared" si="340"/>
        <v>200.39681999999996</v>
      </c>
      <c r="F3111" s="7">
        <f t="shared" si="341"/>
        <v>0</v>
      </c>
      <c r="G3111" s="7">
        <f t="shared" si="336"/>
        <v>1.0004999999999999</v>
      </c>
      <c r="H3111" s="7">
        <f t="shared" si="337"/>
        <v>0.99949999999999994</v>
      </c>
      <c r="I3111" s="7">
        <v>3526</v>
      </c>
      <c r="J3111" s="7">
        <f t="shared" si="338"/>
        <v>1.0004999999999999</v>
      </c>
      <c r="K3111" s="7">
        <f t="shared" si="339"/>
        <v>0.99950000000000006</v>
      </c>
      <c r="L3111" s="7">
        <f ca="1">IF(COUNTIF($K$1:K3111,"&lt;&gt;"&amp;"")&gt;$F$1,AVERAGE(OFFSET(E3111,0,0,-$F$1,1)),#N/A)</f>
        <v>200.42669773333336</v>
      </c>
    </row>
    <row r="3112" spans="1:12" x14ac:dyDescent="0.35">
      <c r="A3112">
        <v>3106</v>
      </c>
      <c r="B3112" s="7">
        <v>0.69107471379310348</v>
      </c>
      <c r="C3112" s="13">
        <v>1.0003333329999999</v>
      </c>
      <c r="D3112" s="10">
        <f t="shared" si="342"/>
        <v>60.019999979999994</v>
      </c>
      <c r="E3112" s="10">
        <f t="shared" si="340"/>
        <v>200.41166700000002</v>
      </c>
      <c r="F3112" s="7">
        <f t="shared" si="341"/>
        <v>0</v>
      </c>
      <c r="G3112" s="7">
        <f t="shared" ref="G3112:G3175" si="343">(60+$B$3/1000)/60</f>
        <v>1.0004999999999999</v>
      </c>
      <c r="H3112" s="7">
        <f t="shared" ref="H3112:H3175" si="344">(60-$B$3/1000)/60</f>
        <v>0.99949999999999994</v>
      </c>
      <c r="I3112" s="7">
        <v>3527</v>
      </c>
      <c r="J3112" s="7">
        <f t="shared" si="338"/>
        <v>1.0004999999999999</v>
      </c>
      <c r="K3112" s="7">
        <f t="shared" si="339"/>
        <v>0.99950000000000006</v>
      </c>
      <c r="L3112" s="7">
        <f ca="1">IF(COUNTIF($K$1:K3112,"&lt;&gt;"&amp;"")&gt;$F$1,AVERAGE(OFFSET(E3112,0,0,-$F$1,1)),#N/A)</f>
        <v>200.42159063333338</v>
      </c>
    </row>
    <row r="3113" spans="1:12" x14ac:dyDescent="0.35">
      <c r="A3113">
        <v>3107</v>
      </c>
      <c r="B3113" s="7">
        <v>0.69105729655172421</v>
      </c>
      <c r="C3113" s="13">
        <v>1.0003333329999999</v>
      </c>
      <c r="D3113" s="10">
        <f t="shared" si="342"/>
        <v>60.019999979999994</v>
      </c>
      <c r="E3113" s="10">
        <f t="shared" si="340"/>
        <v>200.40661600000001</v>
      </c>
      <c r="F3113" s="7">
        <f t="shared" si="341"/>
        <v>0</v>
      </c>
      <c r="G3113" s="7">
        <f t="shared" si="343"/>
        <v>1.0004999999999999</v>
      </c>
      <c r="H3113" s="7">
        <f t="shared" si="344"/>
        <v>0.99949999999999994</v>
      </c>
      <c r="I3113" s="7">
        <v>3528</v>
      </c>
      <c r="J3113" s="7">
        <f t="shared" ref="J3113:J3176" si="345">1+0.0005</f>
        <v>1.0004999999999999</v>
      </c>
      <c r="K3113" s="7">
        <f t="shared" ref="K3113:K3176" si="346">1-0.0005</f>
        <v>0.99950000000000006</v>
      </c>
      <c r="L3113" s="7">
        <f ca="1">IF(COUNTIF($K$1:K3113,"&lt;&gt;"&amp;"")&gt;$F$1,AVERAGE(OFFSET(E3113,0,0,-$F$1,1)),#N/A)</f>
        <v>200.4186126333334</v>
      </c>
    </row>
    <row r="3114" spans="1:12" x14ac:dyDescent="0.35">
      <c r="A3114">
        <v>3108</v>
      </c>
      <c r="B3114" s="7">
        <v>0.69099505172413789</v>
      </c>
      <c r="C3114" s="13">
        <v>1.0003333329999999</v>
      </c>
      <c r="D3114" s="10">
        <f t="shared" si="342"/>
        <v>60.019999979999994</v>
      </c>
      <c r="E3114" s="10">
        <f t="shared" ref="E3114:E3177" si="347">B3114*$B$2</f>
        <v>200.388565</v>
      </c>
      <c r="F3114" s="7">
        <f t="shared" ref="F3114:F3177" si="348">IF(C3114&lt;&gt;C3113,1,0)</f>
        <v>0</v>
      </c>
      <c r="G3114" s="7">
        <f t="shared" si="343"/>
        <v>1.0004999999999999</v>
      </c>
      <c r="H3114" s="7">
        <f t="shared" si="344"/>
        <v>0.99949999999999994</v>
      </c>
      <c r="I3114" s="7">
        <v>3529</v>
      </c>
      <c r="J3114" s="7">
        <f t="shared" si="345"/>
        <v>1.0004999999999999</v>
      </c>
      <c r="K3114" s="7">
        <f t="shared" si="346"/>
        <v>0.99950000000000006</v>
      </c>
      <c r="L3114" s="7">
        <f ca="1">IF(COUNTIF($K$1:K3114,"&lt;&gt;"&amp;"")&gt;$F$1,AVERAGE(OFFSET(E3114,0,0,-$F$1,1)),#N/A)</f>
        <v>200.41494850000007</v>
      </c>
    </row>
    <row r="3115" spans="1:12" x14ac:dyDescent="0.35">
      <c r="A3115">
        <v>3109</v>
      </c>
      <c r="B3115" s="7">
        <v>0.69094685517241372</v>
      </c>
      <c r="C3115" s="13">
        <v>1.0003333329999999</v>
      </c>
      <c r="D3115" s="10">
        <f t="shared" si="342"/>
        <v>60.019999979999994</v>
      </c>
      <c r="E3115" s="10">
        <f t="shared" si="347"/>
        <v>200.37458799999999</v>
      </c>
      <c r="F3115" s="7">
        <f t="shared" si="348"/>
        <v>0</v>
      </c>
      <c r="G3115" s="7">
        <f t="shared" si="343"/>
        <v>1.0004999999999999</v>
      </c>
      <c r="H3115" s="7">
        <f t="shared" si="344"/>
        <v>0.99949999999999994</v>
      </c>
      <c r="I3115" s="7">
        <v>3530</v>
      </c>
      <c r="J3115" s="7">
        <f t="shared" si="345"/>
        <v>1.0004999999999999</v>
      </c>
      <c r="K3115" s="7">
        <f t="shared" si="346"/>
        <v>0.99950000000000006</v>
      </c>
      <c r="L3115" s="7">
        <f ca="1">IF(COUNTIF($K$1:K3115,"&lt;&gt;"&amp;"")&gt;$F$1,AVERAGE(OFFSET(E3115,0,0,-$F$1,1)),#N/A)</f>
        <v>200.40936430000002</v>
      </c>
    </row>
    <row r="3116" spans="1:12" x14ac:dyDescent="0.35">
      <c r="A3116">
        <v>3110</v>
      </c>
      <c r="B3116" s="7">
        <v>0.69134132068965515</v>
      </c>
      <c r="C3116" s="13">
        <v>1.0003333329999999</v>
      </c>
      <c r="D3116" s="10">
        <f t="shared" si="342"/>
        <v>60.019999979999994</v>
      </c>
      <c r="E3116" s="10">
        <f t="shared" si="347"/>
        <v>200.48898299999999</v>
      </c>
      <c r="F3116" s="7">
        <f t="shared" si="348"/>
        <v>0</v>
      </c>
      <c r="G3116" s="7">
        <f t="shared" si="343"/>
        <v>1.0004999999999999</v>
      </c>
      <c r="H3116" s="7">
        <f t="shared" si="344"/>
        <v>0.99949999999999994</v>
      </c>
      <c r="I3116" s="7">
        <v>3531</v>
      </c>
      <c r="J3116" s="7">
        <f t="shared" si="345"/>
        <v>1.0004999999999999</v>
      </c>
      <c r="K3116" s="7">
        <f t="shared" si="346"/>
        <v>0.99950000000000006</v>
      </c>
      <c r="L3116" s="7">
        <f ca="1">IF(COUNTIF($K$1:K3116,"&lt;&gt;"&amp;"")&gt;$F$1,AVERAGE(OFFSET(E3116,0,0,-$F$1,1)),#N/A)</f>
        <v>200.40629473333337</v>
      </c>
    </row>
    <row r="3117" spans="1:12" x14ac:dyDescent="0.35">
      <c r="A3117">
        <v>3111</v>
      </c>
      <c r="B3117" s="7">
        <v>0.69136084137931031</v>
      </c>
      <c r="C3117" s="13">
        <v>1.0003333329999999</v>
      </c>
      <c r="D3117" s="10">
        <f t="shared" si="342"/>
        <v>60.019999979999994</v>
      </c>
      <c r="E3117" s="10">
        <f t="shared" si="347"/>
        <v>200.49464399999999</v>
      </c>
      <c r="F3117" s="7">
        <f t="shared" si="348"/>
        <v>0</v>
      </c>
      <c r="G3117" s="7">
        <f t="shared" si="343"/>
        <v>1.0004999999999999</v>
      </c>
      <c r="H3117" s="7">
        <f t="shared" si="344"/>
        <v>0.99949999999999994</v>
      </c>
      <c r="I3117" s="7">
        <v>3532</v>
      </c>
      <c r="J3117" s="7">
        <f t="shared" si="345"/>
        <v>1.0004999999999999</v>
      </c>
      <c r="K3117" s="7">
        <f t="shared" si="346"/>
        <v>0.99950000000000006</v>
      </c>
      <c r="L3117" s="7">
        <f ca="1">IF(COUNTIF($K$1:K3117,"&lt;&gt;"&amp;"")&gt;$F$1,AVERAGE(OFFSET(E3117,0,0,-$F$1,1)),#N/A)</f>
        <v>200.40575763333337</v>
      </c>
    </row>
    <row r="3118" spans="1:12" x14ac:dyDescent="0.35">
      <c r="A3118">
        <v>3112</v>
      </c>
      <c r="B3118" s="7">
        <v>0.69113022413793102</v>
      </c>
      <c r="C3118" s="13">
        <v>1.0003333329999999</v>
      </c>
      <c r="D3118" s="10">
        <f t="shared" si="342"/>
        <v>60.019999979999994</v>
      </c>
      <c r="E3118" s="10">
        <f t="shared" si="347"/>
        <v>200.42776499999999</v>
      </c>
      <c r="F3118" s="7">
        <f t="shared" si="348"/>
        <v>0</v>
      </c>
      <c r="G3118" s="7">
        <f t="shared" si="343"/>
        <v>1.0004999999999999</v>
      </c>
      <c r="H3118" s="7">
        <f t="shared" si="344"/>
        <v>0.99949999999999994</v>
      </c>
      <c r="I3118" s="7">
        <v>3533</v>
      </c>
      <c r="J3118" s="7">
        <f t="shared" si="345"/>
        <v>1.0004999999999999</v>
      </c>
      <c r="K3118" s="7">
        <f t="shared" si="346"/>
        <v>0.99950000000000006</v>
      </c>
      <c r="L3118" s="7">
        <f ca="1">IF(COUNTIF($K$1:K3118,"&lt;&gt;"&amp;"")&gt;$F$1,AVERAGE(OFFSET(E3118,0,0,-$F$1,1)),#N/A)</f>
        <v>200.40549316666673</v>
      </c>
    </row>
    <row r="3119" spans="1:12" x14ac:dyDescent="0.35">
      <c r="A3119">
        <v>3113</v>
      </c>
      <c r="B3119" s="7">
        <v>0.6912080965517241</v>
      </c>
      <c r="C3119" s="13">
        <v>1.0003333329999999</v>
      </c>
      <c r="D3119" s="10">
        <f t="shared" si="342"/>
        <v>60.019999979999994</v>
      </c>
      <c r="E3119" s="10">
        <f t="shared" si="347"/>
        <v>200.45034799999999</v>
      </c>
      <c r="F3119" s="7">
        <f t="shared" si="348"/>
        <v>0</v>
      </c>
      <c r="G3119" s="7">
        <f t="shared" si="343"/>
        <v>1.0004999999999999</v>
      </c>
      <c r="H3119" s="7">
        <f t="shared" si="344"/>
        <v>0.99949999999999994</v>
      </c>
      <c r="I3119" s="7">
        <v>3534</v>
      </c>
      <c r="J3119" s="7">
        <f t="shared" si="345"/>
        <v>1.0004999999999999</v>
      </c>
      <c r="K3119" s="7">
        <f t="shared" si="346"/>
        <v>0.99950000000000006</v>
      </c>
      <c r="L3119" s="7">
        <f ca="1">IF(COUNTIF($K$1:K3119,"&lt;&gt;"&amp;"")&gt;$F$1,AVERAGE(OFFSET(E3119,0,0,-$F$1,1)),#N/A)</f>
        <v>200.40793863333337</v>
      </c>
    </row>
    <row r="3120" spans="1:12" x14ac:dyDescent="0.35">
      <c r="A3120">
        <v>3114</v>
      </c>
      <c r="B3120" s="7">
        <v>0.69137552068965513</v>
      </c>
      <c r="C3120" s="13">
        <v>1.0003333329999999</v>
      </c>
      <c r="D3120" s="10">
        <f t="shared" si="342"/>
        <v>60.019999979999994</v>
      </c>
      <c r="E3120" s="10">
        <f t="shared" si="347"/>
        <v>200.49890099999999</v>
      </c>
      <c r="F3120" s="7">
        <f t="shared" si="348"/>
        <v>0</v>
      </c>
      <c r="G3120" s="7">
        <f t="shared" si="343"/>
        <v>1.0004999999999999</v>
      </c>
      <c r="H3120" s="7">
        <f t="shared" si="344"/>
        <v>0.99949999999999994</v>
      </c>
      <c r="I3120" s="7">
        <v>3535</v>
      </c>
      <c r="J3120" s="7">
        <f t="shared" si="345"/>
        <v>1.0004999999999999</v>
      </c>
      <c r="K3120" s="7">
        <f t="shared" si="346"/>
        <v>0.99950000000000006</v>
      </c>
      <c r="L3120" s="7">
        <f ca="1">IF(COUNTIF($K$1:K3120,"&lt;&gt;"&amp;"")&gt;$F$1,AVERAGE(OFFSET(E3120,0,0,-$F$1,1)),#N/A)</f>
        <v>200.41461840000005</v>
      </c>
    </row>
    <row r="3121" spans="1:12" x14ac:dyDescent="0.35">
      <c r="A3121">
        <v>3115</v>
      </c>
      <c r="B3121" s="7">
        <v>0.69139951379310338</v>
      </c>
      <c r="C3121" s="13">
        <v>1.0003333329999999</v>
      </c>
      <c r="D3121" s="10">
        <f t="shared" si="342"/>
        <v>60.019999979999994</v>
      </c>
      <c r="E3121" s="10">
        <f t="shared" si="347"/>
        <v>200.50585899999999</v>
      </c>
      <c r="F3121" s="7">
        <f t="shared" si="348"/>
        <v>0</v>
      </c>
      <c r="G3121" s="7">
        <f t="shared" si="343"/>
        <v>1.0004999999999999</v>
      </c>
      <c r="H3121" s="7">
        <f t="shared" si="344"/>
        <v>0.99949999999999994</v>
      </c>
      <c r="I3121" s="7">
        <v>3536</v>
      </c>
      <c r="J3121" s="7">
        <f t="shared" si="345"/>
        <v>1.0004999999999999</v>
      </c>
      <c r="K3121" s="7">
        <f t="shared" si="346"/>
        <v>0.99950000000000006</v>
      </c>
      <c r="L3121" s="7">
        <f ca="1">IF(COUNTIF($K$1:K3121,"&lt;&gt;"&amp;"")&gt;$F$1,AVERAGE(OFFSET(E3121,0,0,-$F$1,1)),#N/A)</f>
        <v>200.42159420000004</v>
      </c>
    </row>
    <row r="3122" spans="1:12" x14ac:dyDescent="0.35">
      <c r="A3122">
        <v>3116</v>
      </c>
      <c r="B3122" s="7">
        <v>0.69132332758620696</v>
      </c>
      <c r="C3122" s="13">
        <v>1.0003333329999999</v>
      </c>
      <c r="D3122" s="10">
        <f t="shared" si="342"/>
        <v>60.019999979999994</v>
      </c>
      <c r="E3122" s="10">
        <f t="shared" si="347"/>
        <v>200.48376500000001</v>
      </c>
      <c r="F3122" s="7">
        <f t="shared" si="348"/>
        <v>0</v>
      </c>
      <c r="G3122" s="7">
        <f t="shared" si="343"/>
        <v>1.0004999999999999</v>
      </c>
      <c r="H3122" s="7">
        <f t="shared" si="344"/>
        <v>0.99949999999999994</v>
      </c>
      <c r="I3122" s="7">
        <v>3537</v>
      </c>
      <c r="J3122" s="7">
        <f t="shared" si="345"/>
        <v>1.0004999999999999</v>
      </c>
      <c r="K3122" s="7">
        <f t="shared" si="346"/>
        <v>0.99950000000000006</v>
      </c>
      <c r="L3122" s="7">
        <f ca="1">IF(COUNTIF($K$1:K3122,"&lt;&gt;"&amp;"")&gt;$F$1,AVERAGE(OFFSET(E3122,0,0,-$F$1,1)),#N/A)</f>
        <v>200.42713316666669</v>
      </c>
    </row>
    <row r="3123" spans="1:12" x14ac:dyDescent="0.35">
      <c r="A3123">
        <v>3117</v>
      </c>
      <c r="B3123" s="7">
        <v>0.69120777931034483</v>
      </c>
      <c r="C3123" s="13">
        <v>1.0003333329999999</v>
      </c>
      <c r="D3123" s="10">
        <f t="shared" si="342"/>
        <v>60.019999979999994</v>
      </c>
      <c r="E3123" s="10">
        <f t="shared" si="347"/>
        <v>200.450256</v>
      </c>
      <c r="F3123" s="7">
        <f t="shared" si="348"/>
        <v>0</v>
      </c>
      <c r="G3123" s="7">
        <f t="shared" si="343"/>
        <v>1.0004999999999999</v>
      </c>
      <c r="H3123" s="7">
        <f t="shared" si="344"/>
        <v>0.99949999999999994</v>
      </c>
      <c r="I3123" s="7">
        <v>3538</v>
      </c>
      <c r="J3123" s="7">
        <f t="shared" si="345"/>
        <v>1.0004999999999999</v>
      </c>
      <c r="K3123" s="7">
        <f t="shared" si="346"/>
        <v>0.99950000000000006</v>
      </c>
      <c r="L3123" s="7">
        <f ca="1">IF(COUNTIF($K$1:K3123,"&lt;&gt;"&amp;"")&gt;$F$1,AVERAGE(OFFSET(E3123,0,0,-$F$1,1)),#N/A)</f>
        <v>200.43241930000002</v>
      </c>
    </row>
    <row r="3124" spans="1:12" x14ac:dyDescent="0.35">
      <c r="A3124">
        <v>3118</v>
      </c>
      <c r="B3124" s="7">
        <v>0.69138983448275859</v>
      </c>
      <c r="C3124" s="13">
        <v>1.0003333329999999</v>
      </c>
      <c r="D3124" s="10">
        <f t="shared" si="342"/>
        <v>60.019999979999994</v>
      </c>
      <c r="E3124" s="10">
        <f t="shared" si="347"/>
        <v>200.503052</v>
      </c>
      <c r="F3124" s="7">
        <f t="shared" si="348"/>
        <v>0</v>
      </c>
      <c r="G3124" s="7">
        <f t="shared" si="343"/>
        <v>1.0004999999999999</v>
      </c>
      <c r="H3124" s="7">
        <f t="shared" si="344"/>
        <v>0.99949999999999994</v>
      </c>
      <c r="I3124" s="7">
        <v>3539</v>
      </c>
      <c r="J3124" s="7">
        <f t="shared" si="345"/>
        <v>1.0004999999999999</v>
      </c>
      <c r="K3124" s="7">
        <f t="shared" si="346"/>
        <v>0.99950000000000006</v>
      </c>
      <c r="L3124" s="7">
        <f ca="1">IF(COUNTIF($K$1:K3124,"&lt;&gt;"&amp;"")&gt;$F$1,AVERAGE(OFFSET(E3124,0,0,-$F$1,1)),#N/A)</f>
        <v>200.43914743333337</v>
      </c>
    </row>
    <row r="3125" spans="1:12" x14ac:dyDescent="0.35">
      <c r="A3125">
        <v>3119</v>
      </c>
      <c r="B3125" s="7">
        <v>0.69126060689655167</v>
      </c>
      <c r="C3125" s="13">
        <v>1.0003333329999999</v>
      </c>
      <c r="D3125" s="10">
        <f t="shared" si="342"/>
        <v>60.019999979999994</v>
      </c>
      <c r="E3125" s="10">
        <f t="shared" si="347"/>
        <v>200.46557599999997</v>
      </c>
      <c r="F3125" s="7">
        <f t="shared" si="348"/>
        <v>0</v>
      </c>
      <c r="G3125" s="7">
        <f t="shared" si="343"/>
        <v>1.0004999999999999</v>
      </c>
      <c r="H3125" s="7">
        <f t="shared" si="344"/>
        <v>0.99949999999999994</v>
      </c>
      <c r="I3125" s="7">
        <v>3540</v>
      </c>
      <c r="J3125" s="7">
        <f t="shared" si="345"/>
        <v>1.0004999999999999</v>
      </c>
      <c r="K3125" s="7">
        <f t="shared" si="346"/>
        <v>0.99950000000000006</v>
      </c>
      <c r="L3125" s="7">
        <f ca="1">IF(COUNTIF($K$1:K3125,"&lt;&gt;"&amp;"")&gt;$F$1,AVERAGE(OFFSET(E3125,0,0,-$F$1,1)),#N/A)</f>
        <v>200.44559020000003</v>
      </c>
    </row>
    <row r="3126" spans="1:12" x14ac:dyDescent="0.35">
      <c r="A3126">
        <v>3120</v>
      </c>
      <c r="B3126" s="7">
        <v>0.69115258620689657</v>
      </c>
      <c r="C3126" s="13">
        <v>1.0003333329999999</v>
      </c>
      <c r="D3126" s="10">
        <f t="shared" si="342"/>
        <v>60.019999979999994</v>
      </c>
      <c r="E3126" s="10">
        <f t="shared" si="347"/>
        <v>200.43424999999999</v>
      </c>
      <c r="F3126" s="7">
        <f t="shared" si="348"/>
        <v>0</v>
      </c>
      <c r="G3126" s="7">
        <f t="shared" si="343"/>
        <v>1.0004999999999999</v>
      </c>
      <c r="H3126" s="7">
        <f t="shared" si="344"/>
        <v>0.99949999999999994</v>
      </c>
      <c r="I3126" s="7">
        <v>3541</v>
      </c>
      <c r="J3126" s="7">
        <f t="shared" si="345"/>
        <v>1.0004999999999999</v>
      </c>
      <c r="K3126" s="7">
        <f t="shared" si="346"/>
        <v>0.99950000000000006</v>
      </c>
      <c r="L3126" s="7">
        <f ca="1">IF(COUNTIF($K$1:K3126,"&lt;&gt;"&amp;"")&gt;$F$1,AVERAGE(OFFSET(E3126,0,0,-$F$1,1)),#N/A)</f>
        <v>200.4494023666667</v>
      </c>
    </row>
    <row r="3127" spans="1:12" x14ac:dyDescent="0.35">
      <c r="A3127">
        <v>3121</v>
      </c>
      <c r="B3127" s="7">
        <v>0.69081157931034487</v>
      </c>
      <c r="C3127" s="13">
        <v>1.0003333329999999</v>
      </c>
      <c r="D3127" s="10">
        <f t="shared" si="342"/>
        <v>60.019999979999994</v>
      </c>
      <c r="E3127" s="10">
        <f t="shared" si="347"/>
        <v>200.33535800000001</v>
      </c>
      <c r="F3127" s="7">
        <f t="shared" si="348"/>
        <v>0</v>
      </c>
      <c r="G3127" s="7">
        <f t="shared" si="343"/>
        <v>1.0004999999999999</v>
      </c>
      <c r="H3127" s="7">
        <f t="shared" si="344"/>
        <v>0.99949999999999994</v>
      </c>
      <c r="I3127" s="7">
        <v>3542</v>
      </c>
      <c r="J3127" s="7">
        <f t="shared" si="345"/>
        <v>1.0004999999999999</v>
      </c>
      <c r="K3127" s="7">
        <f t="shared" si="346"/>
        <v>0.99950000000000006</v>
      </c>
      <c r="L3127" s="7">
        <f ca="1">IF(COUNTIF($K$1:K3127,"&lt;&gt;"&amp;"")&gt;$F$1,AVERAGE(OFFSET(E3127,0,0,-$F$1,1)),#N/A)</f>
        <v>200.44811860000002</v>
      </c>
    </row>
    <row r="3128" spans="1:12" x14ac:dyDescent="0.35">
      <c r="A3128">
        <v>3122</v>
      </c>
      <c r="B3128" s="7">
        <v>0.6907139206896552</v>
      </c>
      <c r="C3128" s="13">
        <v>1.0003333329999999</v>
      </c>
      <c r="D3128" s="10">
        <f t="shared" si="342"/>
        <v>60.019999979999994</v>
      </c>
      <c r="E3128" s="10">
        <f t="shared" si="347"/>
        <v>200.30703700000001</v>
      </c>
      <c r="F3128" s="7">
        <f t="shared" si="348"/>
        <v>0</v>
      </c>
      <c r="G3128" s="7">
        <f t="shared" si="343"/>
        <v>1.0004999999999999</v>
      </c>
      <c r="H3128" s="7">
        <f t="shared" si="344"/>
        <v>0.99949999999999994</v>
      </c>
      <c r="I3128" s="7">
        <v>3543</v>
      </c>
      <c r="J3128" s="7">
        <f t="shared" si="345"/>
        <v>1.0004999999999999</v>
      </c>
      <c r="K3128" s="7">
        <f t="shared" si="346"/>
        <v>0.99950000000000006</v>
      </c>
      <c r="L3128" s="7">
        <f ca="1">IF(COUNTIF($K$1:K3128,"&lt;&gt;"&amp;"")&gt;$F$1,AVERAGE(OFFSET(E3128,0,0,-$F$1,1)),#N/A)</f>
        <v>200.43992106666664</v>
      </c>
    </row>
    <row r="3129" spans="1:12" x14ac:dyDescent="0.35">
      <c r="A3129">
        <v>3123</v>
      </c>
      <c r="B3129" s="7">
        <v>0.69012519655172411</v>
      </c>
      <c r="C3129" s="13">
        <v>1.0003333329999999</v>
      </c>
      <c r="D3129" s="10">
        <f t="shared" si="342"/>
        <v>60.019999979999994</v>
      </c>
      <c r="E3129" s="10">
        <f t="shared" si="347"/>
        <v>200.13630699999999</v>
      </c>
      <c r="F3129" s="7">
        <f t="shared" si="348"/>
        <v>0</v>
      </c>
      <c r="G3129" s="7">
        <f t="shared" si="343"/>
        <v>1.0004999999999999</v>
      </c>
      <c r="H3129" s="7">
        <f t="shared" si="344"/>
        <v>0.99949999999999994</v>
      </c>
      <c r="I3129" s="7">
        <v>3544</v>
      </c>
      <c r="J3129" s="7">
        <f t="shared" si="345"/>
        <v>1.0004999999999999</v>
      </c>
      <c r="K3129" s="7">
        <f t="shared" si="346"/>
        <v>0.99950000000000006</v>
      </c>
      <c r="L3129" s="7">
        <f ca="1">IF(COUNTIF($K$1:K3129,"&lt;&gt;"&amp;"")&gt;$F$1,AVERAGE(OFFSET(E3129,0,0,-$F$1,1)),#N/A)</f>
        <v>200.42885083333334</v>
      </c>
    </row>
    <row r="3130" spans="1:12" x14ac:dyDescent="0.35">
      <c r="A3130">
        <v>3124</v>
      </c>
      <c r="B3130" s="7">
        <v>0.69055060000000001</v>
      </c>
      <c r="C3130" s="13">
        <v>1.0003333329999999</v>
      </c>
      <c r="D3130" s="10">
        <f t="shared" si="342"/>
        <v>60.019999979999994</v>
      </c>
      <c r="E3130" s="10">
        <f t="shared" si="347"/>
        <v>200.25967400000002</v>
      </c>
      <c r="F3130" s="7">
        <f t="shared" si="348"/>
        <v>0</v>
      </c>
      <c r="G3130" s="7">
        <f t="shared" si="343"/>
        <v>1.0004999999999999</v>
      </c>
      <c r="H3130" s="7">
        <f t="shared" si="344"/>
        <v>0.99949999999999994</v>
      </c>
      <c r="I3130" s="7">
        <v>3545</v>
      </c>
      <c r="J3130" s="7">
        <f t="shared" si="345"/>
        <v>1.0004999999999999</v>
      </c>
      <c r="K3130" s="7">
        <f t="shared" si="346"/>
        <v>0.99950000000000006</v>
      </c>
      <c r="L3130" s="7">
        <f ca="1">IF(COUNTIF($K$1:K3130,"&lt;&gt;"&amp;"")&gt;$F$1,AVERAGE(OFFSET(E3130,0,0,-$F$1,1)),#N/A)</f>
        <v>200.41969606666666</v>
      </c>
    </row>
    <row r="3131" spans="1:12" x14ac:dyDescent="0.35">
      <c r="A3131">
        <v>3125</v>
      </c>
      <c r="B3131" s="7">
        <v>0.6907056068965518</v>
      </c>
      <c r="C3131" s="13">
        <v>1.0003333329999999</v>
      </c>
      <c r="D3131" s="10">
        <f t="shared" si="342"/>
        <v>60.019999979999994</v>
      </c>
      <c r="E3131" s="10">
        <f t="shared" si="347"/>
        <v>200.30462600000001</v>
      </c>
      <c r="F3131" s="7">
        <f t="shared" si="348"/>
        <v>0</v>
      </c>
      <c r="G3131" s="7">
        <f t="shared" si="343"/>
        <v>1.0004999999999999</v>
      </c>
      <c r="H3131" s="7">
        <f t="shared" si="344"/>
        <v>0.99949999999999994</v>
      </c>
      <c r="I3131" s="7">
        <v>3546</v>
      </c>
      <c r="J3131" s="7">
        <f t="shared" si="345"/>
        <v>1.0004999999999999</v>
      </c>
      <c r="K3131" s="7">
        <f t="shared" si="346"/>
        <v>0.99950000000000006</v>
      </c>
      <c r="L3131" s="7">
        <f ca="1">IF(COUNTIF($K$1:K3131,"&lt;&gt;"&amp;"")&gt;$F$1,AVERAGE(OFFSET(E3131,0,0,-$F$1,1)),#N/A)</f>
        <v>200.40932363333334</v>
      </c>
    </row>
    <row r="3132" spans="1:12" x14ac:dyDescent="0.35">
      <c r="A3132">
        <v>3126</v>
      </c>
      <c r="B3132" s="7">
        <v>0.69112564482758621</v>
      </c>
      <c r="C3132" s="13">
        <v>1.0003333329999999</v>
      </c>
      <c r="D3132" s="10">
        <f t="shared" si="342"/>
        <v>60.019999979999994</v>
      </c>
      <c r="E3132" s="10">
        <f t="shared" si="347"/>
        <v>200.42643699999999</v>
      </c>
      <c r="F3132" s="7">
        <f t="shared" si="348"/>
        <v>0</v>
      </c>
      <c r="G3132" s="7">
        <f t="shared" si="343"/>
        <v>1.0004999999999999</v>
      </c>
      <c r="H3132" s="7">
        <f t="shared" si="344"/>
        <v>0.99949999999999994</v>
      </c>
      <c r="I3132" s="7">
        <v>3547</v>
      </c>
      <c r="J3132" s="7">
        <f t="shared" si="345"/>
        <v>1.0004999999999999</v>
      </c>
      <c r="K3132" s="7">
        <f t="shared" si="346"/>
        <v>0.99950000000000006</v>
      </c>
      <c r="L3132" s="7">
        <f ca="1">IF(COUNTIF($K$1:K3132,"&lt;&gt;"&amp;"")&gt;$F$1,AVERAGE(OFFSET(E3132,0,0,-$F$1,1)),#N/A)</f>
        <v>200.4066579</v>
      </c>
    </row>
    <row r="3133" spans="1:12" x14ac:dyDescent="0.35">
      <c r="A3133">
        <v>3127</v>
      </c>
      <c r="B3133" s="7">
        <v>0.69119720344827584</v>
      </c>
      <c r="C3133" s="13">
        <v>1.0003333329999999</v>
      </c>
      <c r="D3133" s="10">
        <f t="shared" si="342"/>
        <v>60.019999979999994</v>
      </c>
      <c r="E3133" s="10">
        <f t="shared" si="347"/>
        <v>200.44718899999998</v>
      </c>
      <c r="F3133" s="7">
        <f t="shared" si="348"/>
        <v>0</v>
      </c>
      <c r="G3133" s="7">
        <f t="shared" si="343"/>
        <v>1.0004999999999999</v>
      </c>
      <c r="H3133" s="7">
        <f t="shared" si="344"/>
        <v>0.99949999999999994</v>
      </c>
      <c r="I3133" s="7">
        <v>3548</v>
      </c>
      <c r="J3133" s="7">
        <f t="shared" si="345"/>
        <v>1.0004999999999999</v>
      </c>
      <c r="K3133" s="7">
        <f t="shared" si="346"/>
        <v>0.99950000000000006</v>
      </c>
      <c r="L3133" s="7">
        <f ca="1">IF(COUNTIF($K$1:K3133,"&lt;&gt;"&amp;"")&gt;$F$1,AVERAGE(OFFSET(E3133,0,0,-$F$1,1)),#N/A)</f>
        <v>200.40543869999996</v>
      </c>
    </row>
    <row r="3134" spans="1:12" x14ac:dyDescent="0.35">
      <c r="A3134">
        <v>3128</v>
      </c>
      <c r="B3134" s="7">
        <v>0.69119588965517242</v>
      </c>
      <c r="C3134" s="13">
        <v>1.0003333329999999</v>
      </c>
      <c r="D3134" s="10">
        <f t="shared" si="342"/>
        <v>60.019999979999994</v>
      </c>
      <c r="E3134" s="10">
        <f t="shared" si="347"/>
        <v>200.446808</v>
      </c>
      <c r="F3134" s="7">
        <f t="shared" si="348"/>
        <v>0</v>
      </c>
      <c r="G3134" s="7">
        <f t="shared" si="343"/>
        <v>1.0004999999999999</v>
      </c>
      <c r="H3134" s="7">
        <f t="shared" si="344"/>
        <v>0.99949999999999994</v>
      </c>
      <c r="I3134" s="7">
        <v>3549</v>
      </c>
      <c r="J3134" s="7">
        <f t="shared" si="345"/>
        <v>1.0004999999999999</v>
      </c>
      <c r="K3134" s="7">
        <f t="shared" si="346"/>
        <v>0.99950000000000006</v>
      </c>
      <c r="L3134" s="7">
        <f ca="1">IF(COUNTIF($K$1:K3134,"&lt;&gt;"&amp;"")&gt;$F$1,AVERAGE(OFFSET(E3134,0,0,-$F$1,1)),#N/A)</f>
        <v>200.40545599999996</v>
      </c>
    </row>
    <row r="3135" spans="1:12" x14ac:dyDescent="0.35">
      <c r="A3135">
        <v>3129</v>
      </c>
      <c r="B3135" s="7">
        <v>0.69154957586206889</v>
      </c>
      <c r="C3135" s="13">
        <v>1.0003333329999999</v>
      </c>
      <c r="D3135" s="10">
        <f t="shared" si="342"/>
        <v>60.019999979999994</v>
      </c>
      <c r="E3135" s="10">
        <f t="shared" si="347"/>
        <v>200.54937699999996</v>
      </c>
      <c r="F3135" s="7">
        <f t="shared" si="348"/>
        <v>0</v>
      </c>
      <c r="G3135" s="7">
        <f t="shared" si="343"/>
        <v>1.0004999999999999</v>
      </c>
      <c r="H3135" s="7">
        <f t="shared" si="344"/>
        <v>0.99949999999999994</v>
      </c>
      <c r="I3135" s="7">
        <v>3550</v>
      </c>
      <c r="J3135" s="7">
        <f t="shared" si="345"/>
        <v>1.0004999999999999</v>
      </c>
      <c r="K3135" s="7">
        <f t="shared" si="346"/>
        <v>0.99950000000000006</v>
      </c>
      <c r="L3135" s="7">
        <f ca="1">IF(COUNTIF($K$1:K3135,"&lt;&gt;"&amp;"")&gt;$F$1,AVERAGE(OFFSET(E3135,0,0,-$F$1,1)),#N/A)</f>
        <v>200.40926763333331</v>
      </c>
    </row>
    <row r="3136" spans="1:12" x14ac:dyDescent="0.35">
      <c r="A3136">
        <v>3130</v>
      </c>
      <c r="B3136" s="7">
        <v>0.69127397241379307</v>
      </c>
      <c r="C3136" s="13">
        <v>1.0003333329999999</v>
      </c>
      <c r="D3136" s="10">
        <f t="shared" si="342"/>
        <v>60.019999979999994</v>
      </c>
      <c r="E3136" s="10">
        <f t="shared" si="347"/>
        <v>200.46945199999999</v>
      </c>
      <c r="F3136" s="7">
        <f t="shared" si="348"/>
        <v>0</v>
      </c>
      <c r="G3136" s="7">
        <f t="shared" si="343"/>
        <v>1.0004999999999999</v>
      </c>
      <c r="H3136" s="7">
        <f t="shared" si="344"/>
        <v>0.99949999999999994</v>
      </c>
      <c r="I3136" s="7">
        <v>3551</v>
      </c>
      <c r="J3136" s="7">
        <f t="shared" si="345"/>
        <v>1.0004999999999999</v>
      </c>
      <c r="K3136" s="7">
        <f t="shared" si="346"/>
        <v>0.99950000000000006</v>
      </c>
      <c r="L3136" s="7">
        <f ca="1">IF(COUNTIF($K$1:K3136,"&lt;&gt;"&amp;"")&gt;$F$1,AVERAGE(OFFSET(E3136,0,0,-$F$1,1)),#N/A)</f>
        <v>200.41101629999997</v>
      </c>
    </row>
    <row r="3137" spans="1:12" x14ac:dyDescent="0.35">
      <c r="A3137">
        <v>3131</v>
      </c>
      <c r="B3137" s="7">
        <v>0.69116526551724133</v>
      </c>
      <c r="C3137" s="13">
        <v>1.0003333329999999</v>
      </c>
      <c r="D3137" s="10">
        <f t="shared" si="342"/>
        <v>60.019999979999994</v>
      </c>
      <c r="E3137" s="10">
        <f t="shared" si="347"/>
        <v>200.43792699999997</v>
      </c>
      <c r="F3137" s="7">
        <f t="shared" si="348"/>
        <v>0</v>
      </c>
      <c r="G3137" s="7">
        <f t="shared" si="343"/>
        <v>1.0004999999999999</v>
      </c>
      <c r="H3137" s="7">
        <f t="shared" si="344"/>
        <v>0.99949999999999994</v>
      </c>
      <c r="I3137" s="7">
        <v>3552</v>
      </c>
      <c r="J3137" s="7">
        <f t="shared" si="345"/>
        <v>1.0004999999999999</v>
      </c>
      <c r="K3137" s="7">
        <f t="shared" si="346"/>
        <v>0.99950000000000006</v>
      </c>
      <c r="L3137" s="7">
        <f ca="1">IF(COUNTIF($K$1:K3137,"&lt;&gt;"&amp;"")&gt;$F$1,AVERAGE(OFFSET(E3137,0,0,-$F$1,1)),#N/A)</f>
        <v>200.4140716</v>
      </c>
    </row>
    <row r="3138" spans="1:12" x14ac:dyDescent="0.35">
      <c r="A3138">
        <v>3132</v>
      </c>
      <c r="B3138" s="7">
        <v>0.69093354482758629</v>
      </c>
      <c r="C3138" s="13">
        <v>1.0003333329999999</v>
      </c>
      <c r="D3138" s="10">
        <f t="shared" si="342"/>
        <v>60.019999979999994</v>
      </c>
      <c r="E3138" s="10">
        <f t="shared" si="347"/>
        <v>200.37072800000001</v>
      </c>
      <c r="F3138" s="7">
        <f t="shared" si="348"/>
        <v>0</v>
      </c>
      <c r="G3138" s="7">
        <f t="shared" si="343"/>
        <v>1.0004999999999999</v>
      </c>
      <c r="H3138" s="7">
        <f t="shared" si="344"/>
        <v>0.99949999999999994</v>
      </c>
      <c r="I3138" s="7">
        <v>3553</v>
      </c>
      <c r="J3138" s="7">
        <f t="shared" si="345"/>
        <v>1.0004999999999999</v>
      </c>
      <c r="K3138" s="7">
        <f t="shared" si="346"/>
        <v>0.99950000000000006</v>
      </c>
      <c r="L3138" s="7">
        <f ca="1">IF(COUNTIF($K$1:K3138,"&lt;&gt;"&amp;"")&gt;$F$1,AVERAGE(OFFSET(E3138,0,0,-$F$1,1)),#N/A)</f>
        <v>200.41463566666661</v>
      </c>
    </row>
    <row r="3139" spans="1:12" x14ac:dyDescent="0.35">
      <c r="A3139">
        <v>3133</v>
      </c>
      <c r="B3139" s="7">
        <v>0.69065956896551728</v>
      </c>
      <c r="C3139" s="13">
        <v>1.0003333329999999</v>
      </c>
      <c r="D3139" s="10">
        <f t="shared" si="342"/>
        <v>60.019999979999994</v>
      </c>
      <c r="E3139" s="10">
        <f t="shared" si="347"/>
        <v>200.29127500000001</v>
      </c>
      <c r="F3139" s="7">
        <f t="shared" si="348"/>
        <v>0</v>
      </c>
      <c r="G3139" s="7">
        <f t="shared" si="343"/>
        <v>1.0004999999999999</v>
      </c>
      <c r="H3139" s="7">
        <f t="shared" si="344"/>
        <v>0.99949999999999994</v>
      </c>
      <c r="I3139" s="7">
        <v>3554</v>
      </c>
      <c r="J3139" s="7">
        <f t="shared" si="345"/>
        <v>1.0004999999999999</v>
      </c>
      <c r="K3139" s="7">
        <f t="shared" si="346"/>
        <v>0.99950000000000006</v>
      </c>
      <c r="L3139" s="7">
        <f ca="1">IF(COUNTIF($K$1:K3139,"&lt;&gt;"&amp;"")&gt;$F$1,AVERAGE(OFFSET(E3139,0,0,-$F$1,1)),#N/A)</f>
        <v>200.41112156666665</v>
      </c>
    </row>
    <row r="3140" spans="1:12" x14ac:dyDescent="0.35">
      <c r="A3140">
        <v>3134</v>
      </c>
      <c r="B3140" s="7">
        <v>0.69035555172413798</v>
      </c>
      <c r="C3140" s="13">
        <v>1.0003333329999999</v>
      </c>
      <c r="D3140" s="10">
        <f t="shared" si="342"/>
        <v>60.019999979999994</v>
      </c>
      <c r="E3140" s="10">
        <f t="shared" si="347"/>
        <v>200.20311000000001</v>
      </c>
      <c r="F3140" s="7">
        <f t="shared" si="348"/>
        <v>0</v>
      </c>
      <c r="G3140" s="7">
        <f t="shared" si="343"/>
        <v>1.0004999999999999</v>
      </c>
      <c r="H3140" s="7">
        <f t="shared" si="344"/>
        <v>0.99949999999999994</v>
      </c>
      <c r="I3140" s="7">
        <v>3555</v>
      </c>
      <c r="J3140" s="7">
        <f t="shared" si="345"/>
        <v>1.0004999999999999</v>
      </c>
      <c r="K3140" s="7">
        <f t="shared" si="346"/>
        <v>0.99950000000000006</v>
      </c>
      <c r="L3140" s="7">
        <f ca="1">IF(COUNTIF($K$1:K3140,"&lt;&gt;"&amp;"")&gt;$F$1,AVERAGE(OFFSET(E3140,0,0,-$F$1,1)),#N/A)</f>
        <v>200.40556533333336</v>
      </c>
    </row>
    <row r="3141" spans="1:12" x14ac:dyDescent="0.35">
      <c r="A3141">
        <v>3135</v>
      </c>
      <c r="B3141" s="7">
        <v>0.69024495172413791</v>
      </c>
      <c r="C3141" s="13">
        <v>1.0003333329999999</v>
      </c>
      <c r="D3141" s="10">
        <f t="shared" si="342"/>
        <v>60.019999979999994</v>
      </c>
      <c r="E3141" s="10">
        <f t="shared" si="347"/>
        <v>200.17103599999999</v>
      </c>
      <c r="F3141" s="7">
        <f t="shared" si="348"/>
        <v>0</v>
      </c>
      <c r="G3141" s="7">
        <f t="shared" si="343"/>
        <v>1.0004999999999999</v>
      </c>
      <c r="H3141" s="7">
        <f t="shared" si="344"/>
        <v>0.99949999999999994</v>
      </c>
      <c r="I3141" s="7">
        <v>3556</v>
      </c>
      <c r="J3141" s="7">
        <f t="shared" si="345"/>
        <v>1.0004999999999999</v>
      </c>
      <c r="K3141" s="7">
        <f t="shared" si="346"/>
        <v>0.99950000000000006</v>
      </c>
      <c r="L3141" s="7">
        <f ca="1">IF(COUNTIF($K$1:K3141,"&lt;&gt;"&amp;"")&gt;$F$1,AVERAGE(OFFSET(E3141,0,0,-$F$1,1)),#N/A)</f>
        <v>200.3980392</v>
      </c>
    </row>
    <row r="3142" spans="1:12" x14ac:dyDescent="0.35">
      <c r="A3142">
        <v>3136</v>
      </c>
      <c r="B3142" s="7">
        <v>0.69041879655172411</v>
      </c>
      <c r="C3142" s="13">
        <v>1.0003333329999999</v>
      </c>
      <c r="D3142" s="10">
        <f t="shared" ref="D3142:D3185" si="349">C3142*60</f>
        <v>60.019999979999994</v>
      </c>
      <c r="E3142" s="10">
        <f t="shared" si="347"/>
        <v>200.221451</v>
      </c>
      <c r="F3142" s="7">
        <f t="shared" si="348"/>
        <v>0</v>
      </c>
      <c r="G3142" s="7">
        <f t="shared" si="343"/>
        <v>1.0004999999999999</v>
      </c>
      <c r="H3142" s="7">
        <f t="shared" si="344"/>
        <v>0.99949999999999994</v>
      </c>
      <c r="I3142" s="7">
        <v>3557</v>
      </c>
      <c r="J3142" s="7">
        <f t="shared" si="345"/>
        <v>1.0004999999999999</v>
      </c>
      <c r="K3142" s="7">
        <f t="shared" si="346"/>
        <v>0.99950000000000006</v>
      </c>
      <c r="L3142" s="7">
        <f ca="1">IF(COUNTIF($K$1:K3142,"&lt;&gt;"&amp;"")&gt;$F$1,AVERAGE(OFFSET(E3142,0,0,-$F$1,1)),#N/A)</f>
        <v>200.39169866666668</v>
      </c>
    </row>
    <row r="3143" spans="1:12" x14ac:dyDescent="0.35">
      <c r="A3143">
        <v>3137</v>
      </c>
      <c r="B3143" s="7">
        <v>0.69059206206896551</v>
      </c>
      <c r="C3143" s="13">
        <v>1.0003333329999999</v>
      </c>
      <c r="D3143" s="10">
        <f t="shared" si="349"/>
        <v>60.019999979999994</v>
      </c>
      <c r="E3143" s="10">
        <f t="shared" si="347"/>
        <v>200.27169799999999</v>
      </c>
      <c r="F3143" s="7">
        <f t="shared" si="348"/>
        <v>0</v>
      </c>
      <c r="G3143" s="7">
        <f t="shared" si="343"/>
        <v>1.0004999999999999</v>
      </c>
      <c r="H3143" s="7">
        <f t="shared" si="344"/>
        <v>0.99949999999999994</v>
      </c>
      <c r="I3143" s="7">
        <v>3558</v>
      </c>
      <c r="J3143" s="7">
        <f t="shared" si="345"/>
        <v>1.0004999999999999</v>
      </c>
      <c r="K3143" s="7">
        <f t="shared" si="346"/>
        <v>0.99950000000000006</v>
      </c>
      <c r="L3143" s="7">
        <f ca="1">IF(COUNTIF($K$1:K3143,"&lt;&gt;"&amp;"")&gt;$F$1,AVERAGE(OFFSET(E3143,0,0,-$F$1,1)),#N/A)</f>
        <v>200.38720139999998</v>
      </c>
    </row>
    <row r="3144" spans="1:12" x14ac:dyDescent="0.35">
      <c r="A3144">
        <v>3138</v>
      </c>
      <c r="B3144" s="7">
        <v>0.69057385517241376</v>
      </c>
      <c r="C3144" s="13">
        <v>1.0003333329999999</v>
      </c>
      <c r="D3144" s="10">
        <f t="shared" si="349"/>
        <v>60.019999979999994</v>
      </c>
      <c r="E3144" s="10">
        <f t="shared" si="347"/>
        <v>200.26641799999999</v>
      </c>
      <c r="F3144" s="7">
        <f t="shared" si="348"/>
        <v>0</v>
      </c>
      <c r="G3144" s="7">
        <f t="shared" si="343"/>
        <v>1.0004999999999999</v>
      </c>
      <c r="H3144" s="7">
        <f t="shared" si="344"/>
        <v>0.99949999999999994</v>
      </c>
      <c r="I3144" s="7">
        <v>3559</v>
      </c>
      <c r="J3144" s="7">
        <f t="shared" si="345"/>
        <v>1.0004999999999999</v>
      </c>
      <c r="K3144" s="7">
        <f t="shared" si="346"/>
        <v>0.99950000000000006</v>
      </c>
      <c r="L3144" s="7">
        <f ca="1">IF(COUNTIF($K$1:K3144,"&lt;&gt;"&amp;"")&gt;$F$1,AVERAGE(OFFSET(E3144,0,0,-$F$1,1)),#N/A)</f>
        <v>200.38312983333333</v>
      </c>
    </row>
    <row r="3145" spans="1:12" x14ac:dyDescent="0.35">
      <c r="A3145">
        <v>3139</v>
      </c>
      <c r="B3145" s="7">
        <v>0.69047483103448271</v>
      </c>
      <c r="C3145" s="13">
        <v>1.0003333329999999</v>
      </c>
      <c r="D3145" s="10">
        <f t="shared" si="349"/>
        <v>60.019999979999994</v>
      </c>
      <c r="E3145" s="10">
        <f t="shared" si="347"/>
        <v>200.23770099999999</v>
      </c>
      <c r="F3145" s="7">
        <f t="shared" si="348"/>
        <v>0</v>
      </c>
      <c r="G3145" s="7">
        <f t="shared" si="343"/>
        <v>1.0004999999999999</v>
      </c>
      <c r="H3145" s="7">
        <f t="shared" si="344"/>
        <v>0.99949999999999994</v>
      </c>
      <c r="I3145" s="7">
        <v>3560</v>
      </c>
      <c r="J3145" s="7">
        <f t="shared" si="345"/>
        <v>1.0004999999999999</v>
      </c>
      <c r="K3145" s="7">
        <f t="shared" si="346"/>
        <v>0.99950000000000006</v>
      </c>
      <c r="L3145" s="7">
        <f ca="1">IF(COUNTIF($K$1:K3145,"&lt;&gt;"&amp;"")&gt;$F$1,AVERAGE(OFFSET(E3145,0,0,-$F$1,1)),#N/A)</f>
        <v>200.3785669333333</v>
      </c>
    </row>
    <row r="3146" spans="1:12" x14ac:dyDescent="0.35">
      <c r="A3146">
        <v>3140</v>
      </c>
      <c r="B3146" s="7">
        <v>0.69086393103448274</v>
      </c>
      <c r="C3146" s="13">
        <v>1.0003333329999999</v>
      </c>
      <c r="D3146" s="10">
        <f t="shared" si="349"/>
        <v>60.019999979999994</v>
      </c>
      <c r="E3146" s="10">
        <f t="shared" si="347"/>
        <v>200.35054</v>
      </c>
      <c r="F3146" s="7">
        <f t="shared" si="348"/>
        <v>0</v>
      </c>
      <c r="G3146" s="7">
        <f t="shared" si="343"/>
        <v>1.0004999999999999</v>
      </c>
      <c r="H3146" s="7">
        <f t="shared" si="344"/>
        <v>0.99949999999999994</v>
      </c>
      <c r="I3146" s="7">
        <v>3561</v>
      </c>
      <c r="J3146" s="7">
        <f t="shared" si="345"/>
        <v>1.0004999999999999</v>
      </c>
      <c r="K3146" s="7">
        <f t="shared" si="346"/>
        <v>0.99950000000000006</v>
      </c>
      <c r="L3146" s="7">
        <f ca="1">IF(COUNTIF($K$1:K3146,"&lt;&gt;"&amp;"")&gt;$F$1,AVERAGE(OFFSET(E3146,0,0,-$F$1,1)),#N/A)</f>
        <v>200.37395216666667</v>
      </c>
    </row>
    <row r="3147" spans="1:12" x14ac:dyDescent="0.35">
      <c r="A3147">
        <v>3141</v>
      </c>
      <c r="B3147" s="7">
        <v>0.69113527586206891</v>
      </c>
      <c r="C3147" s="13">
        <v>1.0003333329999999</v>
      </c>
      <c r="D3147" s="10">
        <f t="shared" si="349"/>
        <v>60.019999979999994</v>
      </c>
      <c r="E3147" s="10">
        <f t="shared" si="347"/>
        <v>200.42922999999999</v>
      </c>
      <c r="F3147" s="7">
        <f t="shared" si="348"/>
        <v>0</v>
      </c>
      <c r="G3147" s="7">
        <f t="shared" si="343"/>
        <v>1.0004999999999999</v>
      </c>
      <c r="H3147" s="7">
        <f t="shared" si="344"/>
        <v>0.99949999999999994</v>
      </c>
      <c r="I3147" s="7">
        <v>3562</v>
      </c>
      <c r="J3147" s="7">
        <f t="shared" si="345"/>
        <v>1.0004999999999999</v>
      </c>
      <c r="K3147" s="7">
        <f t="shared" si="346"/>
        <v>0.99950000000000006</v>
      </c>
      <c r="L3147" s="7">
        <f ca="1">IF(COUNTIF($K$1:K3147,"&lt;&gt;"&amp;"")&gt;$F$1,AVERAGE(OFFSET(E3147,0,0,-$F$1,1)),#N/A)</f>
        <v>200.37177169999998</v>
      </c>
    </row>
    <row r="3148" spans="1:12" x14ac:dyDescent="0.35">
      <c r="A3148">
        <v>3142</v>
      </c>
      <c r="B3148" s="7">
        <v>0.69075954137931039</v>
      </c>
      <c r="C3148" s="13">
        <v>1.0003333329999999</v>
      </c>
      <c r="D3148" s="10">
        <f t="shared" si="349"/>
        <v>60.019999979999994</v>
      </c>
      <c r="E3148" s="10">
        <f t="shared" si="347"/>
        <v>200.320267</v>
      </c>
      <c r="F3148" s="7">
        <f t="shared" si="348"/>
        <v>0</v>
      </c>
      <c r="G3148" s="7">
        <f t="shared" si="343"/>
        <v>1.0004999999999999</v>
      </c>
      <c r="H3148" s="7">
        <f t="shared" si="344"/>
        <v>0.99949999999999994</v>
      </c>
      <c r="I3148" s="7">
        <v>3563</v>
      </c>
      <c r="J3148" s="7">
        <f t="shared" si="345"/>
        <v>1.0004999999999999</v>
      </c>
      <c r="K3148" s="7">
        <f t="shared" si="346"/>
        <v>0.99950000000000006</v>
      </c>
      <c r="L3148" s="7">
        <f ca="1">IF(COUNTIF($K$1:K3148,"&lt;&gt;"&amp;"")&gt;$F$1,AVERAGE(OFFSET(E3148,0,0,-$F$1,1)),#N/A)</f>
        <v>200.36818843333333</v>
      </c>
    </row>
    <row r="3149" spans="1:12" x14ac:dyDescent="0.35">
      <c r="A3149">
        <v>3143</v>
      </c>
      <c r="B3149" s="7">
        <v>0.6909409620689656</v>
      </c>
      <c r="C3149" s="13">
        <v>1.0003333329999999</v>
      </c>
      <c r="D3149" s="10">
        <f t="shared" si="349"/>
        <v>60.019999979999994</v>
      </c>
      <c r="E3149" s="10">
        <f t="shared" si="347"/>
        <v>200.37287900000001</v>
      </c>
      <c r="F3149" s="7">
        <f t="shared" si="348"/>
        <v>0</v>
      </c>
      <c r="G3149" s="7">
        <f t="shared" si="343"/>
        <v>1.0004999999999999</v>
      </c>
      <c r="H3149" s="7">
        <f t="shared" si="344"/>
        <v>0.99949999999999994</v>
      </c>
      <c r="I3149" s="7">
        <v>3564</v>
      </c>
      <c r="J3149" s="7">
        <f t="shared" si="345"/>
        <v>1.0004999999999999</v>
      </c>
      <c r="K3149" s="7">
        <f t="shared" si="346"/>
        <v>0.99950000000000006</v>
      </c>
      <c r="L3149" s="7">
        <f ca="1">IF(COUNTIF($K$1:K3149,"&lt;&gt;"&amp;"")&gt;$F$1,AVERAGE(OFFSET(E3149,0,0,-$F$1,1)),#N/A)</f>
        <v>200.3656061333333</v>
      </c>
    </row>
    <row r="3150" spans="1:12" x14ac:dyDescent="0.35">
      <c r="A3150">
        <v>3144</v>
      </c>
      <c r="B3150" s="7">
        <v>0.69136447241379317</v>
      </c>
      <c r="C3150" s="13">
        <v>1.0003333329999999</v>
      </c>
      <c r="D3150" s="10">
        <f t="shared" si="349"/>
        <v>60.019999979999994</v>
      </c>
      <c r="E3150" s="10">
        <f t="shared" si="347"/>
        <v>200.49569700000001</v>
      </c>
      <c r="F3150" s="7">
        <f t="shared" si="348"/>
        <v>0</v>
      </c>
      <c r="G3150" s="7">
        <f t="shared" si="343"/>
        <v>1.0004999999999999</v>
      </c>
      <c r="H3150" s="7">
        <f t="shared" si="344"/>
        <v>0.99949999999999994</v>
      </c>
      <c r="I3150" s="7">
        <v>3565</v>
      </c>
      <c r="J3150" s="7">
        <f t="shared" si="345"/>
        <v>1.0004999999999999</v>
      </c>
      <c r="K3150" s="7">
        <f t="shared" si="346"/>
        <v>0.99950000000000006</v>
      </c>
      <c r="L3150" s="7">
        <f ca="1">IF(COUNTIF($K$1:K3150,"&lt;&gt;"&amp;"")&gt;$F$1,AVERAGE(OFFSET(E3150,0,0,-$F$1,1)),#N/A)</f>
        <v>200.36549933333336</v>
      </c>
    </row>
    <row r="3151" spans="1:12" x14ac:dyDescent="0.35">
      <c r="A3151">
        <v>3145</v>
      </c>
      <c r="B3151" s="7">
        <v>0.69181376551724139</v>
      </c>
      <c r="C3151" s="13">
        <v>1.0003333329999999</v>
      </c>
      <c r="D3151" s="10">
        <f t="shared" si="349"/>
        <v>60.019999979999994</v>
      </c>
      <c r="E3151" s="10">
        <f t="shared" si="347"/>
        <v>200.625992</v>
      </c>
      <c r="F3151" s="7">
        <f t="shared" si="348"/>
        <v>0</v>
      </c>
      <c r="G3151" s="7">
        <f t="shared" si="343"/>
        <v>1.0004999999999999</v>
      </c>
      <c r="H3151" s="7">
        <f t="shared" si="344"/>
        <v>0.99949999999999994</v>
      </c>
      <c r="I3151" s="7">
        <v>3566</v>
      </c>
      <c r="J3151" s="7">
        <f t="shared" si="345"/>
        <v>1.0004999999999999</v>
      </c>
      <c r="K3151" s="7">
        <f t="shared" si="346"/>
        <v>0.99950000000000006</v>
      </c>
      <c r="L3151" s="7">
        <f ca="1">IF(COUNTIF($K$1:K3151,"&lt;&gt;"&amp;"")&gt;$F$1,AVERAGE(OFFSET(E3151,0,0,-$F$1,1)),#N/A)</f>
        <v>200.36950376666667</v>
      </c>
    </row>
    <row r="3152" spans="1:12" x14ac:dyDescent="0.35">
      <c r="A3152">
        <v>3146</v>
      </c>
      <c r="B3152" s="7">
        <v>0.69227505517241383</v>
      </c>
      <c r="C3152" s="13">
        <v>1.0003333329999999</v>
      </c>
      <c r="D3152" s="10">
        <f t="shared" si="349"/>
        <v>60.019999979999994</v>
      </c>
      <c r="E3152" s="10">
        <f t="shared" si="347"/>
        <v>200.75976600000001</v>
      </c>
      <c r="F3152" s="7">
        <f t="shared" si="348"/>
        <v>0</v>
      </c>
      <c r="G3152" s="7">
        <f t="shared" si="343"/>
        <v>1.0004999999999999</v>
      </c>
      <c r="H3152" s="7">
        <f t="shared" si="344"/>
        <v>0.99949999999999994</v>
      </c>
      <c r="I3152" s="7">
        <v>3567</v>
      </c>
      <c r="J3152" s="7">
        <f t="shared" si="345"/>
        <v>1.0004999999999999</v>
      </c>
      <c r="K3152" s="7">
        <f t="shared" si="346"/>
        <v>0.99950000000000006</v>
      </c>
      <c r="L3152" s="7">
        <f ca="1">IF(COUNTIF($K$1:K3152,"&lt;&gt;"&amp;"")&gt;$F$1,AVERAGE(OFFSET(E3152,0,0,-$F$1,1)),#N/A)</f>
        <v>200.37870380000004</v>
      </c>
    </row>
    <row r="3153" spans="1:12" x14ac:dyDescent="0.35">
      <c r="A3153">
        <v>3147</v>
      </c>
      <c r="B3153" s="7">
        <v>0.69227957931034478</v>
      </c>
      <c r="C3153" s="13">
        <v>1.0003333329999999</v>
      </c>
      <c r="D3153" s="10">
        <f t="shared" si="349"/>
        <v>60.019999979999994</v>
      </c>
      <c r="E3153" s="10">
        <f t="shared" si="347"/>
        <v>200.761078</v>
      </c>
      <c r="F3153" s="7">
        <f t="shared" si="348"/>
        <v>0</v>
      </c>
      <c r="G3153" s="7">
        <f t="shared" si="343"/>
        <v>1.0004999999999999</v>
      </c>
      <c r="H3153" s="7">
        <f t="shared" si="344"/>
        <v>0.99949999999999994</v>
      </c>
      <c r="I3153" s="7">
        <v>3568</v>
      </c>
      <c r="J3153" s="7">
        <f t="shared" si="345"/>
        <v>1.0004999999999999</v>
      </c>
      <c r="K3153" s="7">
        <f t="shared" si="346"/>
        <v>0.99950000000000006</v>
      </c>
      <c r="L3153" s="7">
        <f ca="1">IF(COUNTIF($K$1:K3153,"&lt;&gt;"&amp;"")&gt;$F$1,AVERAGE(OFFSET(E3153,0,0,-$F$1,1)),#N/A)</f>
        <v>200.38906453333337</v>
      </c>
    </row>
    <row r="3154" spans="1:12" x14ac:dyDescent="0.35">
      <c r="A3154">
        <v>3148</v>
      </c>
      <c r="B3154" s="7">
        <v>0.69282773793103447</v>
      </c>
      <c r="C3154" s="13">
        <v>1.0003333329999999</v>
      </c>
      <c r="D3154" s="10">
        <f t="shared" si="349"/>
        <v>60.019999979999994</v>
      </c>
      <c r="E3154" s="10">
        <f t="shared" si="347"/>
        <v>200.92004399999999</v>
      </c>
      <c r="F3154" s="7">
        <f t="shared" si="348"/>
        <v>0</v>
      </c>
      <c r="G3154" s="7">
        <f t="shared" si="343"/>
        <v>1.0004999999999999</v>
      </c>
      <c r="H3154" s="7">
        <f t="shared" si="344"/>
        <v>0.99949999999999994</v>
      </c>
      <c r="I3154" s="7">
        <v>3569</v>
      </c>
      <c r="J3154" s="7">
        <f t="shared" si="345"/>
        <v>1.0004999999999999</v>
      </c>
      <c r="K3154" s="7">
        <f t="shared" si="346"/>
        <v>0.99950000000000006</v>
      </c>
      <c r="L3154" s="7">
        <f ca="1">IF(COUNTIF($K$1:K3154,"&lt;&gt;"&amp;"")&gt;$F$1,AVERAGE(OFFSET(E3154,0,0,-$F$1,1)),#N/A)</f>
        <v>200.40296426666671</v>
      </c>
    </row>
    <row r="3155" spans="1:12" x14ac:dyDescent="0.35">
      <c r="A3155">
        <v>3149</v>
      </c>
      <c r="B3155" s="7">
        <v>0.69227326551724133</v>
      </c>
      <c r="C3155" s="13">
        <v>1.0003333329999999</v>
      </c>
      <c r="D3155" s="10">
        <f t="shared" si="349"/>
        <v>60.019999979999994</v>
      </c>
      <c r="E3155" s="10">
        <f t="shared" si="347"/>
        <v>200.75924699999999</v>
      </c>
      <c r="F3155" s="7">
        <f t="shared" si="348"/>
        <v>0</v>
      </c>
      <c r="G3155" s="7">
        <f t="shared" si="343"/>
        <v>1.0004999999999999</v>
      </c>
      <c r="H3155" s="7">
        <f t="shared" si="344"/>
        <v>0.99949999999999994</v>
      </c>
      <c r="I3155" s="7">
        <v>3570</v>
      </c>
      <c r="J3155" s="7">
        <f t="shared" si="345"/>
        <v>1.0004999999999999</v>
      </c>
      <c r="K3155" s="7">
        <f t="shared" si="346"/>
        <v>0.99950000000000006</v>
      </c>
      <c r="L3155" s="7">
        <f ca="1">IF(COUNTIF($K$1:K3155,"&lt;&gt;"&amp;"")&gt;$F$1,AVERAGE(OFFSET(E3155,0,0,-$F$1,1)),#N/A)</f>
        <v>200.41275330000002</v>
      </c>
    </row>
    <row r="3156" spans="1:12" x14ac:dyDescent="0.35">
      <c r="A3156">
        <v>3150</v>
      </c>
      <c r="B3156" s="7">
        <v>0.69131943103448268</v>
      </c>
      <c r="C3156" s="13">
        <v>1.0003333329999999</v>
      </c>
      <c r="D3156" s="10">
        <f t="shared" si="349"/>
        <v>60.019999979999994</v>
      </c>
      <c r="E3156" s="10">
        <f t="shared" si="347"/>
        <v>200.48263499999999</v>
      </c>
      <c r="F3156" s="7">
        <f t="shared" si="348"/>
        <v>0</v>
      </c>
      <c r="G3156" s="7">
        <f t="shared" si="343"/>
        <v>1.0004999999999999</v>
      </c>
      <c r="H3156" s="7">
        <f t="shared" si="344"/>
        <v>0.99949999999999994</v>
      </c>
      <c r="I3156" s="7">
        <v>3571</v>
      </c>
      <c r="J3156" s="7">
        <f t="shared" si="345"/>
        <v>1.0004999999999999</v>
      </c>
      <c r="K3156" s="7">
        <f t="shared" si="346"/>
        <v>0.99950000000000006</v>
      </c>
      <c r="L3156" s="7">
        <f ca="1">IF(COUNTIF($K$1:K3156,"&lt;&gt;"&amp;"")&gt;$F$1,AVERAGE(OFFSET(E3156,0,0,-$F$1,1)),#N/A)</f>
        <v>200.41436613333335</v>
      </c>
    </row>
    <row r="3157" spans="1:12" x14ac:dyDescent="0.35">
      <c r="A3157">
        <v>3151</v>
      </c>
      <c r="B3157" s="7">
        <v>0.69140908965517245</v>
      </c>
      <c r="C3157" s="13">
        <v>1.0003333329999999</v>
      </c>
      <c r="D3157" s="10">
        <f t="shared" si="349"/>
        <v>60.019999979999994</v>
      </c>
      <c r="E3157" s="10">
        <f t="shared" si="347"/>
        <v>200.50863600000002</v>
      </c>
      <c r="F3157" s="7">
        <f t="shared" si="348"/>
        <v>0</v>
      </c>
      <c r="G3157" s="7">
        <f t="shared" si="343"/>
        <v>1.0004999999999999</v>
      </c>
      <c r="H3157" s="7">
        <f t="shared" si="344"/>
        <v>0.99949999999999994</v>
      </c>
      <c r="I3157" s="7">
        <v>3572</v>
      </c>
      <c r="J3157" s="7">
        <f t="shared" si="345"/>
        <v>1.0004999999999999</v>
      </c>
      <c r="K3157" s="7">
        <f t="shared" si="346"/>
        <v>0.99950000000000006</v>
      </c>
      <c r="L3157" s="7">
        <f ca="1">IF(COUNTIF($K$1:K3157,"&lt;&gt;"&amp;"")&gt;$F$1,AVERAGE(OFFSET(E3157,0,0,-$F$1,1)),#N/A)</f>
        <v>200.4201420666667</v>
      </c>
    </row>
    <row r="3158" spans="1:12" x14ac:dyDescent="0.35">
      <c r="A3158">
        <v>3152</v>
      </c>
      <c r="B3158" s="7">
        <v>0.69055549310344821</v>
      </c>
      <c r="C3158" s="13">
        <v>1.0003333329999999</v>
      </c>
      <c r="D3158" s="10">
        <f t="shared" si="349"/>
        <v>60.019999979999994</v>
      </c>
      <c r="E3158" s="10">
        <f t="shared" si="347"/>
        <v>200.26109299999999</v>
      </c>
      <c r="F3158" s="7">
        <f t="shared" si="348"/>
        <v>0</v>
      </c>
      <c r="G3158" s="7">
        <f t="shared" si="343"/>
        <v>1.0004999999999999</v>
      </c>
      <c r="H3158" s="7">
        <f t="shared" si="344"/>
        <v>0.99949999999999994</v>
      </c>
      <c r="I3158" s="7">
        <v>3573</v>
      </c>
      <c r="J3158" s="7">
        <f t="shared" si="345"/>
        <v>1.0004999999999999</v>
      </c>
      <c r="K3158" s="7">
        <f t="shared" si="346"/>
        <v>0.99950000000000006</v>
      </c>
      <c r="L3158" s="7">
        <f ca="1">IF(COUNTIF($K$1:K3158,"&lt;&gt;"&amp;"")&gt;$F$1,AVERAGE(OFFSET(E3158,0,0,-$F$1,1)),#N/A)</f>
        <v>200.41861060000008</v>
      </c>
    </row>
    <row r="3159" spans="1:12" x14ac:dyDescent="0.35">
      <c r="A3159">
        <v>3153</v>
      </c>
      <c r="B3159" s="7">
        <v>0.69030025172413789</v>
      </c>
      <c r="C3159" s="13">
        <v>1.0003333329999999</v>
      </c>
      <c r="D3159" s="10">
        <f t="shared" si="349"/>
        <v>60.019999979999994</v>
      </c>
      <c r="E3159" s="10">
        <f t="shared" si="347"/>
        <v>200.187073</v>
      </c>
      <c r="F3159" s="7">
        <f t="shared" si="348"/>
        <v>0</v>
      </c>
      <c r="G3159" s="7">
        <f t="shared" si="343"/>
        <v>1.0004999999999999</v>
      </c>
      <c r="H3159" s="7">
        <f t="shared" si="344"/>
        <v>0.99949999999999994</v>
      </c>
      <c r="I3159" s="7">
        <v>3574</v>
      </c>
      <c r="J3159" s="7">
        <f t="shared" si="345"/>
        <v>1.0004999999999999</v>
      </c>
      <c r="K3159" s="7">
        <f t="shared" si="346"/>
        <v>0.99950000000000006</v>
      </c>
      <c r="L3159" s="7">
        <f ca="1">IF(COUNTIF($K$1:K3159,"&lt;&gt;"&amp;"")&gt;$F$1,AVERAGE(OFFSET(E3159,0,0,-$F$1,1)),#N/A)</f>
        <v>200.42030280000006</v>
      </c>
    </row>
    <row r="3160" spans="1:12" x14ac:dyDescent="0.35">
      <c r="A3160">
        <v>3154</v>
      </c>
      <c r="B3160" s="7">
        <v>0.69011930344827588</v>
      </c>
      <c r="C3160" s="13">
        <v>1.0003333329999999</v>
      </c>
      <c r="D3160" s="10">
        <f t="shared" si="349"/>
        <v>60.019999979999994</v>
      </c>
      <c r="E3160" s="10">
        <f t="shared" si="347"/>
        <v>200.13459800000001</v>
      </c>
      <c r="F3160" s="7">
        <f t="shared" si="348"/>
        <v>0</v>
      </c>
      <c r="G3160" s="7">
        <f t="shared" si="343"/>
        <v>1.0004999999999999</v>
      </c>
      <c r="H3160" s="7">
        <f t="shared" si="344"/>
        <v>0.99949999999999994</v>
      </c>
      <c r="I3160" s="7">
        <v>3575</v>
      </c>
      <c r="J3160" s="7">
        <f t="shared" si="345"/>
        <v>1.0004999999999999</v>
      </c>
      <c r="K3160" s="7">
        <f t="shared" si="346"/>
        <v>0.99950000000000006</v>
      </c>
      <c r="L3160" s="7">
        <f ca="1">IF(COUNTIF($K$1:K3160,"&lt;&gt;"&amp;"")&gt;$F$1,AVERAGE(OFFSET(E3160,0,0,-$F$1,1)),#N/A)</f>
        <v>200.41613360000002</v>
      </c>
    </row>
    <row r="3161" spans="1:12" x14ac:dyDescent="0.35">
      <c r="A3161">
        <v>3155</v>
      </c>
      <c r="B3161" s="7">
        <v>0.6896537517241379</v>
      </c>
      <c r="C3161" s="13">
        <v>1.0003333329999999</v>
      </c>
      <c r="D3161" s="10">
        <f t="shared" si="349"/>
        <v>60.019999979999994</v>
      </c>
      <c r="E3161" s="10">
        <f t="shared" si="347"/>
        <v>199.99958799999999</v>
      </c>
      <c r="F3161" s="7">
        <f t="shared" si="348"/>
        <v>0</v>
      </c>
      <c r="G3161" s="7">
        <f t="shared" si="343"/>
        <v>1.0004999999999999</v>
      </c>
      <c r="H3161" s="7">
        <f t="shared" si="344"/>
        <v>0.99949999999999994</v>
      </c>
      <c r="I3161" s="7">
        <v>3576</v>
      </c>
      <c r="J3161" s="7">
        <f t="shared" si="345"/>
        <v>1.0004999999999999</v>
      </c>
      <c r="K3161" s="7">
        <f t="shared" si="346"/>
        <v>0.99950000000000006</v>
      </c>
      <c r="L3161" s="7">
        <f ca="1">IF(COUNTIF($K$1:K3161,"&lt;&gt;"&amp;"")&gt;$F$1,AVERAGE(OFFSET(E3161,0,0,-$F$1,1)),#N/A)</f>
        <v>200.4059656666667</v>
      </c>
    </row>
    <row r="3162" spans="1:12" x14ac:dyDescent="0.35">
      <c r="A3162">
        <v>3156</v>
      </c>
      <c r="B3162" s="7">
        <v>0.69044263103448278</v>
      </c>
      <c r="C3162" s="13">
        <v>1.0003333329999999</v>
      </c>
      <c r="D3162" s="10">
        <f t="shared" si="349"/>
        <v>60.019999979999994</v>
      </c>
      <c r="E3162" s="10">
        <f t="shared" si="347"/>
        <v>200.228363</v>
      </c>
      <c r="F3162" s="7">
        <f t="shared" si="348"/>
        <v>0</v>
      </c>
      <c r="G3162" s="7">
        <f t="shared" si="343"/>
        <v>1.0004999999999999</v>
      </c>
      <c r="H3162" s="7">
        <f t="shared" si="344"/>
        <v>0.99949999999999994</v>
      </c>
      <c r="I3162" s="7">
        <v>3577</v>
      </c>
      <c r="J3162" s="7">
        <f t="shared" si="345"/>
        <v>1.0004999999999999</v>
      </c>
      <c r="K3162" s="7">
        <f t="shared" si="346"/>
        <v>0.99950000000000006</v>
      </c>
      <c r="L3162" s="7">
        <f ca="1">IF(COUNTIF($K$1:K3162,"&lt;&gt;"&amp;"")&gt;$F$1,AVERAGE(OFFSET(E3162,0,0,-$F$1,1)),#N/A)</f>
        <v>200.39936320000004</v>
      </c>
    </row>
    <row r="3163" spans="1:12" x14ac:dyDescent="0.35">
      <c r="A3163">
        <v>3157</v>
      </c>
      <c r="B3163" s="7">
        <v>0.69054023448275859</v>
      </c>
      <c r="C3163" s="13">
        <v>1.0003333329999999</v>
      </c>
      <c r="D3163" s="10">
        <f t="shared" si="349"/>
        <v>60.019999979999994</v>
      </c>
      <c r="E3163" s="10">
        <f t="shared" si="347"/>
        <v>200.25666799999999</v>
      </c>
      <c r="F3163" s="7">
        <f t="shared" si="348"/>
        <v>0</v>
      </c>
      <c r="G3163" s="7">
        <f t="shared" si="343"/>
        <v>1.0004999999999999</v>
      </c>
      <c r="H3163" s="7">
        <f t="shared" si="344"/>
        <v>0.99949999999999994</v>
      </c>
      <c r="I3163" s="7">
        <v>3578</v>
      </c>
      <c r="J3163" s="7">
        <f t="shared" si="345"/>
        <v>1.0004999999999999</v>
      </c>
      <c r="K3163" s="7">
        <f t="shared" si="346"/>
        <v>0.99950000000000006</v>
      </c>
      <c r="L3163" s="7">
        <f ca="1">IF(COUNTIF($K$1:K3163,"&lt;&gt;"&amp;"")&gt;$F$1,AVERAGE(OFFSET(E3163,0,0,-$F$1,1)),#N/A)</f>
        <v>200.39301250000003</v>
      </c>
    </row>
    <row r="3164" spans="1:12" x14ac:dyDescent="0.35">
      <c r="A3164">
        <v>3158</v>
      </c>
      <c r="B3164" s="7">
        <v>0.69095174827586203</v>
      </c>
      <c r="C3164" s="13">
        <v>1.0003333329999999</v>
      </c>
      <c r="D3164" s="10">
        <f t="shared" si="349"/>
        <v>60.019999979999994</v>
      </c>
      <c r="E3164" s="10">
        <f t="shared" si="347"/>
        <v>200.37600699999999</v>
      </c>
      <c r="F3164" s="7">
        <f t="shared" si="348"/>
        <v>0</v>
      </c>
      <c r="G3164" s="7">
        <f t="shared" si="343"/>
        <v>1.0004999999999999</v>
      </c>
      <c r="H3164" s="7">
        <f t="shared" si="344"/>
        <v>0.99949999999999994</v>
      </c>
      <c r="I3164" s="7">
        <v>3579</v>
      </c>
      <c r="J3164" s="7">
        <f t="shared" si="345"/>
        <v>1.0004999999999999</v>
      </c>
      <c r="K3164" s="7">
        <f t="shared" si="346"/>
        <v>0.99950000000000006</v>
      </c>
      <c r="L3164" s="7">
        <f ca="1">IF(COUNTIF($K$1:K3164,"&lt;&gt;"&amp;"")&gt;$F$1,AVERAGE(OFFSET(E3164,0,0,-$F$1,1)),#N/A)</f>
        <v>200.39065246666667</v>
      </c>
    </row>
    <row r="3165" spans="1:12" x14ac:dyDescent="0.35">
      <c r="A3165">
        <v>3159</v>
      </c>
      <c r="B3165" s="7">
        <v>0.69126418620689656</v>
      </c>
      <c r="C3165" s="13">
        <v>1.0003333329999999</v>
      </c>
      <c r="D3165" s="10">
        <f t="shared" si="349"/>
        <v>60.019999979999994</v>
      </c>
      <c r="E3165" s="10">
        <f t="shared" si="347"/>
        <v>200.46661399999999</v>
      </c>
      <c r="F3165" s="7">
        <f t="shared" si="348"/>
        <v>0</v>
      </c>
      <c r="G3165" s="7">
        <f t="shared" si="343"/>
        <v>1.0004999999999999</v>
      </c>
      <c r="H3165" s="7">
        <f t="shared" si="344"/>
        <v>0.99949999999999994</v>
      </c>
      <c r="I3165" s="7">
        <v>3580</v>
      </c>
      <c r="J3165" s="7">
        <f t="shared" si="345"/>
        <v>1.0004999999999999</v>
      </c>
      <c r="K3165" s="7">
        <f t="shared" si="346"/>
        <v>0.99950000000000006</v>
      </c>
      <c r="L3165" s="7">
        <f ca="1">IF(COUNTIF($K$1:K3165,"&lt;&gt;"&amp;"")&gt;$F$1,AVERAGE(OFFSET(E3165,0,0,-$F$1,1)),#N/A)</f>
        <v>200.38789370000001</v>
      </c>
    </row>
    <row r="3166" spans="1:12" x14ac:dyDescent="0.35">
      <c r="A3166">
        <v>3160</v>
      </c>
      <c r="B3166" s="7">
        <v>0.69141245862068967</v>
      </c>
      <c r="C3166" s="13">
        <v>1.0003333329999999</v>
      </c>
      <c r="D3166" s="10">
        <f t="shared" si="349"/>
        <v>60.019999979999994</v>
      </c>
      <c r="E3166" s="10">
        <f t="shared" si="347"/>
        <v>200.509613</v>
      </c>
      <c r="F3166" s="7">
        <f t="shared" si="348"/>
        <v>0</v>
      </c>
      <c r="G3166" s="7">
        <f t="shared" si="343"/>
        <v>1.0004999999999999</v>
      </c>
      <c r="H3166" s="7">
        <f t="shared" si="344"/>
        <v>0.99949999999999994</v>
      </c>
      <c r="I3166" s="7">
        <v>3581</v>
      </c>
      <c r="J3166" s="7">
        <f t="shared" si="345"/>
        <v>1.0004999999999999</v>
      </c>
      <c r="K3166" s="7">
        <f t="shared" si="346"/>
        <v>0.99950000000000006</v>
      </c>
      <c r="L3166" s="7">
        <f ca="1">IF(COUNTIF($K$1:K3166,"&lt;&gt;"&amp;"")&gt;$F$1,AVERAGE(OFFSET(E3166,0,0,-$F$1,1)),#N/A)</f>
        <v>200.38923239999997</v>
      </c>
    </row>
    <row r="3167" spans="1:12" x14ac:dyDescent="0.35">
      <c r="A3167">
        <v>3161</v>
      </c>
      <c r="B3167" s="7">
        <v>0.69164249655172416</v>
      </c>
      <c r="C3167" s="13">
        <v>1.0003333329999999</v>
      </c>
      <c r="D3167" s="10">
        <f t="shared" si="349"/>
        <v>60.019999979999994</v>
      </c>
      <c r="E3167" s="10">
        <f t="shared" si="347"/>
        <v>200.576324</v>
      </c>
      <c r="F3167" s="7">
        <f t="shared" si="348"/>
        <v>0</v>
      </c>
      <c r="G3167" s="7">
        <f t="shared" si="343"/>
        <v>1.0004999999999999</v>
      </c>
      <c r="H3167" s="7">
        <f t="shared" si="344"/>
        <v>0.99949999999999994</v>
      </c>
      <c r="I3167" s="7">
        <v>3582</v>
      </c>
      <c r="J3167" s="7">
        <f t="shared" si="345"/>
        <v>1.0004999999999999</v>
      </c>
      <c r="K3167" s="7">
        <f t="shared" si="346"/>
        <v>0.99950000000000006</v>
      </c>
      <c r="L3167" s="7">
        <f ca="1">IF(COUNTIF($K$1:K3167,"&lt;&gt;"&amp;"")&gt;$F$1,AVERAGE(OFFSET(E3167,0,0,-$F$1,1)),#N/A)</f>
        <v>200.39384563333331</v>
      </c>
    </row>
    <row r="3168" spans="1:12" x14ac:dyDescent="0.35">
      <c r="A3168">
        <v>3162</v>
      </c>
      <c r="B3168" s="7">
        <v>0.6913321655172413</v>
      </c>
      <c r="C3168" s="13">
        <v>1.0003333329999999</v>
      </c>
      <c r="D3168" s="10">
        <f t="shared" si="349"/>
        <v>60.019999979999994</v>
      </c>
      <c r="E3168" s="10">
        <f t="shared" si="347"/>
        <v>200.48632799999999</v>
      </c>
      <c r="F3168" s="7">
        <f t="shared" si="348"/>
        <v>0</v>
      </c>
      <c r="G3168" s="7">
        <f t="shared" si="343"/>
        <v>1.0004999999999999</v>
      </c>
      <c r="H3168" s="7">
        <f t="shared" si="344"/>
        <v>0.99949999999999994</v>
      </c>
      <c r="I3168" s="7">
        <v>3583</v>
      </c>
      <c r="J3168" s="7">
        <f t="shared" si="345"/>
        <v>1.0004999999999999</v>
      </c>
      <c r="K3168" s="7">
        <f t="shared" si="346"/>
        <v>0.99950000000000006</v>
      </c>
      <c r="L3168" s="7">
        <f ca="1">IF(COUNTIF($K$1:K3168,"&lt;&gt;"&amp;"")&gt;$F$1,AVERAGE(OFFSET(E3168,0,0,-$F$1,1)),#N/A)</f>
        <v>200.39769896666664</v>
      </c>
    </row>
    <row r="3169" spans="1:12" x14ac:dyDescent="0.35">
      <c r="A3169">
        <v>3163</v>
      </c>
      <c r="B3169" s="7">
        <v>0.69134432068965523</v>
      </c>
      <c r="C3169" s="13">
        <v>1.0003333329999999</v>
      </c>
      <c r="D3169" s="10">
        <f t="shared" si="349"/>
        <v>60.019999979999994</v>
      </c>
      <c r="E3169" s="10">
        <f t="shared" si="347"/>
        <v>200.48985300000001</v>
      </c>
      <c r="F3169" s="7">
        <f t="shared" si="348"/>
        <v>0</v>
      </c>
      <c r="G3169" s="7">
        <f t="shared" si="343"/>
        <v>1.0004999999999999</v>
      </c>
      <c r="H3169" s="7">
        <f t="shared" si="344"/>
        <v>0.99949999999999994</v>
      </c>
      <c r="I3169" s="7">
        <v>3584</v>
      </c>
      <c r="J3169" s="7">
        <f t="shared" si="345"/>
        <v>1.0004999999999999</v>
      </c>
      <c r="K3169" s="7">
        <f t="shared" si="346"/>
        <v>0.99950000000000006</v>
      </c>
      <c r="L3169" s="7">
        <f ca="1">IF(COUNTIF($K$1:K3169,"&lt;&gt;"&amp;"")&gt;$F$1,AVERAGE(OFFSET(E3169,0,0,-$F$1,1)),#N/A)</f>
        <v>200.4043182333333</v>
      </c>
    </row>
    <row r="3170" spans="1:12" x14ac:dyDescent="0.35">
      <c r="A3170">
        <v>3164</v>
      </c>
      <c r="B3170" s="7">
        <v>0.69180429310344826</v>
      </c>
      <c r="C3170" s="13">
        <v>1.0003333329999999</v>
      </c>
      <c r="D3170" s="10">
        <f t="shared" si="349"/>
        <v>60.019999979999994</v>
      </c>
      <c r="E3170" s="10">
        <f t="shared" si="347"/>
        <v>200.623245</v>
      </c>
      <c r="F3170" s="7">
        <f t="shared" si="348"/>
        <v>0</v>
      </c>
      <c r="G3170" s="7">
        <f t="shared" si="343"/>
        <v>1.0004999999999999</v>
      </c>
      <c r="H3170" s="7">
        <f t="shared" si="344"/>
        <v>0.99949999999999994</v>
      </c>
      <c r="I3170" s="7">
        <v>3585</v>
      </c>
      <c r="J3170" s="7">
        <f t="shared" si="345"/>
        <v>1.0004999999999999</v>
      </c>
      <c r="K3170" s="7">
        <f t="shared" si="346"/>
        <v>0.99950000000000006</v>
      </c>
      <c r="L3170" s="7">
        <f ca="1">IF(COUNTIF($K$1:K3170,"&lt;&gt;"&amp;"")&gt;$F$1,AVERAGE(OFFSET(E3170,0,0,-$F$1,1)),#N/A)</f>
        <v>200.41832273333333</v>
      </c>
    </row>
    <row r="3171" spans="1:12" x14ac:dyDescent="0.35">
      <c r="A3171">
        <v>3165</v>
      </c>
      <c r="B3171" s="7">
        <v>0.69167838275862059</v>
      </c>
      <c r="C3171" s="13">
        <v>1.0003333329999999</v>
      </c>
      <c r="D3171" s="10">
        <f t="shared" si="349"/>
        <v>60.019999979999994</v>
      </c>
      <c r="E3171" s="10">
        <f t="shared" si="347"/>
        <v>200.58673099999996</v>
      </c>
      <c r="F3171" s="7">
        <f t="shared" si="348"/>
        <v>0</v>
      </c>
      <c r="G3171" s="7">
        <f t="shared" si="343"/>
        <v>1.0004999999999999</v>
      </c>
      <c r="H3171" s="7">
        <f t="shared" si="344"/>
        <v>0.99949999999999994</v>
      </c>
      <c r="I3171" s="7">
        <v>3586</v>
      </c>
      <c r="J3171" s="7">
        <f t="shared" si="345"/>
        <v>1.0004999999999999</v>
      </c>
      <c r="K3171" s="7">
        <f t="shared" si="346"/>
        <v>0.99950000000000006</v>
      </c>
      <c r="L3171" s="7">
        <f ca="1">IF(COUNTIF($K$1:K3171,"&lt;&gt;"&amp;"")&gt;$F$1,AVERAGE(OFFSET(E3171,0,0,-$F$1,1)),#N/A)</f>
        <v>200.43217923333336</v>
      </c>
    </row>
    <row r="3172" spans="1:12" x14ac:dyDescent="0.35">
      <c r="A3172">
        <v>3166</v>
      </c>
      <c r="B3172" s="7">
        <v>0.69152547931034491</v>
      </c>
      <c r="C3172" s="13">
        <v>1.0003333329999999</v>
      </c>
      <c r="D3172" s="10">
        <f t="shared" si="349"/>
        <v>60.019999979999994</v>
      </c>
      <c r="E3172" s="10">
        <f t="shared" si="347"/>
        <v>200.54238900000001</v>
      </c>
      <c r="F3172" s="7">
        <f t="shared" si="348"/>
        <v>0</v>
      </c>
      <c r="G3172" s="7">
        <f t="shared" si="343"/>
        <v>1.0004999999999999</v>
      </c>
      <c r="H3172" s="7">
        <f t="shared" si="344"/>
        <v>0.99949999999999994</v>
      </c>
      <c r="I3172" s="7">
        <v>3587</v>
      </c>
      <c r="J3172" s="7">
        <f t="shared" si="345"/>
        <v>1.0004999999999999</v>
      </c>
      <c r="K3172" s="7">
        <f t="shared" si="346"/>
        <v>0.99950000000000006</v>
      </c>
      <c r="L3172" s="7">
        <f ca="1">IF(COUNTIF($K$1:K3172,"&lt;&gt;"&amp;"")&gt;$F$1,AVERAGE(OFFSET(E3172,0,0,-$F$1,1)),#N/A)</f>
        <v>200.44287716666668</v>
      </c>
    </row>
    <row r="3173" spans="1:12" x14ac:dyDescent="0.35">
      <c r="A3173">
        <v>3167</v>
      </c>
      <c r="B3173" s="7">
        <v>0.6916884862068966</v>
      </c>
      <c r="C3173" s="13">
        <v>1.0003333329999999</v>
      </c>
      <c r="D3173" s="10">
        <f t="shared" si="349"/>
        <v>60.019999979999994</v>
      </c>
      <c r="E3173" s="10">
        <f t="shared" si="347"/>
        <v>200.58966100000001</v>
      </c>
      <c r="F3173" s="7">
        <f t="shared" si="348"/>
        <v>0</v>
      </c>
      <c r="G3173" s="7">
        <f t="shared" si="343"/>
        <v>1.0004999999999999</v>
      </c>
      <c r="H3173" s="7">
        <f t="shared" si="344"/>
        <v>0.99949999999999994</v>
      </c>
      <c r="I3173" s="7">
        <v>3588</v>
      </c>
      <c r="J3173" s="7">
        <f t="shared" si="345"/>
        <v>1.0004999999999999</v>
      </c>
      <c r="K3173" s="7">
        <f t="shared" si="346"/>
        <v>0.99950000000000006</v>
      </c>
      <c r="L3173" s="7">
        <f ca="1">IF(COUNTIF($K$1:K3173,"&lt;&gt;"&amp;"")&gt;$F$1,AVERAGE(OFFSET(E3173,0,0,-$F$1,1)),#N/A)</f>
        <v>200.45347593333335</v>
      </c>
    </row>
    <row r="3174" spans="1:12" x14ac:dyDescent="0.35">
      <c r="A3174">
        <v>3168</v>
      </c>
      <c r="B3174" s="7">
        <v>0.69176567241379305</v>
      </c>
      <c r="C3174" s="13">
        <v>1.0003333329999999</v>
      </c>
      <c r="D3174" s="10">
        <f t="shared" si="349"/>
        <v>60.019999979999994</v>
      </c>
      <c r="E3174" s="10">
        <f t="shared" si="347"/>
        <v>200.61204499999999</v>
      </c>
      <c r="F3174" s="7">
        <f t="shared" si="348"/>
        <v>0</v>
      </c>
      <c r="G3174" s="7">
        <f t="shared" si="343"/>
        <v>1.0004999999999999</v>
      </c>
      <c r="H3174" s="7">
        <f t="shared" si="344"/>
        <v>0.99949999999999994</v>
      </c>
      <c r="I3174" s="7">
        <v>3589</v>
      </c>
      <c r="J3174" s="7">
        <f t="shared" si="345"/>
        <v>1.0004999999999999</v>
      </c>
      <c r="K3174" s="7">
        <f t="shared" si="346"/>
        <v>0.99950000000000006</v>
      </c>
      <c r="L3174" s="7">
        <f ca="1">IF(COUNTIF($K$1:K3174,"&lt;&gt;"&amp;"")&gt;$F$1,AVERAGE(OFFSET(E3174,0,0,-$F$1,1)),#N/A)</f>
        <v>200.46499683333334</v>
      </c>
    </row>
    <row r="3175" spans="1:12" x14ac:dyDescent="0.35">
      <c r="A3175">
        <v>3169</v>
      </c>
      <c r="B3175" s="7">
        <v>0.69161145517241374</v>
      </c>
      <c r="C3175" s="13">
        <v>1.0003333329999999</v>
      </c>
      <c r="D3175" s="10">
        <f t="shared" si="349"/>
        <v>60.019999979999994</v>
      </c>
      <c r="E3175" s="10">
        <f t="shared" si="347"/>
        <v>200.56732199999999</v>
      </c>
      <c r="F3175" s="7">
        <f t="shared" si="348"/>
        <v>0</v>
      </c>
      <c r="G3175" s="7">
        <f t="shared" si="343"/>
        <v>1.0004999999999999</v>
      </c>
      <c r="H3175" s="7">
        <f t="shared" si="344"/>
        <v>0.99949999999999994</v>
      </c>
      <c r="I3175" s="7">
        <v>3590</v>
      </c>
      <c r="J3175" s="7">
        <f t="shared" si="345"/>
        <v>1.0004999999999999</v>
      </c>
      <c r="K3175" s="7">
        <f t="shared" si="346"/>
        <v>0.99950000000000006</v>
      </c>
      <c r="L3175" s="7">
        <f ca="1">IF(COUNTIF($K$1:K3175,"&lt;&gt;"&amp;"")&gt;$F$1,AVERAGE(OFFSET(E3175,0,0,-$F$1,1)),#N/A)</f>
        <v>200.47598419999997</v>
      </c>
    </row>
    <row r="3176" spans="1:12" x14ac:dyDescent="0.35">
      <c r="A3176">
        <v>3170</v>
      </c>
      <c r="B3176" s="7">
        <v>0.69118473448275852</v>
      </c>
      <c r="C3176" s="13">
        <v>1.0003333329999999</v>
      </c>
      <c r="D3176" s="10">
        <f t="shared" si="349"/>
        <v>60.019999979999994</v>
      </c>
      <c r="E3176" s="10">
        <f t="shared" si="347"/>
        <v>200.44357299999996</v>
      </c>
      <c r="F3176" s="7">
        <f t="shared" si="348"/>
        <v>0</v>
      </c>
      <c r="G3176" s="7">
        <f t="shared" ref="G3176:G3185" si="350">(60+$B$3/1000)/60</f>
        <v>1.0004999999999999</v>
      </c>
      <c r="H3176" s="7">
        <f t="shared" ref="H3176:H3185" si="351">(60-$B$3/1000)/60</f>
        <v>0.99949999999999994</v>
      </c>
      <c r="I3176" s="7">
        <v>3591</v>
      </c>
      <c r="J3176" s="7">
        <f t="shared" si="345"/>
        <v>1.0004999999999999</v>
      </c>
      <c r="K3176" s="7">
        <f t="shared" si="346"/>
        <v>0.99950000000000006</v>
      </c>
      <c r="L3176" s="7">
        <f ca="1">IF(COUNTIF($K$1:K3176,"&lt;&gt;"&amp;"")&gt;$F$1,AVERAGE(OFFSET(E3176,0,0,-$F$1,1)),#N/A)</f>
        <v>200.47908529999998</v>
      </c>
    </row>
    <row r="3177" spans="1:12" x14ac:dyDescent="0.35">
      <c r="A3177">
        <v>3171</v>
      </c>
      <c r="B3177" s="7">
        <v>0.69109113103448272</v>
      </c>
      <c r="C3177" s="13">
        <v>1.0003333329999999</v>
      </c>
      <c r="D3177" s="10">
        <f t="shared" si="349"/>
        <v>60.019999979999994</v>
      </c>
      <c r="E3177" s="10">
        <f t="shared" si="347"/>
        <v>200.416428</v>
      </c>
      <c r="F3177" s="7">
        <f t="shared" si="348"/>
        <v>0</v>
      </c>
      <c r="G3177" s="7">
        <f t="shared" si="350"/>
        <v>1.0004999999999999</v>
      </c>
      <c r="H3177" s="7">
        <f t="shared" si="351"/>
        <v>0.99949999999999994</v>
      </c>
      <c r="I3177" s="7">
        <v>3592</v>
      </c>
      <c r="J3177" s="7">
        <f t="shared" ref="J3177:J3185" si="352">1+0.0005</f>
        <v>1.0004999999999999</v>
      </c>
      <c r="K3177" s="7">
        <f t="shared" ref="K3177:K3185" si="353">1-0.0005</f>
        <v>0.99950000000000006</v>
      </c>
      <c r="L3177" s="7">
        <f ca="1">IF(COUNTIF($K$1:K3177,"&lt;&gt;"&amp;"")&gt;$F$1,AVERAGE(OFFSET(E3177,0,0,-$F$1,1)),#N/A)</f>
        <v>200.47865856666667</v>
      </c>
    </row>
    <row r="3178" spans="1:12" x14ac:dyDescent="0.35">
      <c r="A3178">
        <v>3172</v>
      </c>
      <c r="B3178" s="7">
        <v>0.69112517241379312</v>
      </c>
      <c r="C3178" s="13">
        <v>1.0003333329999999</v>
      </c>
      <c r="D3178" s="10">
        <f t="shared" si="349"/>
        <v>60.019999979999994</v>
      </c>
      <c r="E3178" s="10">
        <f t="shared" ref="E3178:E3185" si="354">B3178*$B$2</f>
        <v>200.4263</v>
      </c>
      <c r="F3178" s="7">
        <f t="shared" ref="F3178:F3185" si="355">IF(C3178&lt;&gt;C3177,1,0)</f>
        <v>0</v>
      </c>
      <c r="G3178" s="7">
        <f t="shared" si="350"/>
        <v>1.0004999999999999</v>
      </c>
      <c r="H3178" s="7">
        <f t="shared" si="351"/>
        <v>0.99949999999999994</v>
      </c>
      <c r="I3178" s="7">
        <v>3593</v>
      </c>
      <c r="J3178" s="7">
        <f t="shared" si="352"/>
        <v>1.0004999999999999</v>
      </c>
      <c r="K3178" s="7">
        <f t="shared" si="353"/>
        <v>0.99950000000000006</v>
      </c>
      <c r="L3178" s="7">
        <f ca="1">IF(COUNTIF($K$1:K3178,"&lt;&gt;"&amp;"")&gt;$F$1,AVERAGE(OFFSET(E3178,0,0,-$F$1,1)),#N/A)</f>
        <v>200.48219299999997</v>
      </c>
    </row>
    <row r="3179" spans="1:12" x14ac:dyDescent="0.35">
      <c r="A3179">
        <v>3173</v>
      </c>
      <c r="B3179" s="7">
        <v>0.6907440724137931</v>
      </c>
      <c r="C3179" s="13">
        <v>1.0003333329999999</v>
      </c>
      <c r="D3179" s="10">
        <f t="shared" si="349"/>
        <v>60.019999979999994</v>
      </c>
      <c r="E3179" s="10">
        <f t="shared" si="354"/>
        <v>200.31578099999999</v>
      </c>
      <c r="F3179" s="7">
        <f t="shared" si="355"/>
        <v>0</v>
      </c>
      <c r="G3179" s="7">
        <f t="shared" si="350"/>
        <v>1.0004999999999999</v>
      </c>
      <c r="H3179" s="7">
        <f t="shared" si="351"/>
        <v>0.99949999999999994</v>
      </c>
      <c r="I3179" s="7">
        <v>3594</v>
      </c>
      <c r="J3179" s="7">
        <f t="shared" si="352"/>
        <v>1.0004999999999999</v>
      </c>
      <c r="K3179" s="7">
        <f t="shared" si="353"/>
        <v>0.99950000000000006</v>
      </c>
      <c r="L3179" s="7">
        <f ca="1">IF(COUNTIF($K$1:K3179,"&lt;&gt;"&amp;"")&gt;$F$1,AVERAGE(OFFSET(E3179,0,0,-$F$1,1)),#N/A)</f>
        <v>200.48028973333336</v>
      </c>
    </row>
    <row r="3180" spans="1:12" x14ac:dyDescent="0.35">
      <c r="A3180">
        <v>3174</v>
      </c>
      <c r="B3180" s="7">
        <v>0.69092070344827594</v>
      </c>
      <c r="C3180" s="13">
        <v>1.0003333329999999</v>
      </c>
      <c r="D3180" s="10">
        <f t="shared" si="349"/>
        <v>60.019999979999994</v>
      </c>
      <c r="E3180" s="10">
        <f t="shared" si="354"/>
        <v>200.36700400000004</v>
      </c>
      <c r="F3180" s="7">
        <f t="shared" si="355"/>
        <v>0</v>
      </c>
      <c r="G3180" s="7">
        <f t="shared" si="350"/>
        <v>1.0004999999999999</v>
      </c>
      <c r="H3180" s="7">
        <f t="shared" si="351"/>
        <v>0.99949999999999994</v>
      </c>
      <c r="I3180" s="7">
        <v>3595</v>
      </c>
      <c r="J3180" s="7">
        <f t="shared" si="352"/>
        <v>1.0004999999999999</v>
      </c>
      <c r="K3180" s="7">
        <f t="shared" si="353"/>
        <v>0.99950000000000006</v>
      </c>
      <c r="L3180" s="7">
        <f ca="1">IF(COUNTIF($K$1:K3180,"&lt;&gt;"&amp;"")&gt;$F$1,AVERAGE(OFFSET(E3180,0,0,-$F$1,1)),#N/A)</f>
        <v>200.47599996666668</v>
      </c>
    </row>
    <row r="3181" spans="1:12" x14ac:dyDescent="0.35">
      <c r="A3181">
        <v>3175</v>
      </c>
      <c r="B3181" s="7">
        <v>0.69081989310344827</v>
      </c>
      <c r="C3181" s="13">
        <v>1.0003333329999999</v>
      </c>
      <c r="D3181" s="10">
        <f t="shared" si="349"/>
        <v>60.019999979999994</v>
      </c>
      <c r="E3181" s="10">
        <f t="shared" si="354"/>
        <v>200.33776900000001</v>
      </c>
      <c r="F3181" s="7">
        <f t="shared" si="355"/>
        <v>0</v>
      </c>
      <c r="G3181" s="7">
        <f t="shared" si="350"/>
        <v>1.0004999999999999</v>
      </c>
      <c r="H3181" s="7">
        <f t="shared" si="351"/>
        <v>0.99949999999999994</v>
      </c>
      <c r="I3181" s="7">
        <v>3596</v>
      </c>
      <c r="J3181" s="7">
        <f t="shared" si="352"/>
        <v>1.0004999999999999</v>
      </c>
      <c r="K3181" s="7">
        <f t="shared" si="353"/>
        <v>0.99950000000000006</v>
      </c>
      <c r="L3181" s="7">
        <f ca="1">IF(COUNTIF($K$1:K3181,"&lt;&gt;"&amp;"")&gt;$F$1,AVERAGE(OFFSET(E3181,0,0,-$F$1,1)),#N/A)</f>
        <v>200.46639253333331</v>
      </c>
    </row>
    <row r="3182" spans="1:12" x14ac:dyDescent="0.35">
      <c r="A3182">
        <v>3176</v>
      </c>
      <c r="B3182" s="7">
        <v>0.69100704827586201</v>
      </c>
      <c r="C3182" s="13">
        <v>1.0003333329999999</v>
      </c>
      <c r="D3182" s="10">
        <f t="shared" si="349"/>
        <v>60.019999979999994</v>
      </c>
      <c r="E3182" s="10">
        <f t="shared" si="354"/>
        <v>200.39204399999997</v>
      </c>
      <c r="F3182" s="7">
        <f t="shared" si="355"/>
        <v>0</v>
      </c>
      <c r="G3182" s="7">
        <f t="shared" si="350"/>
        <v>1.0004999999999999</v>
      </c>
      <c r="H3182" s="7">
        <f t="shared" si="351"/>
        <v>0.99949999999999994</v>
      </c>
      <c r="I3182" s="7">
        <v>3597</v>
      </c>
      <c r="J3182" s="7">
        <f t="shared" si="352"/>
        <v>1.0004999999999999</v>
      </c>
      <c r="K3182" s="7">
        <f t="shared" si="353"/>
        <v>0.99950000000000006</v>
      </c>
      <c r="L3182" s="7">
        <f ca="1">IF(COUNTIF($K$1:K3182,"&lt;&gt;"&amp;"")&gt;$F$1,AVERAGE(OFFSET(E3182,0,0,-$F$1,1)),#N/A)</f>
        <v>200.45413513333332</v>
      </c>
    </row>
    <row r="3183" spans="1:12" x14ac:dyDescent="0.35">
      <c r="A3183">
        <v>3177</v>
      </c>
      <c r="B3183" s="7">
        <v>0.69114753448275856</v>
      </c>
      <c r="C3183" s="13">
        <v>1.0003333329999999</v>
      </c>
      <c r="D3183" s="10">
        <f t="shared" si="349"/>
        <v>60.019999979999994</v>
      </c>
      <c r="E3183" s="10">
        <f t="shared" si="354"/>
        <v>200.432785</v>
      </c>
      <c r="F3183" s="7">
        <f t="shared" si="355"/>
        <v>0</v>
      </c>
      <c r="G3183" s="7">
        <f t="shared" si="350"/>
        <v>1.0004999999999999</v>
      </c>
      <c r="H3183" s="7">
        <f t="shared" si="351"/>
        <v>0.99949999999999994</v>
      </c>
      <c r="I3183" s="7">
        <v>3598</v>
      </c>
      <c r="J3183" s="7">
        <f t="shared" si="352"/>
        <v>1.0004999999999999</v>
      </c>
      <c r="K3183" s="7">
        <f t="shared" si="353"/>
        <v>0.99950000000000006</v>
      </c>
      <c r="L3183" s="7">
        <f ca="1">IF(COUNTIF($K$1:K3183,"&lt;&gt;"&amp;"")&gt;$F$1,AVERAGE(OFFSET(E3183,0,0,-$F$1,1)),#N/A)</f>
        <v>200.44319203333333</v>
      </c>
    </row>
    <row r="3184" spans="1:12" x14ac:dyDescent="0.35">
      <c r="A3184">
        <v>3178</v>
      </c>
      <c r="B3184" s="7">
        <v>0.6909011310344827</v>
      </c>
      <c r="C3184" s="13">
        <v>1.0003333329999999</v>
      </c>
      <c r="D3184" s="10">
        <f t="shared" si="349"/>
        <v>60.019999979999994</v>
      </c>
      <c r="E3184" s="10">
        <f t="shared" si="354"/>
        <v>200.36132799999999</v>
      </c>
      <c r="F3184" s="7">
        <f t="shared" si="355"/>
        <v>0</v>
      </c>
      <c r="G3184" s="7">
        <f t="shared" si="350"/>
        <v>1.0004999999999999</v>
      </c>
      <c r="H3184" s="7">
        <f t="shared" si="351"/>
        <v>0.99949999999999994</v>
      </c>
      <c r="I3184" s="7">
        <v>3599</v>
      </c>
      <c r="J3184" s="7">
        <f t="shared" si="352"/>
        <v>1.0004999999999999</v>
      </c>
      <c r="K3184" s="7">
        <f t="shared" si="353"/>
        <v>0.99950000000000006</v>
      </c>
      <c r="L3184" s="7">
        <f ca="1">IF(COUNTIF($K$1:K3184,"&lt;&gt;"&amp;"")&gt;$F$1,AVERAGE(OFFSET(E3184,0,0,-$F$1,1)),#N/A)</f>
        <v>200.42456816666666</v>
      </c>
    </row>
    <row r="3185" spans="1:12" x14ac:dyDescent="0.35">
      <c r="A3185">
        <v>3179</v>
      </c>
      <c r="B3185" s="7">
        <v>0.69091959999999997</v>
      </c>
      <c r="C3185" s="13">
        <v>1.0003333329999999</v>
      </c>
      <c r="D3185" s="10">
        <f t="shared" si="349"/>
        <v>60.019999979999994</v>
      </c>
      <c r="E3185" s="10">
        <f t="shared" si="354"/>
        <v>200.36668399999999</v>
      </c>
      <c r="F3185" s="7">
        <f t="shared" si="355"/>
        <v>0</v>
      </c>
      <c r="G3185" s="7">
        <f t="shared" si="350"/>
        <v>1.0004999999999999</v>
      </c>
      <c r="H3185" s="7">
        <f t="shared" si="351"/>
        <v>0.99949999999999994</v>
      </c>
      <c r="I3185" s="7">
        <v>3600</v>
      </c>
      <c r="J3185" s="7">
        <f t="shared" si="352"/>
        <v>1.0004999999999999</v>
      </c>
      <c r="K3185" s="7">
        <f t="shared" si="353"/>
        <v>0.99950000000000006</v>
      </c>
      <c r="L3185" s="7">
        <f ca="1">IF(COUNTIF($K$1:K3185,"&lt;&gt;"&amp;"")&gt;$F$1,AVERAGE(OFFSET(E3185,0,0,-$F$1,1)),#N/A)</f>
        <v>200.41148273333332</v>
      </c>
    </row>
  </sheetData>
  <conditionalFormatting sqref="L6:L3185">
    <cfRule type="containsErrors" dxfId="0" priority="5">
      <formula>ISERROR(L6)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69DDE-BD3A-48E1-B74D-F5A548BC9CCF}">
  <dimension ref="A1:L318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"/>
    </sheetView>
  </sheetViews>
  <sheetFormatPr baseColWidth="10" defaultRowHeight="14.5" x14ac:dyDescent="0.35"/>
  <cols>
    <col min="1" max="1" width="8" bestFit="1" customWidth="1"/>
    <col min="2" max="2" width="10.7265625" bestFit="1" customWidth="1"/>
    <col min="3" max="3" width="11.7265625" bestFit="1" customWidth="1"/>
    <col min="4" max="4" width="19" bestFit="1" customWidth="1"/>
    <col min="5" max="5" width="15.26953125" bestFit="1" customWidth="1"/>
    <col min="6" max="6" width="19.26953125" bestFit="1" customWidth="1"/>
    <col min="7" max="7" width="32.7265625" bestFit="1" customWidth="1"/>
    <col min="8" max="8" width="5.1796875" bestFit="1" customWidth="1"/>
    <col min="9" max="9" width="7.453125" bestFit="1" customWidth="1"/>
    <col min="10" max="10" width="3.81640625" bestFit="1" customWidth="1"/>
    <col min="11" max="11" width="6" bestFit="1" customWidth="1"/>
    <col min="12" max="12" width="13.453125" bestFit="1" customWidth="1"/>
  </cols>
  <sheetData>
    <row r="1" spans="1:12" x14ac:dyDescent="0.3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3215</v>
      </c>
      <c r="I1" t="s">
        <v>3216</v>
      </c>
      <c r="J1" t="s">
        <v>3217</v>
      </c>
      <c r="L1" t="s">
        <v>3218</v>
      </c>
    </row>
    <row r="2" spans="1:12" x14ac:dyDescent="0.35">
      <c r="A2" t="s">
        <v>34</v>
      </c>
      <c r="B2" s="12">
        <v>44892</v>
      </c>
      <c r="C2" t="s">
        <v>35</v>
      </c>
      <c r="D2">
        <v>100.083832</v>
      </c>
      <c r="E2">
        <v>200</v>
      </c>
      <c r="F2">
        <v>199.760223</v>
      </c>
      <c r="G2">
        <v>100</v>
      </c>
      <c r="H2" t="str">
        <f t="shared" ref="H2:H65" si="0">LEFT(C2,2)</f>
        <v>03</v>
      </c>
      <c r="I2" t="str">
        <f t="shared" ref="I2:I65" si="1">MID(C2,4,2)</f>
        <v>33</v>
      </c>
      <c r="J2" t="str">
        <f t="shared" ref="J2:J65" si="2">MID(C2,7,2)</f>
        <v>40</v>
      </c>
      <c r="K2">
        <f t="shared" ref="K2:K36" si="3">J2+I2*60+H2*60*60</f>
        <v>12820</v>
      </c>
      <c r="L2" s="7">
        <f>K2-$K$2</f>
        <v>0</v>
      </c>
    </row>
    <row r="3" spans="1:12" x14ac:dyDescent="0.35">
      <c r="A3" t="s">
        <v>34</v>
      </c>
      <c r="B3" s="12">
        <v>44892</v>
      </c>
      <c r="C3" t="s">
        <v>36</v>
      </c>
      <c r="D3">
        <v>100.081093</v>
      </c>
      <c r="E3">
        <v>200</v>
      </c>
      <c r="F3">
        <v>199.74224899999999</v>
      </c>
      <c r="G3">
        <v>100</v>
      </c>
      <c r="H3" t="str">
        <f t="shared" si="0"/>
        <v>03</v>
      </c>
      <c r="I3" t="str">
        <f t="shared" si="1"/>
        <v>33</v>
      </c>
      <c r="J3" t="str">
        <f t="shared" si="2"/>
        <v>41</v>
      </c>
      <c r="K3">
        <f t="shared" si="3"/>
        <v>12821</v>
      </c>
      <c r="L3" s="7">
        <f t="shared" ref="L3:L66" si="4">K3-$K$2</f>
        <v>1</v>
      </c>
    </row>
    <row r="4" spans="1:12" x14ac:dyDescent="0.35">
      <c r="A4" t="s">
        <v>34</v>
      </c>
      <c r="B4" s="12">
        <v>44892</v>
      </c>
      <c r="C4" t="s">
        <v>37</v>
      </c>
      <c r="D4">
        <v>100.075653</v>
      </c>
      <c r="E4">
        <v>200</v>
      </c>
      <c r="F4">
        <v>199.69447299999999</v>
      </c>
      <c r="G4">
        <v>100</v>
      </c>
      <c r="H4" t="str">
        <f t="shared" si="0"/>
        <v>03</v>
      </c>
      <c r="I4" t="str">
        <f t="shared" si="1"/>
        <v>33</v>
      </c>
      <c r="J4" t="str">
        <f t="shared" si="2"/>
        <v>42</v>
      </c>
      <c r="K4">
        <f t="shared" si="3"/>
        <v>12822</v>
      </c>
      <c r="L4" s="7">
        <f t="shared" si="4"/>
        <v>2</v>
      </c>
    </row>
    <row r="5" spans="1:12" x14ac:dyDescent="0.35">
      <c r="A5" t="s">
        <v>34</v>
      </c>
      <c r="B5" s="12">
        <v>44892</v>
      </c>
      <c r="C5" t="s">
        <v>38</v>
      </c>
      <c r="D5">
        <v>100.073189</v>
      </c>
      <c r="E5">
        <v>200</v>
      </c>
      <c r="F5">
        <v>199.755875</v>
      </c>
      <c r="G5">
        <v>100</v>
      </c>
      <c r="H5" t="str">
        <f t="shared" si="0"/>
        <v>03</v>
      </c>
      <c r="I5" t="str">
        <f t="shared" si="1"/>
        <v>33</v>
      </c>
      <c r="J5" t="str">
        <f t="shared" si="2"/>
        <v>43</v>
      </c>
      <c r="K5">
        <f t="shared" si="3"/>
        <v>12823</v>
      </c>
      <c r="L5" s="7">
        <f t="shared" si="4"/>
        <v>3</v>
      </c>
    </row>
    <row r="6" spans="1:12" x14ac:dyDescent="0.35">
      <c r="A6" t="s">
        <v>34</v>
      </c>
      <c r="B6" s="12">
        <v>44892</v>
      </c>
      <c r="C6" t="s">
        <v>39</v>
      </c>
      <c r="D6">
        <v>100.084541</v>
      </c>
      <c r="E6">
        <v>200</v>
      </c>
      <c r="F6">
        <v>199.64639299999999</v>
      </c>
      <c r="G6">
        <v>100</v>
      </c>
      <c r="H6" t="str">
        <f t="shared" si="0"/>
        <v>03</v>
      </c>
      <c r="I6" t="str">
        <f t="shared" si="1"/>
        <v>33</v>
      </c>
      <c r="J6" t="str">
        <f t="shared" si="2"/>
        <v>44</v>
      </c>
      <c r="K6">
        <f t="shared" si="3"/>
        <v>12824</v>
      </c>
      <c r="L6" s="7">
        <f t="shared" si="4"/>
        <v>4</v>
      </c>
    </row>
    <row r="7" spans="1:12" x14ac:dyDescent="0.35">
      <c r="A7" t="s">
        <v>34</v>
      </c>
      <c r="B7" s="12">
        <v>44892</v>
      </c>
      <c r="C7" t="s">
        <v>40</v>
      </c>
      <c r="D7">
        <v>100.083443</v>
      </c>
      <c r="E7">
        <v>200</v>
      </c>
      <c r="F7">
        <v>199.64672899999999</v>
      </c>
      <c r="G7">
        <v>100</v>
      </c>
      <c r="H7" t="str">
        <f t="shared" si="0"/>
        <v>03</v>
      </c>
      <c r="I7" t="str">
        <f t="shared" si="1"/>
        <v>33</v>
      </c>
      <c r="J7" t="str">
        <f t="shared" si="2"/>
        <v>45</v>
      </c>
      <c r="K7">
        <f t="shared" si="3"/>
        <v>12825</v>
      </c>
      <c r="L7" s="7">
        <f t="shared" si="4"/>
        <v>5</v>
      </c>
    </row>
    <row r="8" spans="1:12" x14ac:dyDescent="0.35">
      <c r="A8" t="s">
        <v>34</v>
      </c>
      <c r="B8" s="12">
        <v>44892</v>
      </c>
      <c r="C8" t="s">
        <v>41</v>
      </c>
      <c r="D8">
        <v>100.08860799999999</v>
      </c>
      <c r="E8">
        <v>200</v>
      </c>
      <c r="F8">
        <v>199.66301000000001</v>
      </c>
      <c r="G8">
        <v>100</v>
      </c>
      <c r="H8" t="str">
        <f t="shared" si="0"/>
        <v>03</v>
      </c>
      <c r="I8" t="str">
        <f t="shared" si="1"/>
        <v>33</v>
      </c>
      <c r="J8" t="str">
        <f t="shared" si="2"/>
        <v>46</v>
      </c>
      <c r="K8">
        <f t="shared" si="3"/>
        <v>12826</v>
      </c>
      <c r="L8" s="7">
        <f t="shared" si="4"/>
        <v>6</v>
      </c>
    </row>
    <row r="9" spans="1:12" x14ac:dyDescent="0.35">
      <c r="A9" t="s">
        <v>34</v>
      </c>
      <c r="B9" s="12">
        <v>44892</v>
      </c>
      <c r="C9" t="s">
        <v>42</v>
      </c>
      <c r="D9">
        <v>100.081001</v>
      </c>
      <c r="E9">
        <v>200</v>
      </c>
      <c r="F9">
        <v>199.873245</v>
      </c>
      <c r="G9">
        <v>100</v>
      </c>
      <c r="H9" t="str">
        <f t="shared" si="0"/>
        <v>03</v>
      </c>
      <c r="I9" t="str">
        <f t="shared" si="1"/>
        <v>33</v>
      </c>
      <c r="J9" t="str">
        <f t="shared" si="2"/>
        <v>47</v>
      </c>
      <c r="K9">
        <f t="shared" si="3"/>
        <v>12827</v>
      </c>
      <c r="L9" s="7">
        <f t="shared" si="4"/>
        <v>7</v>
      </c>
    </row>
    <row r="10" spans="1:12" x14ac:dyDescent="0.35">
      <c r="A10" t="s">
        <v>34</v>
      </c>
      <c r="B10" s="12">
        <v>44892</v>
      </c>
      <c r="C10" t="s">
        <v>43</v>
      </c>
      <c r="D10">
        <v>100.073441</v>
      </c>
      <c r="E10">
        <v>200</v>
      </c>
      <c r="F10">
        <v>199.94961499999999</v>
      </c>
      <c r="G10">
        <v>100</v>
      </c>
      <c r="H10" t="str">
        <f t="shared" si="0"/>
        <v>03</v>
      </c>
      <c r="I10" t="str">
        <f t="shared" si="1"/>
        <v>33</v>
      </c>
      <c r="J10" t="str">
        <f t="shared" si="2"/>
        <v>48</v>
      </c>
      <c r="K10">
        <f t="shared" si="3"/>
        <v>12828</v>
      </c>
      <c r="L10" s="7">
        <f t="shared" si="4"/>
        <v>8</v>
      </c>
    </row>
    <row r="11" spans="1:12" x14ac:dyDescent="0.35">
      <c r="A11" t="s">
        <v>34</v>
      </c>
      <c r="B11" s="12">
        <v>44892</v>
      </c>
      <c r="C11" t="s">
        <v>44</v>
      </c>
      <c r="D11">
        <v>100.06356</v>
      </c>
      <c r="E11">
        <v>200</v>
      </c>
      <c r="F11">
        <v>200.02565000000001</v>
      </c>
      <c r="G11">
        <v>100</v>
      </c>
      <c r="H11" t="str">
        <f t="shared" si="0"/>
        <v>03</v>
      </c>
      <c r="I11" t="str">
        <f t="shared" si="1"/>
        <v>33</v>
      </c>
      <c r="J11" t="str">
        <f t="shared" si="2"/>
        <v>49</v>
      </c>
      <c r="K11">
        <f t="shared" si="3"/>
        <v>12829</v>
      </c>
      <c r="L11" s="7">
        <f t="shared" si="4"/>
        <v>9</v>
      </c>
    </row>
    <row r="12" spans="1:12" x14ac:dyDescent="0.35">
      <c r="A12" t="s">
        <v>34</v>
      </c>
      <c r="B12" s="12">
        <v>44892</v>
      </c>
      <c r="C12" t="s">
        <v>45</v>
      </c>
      <c r="D12">
        <v>100.04847700000001</v>
      </c>
      <c r="E12">
        <v>200</v>
      </c>
      <c r="F12">
        <v>200.203552</v>
      </c>
      <c r="G12">
        <v>100</v>
      </c>
      <c r="H12" t="str">
        <f t="shared" si="0"/>
        <v>03</v>
      </c>
      <c r="I12" t="str">
        <f t="shared" si="1"/>
        <v>33</v>
      </c>
      <c r="J12" t="str">
        <f t="shared" si="2"/>
        <v>50</v>
      </c>
      <c r="K12">
        <f t="shared" si="3"/>
        <v>12830</v>
      </c>
      <c r="L12" s="7">
        <f t="shared" si="4"/>
        <v>10</v>
      </c>
    </row>
    <row r="13" spans="1:12" x14ac:dyDescent="0.35">
      <c r="A13" t="s">
        <v>34</v>
      </c>
      <c r="B13" s="12">
        <v>44892</v>
      </c>
      <c r="C13" t="s">
        <v>46</v>
      </c>
      <c r="D13">
        <v>100.03619399999999</v>
      </c>
      <c r="E13">
        <v>200</v>
      </c>
      <c r="F13">
        <v>200.29042100000001</v>
      </c>
      <c r="G13">
        <v>100</v>
      </c>
      <c r="H13" t="str">
        <f t="shared" si="0"/>
        <v>03</v>
      </c>
      <c r="I13" t="str">
        <f t="shared" si="1"/>
        <v>33</v>
      </c>
      <c r="J13" t="str">
        <f t="shared" si="2"/>
        <v>51</v>
      </c>
      <c r="K13">
        <f t="shared" si="3"/>
        <v>12831</v>
      </c>
      <c r="L13" s="7">
        <f t="shared" si="4"/>
        <v>11</v>
      </c>
    </row>
    <row r="14" spans="1:12" x14ac:dyDescent="0.35">
      <c r="A14" t="s">
        <v>34</v>
      </c>
      <c r="B14" s="12">
        <v>44892</v>
      </c>
      <c r="C14" t="s">
        <v>47</v>
      </c>
      <c r="D14">
        <v>100.023628</v>
      </c>
      <c r="E14">
        <v>200</v>
      </c>
      <c r="F14">
        <v>200.36685199999999</v>
      </c>
      <c r="G14">
        <v>100</v>
      </c>
      <c r="H14" t="str">
        <f t="shared" si="0"/>
        <v>03</v>
      </c>
      <c r="I14" t="str">
        <f t="shared" si="1"/>
        <v>33</v>
      </c>
      <c r="J14" t="str">
        <f t="shared" si="2"/>
        <v>52</v>
      </c>
      <c r="K14">
        <f t="shared" si="3"/>
        <v>12832</v>
      </c>
      <c r="L14" s="7">
        <f t="shared" si="4"/>
        <v>12</v>
      </c>
    </row>
    <row r="15" spans="1:12" x14ac:dyDescent="0.35">
      <c r="A15" t="s">
        <v>34</v>
      </c>
      <c r="B15" s="12">
        <v>44892</v>
      </c>
      <c r="C15" t="s">
        <v>48</v>
      </c>
      <c r="D15">
        <v>100.020088</v>
      </c>
      <c r="E15">
        <v>200</v>
      </c>
      <c r="F15">
        <v>200.30847199999999</v>
      </c>
      <c r="G15">
        <v>100</v>
      </c>
      <c r="H15" t="str">
        <f t="shared" si="0"/>
        <v>03</v>
      </c>
      <c r="I15" t="str">
        <f t="shared" si="1"/>
        <v>33</v>
      </c>
      <c r="J15" t="str">
        <f t="shared" si="2"/>
        <v>53</v>
      </c>
      <c r="K15">
        <f t="shared" si="3"/>
        <v>12833</v>
      </c>
      <c r="L15" s="7">
        <f t="shared" si="4"/>
        <v>13</v>
      </c>
    </row>
    <row r="16" spans="1:12" x14ac:dyDescent="0.35">
      <c r="A16" t="s">
        <v>34</v>
      </c>
      <c r="B16" s="12">
        <v>44892</v>
      </c>
      <c r="C16" t="s">
        <v>49</v>
      </c>
      <c r="D16">
        <v>100.020477</v>
      </c>
      <c r="E16">
        <v>200</v>
      </c>
      <c r="F16">
        <v>200.22335799999999</v>
      </c>
      <c r="G16">
        <v>100</v>
      </c>
      <c r="H16" t="str">
        <f t="shared" si="0"/>
        <v>03</v>
      </c>
      <c r="I16" t="str">
        <f t="shared" si="1"/>
        <v>33</v>
      </c>
      <c r="J16" t="str">
        <f t="shared" si="2"/>
        <v>54</v>
      </c>
      <c r="K16">
        <f t="shared" si="3"/>
        <v>12834</v>
      </c>
      <c r="L16" s="7">
        <f t="shared" si="4"/>
        <v>14</v>
      </c>
    </row>
    <row r="17" spans="1:12" x14ac:dyDescent="0.35">
      <c r="A17" t="s">
        <v>34</v>
      </c>
      <c r="B17" s="12">
        <v>44892</v>
      </c>
      <c r="C17" t="s">
        <v>50</v>
      </c>
      <c r="D17">
        <v>100.01747899999999</v>
      </c>
      <c r="E17">
        <v>200</v>
      </c>
      <c r="F17">
        <v>200.27690100000001</v>
      </c>
      <c r="G17">
        <v>100</v>
      </c>
      <c r="H17" t="str">
        <f t="shared" si="0"/>
        <v>03</v>
      </c>
      <c r="I17" t="str">
        <f t="shared" si="1"/>
        <v>33</v>
      </c>
      <c r="J17" t="str">
        <f t="shared" si="2"/>
        <v>55</v>
      </c>
      <c r="K17">
        <f t="shared" si="3"/>
        <v>12835</v>
      </c>
      <c r="L17" s="7">
        <f t="shared" si="4"/>
        <v>15</v>
      </c>
    </row>
    <row r="18" spans="1:12" x14ac:dyDescent="0.35">
      <c r="A18" t="s">
        <v>34</v>
      </c>
      <c r="B18" s="12">
        <v>44892</v>
      </c>
      <c r="C18" t="s">
        <v>51</v>
      </c>
      <c r="D18">
        <v>100.017044</v>
      </c>
      <c r="E18">
        <v>200</v>
      </c>
      <c r="F18">
        <v>200.207336</v>
      </c>
      <c r="G18">
        <v>100</v>
      </c>
      <c r="H18" t="str">
        <f t="shared" si="0"/>
        <v>03</v>
      </c>
      <c r="I18" t="str">
        <f t="shared" si="1"/>
        <v>33</v>
      </c>
      <c r="J18" t="str">
        <f t="shared" si="2"/>
        <v>56</v>
      </c>
      <c r="K18">
        <f t="shared" si="3"/>
        <v>12836</v>
      </c>
      <c r="L18" s="7">
        <f t="shared" si="4"/>
        <v>16</v>
      </c>
    </row>
    <row r="19" spans="1:12" x14ac:dyDescent="0.35">
      <c r="A19" t="s">
        <v>34</v>
      </c>
      <c r="B19" s="12">
        <v>44892</v>
      </c>
      <c r="C19" t="s">
        <v>52</v>
      </c>
      <c r="D19">
        <v>100.013893</v>
      </c>
      <c r="E19">
        <v>200</v>
      </c>
      <c r="F19">
        <v>200.15528900000001</v>
      </c>
      <c r="G19">
        <v>100</v>
      </c>
      <c r="H19" t="str">
        <f t="shared" si="0"/>
        <v>03</v>
      </c>
      <c r="I19" t="str">
        <f t="shared" si="1"/>
        <v>33</v>
      </c>
      <c r="J19" t="str">
        <f t="shared" si="2"/>
        <v>57</v>
      </c>
      <c r="K19">
        <f t="shared" si="3"/>
        <v>12837</v>
      </c>
      <c r="L19" s="7">
        <f t="shared" si="4"/>
        <v>17</v>
      </c>
    </row>
    <row r="20" spans="1:12" x14ac:dyDescent="0.35">
      <c r="A20" t="s">
        <v>34</v>
      </c>
      <c r="B20" s="12">
        <v>44892</v>
      </c>
      <c r="C20" t="s">
        <v>53</v>
      </c>
      <c r="D20">
        <v>100.012505</v>
      </c>
      <c r="E20">
        <v>200</v>
      </c>
      <c r="F20">
        <v>200.18800400000001</v>
      </c>
      <c r="G20">
        <v>100</v>
      </c>
      <c r="H20" t="str">
        <f t="shared" si="0"/>
        <v>03</v>
      </c>
      <c r="I20" t="str">
        <f t="shared" si="1"/>
        <v>33</v>
      </c>
      <c r="J20" t="str">
        <f t="shared" si="2"/>
        <v>58</v>
      </c>
      <c r="K20">
        <f t="shared" si="3"/>
        <v>12838</v>
      </c>
      <c r="L20" s="7">
        <f t="shared" si="4"/>
        <v>18</v>
      </c>
    </row>
    <row r="21" spans="1:12" x14ac:dyDescent="0.35">
      <c r="A21" t="s">
        <v>34</v>
      </c>
      <c r="B21" s="12">
        <v>44892</v>
      </c>
      <c r="C21" t="s">
        <v>54</v>
      </c>
      <c r="D21">
        <v>100.010384</v>
      </c>
      <c r="E21">
        <v>200</v>
      </c>
      <c r="F21">
        <v>200.16975400000001</v>
      </c>
      <c r="G21">
        <v>100</v>
      </c>
      <c r="H21" t="str">
        <f t="shared" si="0"/>
        <v>03</v>
      </c>
      <c r="I21" t="str">
        <f t="shared" si="1"/>
        <v>33</v>
      </c>
      <c r="J21" t="str">
        <f t="shared" si="2"/>
        <v>59</v>
      </c>
      <c r="K21">
        <f t="shared" si="3"/>
        <v>12839</v>
      </c>
      <c r="L21" s="7">
        <f t="shared" si="4"/>
        <v>19</v>
      </c>
    </row>
    <row r="22" spans="1:12" x14ac:dyDescent="0.35">
      <c r="A22" t="s">
        <v>34</v>
      </c>
      <c r="B22" s="12">
        <v>44892</v>
      </c>
      <c r="C22" t="s">
        <v>55</v>
      </c>
      <c r="D22">
        <v>100.008629</v>
      </c>
      <c r="E22">
        <v>200</v>
      </c>
      <c r="F22">
        <v>200.12583900000001</v>
      </c>
      <c r="G22">
        <v>100</v>
      </c>
      <c r="H22" t="str">
        <f t="shared" si="0"/>
        <v>03</v>
      </c>
      <c r="I22" t="str">
        <f t="shared" si="1"/>
        <v>34</v>
      </c>
      <c r="J22" t="str">
        <f t="shared" si="2"/>
        <v>00</v>
      </c>
      <c r="K22">
        <f t="shared" si="3"/>
        <v>12840</v>
      </c>
      <c r="L22" s="7">
        <f t="shared" si="4"/>
        <v>20</v>
      </c>
    </row>
    <row r="23" spans="1:12" x14ac:dyDescent="0.35">
      <c r="A23" t="s">
        <v>34</v>
      </c>
      <c r="B23" s="12">
        <v>44892</v>
      </c>
      <c r="C23" t="s">
        <v>56</v>
      </c>
      <c r="D23">
        <v>100.006897</v>
      </c>
      <c r="E23">
        <v>200</v>
      </c>
      <c r="F23">
        <v>200.020096</v>
      </c>
      <c r="G23">
        <v>100</v>
      </c>
      <c r="H23" t="str">
        <f t="shared" si="0"/>
        <v>03</v>
      </c>
      <c r="I23" t="str">
        <f t="shared" si="1"/>
        <v>34</v>
      </c>
      <c r="J23" t="str">
        <f t="shared" si="2"/>
        <v>01</v>
      </c>
      <c r="K23">
        <f t="shared" si="3"/>
        <v>12841</v>
      </c>
      <c r="L23" s="7">
        <f t="shared" si="4"/>
        <v>21</v>
      </c>
    </row>
    <row r="24" spans="1:12" x14ac:dyDescent="0.35">
      <c r="A24" t="s">
        <v>34</v>
      </c>
      <c r="B24" s="12">
        <v>44892</v>
      </c>
      <c r="C24" t="s">
        <v>57</v>
      </c>
      <c r="D24">
        <v>100.007172</v>
      </c>
      <c r="E24">
        <v>200</v>
      </c>
      <c r="F24">
        <v>199.90626499999999</v>
      </c>
      <c r="G24">
        <v>100</v>
      </c>
      <c r="H24" t="str">
        <f t="shared" si="0"/>
        <v>03</v>
      </c>
      <c r="I24" t="str">
        <f t="shared" si="1"/>
        <v>34</v>
      </c>
      <c r="J24" t="str">
        <f t="shared" si="2"/>
        <v>02</v>
      </c>
      <c r="K24">
        <f t="shared" si="3"/>
        <v>12842</v>
      </c>
      <c r="L24" s="7">
        <f t="shared" si="4"/>
        <v>22</v>
      </c>
    </row>
    <row r="25" spans="1:12" x14ac:dyDescent="0.35">
      <c r="A25" t="s">
        <v>34</v>
      </c>
      <c r="B25" s="12">
        <v>44892</v>
      </c>
      <c r="C25" t="s">
        <v>58</v>
      </c>
      <c r="D25">
        <v>100.01237500000001</v>
      </c>
      <c r="E25">
        <v>200</v>
      </c>
      <c r="F25">
        <v>199.75958299999999</v>
      </c>
      <c r="G25">
        <v>100</v>
      </c>
      <c r="H25" t="str">
        <f t="shared" si="0"/>
        <v>03</v>
      </c>
      <c r="I25" t="str">
        <f t="shared" si="1"/>
        <v>34</v>
      </c>
      <c r="J25" t="str">
        <f t="shared" si="2"/>
        <v>03</v>
      </c>
      <c r="K25">
        <f t="shared" si="3"/>
        <v>12843</v>
      </c>
      <c r="L25" s="7">
        <f t="shared" si="4"/>
        <v>23</v>
      </c>
    </row>
    <row r="26" spans="1:12" x14ac:dyDescent="0.35">
      <c r="A26" t="s">
        <v>34</v>
      </c>
      <c r="B26" s="12">
        <v>44892</v>
      </c>
      <c r="C26" t="s">
        <v>59</v>
      </c>
      <c r="D26">
        <v>100.01178</v>
      </c>
      <c r="E26">
        <v>200</v>
      </c>
      <c r="F26">
        <v>199.72096300000001</v>
      </c>
      <c r="G26">
        <v>100</v>
      </c>
      <c r="H26" t="str">
        <f t="shared" si="0"/>
        <v>03</v>
      </c>
      <c r="I26" t="str">
        <f t="shared" si="1"/>
        <v>34</v>
      </c>
      <c r="J26" t="str">
        <f t="shared" si="2"/>
        <v>04</v>
      </c>
      <c r="K26">
        <f t="shared" si="3"/>
        <v>12844</v>
      </c>
      <c r="L26" s="7">
        <f t="shared" si="4"/>
        <v>24</v>
      </c>
    </row>
    <row r="27" spans="1:12" x14ac:dyDescent="0.35">
      <c r="A27" t="s">
        <v>34</v>
      </c>
      <c r="B27" s="12">
        <v>44892</v>
      </c>
      <c r="C27" t="s">
        <v>60</v>
      </c>
      <c r="D27">
        <v>100.011414</v>
      </c>
      <c r="E27">
        <v>200</v>
      </c>
      <c r="F27">
        <v>199.73608400000001</v>
      </c>
      <c r="G27">
        <v>100</v>
      </c>
      <c r="H27" t="str">
        <f t="shared" si="0"/>
        <v>03</v>
      </c>
      <c r="I27" t="str">
        <f t="shared" si="1"/>
        <v>34</v>
      </c>
      <c r="J27" t="str">
        <f t="shared" si="2"/>
        <v>05</v>
      </c>
      <c r="K27">
        <f t="shared" si="3"/>
        <v>12845</v>
      </c>
      <c r="L27" s="7">
        <f t="shared" si="4"/>
        <v>25</v>
      </c>
    </row>
    <row r="28" spans="1:12" x14ac:dyDescent="0.35">
      <c r="A28" t="s">
        <v>34</v>
      </c>
      <c r="B28" s="12">
        <v>44892</v>
      </c>
      <c r="C28" t="s">
        <v>61</v>
      </c>
      <c r="D28">
        <v>100.011467</v>
      </c>
      <c r="E28">
        <v>200</v>
      </c>
      <c r="F28">
        <v>199.79046600000001</v>
      </c>
      <c r="G28">
        <v>100</v>
      </c>
      <c r="H28" t="str">
        <f t="shared" si="0"/>
        <v>03</v>
      </c>
      <c r="I28" t="str">
        <f t="shared" si="1"/>
        <v>34</v>
      </c>
      <c r="J28" t="str">
        <f t="shared" si="2"/>
        <v>06</v>
      </c>
      <c r="K28">
        <f t="shared" si="3"/>
        <v>12846</v>
      </c>
      <c r="L28" s="7">
        <f t="shared" si="4"/>
        <v>26</v>
      </c>
    </row>
    <row r="29" spans="1:12" x14ac:dyDescent="0.35">
      <c r="A29" t="s">
        <v>34</v>
      </c>
      <c r="B29" s="12">
        <v>44892</v>
      </c>
      <c r="C29" t="s">
        <v>62</v>
      </c>
      <c r="D29">
        <v>100.01217699999999</v>
      </c>
      <c r="E29">
        <v>200</v>
      </c>
      <c r="F29">
        <v>199.86729399999999</v>
      </c>
      <c r="G29">
        <v>100</v>
      </c>
      <c r="H29" t="str">
        <f t="shared" si="0"/>
        <v>03</v>
      </c>
      <c r="I29" t="str">
        <f t="shared" si="1"/>
        <v>34</v>
      </c>
      <c r="J29" t="str">
        <f t="shared" si="2"/>
        <v>07</v>
      </c>
      <c r="K29">
        <f t="shared" si="3"/>
        <v>12847</v>
      </c>
      <c r="L29" s="7">
        <f t="shared" si="4"/>
        <v>27</v>
      </c>
    </row>
    <row r="30" spans="1:12" x14ac:dyDescent="0.35">
      <c r="A30" t="s">
        <v>34</v>
      </c>
      <c r="B30" s="12">
        <v>44892</v>
      </c>
      <c r="C30" t="s">
        <v>63</v>
      </c>
      <c r="D30">
        <v>100.011627</v>
      </c>
      <c r="E30">
        <v>200</v>
      </c>
      <c r="F30">
        <v>199.90683000000001</v>
      </c>
      <c r="G30">
        <v>100</v>
      </c>
      <c r="H30" t="str">
        <f t="shared" si="0"/>
        <v>03</v>
      </c>
      <c r="I30" t="str">
        <f t="shared" si="1"/>
        <v>34</v>
      </c>
      <c r="J30" t="str">
        <f t="shared" si="2"/>
        <v>08</v>
      </c>
      <c r="K30">
        <f t="shared" si="3"/>
        <v>12848</v>
      </c>
      <c r="L30" s="7">
        <f t="shared" si="4"/>
        <v>28</v>
      </c>
    </row>
    <row r="31" spans="1:12" x14ac:dyDescent="0.35">
      <c r="A31" t="s">
        <v>34</v>
      </c>
      <c r="B31" s="12">
        <v>44892</v>
      </c>
      <c r="C31" t="s">
        <v>64</v>
      </c>
      <c r="D31">
        <v>100.011467</v>
      </c>
      <c r="E31">
        <v>200</v>
      </c>
      <c r="F31">
        <v>199.91197199999999</v>
      </c>
      <c r="G31">
        <v>100</v>
      </c>
      <c r="H31" t="str">
        <f t="shared" si="0"/>
        <v>03</v>
      </c>
      <c r="I31" t="str">
        <f t="shared" si="1"/>
        <v>34</v>
      </c>
      <c r="J31" t="str">
        <f t="shared" si="2"/>
        <v>09</v>
      </c>
      <c r="K31">
        <f t="shared" si="3"/>
        <v>12849</v>
      </c>
      <c r="L31" s="7">
        <f t="shared" si="4"/>
        <v>29</v>
      </c>
    </row>
    <row r="32" spans="1:12" x14ac:dyDescent="0.35">
      <c r="A32" t="s">
        <v>34</v>
      </c>
      <c r="B32" s="12">
        <v>44892</v>
      </c>
      <c r="C32" t="s">
        <v>65</v>
      </c>
      <c r="D32">
        <v>100.024345</v>
      </c>
      <c r="E32">
        <v>200</v>
      </c>
      <c r="F32">
        <v>199.74458300000001</v>
      </c>
      <c r="G32">
        <v>100</v>
      </c>
      <c r="H32" t="str">
        <f t="shared" si="0"/>
        <v>03</v>
      </c>
      <c r="I32" t="str">
        <f t="shared" si="1"/>
        <v>34</v>
      </c>
      <c r="J32" t="str">
        <f t="shared" si="2"/>
        <v>10</v>
      </c>
      <c r="K32">
        <f t="shared" si="3"/>
        <v>12850</v>
      </c>
      <c r="L32" s="7">
        <f t="shared" si="4"/>
        <v>30</v>
      </c>
    </row>
    <row r="33" spans="1:12" x14ac:dyDescent="0.35">
      <c r="A33" t="s">
        <v>34</v>
      </c>
      <c r="B33" s="12">
        <v>44892</v>
      </c>
      <c r="C33" t="s">
        <v>66</v>
      </c>
      <c r="D33">
        <v>100.039261</v>
      </c>
      <c r="E33">
        <v>200</v>
      </c>
      <c r="F33">
        <v>199.54405199999999</v>
      </c>
      <c r="G33">
        <v>100</v>
      </c>
      <c r="H33" t="str">
        <f t="shared" si="0"/>
        <v>03</v>
      </c>
      <c r="I33" t="str">
        <f t="shared" si="1"/>
        <v>34</v>
      </c>
      <c r="J33" t="str">
        <f t="shared" si="2"/>
        <v>11</v>
      </c>
      <c r="K33">
        <f t="shared" si="3"/>
        <v>12851</v>
      </c>
      <c r="L33" s="7">
        <f t="shared" si="4"/>
        <v>31</v>
      </c>
    </row>
    <row r="34" spans="1:12" x14ac:dyDescent="0.35">
      <c r="A34" t="s">
        <v>34</v>
      </c>
      <c r="B34" s="12">
        <v>44892</v>
      </c>
      <c r="C34" t="s">
        <v>67</v>
      </c>
      <c r="D34">
        <v>100.056427</v>
      </c>
      <c r="E34">
        <v>200</v>
      </c>
      <c r="F34">
        <v>199.44537399999999</v>
      </c>
      <c r="G34">
        <v>100</v>
      </c>
      <c r="H34" t="str">
        <f t="shared" si="0"/>
        <v>03</v>
      </c>
      <c r="I34" t="str">
        <f t="shared" si="1"/>
        <v>34</v>
      </c>
      <c r="J34" t="str">
        <f t="shared" si="2"/>
        <v>12</v>
      </c>
      <c r="K34">
        <f t="shared" si="3"/>
        <v>12852</v>
      </c>
      <c r="L34" s="7">
        <f t="shared" si="4"/>
        <v>32</v>
      </c>
    </row>
    <row r="35" spans="1:12" x14ac:dyDescent="0.35">
      <c r="A35" t="s">
        <v>34</v>
      </c>
      <c r="B35" s="12">
        <v>44892</v>
      </c>
      <c r="C35" t="s">
        <v>68</v>
      </c>
      <c r="D35">
        <v>100.074776</v>
      </c>
      <c r="E35">
        <v>200</v>
      </c>
      <c r="F35">
        <v>199.46911600000001</v>
      </c>
      <c r="G35">
        <v>100</v>
      </c>
      <c r="H35" t="str">
        <f t="shared" si="0"/>
        <v>03</v>
      </c>
      <c r="I35" t="str">
        <f t="shared" si="1"/>
        <v>34</v>
      </c>
      <c r="J35" t="str">
        <f t="shared" si="2"/>
        <v>13</v>
      </c>
      <c r="K35">
        <f t="shared" si="3"/>
        <v>12853</v>
      </c>
      <c r="L35" s="7">
        <f t="shared" si="4"/>
        <v>33</v>
      </c>
    </row>
    <row r="36" spans="1:12" x14ac:dyDescent="0.35">
      <c r="A36" t="s">
        <v>34</v>
      </c>
      <c r="B36" s="12">
        <v>44892</v>
      </c>
      <c r="C36" t="s">
        <v>69</v>
      </c>
      <c r="D36">
        <v>100.0812</v>
      </c>
      <c r="E36">
        <v>200</v>
      </c>
      <c r="F36">
        <v>199.61827099999999</v>
      </c>
      <c r="G36">
        <v>100</v>
      </c>
      <c r="H36" t="str">
        <f t="shared" si="0"/>
        <v>03</v>
      </c>
      <c r="I36" t="str">
        <f t="shared" si="1"/>
        <v>34</v>
      </c>
      <c r="J36" t="str">
        <f t="shared" si="2"/>
        <v>14</v>
      </c>
      <c r="K36">
        <f t="shared" si="3"/>
        <v>12854</v>
      </c>
      <c r="L36" s="7">
        <f t="shared" si="4"/>
        <v>34</v>
      </c>
    </row>
    <row r="37" spans="1:12" x14ac:dyDescent="0.35">
      <c r="A37" t="s">
        <v>34</v>
      </c>
      <c r="B37" s="12">
        <v>44892</v>
      </c>
      <c r="C37" t="s">
        <v>70</v>
      </c>
      <c r="D37">
        <v>100.088211</v>
      </c>
      <c r="E37">
        <v>200</v>
      </c>
      <c r="F37">
        <v>199.75237999999999</v>
      </c>
      <c r="G37">
        <v>100</v>
      </c>
      <c r="H37" t="str">
        <f t="shared" si="0"/>
        <v>03</v>
      </c>
      <c r="I37" t="str">
        <f t="shared" si="1"/>
        <v>34</v>
      </c>
      <c r="J37" t="str">
        <f t="shared" si="2"/>
        <v>15</v>
      </c>
      <c r="K37">
        <f t="shared" ref="K37:K100" si="5">J37+I37*60+H37*60*60</f>
        <v>12855</v>
      </c>
      <c r="L37" s="7">
        <f t="shared" si="4"/>
        <v>35</v>
      </c>
    </row>
    <row r="38" spans="1:12" x14ac:dyDescent="0.35">
      <c r="A38" t="s">
        <v>34</v>
      </c>
      <c r="B38" s="12">
        <v>44892</v>
      </c>
      <c r="C38" t="s">
        <v>71</v>
      </c>
      <c r="D38">
        <v>100.087204</v>
      </c>
      <c r="E38">
        <v>200</v>
      </c>
      <c r="F38">
        <v>199.83892800000001</v>
      </c>
      <c r="G38">
        <v>100</v>
      </c>
      <c r="H38" t="str">
        <f t="shared" si="0"/>
        <v>03</v>
      </c>
      <c r="I38" t="str">
        <f t="shared" si="1"/>
        <v>34</v>
      </c>
      <c r="J38" t="str">
        <f t="shared" si="2"/>
        <v>16</v>
      </c>
      <c r="K38">
        <f t="shared" si="5"/>
        <v>12856</v>
      </c>
      <c r="L38" s="7">
        <f t="shared" si="4"/>
        <v>36</v>
      </c>
    </row>
    <row r="39" spans="1:12" x14ac:dyDescent="0.35">
      <c r="A39" t="s">
        <v>34</v>
      </c>
      <c r="B39" s="12">
        <v>44892</v>
      </c>
      <c r="C39" t="s">
        <v>72</v>
      </c>
      <c r="D39">
        <v>100.081001</v>
      </c>
      <c r="E39">
        <v>200</v>
      </c>
      <c r="F39">
        <v>199.87974500000001</v>
      </c>
      <c r="G39">
        <v>100</v>
      </c>
      <c r="H39" t="str">
        <f t="shared" si="0"/>
        <v>03</v>
      </c>
      <c r="I39" t="str">
        <f t="shared" si="1"/>
        <v>34</v>
      </c>
      <c r="J39" t="str">
        <f t="shared" si="2"/>
        <v>17</v>
      </c>
      <c r="K39">
        <f t="shared" si="5"/>
        <v>12857</v>
      </c>
      <c r="L39" s="7">
        <f t="shared" si="4"/>
        <v>37</v>
      </c>
    </row>
    <row r="40" spans="1:12" x14ac:dyDescent="0.35">
      <c r="A40" t="s">
        <v>34</v>
      </c>
      <c r="B40" s="12">
        <v>44892</v>
      </c>
      <c r="C40" t="s">
        <v>73</v>
      </c>
      <c r="D40">
        <v>100.07514999999999</v>
      </c>
      <c r="E40">
        <v>200</v>
      </c>
      <c r="F40">
        <v>199.96662900000001</v>
      </c>
      <c r="G40">
        <v>100</v>
      </c>
      <c r="H40" t="str">
        <f t="shared" si="0"/>
        <v>03</v>
      </c>
      <c r="I40" t="str">
        <f t="shared" si="1"/>
        <v>34</v>
      </c>
      <c r="J40" t="str">
        <f t="shared" si="2"/>
        <v>18</v>
      </c>
      <c r="K40">
        <f t="shared" si="5"/>
        <v>12858</v>
      </c>
      <c r="L40" s="7">
        <f t="shared" si="4"/>
        <v>38</v>
      </c>
    </row>
    <row r="41" spans="1:12" x14ac:dyDescent="0.35">
      <c r="A41" t="s">
        <v>34</v>
      </c>
      <c r="B41" s="12">
        <v>44892</v>
      </c>
      <c r="C41" t="s">
        <v>74</v>
      </c>
      <c r="D41">
        <v>100.062538</v>
      </c>
      <c r="E41">
        <v>200</v>
      </c>
      <c r="F41">
        <v>200.14720199999999</v>
      </c>
      <c r="G41">
        <v>100</v>
      </c>
      <c r="H41" t="str">
        <f t="shared" si="0"/>
        <v>03</v>
      </c>
      <c r="I41" t="str">
        <f t="shared" si="1"/>
        <v>34</v>
      </c>
      <c r="J41" t="str">
        <f t="shared" si="2"/>
        <v>19</v>
      </c>
      <c r="K41">
        <f t="shared" si="5"/>
        <v>12859</v>
      </c>
      <c r="L41" s="7">
        <f t="shared" si="4"/>
        <v>39</v>
      </c>
    </row>
    <row r="42" spans="1:12" x14ac:dyDescent="0.35">
      <c r="A42" t="s">
        <v>34</v>
      </c>
      <c r="B42" s="12">
        <v>44892</v>
      </c>
      <c r="C42" t="s">
        <v>75</v>
      </c>
      <c r="D42">
        <v>100.05796100000001</v>
      </c>
      <c r="E42">
        <v>200</v>
      </c>
      <c r="F42">
        <v>200.12350499999999</v>
      </c>
      <c r="G42">
        <v>100</v>
      </c>
      <c r="H42" t="str">
        <f t="shared" si="0"/>
        <v>03</v>
      </c>
      <c r="I42" t="str">
        <f t="shared" si="1"/>
        <v>34</v>
      </c>
      <c r="J42" t="str">
        <f t="shared" si="2"/>
        <v>20</v>
      </c>
      <c r="K42">
        <f t="shared" si="5"/>
        <v>12860</v>
      </c>
      <c r="L42" s="7">
        <f t="shared" si="4"/>
        <v>40</v>
      </c>
    </row>
    <row r="43" spans="1:12" x14ac:dyDescent="0.35">
      <c r="A43" t="s">
        <v>34</v>
      </c>
      <c r="B43" s="12">
        <v>44892</v>
      </c>
      <c r="C43" t="s">
        <v>76</v>
      </c>
      <c r="D43">
        <v>100.051857</v>
      </c>
      <c r="E43">
        <v>200</v>
      </c>
      <c r="F43">
        <v>200.06050099999999</v>
      </c>
      <c r="G43">
        <v>100</v>
      </c>
      <c r="H43" t="str">
        <f t="shared" si="0"/>
        <v>03</v>
      </c>
      <c r="I43" t="str">
        <f t="shared" si="1"/>
        <v>34</v>
      </c>
      <c r="J43" t="str">
        <f t="shared" si="2"/>
        <v>21</v>
      </c>
      <c r="K43">
        <f t="shared" si="5"/>
        <v>12861</v>
      </c>
      <c r="L43" s="7">
        <f t="shared" si="4"/>
        <v>41</v>
      </c>
    </row>
    <row r="44" spans="1:12" x14ac:dyDescent="0.35">
      <c r="A44" t="s">
        <v>34</v>
      </c>
      <c r="B44" s="12">
        <v>44892</v>
      </c>
      <c r="C44" t="s">
        <v>77</v>
      </c>
      <c r="D44">
        <v>100.05270400000001</v>
      </c>
      <c r="E44">
        <v>200</v>
      </c>
      <c r="F44">
        <v>200.018677</v>
      </c>
      <c r="G44">
        <v>100</v>
      </c>
      <c r="H44" t="str">
        <f t="shared" si="0"/>
        <v>03</v>
      </c>
      <c r="I44" t="str">
        <f t="shared" si="1"/>
        <v>34</v>
      </c>
      <c r="J44" t="str">
        <f t="shared" si="2"/>
        <v>22</v>
      </c>
      <c r="K44">
        <f t="shared" si="5"/>
        <v>12862</v>
      </c>
      <c r="L44" s="7">
        <f t="shared" si="4"/>
        <v>42</v>
      </c>
    </row>
    <row r="45" spans="1:12" x14ac:dyDescent="0.35">
      <c r="A45" t="s">
        <v>34</v>
      </c>
      <c r="B45" s="12">
        <v>44892</v>
      </c>
      <c r="C45" t="s">
        <v>78</v>
      </c>
      <c r="D45">
        <v>100.056816</v>
      </c>
      <c r="E45">
        <v>200</v>
      </c>
      <c r="F45">
        <v>200.02969400000001</v>
      </c>
      <c r="G45">
        <v>100</v>
      </c>
      <c r="H45" t="str">
        <f t="shared" si="0"/>
        <v>03</v>
      </c>
      <c r="I45" t="str">
        <f t="shared" si="1"/>
        <v>34</v>
      </c>
      <c r="J45" t="str">
        <f t="shared" si="2"/>
        <v>23</v>
      </c>
      <c r="K45">
        <f t="shared" si="5"/>
        <v>12863</v>
      </c>
      <c r="L45" s="7">
        <f t="shared" si="4"/>
        <v>43</v>
      </c>
    </row>
    <row r="46" spans="1:12" x14ac:dyDescent="0.35">
      <c r="A46" t="s">
        <v>34</v>
      </c>
      <c r="B46" s="12">
        <v>44892</v>
      </c>
      <c r="C46" t="s">
        <v>79</v>
      </c>
      <c r="D46">
        <v>100.061356</v>
      </c>
      <c r="E46">
        <v>200</v>
      </c>
      <c r="F46">
        <v>200.01876799999999</v>
      </c>
      <c r="G46">
        <v>100</v>
      </c>
      <c r="H46" t="str">
        <f t="shared" si="0"/>
        <v>03</v>
      </c>
      <c r="I46" t="str">
        <f t="shared" si="1"/>
        <v>34</v>
      </c>
      <c r="J46" t="str">
        <f t="shared" si="2"/>
        <v>24</v>
      </c>
      <c r="K46">
        <f t="shared" si="5"/>
        <v>12864</v>
      </c>
      <c r="L46" s="7">
        <f t="shared" si="4"/>
        <v>44</v>
      </c>
    </row>
    <row r="47" spans="1:12" x14ac:dyDescent="0.35">
      <c r="A47" t="s">
        <v>34</v>
      </c>
      <c r="B47" s="12">
        <v>44892</v>
      </c>
      <c r="C47" t="s">
        <v>80</v>
      </c>
      <c r="D47">
        <v>100.062332</v>
      </c>
      <c r="E47">
        <v>200</v>
      </c>
      <c r="F47">
        <v>199.997772</v>
      </c>
      <c r="G47">
        <v>100</v>
      </c>
      <c r="H47" t="str">
        <f t="shared" si="0"/>
        <v>03</v>
      </c>
      <c r="I47" t="str">
        <f t="shared" si="1"/>
        <v>34</v>
      </c>
      <c r="J47" t="str">
        <f t="shared" si="2"/>
        <v>25</v>
      </c>
      <c r="K47">
        <f t="shared" si="5"/>
        <v>12865</v>
      </c>
      <c r="L47" s="7">
        <f t="shared" si="4"/>
        <v>45</v>
      </c>
    </row>
    <row r="48" spans="1:12" x14ac:dyDescent="0.35">
      <c r="A48" t="s">
        <v>34</v>
      </c>
      <c r="B48" s="12">
        <v>44892</v>
      </c>
      <c r="C48" t="s">
        <v>81</v>
      </c>
      <c r="D48">
        <v>100.061142</v>
      </c>
      <c r="E48">
        <v>200</v>
      </c>
      <c r="F48">
        <v>200.03469799999999</v>
      </c>
      <c r="G48">
        <v>100</v>
      </c>
      <c r="H48" t="str">
        <f t="shared" si="0"/>
        <v>03</v>
      </c>
      <c r="I48" t="str">
        <f t="shared" si="1"/>
        <v>34</v>
      </c>
      <c r="J48" t="str">
        <f t="shared" si="2"/>
        <v>26</v>
      </c>
      <c r="K48">
        <f t="shared" si="5"/>
        <v>12866</v>
      </c>
      <c r="L48" s="7">
        <f t="shared" si="4"/>
        <v>46</v>
      </c>
    </row>
    <row r="49" spans="1:12" x14ac:dyDescent="0.35">
      <c r="A49" t="s">
        <v>34</v>
      </c>
      <c r="B49" s="12">
        <v>44892</v>
      </c>
      <c r="C49" t="s">
        <v>82</v>
      </c>
      <c r="D49">
        <v>100.060478</v>
      </c>
      <c r="E49">
        <v>200</v>
      </c>
      <c r="F49">
        <v>200.08921799999999</v>
      </c>
      <c r="G49">
        <v>100</v>
      </c>
      <c r="H49" t="str">
        <f t="shared" si="0"/>
        <v>03</v>
      </c>
      <c r="I49" t="str">
        <f t="shared" si="1"/>
        <v>34</v>
      </c>
      <c r="J49" t="str">
        <f t="shared" si="2"/>
        <v>27</v>
      </c>
      <c r="K49">
        <f t="shared" si="5"/>
        <v>12867</v>
      </c>
      <c r="L49" s="7">
        <f t="shared" si="4"/>
        <v>47</v>
      </c>
    </row>
    <row r="50" spans="1:12" x14ac:dyDescent="0.35">
      <c r="A50" t="s">
        <v>34</v>
      </c>
      <c r="B50" s="12">
        <v>44892</v>
      </c>
      <c r="C50" t="s">
        <v>83</v>
      </c>
      <c r="D50">
        <v>100.064575</v>
      </c>
      <c r="E50">
        <v>200</v>
      </c>
      <c r="F50">
        <v>200.055588</v>
      </c>
      <c r="G50">
        <v>100</v>
      </c>
      <c r="H50" t="str">
        <f t="shared" si="0"/>
        <v>03</v>
      </c>
      <c r="I50" t="str">
        <f t="shared" si="1"/>
        <v>34</v>
      </c>
      <c r="J50" t="str">
        <f t="shared" si="2"/>
        <v>28</v>
      </c>
      <c r="K50">
        <f t="shared" si="5"/>
        <v>12868</v>
      </c>
      <c r="L50" s="7">
        <f t="shared" si="4"/>
        <v>48</v>
      </c>
    </row>
    <row r="51" spans="1:12" x14ac:dyDescent="0.35">
      <c r="A51" t="s">
        <v>34</v>
      </c>
      <c r="B51" s="12">
        <v>44892</v>
      </c>
      <c r="C51" t="s">
        <v>84</v>
      </c>
      <c r="D51">
        <v>100.064026</v>
      </c>
      <c r="E51">
        <v>200</v>
      </c>
      <c r="F51">
        <v>200.02195699999999</v>
      </c>
      <c r="G51">
        <v>100</v>
      </c>
      <c r="H51" t="str">
        <f t="shared" si="0"/>
        <v>03</v>
      </c>
      <c r="I51" t="str">
        <f t="shared" si="1"/>
        <v>34</v>
      </c>
      <c r="J51" t="str">
        <f t="shared" si="2"/>
        <v>29</v>
      </c>
      <c r="K51">
        <f t="shared" si="5"/>
        <v>12869</v>
      </c>
      <c r="L51" s="7">
        <f t="shared" si="4"/>
        <v>49</v>
      </c>
    </row>
    <row r="52" spans="1:12" x14ac:dyDescent="0.35">
      <c r="A52" t="s">
        <v>34</v>
      </c>
      <c r="B52" s="12">
        <v>44892</v>
      </c>
      <c r="C52" t="s">
        <v>85</v>
      </c>
      <c r="D52">
        <v>100.063019</v>
      </c>
      <c r="E52">
        <v>200</v>
      </c>
      <c r="F52">
        <v>200.00914</v>
      </c>
      <c r="G52">
        <v>100</v>
      </c>
      <c r="H52" t="str">
        <f t="shared" si="0"/>
        <v>03</v>
      </c>
      <c r="I52" t="str">
        <f t="shared" si="1"/>
        <v>34</v>
      </c>
      <c r="J52" t="str">
        <f t="shared" si="2"/>
        <v>30</v>
      </c>
      <c r="K52">
        <f t="shared" si="5"/>
        <v>12870</v>
      </c>
      <c r="L52" s="7">
        <f t="shared" si="4"/>
        <v>50</v>
      </c>
    </row>
    <row r="53" spans="1:12" x14ac:dyDescent="0.35">
      <c r="A53" t="s">
        <v>34</v>
      </c>
      <c r="B53" s="12">
        <v>44892</v>
      </c>
      <c r="C53" t="s">
        <v>86</v>
      </c>
      <c r="D53">
        <v>100.07299</v>
      </c>
      <c r="E53">
        <v>200</v>
      </c>
      <c r="F53">
        <v>199.994415</v>
      </c>
      <c r="G53">
        <v>100</v>
      </c>
      <c r="H53" t="str">
        <f t="shared" si="0"/>
        <v>03</v>
      </c>
      <c r="I53" t="str">
        <f t="shared" si="1"/>
        <v>34</v>
      </c>
      <c r="J53" t="str">
        <f t="shared" si="2"/>
        <v>31</v>
      </c>
      <c r="K53">
        <f t="shared" si="5"/>
        <v>12871</v>
      </c>
      <c r="L53" s="7">
        <f t="shared" si="4"/>
        <v>51</v>
      </c>
    </row>
    <row r="54" spans="1:12" x14ac:dyDescent="0.35">
      <c r="A54" t="s">
        <v>34</v>
      </c>
      <c r="B54" s="12">
        <v>44892</v>
      </c>
      <c r="C54" t="s">
        <v>87</v>
      </c>
      <c r="D54">
        <v>100.093727</v>
      </c>
      <c r="E54">
        <v>200</v>
      </c>
      <c r="F54">
        <v>199.77652</v>
      </c>
      <c r="G54">
        <v>100</v>
      </c>
      <c r="H54" t="str">
        <f t="shared" si="0"/>
        <v>03</v>
      </c>
      <c r="I54" t="str">
        <f t="shared" si="1"/>
        <v>34</v>
      </c>
      <c r="J54" t="str">
        <f t="shared" si="2"/>
        <v>32</v>
      </c>
      <c r="K54">
        <f t="shared" si="5"/>
        <v>12872</v>
      </c>
      <c r="L54" s="7">
        <f t="shared" si="4"/>
        <v>52</v>
      </c>
    </row>
    <row r="55" spans="1:12" x14ac:dyDescent="0.35">
      <c r="A55" t="s">
        <v>34</v>
      </c>
      <c r="B55" s="12">
        <v>44892</v>
      </c>
      <c r="C55" t="s">
        <v>88</v>
      </c>
      <c r="D55">
        <v>100.122345</v>
      </c>
      <c r="E55">
        <v>200</v>
      </c>
      <c r="F55">
        <v>199.58673099999999</v>
      </c>
      <c r="G55">
        <v>100</v>
      </c>
      <c r="H55" t="str">
        <f t="shared" si="0"/>
        <v>03</v>
      </c>
      <c r="I55" t="str">
        <f t="shared" si="1"/>
        <v>34</v>
      </c>
      <c r="J55" t="str">
        <f t="shared" si="2"/>
        <v>33</v>
      </c>
      <c r="K55">
        <f t="shared" si="5"/>
        <v>12873</v>
      </c>
      <c r="L55" s="7">
        <f t="shared" si="4"/>
        <v>53</v>
      </c>
    </row>
    <row r="56" spans="1:12" x14ac:dyDescent="0.35">
      <c r="A56" t="s">
        <v>34</v>
      </c>
      <c r="B56" s="12">
        <v>44892</v>
      </c>
      <c r="C56" t="s">
        <v>89</v>
      </c>
      <c r="D56">
        <v>100.140778</v>
      </c>
      <c r="E56">
        <v>200</v>
      </c>
      <c r="F56">
        <v>199.55619799999999</v>
      </c>
      <c r="G56">
        <v>100</v>
      </c>
      <c r="H56" t="str">
        <f t="shared" si="0"/>
        <v>03</v>
      </c>
      <c r="I56" t="str">
        <f t="shared" si="1"/>
        <v>34</v>
      </c>
      <c r="J56" t="str">
        <f t="shared" si="2"/>
        <v>34</v>
      </c>
      <c r="K56">
        <f t="shared" si="5"/>
        <v>12874</v>
      </c>
      <c r="L56" s="7">
        <f t="shared" si="4"/>
        <v>54</v>
      </c>
    </row>
    <row r="57" spans="1:12" x14ac:dyDescent="0.35">
      <c r="A57" t="s">
        <v>34</v>
      </c>
      <c r="B57" s="12">
        <v>44892</v>
      </c>
      <c r="C57" t="s">
        <v>90</v>
      </c>
      <c r="D57">
        <v>100.146469</v>
      </c>
      <c r="E57">
        <v>200</v>
      </c>
      <c r="F57">
        <v>199.67903100000001</v>
      </c>
      <c r="G57">
        <v>100</v>
      </c>
      <c r="H57" t="str">
        <f t="shared" si="0"/>
        <v>03</v>
      </c>
      <c r="I57" t="str">
        <f t="shared" si="1"/>
        <v>34</v>
      </c>
      <c r="J57" t="str">
        <f t="shared" si="2"/>
        <v>35</v>
      </c>
      <c r="K57">
        <f t="shared" si="5"/>
        <v>12875</v>
      </c>
      <c r="L57" s="7">
        <f t="shared" si="4"/>
        <v>55</v>
      </c>
    </row>
    <row r="58" spans="1:12" x14ac:dyDescent="0.35">
      <c r="A58" t="s">
        <v>34</v>
      </c>
      <c r="B58" s="12">
        <v>44892</v>
      </c>
      <c r="C58" t="s">
        <v>91</v>
      </c>
      <c r="D58">
        <v>100.134888</v>
      </c>
      <c r="E58">
        <v>200</v>
      </c>
      <c r="F58">
        <v>199.840363</v>
      </c>
      <c r="G58">
        <v>100</v>
      </c>
      <c r="H58" t="str">
        <f t="shared" si="0"/>
        <v>03</v>
      </c>
      <c r="I58" t="str">
        <f t="shared" si="1"/>
        <v>34</v>
      </c>
      <c r="J58" t="str">
        <f t="shared" si="2"/>
        <v>36</v>
      </c>
      <c r="K58">
        <f t="shared" si="5"/>
        <v>12876</v>
      </c>
      <c r="L58" s="7">
        <f t="shared" si="4"/>
        <v>56</v>
      </c>
    </row>
    <row r="59" spans="1:12" x14ac:dyDescent="0.35">
      <c r="A59" t="s">
        <v>34</v>
      </c>
      <c r="B59" s="12">
        <v>44892</v>
      </c>
      <c r="C59" t="s">
        <v>92</v>
      </c>
      <c r="D59">
        <v>100.11702699999999</v>
      </c>
      <c r="E59">
        <v>200</v>
      </c>
      <c r="F59">
        <v>200.00521900000001</v>
      </c>
      <c r="G59">
        <v>100</v>
      </c>
      <c r="H59" t="str">
        <f t="shared" si="0"/>
        <v>03</v>
      </c>
      <c r="I59" t="str">
        <f t="shared" si="1"/>
        <v>34</v>
      </c>
      <c r="J59" t="str">
        <f t="shared" si="2"/>
        <v>37</v>
      </c>
      <c r="K59">
        <f t="shared" si="5"/>
        <v>12877</v>
      </c>
      <c r="L59" s="7">
        <f t="shared" si="4"/>
        <v>57</v>
      </c>
    </row>
    <row r="60" spans="1:12" x14ac:dyDescent="0.35">
      <c r="A60" t="s">
        <v>34</v>
      </c>
      <c r="B60" s="12">
        <v>44892</v>
      </c>
      <c r="C60" t="s">
        <v>93</v>
      </c>
      <c r="D60">
        <v>100.09028600000001</v>
      </c>
      <c r="E60">
        <v>200</v>
      </c>
      <c r="F60">
        <v>200.153412</v>
      </c>
      <c r="G60">
        <v>100</v>
      </c>
      <c r="H60" t="str">
        <f t="shared" si="0"/>
        <v>03</v>
      </c>
      <c r="I60" t="str">
        <f t="shared" si="1"/>
        <v>34</v>
      </c>
      <c r="J60" t="str">
        <f t="shared" si="2"/>
        <v>38</v>
      </c>
      <c r="K60">
        <f t="shared" si="5"/>
        <v>12878</v>
      </c>
      <c r="L60" s="7">
        <f t="shared" si="4"/>
        <v>58</v>
      </c>
    </row>
    <row r="61" spans="1:12" x14ac:dyDescent="0.35">
      <c r="A61" t="s">
        <v>34</v>
      </c>
      <c r="B61" s="12">
        <v>44892</v>
      </c>
      <c r="C61" t="s">
        <v>94</v>
      </c>
      <c r="D61">
        <v>100.069626</v>
      </c>
      <c r="E61">
        <v>200</v>
      </c>
      <c r="F61">
        <v>200.18890400000001</v>
      </c>
      <c r="G61">
        <v>100</v>
      </c>
      <c r="H61" t="str">
        <f t="shared" si="0"/>
        <v>03</v>
      </c>
      <c r="I61" t="str">
        <f t="shared" si="1"/>
        <v>34</v>
      </c>
      <c r="J61" t="str">
        <f t="shared" si="2"/>
        <v>39</v>
      </c>
      <c r="K61">
        <f t="shared" si="5"/>
        <v>12879</v>
      </c>
      <c r="L61" s="7">
        <f t="shared" si="4"/>
        <v>59</v>
      </c>
    </row>
    <row r="62" spans="1:12" x14ac:dyDescent="0.35">
      <c r="A62" t="s">
        <v>34</v>
      </c>
      <c r="B62" s="12">
        <v>44892</v>
      </c>
      <c r="C62" t="s">
        <v>95</v>
      </c>
      <c r="D62">
        <v>100.054474</v>
      </c>
      <c r="E62">
        <v>200</v>
      </c>
      <c r="F62">
        <v>200.12936400000001</v>
      </c>
      <c r="G62">
        <v>100</v>
      </c>
      <c r="H62" t="str">
        <f t="shared" si="0"/>
        <v>03</v>
      </c>
      <c r="I62" t="str">
        <f t="shared" si="1"/>
        <v>34</v>
      </c>
      <c r="J62" t="str">
        <f t="shared" si="2"/>
        <v>40</v>
      </c>
      <c r="K62">
        <f t="shared" si="5"/>
        <v>12880</v>
      </c>
      <c r="L62" s="7">
        <f t="shared" si="4"/>
        <v>60</v>
      </c>
    </row>
    <row r="63" spans="1:12" x14ac:dyDescent="0.35">
      <c r="A63" t="s">
        <v>34</v>
      </c>
      <c r="B63" s="12">
        <v>44892</v>
      </c>
      <c r="C63" t="s">
        <v>96</v>
      </c>
      <c r="D63">
        <v>100.039734</v>
      </c>
      <c r="E63">
        <v>200</v>
      </c>
      <c r="F63">
        <v>200.10823099999999</v>
      </c>
      <c r="G63">
        <v>100</v>
      </c>
      <c r="H63" t="str">
        <f t="shared" si="0"/>
        <v>03</v>
      </c>
      <c r="I63" t="str">
        <f t="shared" si="1"/>
        <v>34</v>
      </c>
      <c r="J63" t="str">
        <f t="shared" si="2"/>
        <v>41</v>
      </c>
      <c r="K63">
        <f t="shared" si="5"/>
        <v>12881</v>
      </c>
      <c r="L63" s="7">
        <f t="shared" si="4"/>
        <v>61</v>
      </c>
    </row>
    <row r="64" spans="1:12" x14ac:dyDescent="0.35">
      <c r="A64" t="s">
        <v>34</v>
      </c>
      <c r="B64" s="12">
        <v>44892</v>
      </c>
      <c r="C64" t="s">
        <v>97</v>
      </c>
      <c r="D64">
        <v>100.033112</v>
      </c>
      <c r="E64">
        <v>200</v>
      </c>
      <c r="F64">
        <v>200.00556900000001</v>
      </c>
      <c r="G64">
        <v>100</v>
      </c>
      <c r="H64" t="str">
        <f t="shared" si="0"/>
        <v>03</v>
      </c>
      <c r="I64" t="str">
        <f t="shared" si="1"/>
        <v>34</v>
      </c>
      <c r="J64" t="str">
        <f t="shared" si="2"/>
        <v>42</v>
      </c>
      <c r="K64">
        <f t="shared" si="5"/>
        <v>12882</v>
      </c>
      <c r="L64" s="7">
        <f t="shared" si="4"/>
        <v>62</v>
      </c>
    </row>
    <row r="65" spans="1:12" x14ac:dyDescent="0.35">
      <c r="A65" t="s">
        <v>34</v>
      </c>
      <c r="B65" s="12">
        <v>44892</v>
      </c>
      <c r="C65" t="s">
        <v>98</v>
      </c>
      <c r="D65">
        <v>100.032028</v>
      </c>
      <c r="E65">
        <v>200</v>
      </c>
      <c r="F65">
        <v>199.91693100000001</v>
      </c>
      <c r="G65">
        <v>100</v>
      </c>
      <c r="H65" t="str">
        <f t="shared" si="0"/>
        <v>03</v>
      </c>
      <c r="I65" t="str">
        <f t="shared" si="1"/>
        <v>34</v>
      </c>
      <c r="J65" t="str">
        <f t="shared" si="2"/>
        <v>43</v>
      </c>
      <c r="K65">
        <f t="shared" si="5"/>
        <v>12883</v>
      </c>
      <c r="L65" s="7">
        <f t="shared" si="4"/>
        <v>63</v>
      </c>
    </row>
    <row r="66" spans="1:12" x14ac:dyDescent="0.35">
      <c r="A66" t="s">
        <v>34</v>
      </c>
      <c r="B66" s="12">
        <v>44892</v>
      </c>
      <c r="C66" t="s">
        <v>99</v>
      </c>
      <c r="D66">
        <v>100.024452</v>
      </c>
      <c r="E66">
        <v>200</v>
      </c>
      <c r="F66">
        <v>199.945099</v>
      </c>
      <c r="G66">
        <v>100</v>
      </c>
      <c r="H66" t="str">
        <f t="shared" ref="H66:H129" si="6">LEFT(C66,2)</f>
        <v>03</v>
      </c>
      <c r="I66" t="str">
        <f t="shared" ref="I66:I129" si="7">MID(C66,4,2)</f>
        <v>34</v>
      </c>
      <c r="J66" t="str">
        <f t="shared" ref="J66:J129" si="8">MID(C66,7,2)</f>
        <v>44</v>
      </c>
      <c r="K66">
        <f t="shared" si="5"/>
        <v>12884</v>
      </c>
      <c r="L66" s="7">
        <f t="shared" si="4"/>
        <v>64</v>
      </c>
    </row>
    <row r="67" spans="1:12" x14ac:dyDescent="0.35">
      <c r="A67" t="s">
        <v>34</v>
      </c>
      <c r="B67" s="12">
        <v>44892</v>
      </c>
      <c r="C67" t="s">
        <v>100</v>
      </c>
      <c r="D67">
        <v>100.022942</v>
      </c>
      <c r="E67">
        <v>200</v>
      </c>
      <c r="F67">
        <v>199.95725999999999</v>
      </c>
      <c r="G67">
        <v>100</v>
      </c>
      <c r="H67" t="str">
        <f t="shared" si="6"/>
        <v>03</v>
      </c>
      <c r="I67" t="str">
        <f t="shared" si="7"/>
        <v>34</v>
      </c>
      <c r="J67" t="str">
        <f t="shared" si="8"/>
        <v>45</v>
      </c>
      <c r="K67">
        <f t="shared" si="5"/>
        <v>12885</v>
      </c>
      <c r="L67" s="7">
        <f t="shared" ref="L67:L130" si="9">K67-$K$2</f>
        <v>65</v>
      </c>
    </row>
    <row r="68" spans="1:12" x14ac:dyDescent="0.35">
      <c r="A68" t="s">
        <v>34</v>
      </c>
      <c r="B68" s="12">
        <v>44892</v>
      </c>
      <c r="C68" t="s">
        <v>101</v>
      </c>
      <c r="D68">
        <v>100.013268</v>
      </c>
      <c r="E68">
        <v>200</v>
      </c>
      <c r="F68">
        <v>200.00962799999999</v>
      </c>
      <c r="G68">
        <v>100</v>
      </c>
      <c r="H68" t="str">
        <f t="shared" si="6"/>
        <v>03</v>
      </c>
      <c r="I68" t="str">
        <f t="shared" si="7"/>
        <v>34</v>
      </c>
      <c r="J68" t="str">
        <f t="shared" si="8"/>
        <v>46</v>
      </c>
      <c r="K68">
        <f t="shared" si="5"/>
        <v>12886</v>
      </c>
      <c r="L68" s="7">
        <f t="shared" si="9"/>
        <v>66</v>
      </c>
    </row>
    <row r="69" spans="1:12" x14ac:dyDescent="0.35">
      <c r="A69" t="s">
        <v>34</v>
      </c>
      <c r="B69" s="12">
        <v>44892</v>
      </c>
      <c r="C69" t="s">
        <v>102</v>
      </c>
      <c r="D69">
        <v>100.008217</v>
      </c>
      <c r="E69">
        <v>200</v>
      </c>
      <c r="F69">
        <v>200.01823400000001</v>
      </c>
      <c r="G69">
        <v>100</v>
      </c>
      <c r="H69" t="str">
        <f t="shared" si="6"/>
        <v>03</v>
      </c>
      <c r="I69" t="str">
        <f t="shared" si="7"/>
        <v>34</v>
      </c>
      <c r="J69" t="str">
        <f t="shared" si="8"/>
        <v>47</v>
      </c>
      <c r="K69">
        <f t="shared" si="5"/>
        <v>12887</v>
      </c>
      <c r="L69" s="7">
        <f t="shared" si="9"/>
        <v>67</v>
      </c>
    </row>
    <row r="70" spans="1:12" x14ac:dyDescent="0.35">
      <c r="A70" t="s">
        <v>34</v>
      </c>
      <c r="B70" s="12">
        <v>44892</v>
      </c>
      <c r="C70" t="s">
        <v>103</v>
      </c>
      <c r="D70">
        <v>100.002411</v>
      </c>
      <c r="E70">
        <v>200</v>
      </c>
      <c r="F70">
        <v>199.991806</v>
      </c>
      <c r="G70">
        <v>100</v>
      </c>
      <c r="H70" t="str">
        <f t="shared" si="6"/>
        <v>03</v>
      </c>
      <c r="I70" t="str">
        <f t="shared" si="7"/>
        <v>34</v>
      </c>
      <c r="J70" t="str">
        <f t="shared" si="8"/>
        <v>48</v>
      </c>
      <c r="K70">
        <f t="shared" si="5"/>
        <v>12888</v>
      </c>
      <c r="L70" s="7">
        <f t="shared" si="9"/>
        <v>68</v>
      </c>
    </row>
    <row r="71" spans="1:12" x14ac:dyDescent="0.35">
      <c r="A71" t="s">
        <v>34</v>
      </c>
      <c r="B71" s="12">
        <v>44892</v>
      </c>
      <c r="C71" t="s">
        <v>104</v>
      </c>
      <c r="D71">
        <v>99.998260000000002</v>
      </c>
      <c r="E71">
        <v>200</v>
      </c>
      <c r="F71">
        <v>199.878738</v>
      </c>
      <c r="G71">
        <v>100</v>
      </c>
      <c r="H71" t="str">
        <f t="shared" si="6"/>
        <v>03</v>
      </c>
      <c r="I71" t="str">
        <f t="shared" si="7"/>
        <v>34</v>
      </c>
      <c r="J71" t="str">
        <f t="shared" si="8"/>
        <v>49</v>
      </c>
      <c r="K71">
        <f t="shared" si="5"/>
        <v>12889</v>
      </c>
      <c r="L71" s="7">
        <f t="shared" si="9"/>
        <v>69</v>
      </c>
    </row>
    <row r="72" spans="1:12" x14ac:dyDescent="0.35">
      <c r="A72" t="s">
        <v>34</v>
      </c>
      <c r="B72" s="12">
        <v>44892</v>
      </c>
      <c r="C72" t="s">
        <v>105</v>
      </c>
      <c r="D72">
        <v>99.999763000000002</v>
      </c>
      <c r="E72">
        <v>200</v>
      </c>
      <c r="F72">
        <v>199.77424600000001</v>
      </c>
      <c r="G72">
        <v>100</v>
      </c>
      <c r="H72" t="str">
        <f t="shared" si="6"/>
        <v>03</v>
      </c>
      <c r="I72" t="str">
        <f t="shared" si="7"/>
        <v>34</v>
      </c>
      <c r="J72" t="str">
        <f t="shared" si="8"/>
        <v>50</v>
      </c>
      <c r="K72">
        <f t="shared" si="5"/>
        <v>12890</v>
      </c>
      <c r="L72" s="7">
        <f t="shared" si="9"/>
        <v>70</v>
      </c>
    </row>
    <row r="73" spans="1:12" x14ac:dyDescent="0.35">
      <c r="A73" t="s">
        <v>34</v>
      </c>
      <c r="B73" s="12">
        <v>44892</v>
      </c>
      <c r="C73" t="s">
        <v>106</v>
      </c>
      <c r="D73">
        <v>100.006012</v>
      </c>
      <c r="E73">
        <v>200</v>
      </c>
      <c r="F73">
        <v>199.69065900000001</v>
      </c>
      <c r="G73">
        <v>100</v>
      </c>
      <c r="H73" t="str">
        <f t="shared" si="6"/>
        <v>03</v>
      </c>
      <c r="I73" t="str">
        <f t="shared" si="7"/>
        <v>34</v>
      </c>
      <c r="J73" t="str">
        <f t="shared" si="8"/>
        <v>51</v>
      </c>
      <c r="K73">
        <f t="shared" si="5"/>
        <v>12891</v>
      </c>
      <c r="L73" s="7">
        <f t="shared" si="9"/>
        <v>71</v>
      </c>
    </row>
    <row r="74" spans="1:12" x14ac:dyDescent="0.35">
      <c r="A74" t="s">
        <v>34</v>
      </c>
      <c r="B74" s="12">
        <v>44892</v>
      </c>
      <c r="C74" t="s">
        <v>107</v>
      </c>
      <c r="D74">
        <v>100.009277</v>
      </c>
      <c r="E74">
        <v>200</v>
      </c>
      <c r="F74">
        <v>199.66407799999999</v>
      </c>
      <c r="G74">
        <v>100</v>
      </c>
      <c r="H74" t="str">
        <f t="shared" si="6"/>
        <v>03</v>
      </c>
      <c r="I74" t="str">
        <f t="shared" si="7"/>
        <v>34</v>
      </c>
      <c r="J74" t="str">
        <f t="shared" si="8"/>
        <v>52</v>
      </c>
      <c r="K74">
        <f t="shared" si="5"/>
        <v>12892</v>
      </c>
      <c r="L74" s="7">
        <f t="shared" si="9"/>
        <v>72</v>
      </c>
    </row>
    <row r="75" spans="1:12" x14ac:dyDescent="0.35">
      <c r="A75" t="s">
        <v>34</v>
      </c>
      <c r="B75" s="12">
        <v>44892</v>
      </c>
      <c r="C75" t="s">
        <v>108</v>
      </c>
      <c r="D75">
        <v>100.01402299999999</v>
      </c>
      <c r="E75">
        <v>200</v>
      </c>
      <c r="F75">
        <v>199.698792</v>
      </c>
      <c r="G75">
        <v>100</v>
      </c>
      <c r="H75" t="str">
        <f t="shared" si="6"/>
        <v>03</v>
      </c>
      <c r="I75" t="str">
        <f t="shared" si="7"/>
        <v>34</v>
      </c>
      <c r="J75" t="str">
        <f t="shared" si="8"/>
        <v>53</v>
      </c>
      <c r="K75">
        <f t="shared" si="5"/>
        <v>12893</v>
      </c>
      <c r="L75" s="7">
        <f t="shared" si="9"/>
        <v>73</v>
      </c>
    </row>
    <row r="76" spans="1:12" x14ac:dyDescent="0.35">
      <c r="A76" t="s">
        <v>34</v>
      </c>
      <c r="B76" s="12">
        <v>44892</v>
      </c>
      <c r="C76" t="s">
        <v>109</v>
      </c>
      <c r="D76">
        <v>100.01281</v>
      </c>
      <c r="E76">
        <v>200</v>
      </c>
      <c r="F76">
        <v>199.84399400000001</v>
      </c>
      <c r="G76">
        <v>100</v>
      </c>
      <c r="H76" t="str">
        <f t="shared" si="6"/>
        <v>03</v>
      </c>
      <c r="I76" t="str">
        <f t="shared" si="7"/>
        <v>34</v>
      </c>
      <c r="J76" t="str">
        <f t="shared" si="8"/>
        <v>54</v>
      </c>
      <c r="K76">
        <f t="shared" si="5"/>
        <v>12894</v>
      </c>
      <c r="L76" s="7">
        <f t="shared" si="9"/>
        <v>74</v>
      </c>
    </row>
    <row r="77" spans="1:12" x14ac:dyDescent="0.35">
      <c r="A77" t="s">
        <v>34</v>
      </c>
      <c r="B77" s="12">
        <v>44892</v>
      </c>
      <c r="C77" t="s">
        <v>110</v>
      </c>
      <c r="D77">
        <v>100.01487</v>
      </c>
      <c r="E77">
        <v>200</v>
      </c>
      <c r="F77">
        <v>199.832199</v>
      </c>
      <c r="G77">
        <v>100</v>
      </c>
      <c r="H77" t="str">
        <f t="shared" si="6"/>
        <v>03</v>
      </c>
      <c r="I77" t="str">
        <f t="shared" si="7"/>
        <v>34</v>
      </c>
      <c r="J77" t="str">
        <f t="shared" si="8"/>
        <v>55</v>
      </c>
      <c r="K77">
        <f t="shared" si="5"/>
        <v>12895</v>
      </c>
      <c r="L77" s="7">
        <f t="shared" si="9"/>
        <v>75</v>
      </c>
    </row>
    <row r="78" spans="1:12" x14ac:dyDescent="0.35">
      <c r="A78" t="s">
        <v>34</v>
      </c>
      <c r="B78" s="12">
        <v>44892</v>
      </c>
      <c r="C78" t="s">
        <v>111</v>
      </c>
      <c r="D78">
        <v>100.014275</v>
      </c>
      <c r="E78">
        <v>200</v>
      </c>
      <c r="F78">
        <v>199.88800000000001</v>
      </c>
      <c r="G78">
        <v>100</v>
      </c>
      <c r="H78" t="str">
        <f t="shared" si="6"/>
        <v>03</v>
      </c>
      <c r="I78" t="str">
        <f t="shared" si="7"/>
        <v>34</v>
      </c>
      <c r="J78" t="str">
        <f t="shared" si="8"/>
        <v>56</v>
      </c>
      <c r="K78">
        <f t="shared" si="5"/>
        <v>12896</v>
      </c>
      <c r="L78" s="7">
        <f t="shared" si="9"/>
        <v>76</v>
      </c>
    </row>
    <row r="79" spans="1:12" x14ac:dyDescent="0.35">
      <c r="A79" t="s">
        <v>34</v>
      </c>
      <c r="B79" s="12">
        <v>44892</v>
      </c>
      <c r="C79" t="s">
        <v>112</v>
      </c>
      <c r="D79">
        <v>100.01572400000001</v>
      </c>
      <c r="E79">
        <v>200</v>
      </c>
      <c r="F79">
        <v>199.90815699999999</v>
      </c>
      <c r="G79">
        <v>100</v>
      </c>
      <c r="H79" t="str">
        <f t="shared" si="6"/>
        <v>03</v>
      </c>
      <c r="I79" t="str">
        <f t="shared" si="7"/>
        <v>34</v>
      </c>
      <c r="J79" t="str">
        <f t="shared" si="8"/>
        <v>57</v>
      </c>
      <c r="K79">
        <f t="shared" si="5"/>
        <v>12897</v>
      </c>
      <c r="L79" s="7">
        <f t="shared" si="9"/>
        <v>77</v>
      </c>
    </row>
    <row r="80" spans="1:12" x14ac:dyDescent="0.35">
      <c r="A80" t="s">
        <v>34</v>
      </c>
      <c r="B80" s="12">
        <v>44892</v>
      </c>
      <c r="C80" t="s">
        <v>113</v>
      </c>
      <c r="D80">
        <v>100.01428199999999</v>
      </c>
      <c r="E80">
        <v>200</v>
      </c>
      <c r="F80">
        <v>199.99380500000001</v>
      </c>
      <c r="G80">
        <v>100</v>
      </c>
      <c r="H80" t="str">
        <f t="shared" si="6"/>
        <v>03</v>
      </c>
      <c r="I80" t="str">
        <f t="shared" si="7"/>
        <v>34</v>
      </c>
      <c r="J80" t="str">
        <f t="shared" si="8"/>
        <v>58</v>
      </c>
      <c r="K80">
        <f t="shared" si="5"/>
        <v>12898</v>
      </c>
      <c r="L80" s="7">
        <f t="shared" si="9"/>
        <v>78</v>
      </c>
    </row>
    <row r="81" spans="1:12" x14ac:dyDescent="0.35">
      <c r="A81" t="s">
        <v>34</v>
      </c>
      <c r="B81" s="12">
        <v>44892</v>
      </c>
      <c r="C81" t="s">
        <v>114</v>
      </c>
      <c r="D81">
        <v>100.015884</v>
      </c>
      <c r="E81">
        <v>200</v>
      </c>
      <c r="F81">
        <v>199.980469</v>
      </c>
      <c r="G81">
        <v>100</v>
      </c>
      <c r="H81" t="str">
        <f t="shared" si="6"/>
        <v>03</v>
      </c>
      <c r="I81" t="str">
        <f t="shared" si="7"/>
        <v>34</v>
      </c>
      <c r="J81" t="str">
        <f t="shared" si="8"/>
        <v>59</v>
      </c>
      <c r="K81">
        <f t="shared" si="5"/>
        <v>12899</v>
      </c>
      <c r="L81" s="7">
        <f t="shared" si="9"/>
        <v>79</v>
      </c>
    </row>
    <row r="82" spans="1:12" x14ac:dyDescent="0.35">
      <c r="A82" t="s">
        <v>34</v>
      </c>
      <c r="B82" s="12">
        <v>44892</v>
      </c>
      <c r="C82" t="s">
        <v>115</v>
      </c>
      <c r="D82">
        <v>100.012337</v>
      </c>
      <c r="E82">
        <v>200</v>
      </c>
      <c r="F82">
        <v>199.981247</v>
      </c>
      <c r="G82">
        <v>100</v>
      </c>
      <c r="H82" t="str">
        <f t="shared" si="6"/>
        <v>03</v>
      </c>
      <c r="I82" t="str">
        <f t="shared" si="7"/>
        <v>35</v>
      </c>
      <c r="J82" t="str">
        <f t="shared" si="8"/>
        <v>00</v>
      </c>
      <c r="K82">
        <f t="shared" si="5"/>
        <v>12900</v>
      </c>
      <c r="L82" s="7">
        <f t="shared" si="9"/>
        <v>80</v>
      </c>
    </row>
    <row r="83" spans="1:12" x14ac:dyDescent="0.35">
      <c r="A83" t="s">
        <v>34</v>
      </c>
      <c r="B83" s="12">
        <v>44892</v>
      </c>
      <c r="C83" t="s">
        <v>116</v>
      </c>
      <c r="D83">
        <v>100.010582</v>
      </c>
      <c r="E83">
        <v>200</v>
      </c>
      <c r="F83">
        <v>200.04321300000001</v>
      </c>
      <c r="G83">
        <v>100</v>
      </c>
      <c r="H83" t="str">
        <f t="shared" si="6"/>
        <v>03</v>
      </c>
      <c r="I83" t="str">
        <f t="shared" si="7"/>
        <v>35</v>
      </c>
      <c r="J83" t="str">
        <f t="shared" si="8"/>
        <v>01</v>
      </c>
      <c r="K83">
        <f t="shared" si="5"/>
        <v>12901</v>
      </c>
      <c r="L83" s="7">
        <f t="shared" si="9"/>
        <v>81</v>
      </c>
    </row>
    <row r="84" spans="1:12" x14ac:dyDescent="0.35">
      <c r="A84" t="s">
        <v>34</v>
      </c>
      <c r="B84" s="12">
        <v>44892</v>
      </c>
      <c r="C84" t="s">
        <v>117</v>
      </c>
      <c r="D84">
        <v>100.00855300000001</v>
      </c>
      <c r="E84">
        <v>200</v>
      </c>
      <c r="F84">
        <v>200.11438000000001</v>
      </c>
      <c r="G84">
        <v>100</v>
      </c>
      <c r="H84" t="str">
        <f t="shared" si="6"/>
        <v>03</v>
      </c>
      <c r="I84" t="str">
        <f t="shared" si="7"/>
        <v>35</v>
      </c>
      <c r="J84" t="str">
        <f t="shared" si="8"/>
        <v>02</v>
      </c>
      <c r="K84">
        <f t="shared" si="5"/>
        <v>12902</v>
      </c>
      <c r="L84" s="7">
        <f t="shared" si="9"/>
        <v>82</v>
      </c>
    </row>
    <row r="85" spans="1:12" x14ac:dyDescent="0.35">
      <c r="A85" t="s">
        <v>34</v>
      </c>
      <c r="B85" s="12">
        <v>44892</v>
      </c>
      <c r="C85" t="s">
        <v>118</v>
      </c>
      <c r="D85">
        <v>100.0065</v>
      </c>
      <c r="E85">
        <v>200</v>
      </c>
      <c r="F85">
        <v>200.08577</v>
      </c>
      <c r="G85">
        <v>100</v>
      </c>
      <c r="H85" t="str">
        <f t="shared" si="6"/>
        <v>03</v>
      </c>
      <c r="I85" t="str">
        <f t="shared" si="7"/>
        <v>35</v>
      </c>
      <c r="J85" t="str">
        <f t="shared" si="8"/>
        <v>03</v>
      </c>
      <c r="K85">
        <f t="shared" si="5"/>
        <v>12903</v>
      </c>
      <c r="L85" s="7">
        <f t="shared" si="9"/>
        <v>83</v>
      </c>
    </row>
    <row r="86" spans="1:12" x14ac:dyDescent="0.35">
      <c r="A86" t="s">
        <v>34</v>
      </c>
      <c r="B86" s="12">
        <v>44892</v>
      </c>
      <c r="C86" t="s">
        <v>119</v>
      </c>
      <c r="D86">
        <v>100.010605</v>
      </c>
      <c r="E86">
        <v>200</v>
      </c>
      <c r="F86">
        <v>199.96598800000001</v>
      </c>
      <c r="G86">
        <v>100</v>
      </c>
      <c r="H86" t="str">
        <f t="shared" si="6"/>
        <v>03</v>
      </c>
      <c r="I86" t="str">
        <f t="shared" si="7"/>
        <v>35</v>
      </c>
      <c r="J86" t="str">
        <f t="shared" si="8"/>
        <v>04</v>
      </c>
      <c r="K86">
        <f t="shared" si="5"/>
        <v>12904</v>
      </c>
      <c r="L86" s="7">
        <f t="shared" si="9"/>
        <v>84</v>
      </c>
    </row>
    <row r="87" spans="1:12" x14ac:dyDescent="0.35">
      <c r="A87" t="s">
        <v>34</v>
      </c>
      <c r="B87" s="12">
        <v>44892</v>
      </c>
      <c r="C87" t="s">
        <v>120</v>
      </c>
      <c r="D87">
        <v>100.008934</v>
      </c>
      <c r="E87">
        <v>200</v>
      </c>
      <c r="F87">
        <v>199.88385</v>
      </c>
      <c r="G87">
        <v>100</v>
      </c>
      <c r="H87" t="str">
        <f t="shared" si="6"/>
        <v>03</v>
      </c>
      <c r="I87" t="str">
        <f t="shared" si="7"/>
        <v>35</v>
      </c>
      <c r="J87" t="str">
        <f t="shared" si="8"/>
        <v>05</v>
      </c>
      <c r="K87">
        <f t="shared" si="5"/>
        <v>12905</v>
      </c>
      <c r="L87" s="7">
        <f t="shared" si="9"/>
        <v>85</v>
      </c>
    </row>
    <row r="88" spans="1:12" x14ac:dyDescent="0.35">
      <c r="A88" t="s">
        <v>34</v>
      </c>
      <c r="B88" s="12">
        <v>44892</v>
      </c>
      <c r="C88" t="s">
        <v>121</v>
      </c>
      <c r="D88">
        <v>100.016243</v>
      </c>
      <c r="E88">
        <v>200</v>
      </c>
      <c r="F88">
        <v>199.83334400000001</v>
      </c>
      <c r="G88">
        <v>100</v>
      </c>
      <c r="H88" t="str">
        <f t="shared" si="6"/>
        <v>03</v>
      </c>
      <c r="I88" t="str">
        <f t="shared" si="7"/>
        <v>35</v>
      </c>
      <c r="J88" t="str">
        <f t="shared" si="8"/>
        <v>06</v>
      </c>
      <c r="K88">
        <f t="shared" si="5"/>
        <v>12906</v>
      </c>
      <c r="L88" s="7">
        <f t="shared" si="9"/>
        <v>86</v>
      </c>
    </row>
    <row r="89" spans="1:12" x14ac:dyDescent="0.35">
      <c r="A89" t="s">
        <v>34</v>
      </c>
      <c r="B89" s="12">
        <v>44892</v>
      </c>
      <c r="C89" t="s">
        <v>122</v>
      </c>
      <c r="D89">
        <v>100.020454</v>
      </c>
      <c r="E89">
        <v>200</v>
      </c>
      <c r="F89">
        <v>199.979996</v>
      </c>
      <c r="G89">
        <v>100</v>
      </c>
      <c r="H89" t="str">
        <f t="shared" si="6"/>
        <v>03</v>
      </c>
      <c r="I89" t="str">
        <f t="shared" si="7"/>
        <v>35</v>
      </c>
      <c r="J89" t="str">
        <f t="shared" si="8"/>
        <v>07</v>
      </c>
      <c r="K89">
        <f t="shared" si="5"/>
        <v>12907</v>
      </c>
      <c r="L89" s="7">
        <f t="shared" si="9"/>
        <v>87</v>
      </c>
    </row>
    <row r="90" spans="1:12" x14ac:dyDescent="0.35">
      <c r="A90" t="s">
        <v>34</v>
      </c>
      <c r="B90" s="12">
        <v>44892</v>
      </c>
      <c r="C90" t="s">
        <v>123</v>
      </c>
      <c r="D90">
        <v>100.024841</v>
      </c>
      <c r="E90">
        <v>200</v>
      </c>
      <c r="F90">
        <v>200.041901</v>
      </c>
      <c r="G90">
        <v>100</v>
      </c>
      <c r="H90" t="str">
        <f t="shared" si="6"/>
        <v>03</v>
      </c>
      <c r="I90" t="str">
        <f t="shared" si="7"/>
        <v>35</v>
      </c>
      <c r="J90" t="str">
        <f t="shared" si="8"/>
        <v>08</v>
      </c>
      <c r="K90">
        <f t="shared" si="5"/>
        <v>12908</v>
      </c>
      <c r="L90" s="7">
        <f t="shared" si="9"/>
        <v>88</v>
      </c>
    </row>
    <row r="91" spans="1:12" x14ac:dyDescent="0.35">
      <c r="A91" t="s">
        <v>34</v>
      </c>
      <c r="B91" s="12">
        <v>44892</v>
      </c>
      <c r="C91" t="s">
        <v>124</v>
      </c>
      <c r="D91">
        <v>100.03064000000001</v>
      </c>
      <c r="E91">
        <v>200</v>
      </c>
      <c r="F91">
        <v>200.09304800000001</v>
      </c>
      <c r="G91">
        <v>100</v>
      </c>
      <c r="H91" t="str">
        <f t="shared" si="6"/>
        <v>03</v>
      </c>
      <c r="I91" t="str">
        <f t="shared" si="7"/>
        <v>35</v>
      </c>
      <c r="J91" t="str">
        <f t="shared" si="8"/>
        <v>09</v>
      </c>
      <c r="K91">
        <f t="shared" si="5"/>
        <v>12909</v>
      </c>
      <c r="L91" s="7">
        <f t="shared" si="9"/>
        <v>89</v>
      </c>
    </row>
    <row r="92" spans="1:12" x14ac:dyDescent="0.35">
      <c r="A92" t="s">
        <v>34</v>
      </c>
      <c r="B92" s="12">
        <v>44892</v>
      </c>
      <c r="C92" t="s">
        <v>125</v>
      </c>
      <c r="D92">
        <v>100.032509</v>
      </c>
      <c r="E92">
        <v>200</v>
      </c>
      <c r="F92">
        <v>200.19766200000001</v>
      </c>
      <c r="G92">
        <v>100</v>
      </c>
      <c r="H92" t="str">
        <f t="shared" si="6"/>
        <v>03</v>
      </c>
      <c r="I92" t="str">
        <f t="shared" si="7"/>
        <v>35</v>
      </c>
      <c r="J92" t="str">
        <f t="shared" si="8"/>
        <v>10</v>
      </c>
      <c r="K92">
        <f t="shared" si="5"/>
        <v>12910</v>
      </c>
      <c r="L92" s="7">
        <f t="shared" si="9"/>
        <v>90</v>
      </c>
    </row>
    <row r="93" spans="1:12" x14ac:dyDescent="0.35">
      <c r="A93" t="s">
        <v>34</v>
      </c>
      <c r="B93" s="12">
        <v>44892</v>
      </c>
      <c r="C93" t="s">
        <v>126</v>
      </c>
      <c r="D93">
        <v>100.042046</v>
      </c>
      <c r="E93">
        <v>200</v>
      </c>
      <c r="F93">
        <v>200.093155</v>
      </c>
      <c r="G93">
        <v>100</v>
      </c>
      <c r="H93" t="str">
        <f t="shared" si="6"/>
        <v>03</v>
      </c>
      <c r="I93" t="str">
        <f t="shared" si="7"/>
        <v>35</v>
      </c>
      <c r="J93" t="str">
        <f t="shared" si="8"/>
        <v>11</v>
      </c>
      <c r="K93">
        <f t="shared" si="5"/>
        <v>12911</v>
      </c>
      <c r="L93" s="7">
        <f t="shared" si="9"/>
        <v>91</v>
      </c>
    </row>
    <row r="94" spans="1:12" x14ac:dyDescent="0.35">
      <c r="A94" t="s">
        <v>34</v>
      </c>
      <c r="B94" s="12">
        <v>44892</v>
      </c>
      <c r="C94" t="s">
        <v>127</v>
      </c>
      <c r="D94">
        <v>100.047325</v>
      </c>
      <c r="E94">
        <v>200</v>
      </c>
      <c r="F94">
        <v>200.05865499999999</v>
      </c>
      <c r="G94">
        <v>100</v>
      </c>
      <c r="H94" t="str">
        <f t="shared" si="6"/>
        <v>03</v>
      </c>
      <c r="I94" t="str">
        <f t="shared" si="7"/>
        <v>35</v>
      </c>
      <c r="J94" t="str">
        <f t="shared" si="8"/>
        <v>12</v>
      </c>
      <c r="K94">
        <f t="shared" si="5"/>
        <v>12912</v>
      </c>
      <c r="L94" s="7">
        <f t="shared" si="9"/>
        <v>92</v>
      </c>
    </row>
    <row r="95" spans="1:12" x14ac:dyDescent="0.35">
      <c r="A95" t="s">
        <v>34</v>
      </c>
      <c r="B95" s="12">
        <v>44892</v>
      </c>
      <c r="C95" t="s">
        <v>128</v>
      </c>
      <c r="D95">
        <v>100.058357</v>
      </c>
      <c r="E95">
        <v>200</v>
      </c>
      <c r="F95">
        <v>200.02600100000001</v>
      </c>
      <c r="G95">
        <v>100</v>
      </c>
      <c r="H95" t="str">
        <f t="shared" si="6"/>
        <v>03</v>
      </c>
      <c r="I95" t="str">
        <f t="shared" si="7"/>
        <v>35</v>
      </c>
      <c r="J95" t="str">
        <f t="shared" si="8"/>
        <v>13</v>
      </c>
      <c r="K95">
        <f t="shared" si="5"/>
        <v>12913</v>
      </c>
      <c r="L95" s="7">
        <f t="shared" si="9"/>
        <v>93</v>
      </c>
    </row>
    <row r="96" spans="1:12" x14ac:dyDescent="0.35">
      <c r="A96" t="s">
        <v>34</v>
      </c>
      <c r="B96" s="12">
        <v>44892</v>
      </c>
      <c r="C96" t="s">
        <v>129</v>
      </c>
      <c r="D96">
        <v>100.064217</v>
      </c>
      <c r="E96">
        <v>200</v>
      </c>
      <c r="F96">
        <v>200.08102400000001</v>
      </c>
      <c r="G96">
        <v>100</v>
      </c>
      <c r="H96" t="str">
        <f t="shared" si="6"/>
        <v>03</v>
      </c>
      <c r="I96" t="str">
        <f t="shared" si="7"/>
        <v>35</v>
      </c>
      <c r="J96" t="str">
        <f t="shared" si="8"/>
        <v>14</v>
      </c>
      <c r="K96">
        <f t="shared" si="5"/>
        <v>12914</v>
      </c>
      <c r="L96" s="7">
        <f t="shared" si="9"/>
        <v>94</v>
      </c>
    </row>
    <row r="97" spans="1:12" x14ac:dyDescent="0.35">
      <c r="A97" t="s">
        <v>34</v>
      </c>
      <c r="B97" s="12">
        <v>44892</v>
      </c>
      <c r="C97" t="s">
        <v>130</v>
      </c>
      <c r="D97">
        <v>100.06549099999999</v>
      </c>
      <c r="E97">
        <v>200</v>
      </c>
      <c r="F97">
        <v>200.112076</v>
      </c>
      <c r="G97">
        <v>100</v>
      </c>
      <c r="H97" t="str">
        <f t="shared" si="6"/>
        <v>03</v>
      </c>
      <c r="I97" t="str">
        <f t="shared" si="7"/>
        <v>35</v>
      </c>
      <c r="J97" t="str">
        <f t="shared" si="8"/>
        <v>15</v>
      </c>
      <c r="K97">
        <f t="shared" si="5"/>
        <v>12915</v>
      </c>
      <c r="L97" s="7">
        <f t="shared" si="9"/>
        <v>95</v>
      </c>
    </row>
    <row r="98" spans="1:12" x14ac:dyDescent="0.35">
      <c r="A98" t="s">
        <v>34</v>
      </c>
      <c r="B98" s="12">
        <v>44892</v>
      </c>
      <c r="C98" t="s">
        <v>131</v>
      </c>
      <c r="D98">
        <v>100.06591</v>
      </c>
      <c r="E98">
        <v>200</v>
      </c>
      <c r="F98">
        <v>200.095901</v>
      </c>
      <c r="G98">
        <v>100</v>
      </c>
      <c r="H98" t="str">
        <f t="shared" si="6"/>
        <v>03</v>
      </c>
      <c r="I98" t="str">
        <f t="shared" si="7"/>
        <v>35</v>
      </c>
      <c r="J98" t="str">
        <f t="shared" si="8"/>
        <v>16</v>
      </c>
      <c r="K98">
        <f t="shared" si="5"/>
        <v>12916</v>
      </c>
      <c r="L98" s="7">
        <f t="shared" si="9"/>
        <v>96</v>
      </c>
    </row>
    <row r="99" spans="1:12" x14ac:dyDescent="0.35">
      <c r="A99" t="s">
        <v>34</v>
      </c>
      <c r="B99" s="12">
        <v>44892</v>
      </c>
      <c r="C99" t="s">
        <v>132</v>
      </c>
      <c r="D99">
        <v>100.060738</v>
      </c>
      <c r="E99">
        <v>200</v>
      </c>
      <c r="F99">
        <v>200.21096800000001</v>
      </c>
      <c r="G99">
        <v>100</v>
      </c>
      <c r="H99" t="str">
        <f t="shared" si="6"/>
        <v>03</v>
      </c>
      <c r="I99" t="str">
        <f t="shared" si="7"/>
        <v>35</v>
      </c>
      <c r="J99" t="str">
        <f t="shared" si="8"/>
        <v>17</v>
      </c>
      <c r="K99">
        <f t="shared" si="5"/>
        <v>12917</v>
      </c>
      <c r="L99" s="7">
        <f t="shared" si="9"/>
        <v>97</v>
      </c>
    </row>
    <row r="100" spans="1:12" x14ac:dyDescent="0.35">
      <c r="A100" t="s">
        <v>34</v>
      </c>
      <c r="B100" s="12">
        <v>44892</v>
      </c>
      <c r="C100" t="s">
        <v>133</v>
      </c>
      <c r="D100">
        <v>100.056236</v>
      </c>
      <c r="E100">
        <v>200</v>
      </c>
      <c r="F100">
        <v>200.20666499999999</v>
      </c>
      <c r="G100">
        <v>100</v>
      </c>
      <c r="H100" t="str">
        <f t="shared" si="6"/>
        <v>03</v>
      </c>
      <c r="I100" t="str">
        <f t="shared" si="7"/>
        <v>35</v>
      </c>
      <c r="J100" t="str">
        <f t="shared" si="8"/>
        <v>18</v>
      </c>
      <c r="K100">
        <f t="shared" si="5"/>
        <v>12918</v>
      </c>
      <c r="L100" s="7">
        <f t="shared" si="9"/>
        <v>98</v>
      </c>
    </row>
    <row r="101" spans="1:12" x14ac:dyDescent="0.35">
      <c r="A101" t="s">
        <v>34</v>
      </c>
      <c r="B101" s="12">
        <v>44892</v>
      </c>
      <c r="C101" t="s">
        <v>134</v>
      </c>
      <c r="D101">
        <v>100.053757</v>
      </c>
      <c r="E101">
        <v>200</v>
      </c>
      <c r="F101">
        <v>200.18394499999999</v>
      </c>
      <c r="G101">
        <v>100</v>
      </c>
      <c r="H101" t="str">
        <f t="shared" si="6"/>
        <v>03</v>
      </c>
      <c r="I101" t="str">
        <f t="shared" si="7"/>
        <v>35</v>
      </c>
      <c r="J101" t="str">
        <f t="shared" si="8"/>
        <v>19</v>
      </c>
      <c r="K101">
        <f t="shared" ref="K101:K164" si="10">J101+I101*60+H101*60*60</f>
        <v>12919</v>
      </c>
      <c r="L101" s="7">
        <f t="shared" si="9"/>
        <v>99</v>
      </c>
    </row>
    <row r="102" spans="1:12" x14ac:dyDescent="0.35">
      <c r="A102" t="s">
        <v>34</v>
      </c>
      <c r="B102" s="12">
        <v>44892</v>
      </c>
      <c r="C102" t="s">
        <v>135</v>
      </c>
      <c r="D102">
        <v>100.05083500000001</v>
      </c>
      <c r="E102">
        <v>200</v>
      </c>
      <c r="F102">
        <v>200.22430399999999</v>
      </c>
      <c r="G102">
        <v>100</v>
      </c>
      <c r="H102" t="str">
        <f t="shared" si="6"/>
        <v>03</v>
      </c>
      <c r="I102" t="str">
        <f t="shared" si="7"/>
        <v>35</v>
      </c>
      <c r="J102" t="str">
        <f t="shared" si="8"/>
        <v>20</v>
      </c>
      <c r="K102">
        <f t="shared" si="10"/>
        <v>12920</v>
      </c>
      <c r="L102" s="7">
        <f t="shared" si="9"/>
        <v>100</v>
      </c>
    </row>
    <row r="103" spans="1:12" x14ac:dyDescent="0.35">
      <c r="A103" t="s">
        <v>34</v>
      </c>
      <c r="B103" s="12">
        <v>44892</v>
      </c>
      <c r="C103" t="s">
        <v>136</v>
      </c>
      <c r="D103">
        <v>100.05658</v>
      </c>
      <c r="E103">
        <v>200</v>
      </c>
      <c r="F103">
        <v>200.19442699999999</v>
      </c>
      <c r="G103">
        <v>100</v>
      </c>
      <c r="H103" t="str">
        <f t="shared" si="6"/>
        <v>03</v>
      </c>
      <c r="I103" t="str">
        <f t="shared" si="7"/>
        <v>35</v>
      </c>
      <c r="J103" t="str">
        <f t="shared" si="8"/>
        <v>21</v>
      </c>
      <c r="K103">
        <f t="shared" si="10"/>
        <v>12921</v>
      </c>
      <c r="L103" s="7">
        <f t="shared" si="9"/>
        <v>101</v>
      </c>
    </row>
    <row r="104" spans="1:12" x14ac:dyDescent="0.35">
      <c r="A104" t="s">
        <v>34</v>
      </c>
      <c r="B104" s="12">
        <v>44892</v>
      </c>
      <c r="C104" t="s">
        <v>137</v>
      </c>
      <c r="D104">
        <v>100.06096599999999</v>
      </c>
      <c r="E104">
        <v>200</v>
      </c>
      <c r="F104">
        <v>200.074265</v>
      </c>
      <c r="G104">
        <v>100</v>
      </c>
      <c r="H104" t="str">
        <f t="shared" si="6"/>
        <v>03</v>
      </c>
      <c r="I104" t="str">
        <f t="shared" si="7"/>
        <v>35</v>
      </c>
      <c r="J104" t="str">
        <f t="shared" si="8"/>
        <v>22</v>
      </c>
      <c r="K104">
        <f t="shared" si="10"/>
        <v>12922</v>
      </c>
      <c r="L104" s="7">
        <f t="shared" si="9"/>
        <v>102</v>
      </c>
    </row>
    <row r="105" spans="1:12" x14ac:dyDescent="0.35">
      <c r="A105" t="s">
        <v>34</v>
      </c>
      <c r="B105" s="12">
        <v>44892</v>
      </c>
      <c r="C105" t="s">
        <v>138</v>
      </c>
      <c r="D105">
        <v>100.064331</v>
      </c>
      <c r="E105">
        <v>200</v>
      </c>
      <c r="F105">
        <v>200.005157</v>
      </c>
      <c r="G105">
        <v>100</v>
      </c>
      <c r="H105" t="str">
        <f t="shared" si="6"/>
        <v>03</v>
      </c>
      <c r="I105" t="str">
        <f t="shared" si="7"/>
        <v>35</v>
      </c>
      <c r="J105" t="str">
        <f t="shared" si="8"/>
        <v>23</v>
      </c>
      <c r="K105">
        <f t="shared" si="10"/>
        <v>12923</v>
      </c>
      <c r="L105" s="7">
        <f t="shared" si="9"/>
        <v>103</v>
      </c>
    </row>
    <row r="106" spans="1:12" x14ac:dyDescent="0.35">
      <c r="A106" t="s">
        <v>34</v>
      </c>
      <c r="B106" s="12">
        <v>44892</v>
      </c>
      <c r="C106" t="s">
        <v>139</v>
      </c>
      <c r="D106">
        <v>100.067223</v>
      </c>
      <c r="E106">
        <v>200</v>
      </c>
      <c r="F106">
        <v>199.95246900000001</v>
      </c>
      <c r="G106">
        <v>100</v>
      </c>
      <c r="H106" t="str">
        <f t="shared" si="6"/>
        <v>03</v>
      </c>
      <c r="I106" t="str">
        <f t="shared" si="7"/>
        <v>35</v>
      </c>
      <c r="J106" t="str">
        <f t="shared" si="8"/>
        <v>24</v>
      </c>
      <c r="K106">
        <f t="shared" si="10"/>
        <v>12924</v>
      </c>
      <c r="L106" s="7">
        <f t="shared" si="9"/>
        <v>104</v>
      </c>
    </row>
    <row r="107" spans="1:12" x14ac:dyDescent="0.35">
      <c r="A107" t="s">
        <v>34</v>
      </c>
      <c r="B107" s="12">
        <v>44892</v>
      </c>
      <c r="C107" t="s">
        <v>140</v>
      </c>
      <c r="D107">
        <v>100.06560500000001</v>
      </c>
      <c r="E107">
        <v>200</v>
      </c>
      <c r="F107">
        <v>200.094345</v>
      </c>
      <c r="G107">
        <v>100</v>
      </c>
      <c r="H107" t="str">
        <f t="shared" si="6"/>
        <v>03</v>
      </c>
      <c r="I107" t="str">
        <f t="shared" si="7"/>
        <v>35</v>
      </c>
      <c r="J107" t="str">
        <f t="shared" si="8"/>
        <v>25</v>
      </c>
      <c r="K107">
        <f t="shared" si="10"/>
        <v>12925</v>
      </c>
      <c r="L107" s="7">
        <f t="shared" si="9"/>
        <v>105</v>
      </c>
    </row>
    <row r="108" spans="1:12" x14ac:dyDescent="0.35">
      <c r="A108" t="s">
        <v>34</v>
      </c>
      <c r="B108" s="12">
        <v>44892</v>
      </c>
      <c r="C108" t="s">
        <v>141</v>
      </c>
      <c r="D108">
        <v>100.06237</v>
      </c>
      <c r="E108">
        <v>200</v>
      </c>
      <c r="F108">
        <v>200.14640800000001</v>
      </c>
      <c r="G108">
        <v>100</v>
      </c>
      <c r="H108" t="str">
        <f t="shared" si="6"/>
        <v>03</v>
      </c>
      <c r="I108" t="str">
        <f t="shared" si="7"/>
        <v>35</v>
      </c>
      <c r="J108" t="str">
        <f t="shared" si="8"/>
        <v>26</v>
      </c>
      <c r="K108">
        <f t="shared" si="10"/>
        <v>12926</v>
      </c>
      <c r="L108" s="7">
        <f t="shared" si="9"/>
        <v>106</v>
      </c>
    </row>
    <row r="109" spans="1:12" x14ac:dyDescent="0.35">
      <c r="A109" t="s">
        <v>34</v>
      </c>
      <c r="B109" s="12">
        <v>44892</v>
      </c>
      <c r="C109" t="s">
        <v>142</v>
      </c>
      <c r="D109">
        <v>100.05809000000001</v>
      </c>
      <c r="E109">
        <v>200</v>
      </c>
      <c r="F109">
        <v>200.16220100000001</v>
      </c>
      <c r="G109">
        <v>100</v>
      </c>
      <c r="H109" t="str">
        <f t="shared" si="6"/>
        <v>03</v>
      </c>
      <c r="I109" t="str">
        <f t="shared" si="7"/>
        <v>35</v>
      </c>
      <c r="J109" t="str">
        <f t="shared" si="8"/>
        <v>27</v>
      </c>
      <c r="K109">
        <f t="shared" si="10"/>
        <v>12927</v>
      </c>
      <c r="L109" s="7">
        <f t="shared" si="9"/>
        <v>107</v>
      </c>
    </row>
    <row r="110" spans="1:12" x14ac:dyDescent="0.35">
      <c r="A110" t="s">
        <v>34</v>
      </c>
      <c r="B110" s="12">
        <v>44892</v>
      </c>
      <c r="C110" t="s">
        <v>143</v>
      </c>
      <c r="D110">
        <v>100.050026</v>
      </c>
      <c r="E110">
        <v>200</v>
      </c>
      <c r="F110">
        <v>200.227249</v>
      </c>
      <c r="G110">
        <v>100</v>
      </c>
      <c r="H110" t="str">
        <f t="shared" si="6"/>
        <v>03</v>
      </c>
      <c r="I110" t="str">
        <f t="shared" si="7"/>
        <v>35</v>
      </c>
      <c r="J110" t="str">
        <f t="shared" si="8"/>
        <v>28</v>
      </c>
      <c r="K110">
        <f t="shared" si="10"/>
        <v>12928</v>
      </c>
      <c r="L110" s="7">
        <f t="shared" si="9"/>
        <v>108</v>
      </c>
    </row>
    <row r="111" spans="1:12" x14ac:dyDescent="0.35">
      <c r="A111" t="s">
        <v>34</v>
      </c>
      <c r="B111" s="12">
        <v>44892</v>
      </c>
      <c r="C111" t="s">
        <v>144</v>
      </c>
      <c r="D111">
        <v>100.04158</v>
      </c>
      <c r="E111">
        <v>200</v>
      </c>
      <c r="F111">
        <v>200.28762800000001</v>
      </c>
      <c r="G111">
        <v>100</v>
      </c>
      <c r="H111" t="str">
        <f t="shared" si="6"/>
        <v>03</v>
      </c>
      <c r="I111" t="str">
        <f t="shared" si="7"/>
        <v>35</v>
      </c>
      <c r="J111" t="str">
        <f t="shared" si="8"/>
        <v>29</v>
      </c>
      <c r="K111">
        <f t="shared" si="10"/>
        <v>12929</v>
      </c>
      <c r="L111" s="7">
        <f t="shared" si="9"/>
        <v>109</v>
      </c>
    </row>
    <row r="112" spans="1:12" x14ac:dyDescent="0.35">
      <c r="A112" t="s">
        <v>34</v>
      </c>
      <c r="B112" s="12">
        <v>44892</v>
      </c>
      <c r="C112" t="s">
        <v>145</v>
      </c>
      <c r="D112">
        <v>100.035934</v>
      </c>
      <c r="E112">
        <v>200</v>
      </c>
      <c r="F112">
        <v>200.24899300000001</v>
      </c>
      <c r="G112">
        <v>100</v>
      </c>
      <c r="H112" t="str">
        <f t="shared" si="6"/>
        <v>03</v>
      </c>
      <c r="I112" t="str">
        <f t="shared" si="7"/>
        <v>35</v>
      </c>
      <c r="J112" t="str">
        <f t="shared" si="8"/>
        <v>30</v>
      </c>
      <c r="K112">
        <f t="shared" si="10"/>
        <v>12930</v>
      </c>
      <c r="L112" s="7">
        <f t="shared" si="9"/>
        <v>110</v>
      </c>
    </row>
    <row r="113" spans="1:12" x14ac:dyDescent="0.35">
      <c r="A113" t="s">
        <v>34</v>
      </c>
      <c r="B113" s="12">
        <v>44892</v>
      </c>
      <c r="C113" t="s">
        <v>146</v>
      </c>
      <c r="D113">
        <v>100.03381299999999</v>
      </c>
      <c r="E113">
        <v>200</v>
      </c>
      <c r="F113">
        <v>200.20313999999999</v>
      </c>
      <c r="G113">
        <v>100</v>
      </c>
      <c r="H113" t="str">
        <f t="shared" si="6"/>
        <v>03</v>
      </c>
      <c r="I113" t="str">
        <f t="shared" si="7"/>
        <v>35</v>
      </c>
      <c r="J113" t="str">
        <f t="shared" si="8"/>
        <v>31</v>
      </c>
      <c r="K113">
        <f t="shared" si="10"/>
        <v>12931</v>
      </c>
      <c r="L113" s="7">
        <f t="shared" si="9"/>
        <v>111</v>
      </c>
    </row>
    <row r="114" spans="1:12" x14ac:dyDescent="0.35">
      <c r="A114" t="s">
        <v>34</v>
      </c>
      <c r="B114" s="12">
        <v>44892</v>
      </c>
      <c r="C114" t="s">
        <v>147</v>
      </c>
      <c r="D114">
        <v>100.03476000000001</v>
      </c>
      <c r="E114">
        <v>200</v>
      </c>
      <c r="F114">
        <v>200.04570000000001</v>
      </c>
      <c r="G114">
        <v>100</v>
      </c>
      <c r="H114" t="str">
        <f t="shared" si="6"/>
        <v>03</v>
      </c>
      <c r="I114" t="str">
        <f t="shared" si="7"/>
        <v>35</v>
      </c>
      <c r="J114" t="str">
        <f t="shared" si="8"/>
        <v>32</v>
      </c>
      <c r="K114">
        <f t="shared" si="10"/>
        <v>12932</v>
      </c>
      <c r="L114" s="7">
        <f t="shared" si="9"/>
        <v>112</v>
      </c>
    </row>
    <row r="115" spans="1:12" x14ac:dyDescent="0.35">
      <c r="A115" t="s">
        <v>34</v>
      </c>
      <c r="B115" s="12">
        <v>44892</v>
      </c>
      <c r="C115" t="s">
        <v>148</v>
      </c>
      <c r="D115">
        <v>100.03795599999999</v>
      </c>
      <c r="E115">
        <v>200</v>
      </c>
      <c r="F115">
        <v>199.82835399999999</v>
      </c>
      <c r="G115">
        <v>100</v>
      </c>
      <c r="H115" t="str">
        <f t="shared" si="6"/>
        <v>03</v>
      </c>
      <c r="I115" t="str">
        <f t="shared" si="7"/>
        <v>35</v>
      </c>
      <c r="J115" t="str">
        <f t="shared" si="8"/>
        <v>33</v>
      </c>
      <c r="K115">
        <f t="shared" si="10"/>
        <v>12933</v>
      </c>
      <c r="L115" s="7">
        <f t="shared" si="9"/>
        <v>113</v>
      </c>
    </row>
    <row r="116" spans="1:12" x14ac:dyDescent="0.35">
      <c r="A116" t="s">
        <v>34</v>
      </c>
      <c r="B116" s="12">
        <v>44892</v>
      </c>
      <c r="C116" t="s">
        <v>149</v>
      </c>
      <c r="D116">
        <v>100.044113</v>
      </c>
      <c r="E116">
        <v>200</v>
      </c>
      <c r="F116">
        <v>199.71118200000001</v>
      </c>
      <c r="G116">
        <v>100</v>
      </c>
      <c r="H116" t="str">
        <f t="shared" si="6"/>
        <v>03</v>
      </c>
      <c r="I116" t="str">
        <f t="shared" si="7"/>
        <v>35</v>
      </c>
      <c r="J116" t="str">
        <f t="shared" si="8"/>
        <v>34</v>
      </c>
      <c r="K116">
        <f t="shared" si="10"/>
        <v>12934</v>
      </c>
      <c r="L116" s="7">
        <f t="shared" si="9"/>
        <v>114</v>
      </c>
    </row>
    <row r="117" spans="1:12" x14ac:dyDescent="0.35">
      <c r="A117" t="s">
        <v>34</v>
      </c>
      <c r="B117" s="12">
        <v>44892</v>
      </c>
      <c r="C117" t="s">
        <v>150</v>
      </c>
      <c r="D117">
        <v>100.047462</v>
      </c>
      <c r="E117">
        <v>200</v>
      </c>
      <c r="F117">
        <v>199.80029300000001</v>
      </c>
      <c r="G117">
        <v>100</v>
      </c>
      <c r="H117" t="str">
        <f t="shared" si="6"/>
        <v>03</v>
      </c>
      <c r="I117" t="str">
        <f t="shared" si="7"/>
        <v>35</v>
      </c>
      <c r="J117" t="str">
        <f t="shared" si="8"/>
        <v>35</v>
      </c>
      <c r="K117">
        <f t="shared" si="10"/>
        <v>12935</v>
      </c>
      <c r="L117" s="7">
        <f t="shared" si="9"/>
        <v>115</v>
      </c>
    </row>
    <row r="118" spans="1:12" x14ac:dyDescent="0.35">
      <c r="A118" t="s">
        <v>34</v>
      </c>
      <c r="B118" s="12">
        <v>44892</v>
      </c>
      <c r="C118" t="s">
        <v>151</v>
      </c>
      <c r="D118">
        <v>100.053825</v>
      </c>
      <c r="E118">
        <v>200</v>
      </c>
      <c r="F118">
        <v>199.833755</v>
      </c>
      <c r="G118">
        <v>100</v>
      </c>
      <c r="H118" t="str">
        <f t="shared" si="6"/>
        <v>03</v>
      </c>
      <c r="I118" t="str">
        <f t="shared" si="7"/>
        <v>35</v>
      </c>
      <c r="J118" t="str">
        <f t="shared" si="8"/>
        <v>36</v>
      </c>
      <c r="K118">
        <f t="shared" si="10"/>
        <v>12936</v>
      </c>
      <c r="L118" s="7">
        <f t="shared" si="9"/>
        <v>116</v>
      </c>
    </row>
    <row r="119" spans="1:12" x14ac:dyDescent="0.35">
      <c r="A119" t="s">
        <v>34</v>
      </c>
      <c r="B119" s="12">
        <v>44892</v>
      </c>
      <c r="C119" t="s">
        <v>152</v>
      </c>
      <c r="D119">
        <v>100.05677</v>
      </c>
      <c r="E119">
        <v>200</v>
      </c>
      <c r="F119">
        <v>199.929733</v>
      </c>
      <c r="G119">
        <v>100</v>
      </c>
      <c r="H119" t="str">
        <f t="shared" si="6"/>
        <v>03</v>
      </c>
      <c r="I119" t="str">
        <f t="shared" si="7"/>
        <v>35</v>
      </c>
      <c r="J119" t="str">
        <f t="shared" si="8"/>
        <v>37</v>
      </c>
      <c r="K119">
        <f t="shared" si="10"/>
        <v>12937</v>
      </c>
      <c r="L119" s="7">
        <f t="shared" si="9"/>
        <v>117</v>
      </c>
    </row>
    <row r="120" spans="1:12" x14ac:dyDescent="0.35">
      <c r="A120" t="s">
        <v>34</v>
      </c>
      <c r="B120" s="12">
        <v>44892</v>
      </c>
      <c r="C120" t="s">
        <v>153</v>
      </c>
      <c r="D120">
        <v>100.058105</v>
      </c>
      <c r="E120">
        <v>200</v>
      </c>
      <c r="F120">
        <v>199.97135900000001</v>
      </c>
      <c r="G120">
        <v>100</v>
      </c>
      <c r="H120" t="str">
        <f t="shared" si="6"/>
        <v>03</v>
      </c>
      <c r="I120" t="str">
        <f t="shared" si="7"/>
        <v>35</v>
      </c>
      <c r="J120" t="str">
        <f t="shared" si="8"/>
        <v>38</v>
      </c>
      <c r="K120">
        <f t="shared" si="10"/>
        <v>12938</v>
      </c>
      <c r="L120" s="7">
        <f t="shared" si="9"/>
        <v>118</v>
      </c>
    </row>
    <row r="121" spans="1:12" x14ac:dyDescent="0.35">
      <c r="A121" t="s">
        <v>34</v>
      </c>
      <c r="B121" s="12">
        <v>44892</v>
      </c>
      <c r="C121" t="s">
        <v>154</v>
      </c>
      <c r="D121">
        <v>100.06405599999999</v>
      </c>
      <c r="E121">
        <v>200</v>
      </c>
      <c r="F121">
        <v>199.933716</v>
      </c>
      <c r="G121">
        <v>100</v>
      </c>
      <c r="H121" t="str">
        <f t="shared" si="6"/>
        <v>03</v>
      </c>
      <c r="I121" t="str">
        <f t="shared" si="7"/>
        <v>35</v>
      </c>
      <c r="J121" t="str">
        <f t="shared" si="8"/>
        <v>39</v>
      </c>
      <c r="K121">
        <f t="shared" si="10"/>
        <v>12939</v>
      </c>
      <c r="L121" s="7">
        <f t="shared" si="9"/>
        <v>119</v>
      </c>
    </row>
    <row r="122" spans="1:12" x14ac:dyDescent="0.35">
      <c r="A122" t="s">
        <v>34</v>
      </c>
      <c r="B122" s="12">
        <v>44892</v>
      </c>
      <c r="C122" t="s">
        <v>155</v>
      </c>
      <c r="D122">
        <v>100.05811300000001</v>
      </c>
      <c r="E122">
        <v>200</v>
      </c>
      <c r="F122">
        <v>200.04707300000001</v>
      </c>
      <c r="G122">
        <v>100</v>
      </c>
      <c r="H122" t="str">
        <f t="shared" si="6"/>
        <v>03</v>
      </c>
      <c r="I122" t="str">
        <f t="shared" si="7"/>
        <v>35</v>
      </c>
      <c r="J122" t="str">
        <f t="shared" si="8"/>
        <v>40</v>
      </c>
      <c r="K122">
        <f t="shared" si="10"/>
        <v>12940</v>
      </c>
      <c r="L122" s="7">
        <f t="shared" si="9"/>
        <v>120</v>
      </c>
    </row>
    <row r="123" spans="1:12" x14ac:dyDescent="0.35">
      <c r="A123" t="s">
        <v>34</v>
      </c>
      <c r="B123" s="12">
        <v>44892</v>
      </c>
      <c r="C123" t="s">
        <v>156</v>
      </c>
      <c r="D123">
        <v>100.059151</v>
      </c>
      <c r="E123">
        <v>200</v>
      </c>
      <c r="F123">
        <v>200.03402700000001</v>
      </c>
      <c r="G123">
        <v>100</v>
      </c>
      <c r="H123" t="str">
        <f t="shared" si="6"/>
        <v>03</v>
      </c>
      <c r="I123" t="str">
        <f t="shared" si="7"/>
        <v>35</v>
      </c>
      <c r="J123" t="str">
        <f t="shared" si="8"/>
        <v>41</v>
      </c>
      <c r="K123">
        <f t="shared" si="10"/>
        <v>12941</v>
      </c>
      <c r="L123" s="7">
        <f t="shared" si="9"/>
        <v>121</v>
      </c>
    </row>
    <row r="124" spans="1:12" x14ac:dyDescent="0.35">
      <c r="A124" t="s">
        <v>34</v>
      </c>
      <c r="B124" s="12">
        <v>44892</v>
      </c>
      <c r="C124" t="s">
        <v>157</v>
      </c>
      <c r="D124">
        <v>100.05568700000001</v>
      </c>
      <c r="E124">
        <v>200</v>
      </c>
      <c r="F124">
        <v>199.98895300000001</v>
      </c>
      <c r="G124">
        <v>100</v>
      </c>
      <c r="H124" t="str">
        <f t="shared" si="6"/>
        <v>03</v>
      </c>
      <c r="I124" t="str">
        <f t="shared" si="7"/>
        <v>35</v>
      </c>
      <c r="J124" t="str">
        <f t="shared" si="8"/>
        <v>42</v>
      </c>
      <c r="K124">
        <f t="shared" si="10"/>
        <v>12942</v>
      </c>
      <c r="L124" s="7">
        <f t="shared" si="9"/>
        <v>122</v>
      </c>
    </row>
    <row r="125" spans="1:12" x14ac:dyDescent="0.35">
      <c r="A125" t="s">
        <v>34</v>
      </c>
      <c r="B125" s="12">
        <v>44892</v>
      </c>
      <c r="C125" t="s">
        <v>158</v>
      </c>
      <c r="D125">
        <v>100.05156700000001</v>
      </c>
      <c r="E125">
        <v>200</v>
      </c>
      <c r="F125">
        <v>199.91662600000001</v>
      </c>
      <c r="G125">
        <v>100</v>
      </c>
      <c r="H125" t="str">
        <f t="shared" si="6"/>
        <v>03</v>
      </c>
      <c r="I125" t="str">
        <f t="shared" si="7"/>
        <v>35</v>
      </c>
      <c r="J125" t="str">
        <f t="shared" si="8"/>
        <v>43</v>
      </c>
      <c r="K125">
        <f t="shared" si="10"/>
        <v>12943</v>
      </c>
      <c r="L125" s="7">
        <f t="shared" si="9"/>
        <v>123</v>
      </c>
    </row>
    <row r="126" spans="1:12" x14ac:dyDescent="0.35">
      <c r="A126" t="s">
        <v>34</v>
      </c>
      <c r="B126" s="12">
        <v>44892</v>
      </c>
      <c r="C126" t="s">
        <v>159</v>
      </c>
      <c r="D126">
        <v>100.052452</v>
      </c>
      <c r="E126">
        <v>200</v>
      </c>
      <c r="F126">
        <v>199.841644</v>
      </c>
      <c r="G126">
        <v>100</v>
      </c>
      <c r="H126" t="str">
        <f t="shared" si="6"/>
        <v>03</v>
      </c>
      <c r="I126" t="str">
        <f t="shared" si="7"/>
        <v>35</v>
      </c>
      <c r="J126" t="str">
        <f t="shared" si="8"/>
        <v>44</v>
      </c>
      <c r="K126">
        <f t="shared" si="10"/>
        <v>12944</v>
      </c>
      <c r="L126" s="7">
        <f t="shared" si="9"/>
        <v>124</v>
      </c>
    </row>
    <row r="127" spans="1:12" x14ac:dyDescent="0.35">
      <c r="A127" t="s">
        <v>34</v>
      </c>
      <c r="B127" s="12">
        <v>44892</v>
      </c>
      <c r="C127" t="s">
        <v>160</v>
      </c>
      <c r="D127">
        <v>100.050209</v>
      </c>
      <c r="E127">
        <v>200</v>
      </c>
      <c r="F127">
        <v>199.86750799999999</v>
      </c>
      <c r="G127">
        <v>100</v>
      </c>
      <c r="H127" t="str">
        <f t="shared" si="6"/>
        <v>03</v>
      </c>
      <c r="I127" t="str">
        <f t="shared" si="7"/>
        <v>35</v>
      </c>
      <c r="J127" t="str">
        <f t="shared" si="8"/>
        <v>45</v>
      </c>
      <c r="K127">
        <f t="shared" si="10"/>
        <v>12945</v>
      </c>
      <c r="L127" s="7">
        <f t="shared" si="9"/>
        <v>125</v>
      </c>
    </row>
    <row r="128" spans="1:12" x14ac:dyDescent="0.35">
      <c r="A128" t="s">
        <v>34</v>
      </c>
      <c r="B128" s="12">
        <v>44892</v>
      </c>
      <c r="C128" t="s">
        <v>161</v>
      </c>
      <c r="D128">
        <v>100.046013</v>
      </c>
      <c r="E128">
        <v>200</v>
      </c>
      <c r="F128">
        <v>199.881485</v>
      </c>
      <c r="G128">
        <v>100</v>
      </c>
      <c r="H128" t="str">
        <f t="shared" si="6"/>
        <v>03</v>
      </c>
      <c r="I128" t="str">
        <f t="shared" si="7"/>
        <v>35</v>
      </c>
      <c r="J128" t="str">
        <f t="shared" si="8"/>
        <v>46</v>
      </c>
      <c r="K128">
        <f t="shared" si="10"/>
        <v>12946</v>
      </c>
      <c r="L128" s="7">
        <f t="shared" si="9"/>
        <v>126</v>
      </c>
    </row>
    <row r="129" spans="1:12" x14ac:dyDescent="0.35">
      <c r="A129" t="s">
        <v>34</v>
      </c>
      <c r="B129" s="12">
        <v>44892</v>
      </c>
      <c r="C129" t="s">
        <v>162</v>
      </c>
      <c r="D129">
        <v>100.039574</v>
      </c>
      <c r="E129">
        <v>200</v>
      </c>
      <c r="F129">
        <v>199.923889</v>
      </c>
      <c r="G129">
        <v>100</v>
      </c>
      <c r="H129" t="str">
        <f t="shared" si="6"/>
        <v>03</v>
      </c>
      <c r="I129" t="str">
        <f t="shared" si="7"/>
        <v>35</v>
      </c>
      <c r="J129" t="str">
        <f t="shared" si="8"/>
        <v>47</v>
      </c>
      <c r="K129">
        <f t="shared" si="10"/>
        <v>12947</v>
      </c>
      <c r="L129" s="7">
        <f t="shared" si="9"/>
        <v>127</v>
      </c>
    </row>
    <row r="130" spans="1:12" x14ac:dyDescent="0.35">
      <c r="A130" t="s">
        <v>34</v>
      </c>
      <c r="B130" s="12">
        <v>44892</v>
      </c>
      <c r="C130" t="s">
        <v>163</v>
      </c>
      <c r="D130">
        <v>100.03424099999999</v>
      </c>
      <c r="E130">
        <v>200</v>
      </c>
      <c r="F130">
        <v>199.95426900000001</v>
      </c>
      <c r="G130">
        <v>100</v>
      </c>
      <c r="H130" t="str">
        <f t="shared" ref="H130:H193" si="11">LEFT(C130,2)</f>
        <v>03</v>
      </c>
      <c r="I130" t="str">
        <f t="shared" ref="I130:I193" si="12">MID(C130,4,2)</f>
        <v>35</v>
      </c>
      <c r="J130" t="str">
        <f t="shared" ref="J130:J193" si="13">MID(C130,7,2)</f>
        <v>48</v>
      </c>
      <c r="K130">
        <f t="shared" si="10"/>
        <v>12948</v>
      </c>
      <c r="L130" s="7">
        <f t="shared" si="9"/>
        <v>128</v>
      </c>
    </row>
    <row r="131" spans="1:12" x14ac:dyDescent="0.35">
      <c r="A131" t="s">
        <v>34</v>
      </c>
      <c r="B131" s="12">
        <v>44892</v>
      </c>
      <c r="C131" t="s">
        <v>164</v>
      </c>
      <c r="D131">
        <v>100.032051</v>
      </c>
      <c r="E131">
        <v>200</v>
      </c>
      <c r="F131">
        <v>199.952606</v>
      </c>
      <c r="G131">
        <v>100</v>
      </c>
      <c r="H131" t="str">
        <f t="shared" si="11"/>
        <v>03</v>
      </c>
      <c r="I131" t="str">
        <f t="shared" si="12"/>
        <v>35</v>
      </c>
      <c r="J131" t="str">
        <f t="shared" si="13"/>
        <v>49</v>
      </c>
      <c r="K131">
        <f t="shared" si="10"/>
        <v>12949</v>
      </c>
      <c r="L131" s="7">
        <f t="shared" ref="L131:L194" si="14">K131-$K$2</f>
        <v>129</v>
      </c>
    </row>
    <row r="132" spans="1:12" x14ac:dyDescent="0.35">
      <c r="A132" t="s">
        <v>34</v>
      </c>
      <c r="B132" s="12">
        <v>44892</v>
      </c>
      <c r="C132" t="s">
        <v>165</v>
      </c>
      <c r="D132">
        <v>100.024918</v>
      </c>
      <c r="E132">
        <v>200</v>
      </c>
      <c r="F132">
        <v>200.02110300000001</v>
      </c>
      <c r="G132">
        <v>100</v>
      </c>
      <c r="H132" t="str">
        <f t="shared" si="11"/>
        <v>03</v>
      </c>
      <c r="I132" t="str">
        <f t="shared" si="12"/>
        <v>35</v>
      </c>
      <c r="J132" t="str">
        <f t="shared" si="13"/>
        <v>50</v>
      </c>
      <c r="K132">
        <f t="shared" si="10"/>
        <v>12950</v>
      </c>
      <c r="L132" s="7">
        <f t="shared" si="14"/>
        <v>130</v>
      </c>
    </row>
    <row r="133" spans="1:12" x14ac:dyDescent="0.35">
      <c r="A133" t="s">
        <v>34</v>
      </c>
      <c r="B133" s="12">
        <v>44892</v>
      </c>
      <c r="C133" t="s">
        <v>166</v>
      </c>
      <c r="D133">
        <v>100.02816</v>
      </c>
      <c r="E133">
        <v>200</v>
      </c>
      <c r="F133">
        <v>199.930542</v>
      </c>
      <c r="G133">
        <v>100</v>
      </c>
      <c r="H133" t="str">
        <f t="shared" si="11"/>
        <v>03</v>
      </c>
      <c r="I133" t="str">
        <f t="shared" si="12"/>
        <v>35</v>
      </c>
      <c r="J133" t="str">
        <f t="shared" si="13"/>
        <v>51</v>
      </c>
      <c r="K133">
        <f t="shared" si="10"/>
        <v>12951</v>
      </c>
      <c r="L133" s="7">
        <f t="shared" si="14"/>
        <v>131</v>
      </c>
    </row>
    <row r="134" spans="1:12" x14ac:dyDescent="0.35">
      <c r="A134" t="s">
        <v>34</v>
      </c>
      <c r="B134" s="12">
        <v>44892</v>
      </c>
      <c r="C134" t="s">
        <v>167</v>
      </c>
      <c r="D134">
        <v>100.032646</v>
      </c>
      <c r="E134">
        <v>200</v>
      </c>
      <c r="F134">
        <v>199.86257900000001</v>
      </c>
      <c r="G134">
        <v>100</v>
      </c>
      <c r="H134" t="str">
        <f t="shared" si="11"/>
        <v>03</v>
      </c>
      <c r="I134" t="str">
        <f t="shared" si="12"/>
        <v>35</v>
      </c>
      <c r="J134" t="str">
        <f t="shared" si="13"/>
        <v>52</v>
      </c>
      <c r="K134">
        <f t="shared" si="10"/>
        <v>12952</v>
      </c>
      <c r="L134" s="7">
        <f t="shared" si="14"/>
        <v>132</v>
      </c>
    </row>
    <row r="135" spans="1:12" x14ac:dyDescent="0.35">
      <c r="A135" t="s">
        <v>34</v>
      </c>
      <c r="B135" s="12">
        <v>44892</v>
      </c>
      <c r="C135" t="s">
        <v>168</v>
      </c>
      <c r="D135">
        <v>100.056847</v>
      </c>
      <c r="E135">
        <v>200</v>
      </c>
      <c r="F135">
        <v>199.578934</v>
      </c>
      <c r="G135">
        <v>100</v>
      </c>
      <c r="H135" t="str">
        <f t="shared" si="11"/>
        <v>03</v>
      </c>
      <c r="I135" t="str">
        <f t="shared" si="12"/>
        <v>35</v>
      </c>
      <c r="J135" t="str">
        <f t="shared" si="13"/>
        <v>53</v>
      </c>
      <c r="K135">
        <f t="shared" si="10"/>
        <v>12953</v>
      </c>
      <c r="L135" s="7">
        <f t="shared" si="14"/>
        <v>133</v>
      </c>
    </row>
    <row r="136" spans="1:12" x14ac:dyDescent="0.35">
      <c r="A136" t="s">
        <v>34</v>
      </c>
      <c r="B136" s="12">
        <v>44892</v>
      </c>
      <c r="C136" t="s">
        <v>169</v>
      </c>
      <c r="D136">
        <v>100.093735</v>
      </c>
      <c r="E136">
        <v>200</v>
      </c>
      <c r="F136">
        <v>199.27525299999999</v>
      </c>
      <c r="G136">
        <v>100</v>
      </c>
      <c r="H136" t="str">
        <f t="shared" si="11"/>
        <v>03</v>
      </c>
      <c r="I136" t="str">
        <f t="shared" si="12"/>
        <v>35</v>
      </c>
      <c r="J136" t="str">
        <f t="shared" si="13"/>
        <v>54</v>
      </c>
      <c r="K136">
        <f t="shared" si="10"/>
        <v>12954</v>
      </c>
      <c r="L136" s="7">
        <f t="shared" si="14"/>
        <v>134</v>
      </c>
    </row>
    <row r="137" spans="1:12" x14ac:dyDescent="0.35">
      <c r="A137" t="s">
        <v>34</v>
      </c>
      <c r="B137" s="12">
        <v>44892</v>
      </c>
      <c r="C137" t="s">
        <v>170</v>
      </c>
      <c r="D137">
        <v>100.135925</v>
      </c>
      <c r="E137">
        <v>200</v>
      </c>
      <c r="F137">
        <v>199.01391599999999</v>
      </c>
      <c r="G137">
        <v>100</v>
      </c>
      <c r="H137" t="str">
        <f t="shared" si="11"/>
        <v>03</v>
      </c>
      <c r="I137" t="str">
        <f t="shared" si="12"/>
        <v>35</v>
      </c>
      <c r="J137" t="str">
        <f t="shared" si="13"/>
        <v>55</v>
      </c>
      <c r="K137">
        <f t="shared" si="10"/>
        <v>12955</v>
      </c>
      <c r="L137" s="7">
        <f t="shared" si="14"/>
        <v>135</v>
      </c>
    </row>
    <row r="138" spans="1:12" x14ac:dyDescent="0.35">
      <c r="A138" t="s">
        <v>34</v>
      </c>
      <c r="B138" s="12">
        <v>44892</v>
      </c>
      <c r="C138" t="s">
        <v>171</v>
      </c>
      <c r="D138">
        <v>100.165215</v>
      </c>
      <c r="E138">
        <v>200</v>
      </c>
      <c r="F138">
        <v>198.97349500000001</v>
      </c>
      <c r="G138">
        <v>100</v>
      </c>
      <c r="H138" t="str">
        <f t="shared" si="11"/>
        <v>03</v>
      </c>
      <c r="I138" t="str">
        <f t="shared" si="12"/>
        <v>35</v>
      </c>
      <c r="J138" t="str">
        <f t="shared" si="13"/>
        <v>56</v>
      </c>
      <c r="K138">
        <f t="shared" si="10"/>
        <v>12956</v>
      </c>
      <c r="L138" s="7">
        <f t="shared" si="14"/>
        <v>136</v>
      </c>
    </row>
    <row r="139" spans="1:12" x14ac:dyDescent="0.35">
      <c r="A139" t="s">
        <v>34</v>
      </c>
      <c r="B139" s="12">
        <v>44892</v>
      </c>
      <c r="C139" t="s">
        <v>172</v>
      </c>
      <c r="D139">
        <v>100.17926</v>
      </c>
      <c r="E139">
        <v>200</v>
      </c>
      <c r="F139">
        <v>199.16403199999999</v>
      </c>
      <c r="G139">
        <v>100</v>
      </c>
      <c r="H139" t="str">
        <f t="shared" si="11"/>
        <v>03</v>
      </c>
      <c r="I139" t="str">
        <f t="shared" si="12"/>
        <v>35</v>
      </c>
      <c r="J139" t="str">
        <f t="shared" si="13"/>
        <v>57</v>
      </c>
      <c r="K139">
        <f t="shared" si="10"/>
        <v>12957</v>
      </c>
      <c r="L139" s="7">
        <f t="shared" si="14"/>
        <v>137</v>
      </c>
    </row>
    <row r="140" spans="1:12" x14ac:dyDescent="0.35">
      <c r="A140" t="s">
        <v>34</v>
      </c>
      <c r="B140" s="12">
        <v>44892</v>
      </c>
      <c r="C140" t="s">
        <v>173</v>
      </c>
      <c r="D140">
        <v>100.176514</v>
      </c>
      <c r="E140">
        <v>200</v>
      </c>
      <c r="F140">
        <v>199.48438999999999</v>
      </c>
      <c r="G140">
        <v>100</v>
      </c>
      <c r="H140" t="str">
        <f t="shared" si="11"/>
        <v>03</v>
      </c>
      <c r="I140" t="str">
        <f t="shared" si="12"/>
        <v>35</v>
      </c>
      <c r="J140" t="str">
        <f t="shared" si="13"/>
        <v>58</v>
      </c>
      <c r="K140">
        <f t="shared" si="10"/>
        <v>12958</v>
      </c>
      <c r="L140" s="7">
        <f t="shared" si="14"/>
        <v>138</v>
      </c>
    </row>
    <row r="141" spans="1:12" x14ac:dyDescent="0.35">
      <c r="A141" t="s">
        <v>34</v>
      </c>
      <c r="B141" s="12">
        <v>44892</v>
      </c>
      <c r="C141" t="s">
        <v>174</v>
      </c>
      <c r="D141">
        <v>100.15836299999999</v>
      </c>
      <c r="E141">
        <v>200</v>
      </c>
      <c r="F141">
        <v>199.84909099999999</v>
      </c>
      <c r="G141">
        <v>100</v>
      </c>
      <c r="H141" t="str">
        <f t="shared" si="11"/>
        <v>03</v>
      </c>
      <c r="I141" t="str">
        <f t="shared" si="12"/>
        <v>35</v>
      </c>
      <c r="J141" t="str">
        <f t="shared" si="13"/>
        <v>59</v>
      </c>
      <c r="K141">
        <f t="shared" si="10"/>
        <v>12959</v>
      </c>
      <c r="L141" s="7">
        <f t="shared" si="14"/>
        <v>139</v>
      </c>
    </row>
    <row r="142" spans="1:12" x14ac:dyDescent="0.35">
      <c r="A142" t="s">
        <v>34</v>
      </c>
      <c r="B142" s="12">
        <v>44892</v>
      </c>
      <c r="C142" t="s">
        <v>175</v>
      </c>
      <c r="D142">
        <v>100.141953</v>
      </c>
      <c r="E142">
        <v>200</v>
      </c>
      <c r="F142">
        <v>200.08204699999999</v>
      </c>
      <c r="G142">
        <v>100</v>
      </c>
      <c r="H142" t="str">
        <f t="shared" si="11"/>
        <v>03</v>
      </c>
      <c r="I142" t="str">
        <f t="shared" si="12"/>
        <v>36</v>
      </c>
      <c r="J142" t="str">
        <f t="shared" si="13"/>
        <v>00</v>
      </c>
      <c r="K142">
        <f t="shared" si="10"/>
        <v>12960</v>
      </c>
      <c r="L142" s="7">
        <f t="shared" si="14"/>
        <v>140</v>
      </c>
    </row>
    <row r="143" spans="1:12" x14ac:dyDescent="0.35">
      <c r="A143" t="s">
        <v>34</v>
      </c>
      <c r="B143" s="12">
        <v>44892</v>
      </c>
      <c r="C143" t="s">
        <v>176</v>
      </c>
      <c r="D143">
        <v>100.12243700000001</v>
      </c>
      <c r="E143">
        <v>200</v>
      </c>
      <c r="F143">
        <v>200.24452199999999</v>
      </c>
      <c r="G143">
        <v>100</v>
      </c>
      <c r="H143" t="str">
        <f t="shared" si="11"/>
        <v>03</v>
      </c>
      <c r="I143" t="str">
        <f t="shared" si="12"/>
        <v>36</v>
      </c>
      <c r="J143" t="str">
        <f t="shared" si="13"/>
        <v>01</v>
      </c>
      <c r="K143">
        <f t="shared" si="10"/>
        <v>12961</v>
      </c>
      <c r="L143" s="7">
        <f t="shared" si="14"/>
        <v>141</v>
      </c>
    </row>
    <row r="144" spans="1:12" x14ac:dyDescent="0.35">
      <c r="A144" t="s">
        <v>34</v>
      </c>
      <c r="B144" s="12">
        <v>44892</v>
      </c>
      <c r="C144" t="s">
        <v>177</v>
      </c>
      <c r="D144">
        <v>100.10878</v>
      </c>
      <c r="E144">
        <v>200</v>
      </c>
      <c r="F144">
        <v>200.247772</v>
      </c>
      <c r="G144">
        <v>100</v>
      </c>
      <c r="H144" t="str">
        <f t="shared" si="11"/>
        <v>03</v>
      </c>
      <c r="I144" t="str">
        <f t="shared" si="12"/>
        <v>36</v>
      </c>
      <c r="J144" t="str">
        <f t="shared" si="13"/>
        <v>02</v>
      </c>
      <c r="K144">
        <f t="shared" si="10"/>
        <v>12962</v>
      </c>
      <c r="L144" s="7">
        <f t="shared" si="14"/>
        <v>142</v>
      </c>
    </row>
    <row r="145" spans="1:12" x14ac:dyDescent="0.35">
      <c r="A145" t="s">
        <v>34</v>
      </c>
      <c r="B145" s="12">
        <v>44892</v>
      </c>
      <c r="C145" t="s">
        <v>178</v>
      </c>
      <c r="D145">
        <v>100.092506</v>
      </c>
      <c r="E145">
        <v>200</v>
      </c>
      <c r="F145">
        <v>200.25502</v>
      </c>
      <c r="G145">
        <v>100</v>
      </c>
      <c r="H145" t="str">
        <f t="shared" si="11"/>
        <v>03</v>
      </c>
      <c r="I145" t="str">
        <f t="shared" si="12"/>
        <v>36</v>
      </c>
      <c r="J145" t="str">
        <f t="shared" si="13"/>
        <v>03</v>
      </c>
      <c r="K145">
        <f t="shared" si="10"/>
        <v>12963</v>
      </c>
      <c r="L145" s="7">
        <f t="shared" si="14"/>
        <v>143</v>
      </c>
    </row>
    <row r="146" spans="1:12" x14ac:dyDescent="0.35">
      <c r="A146" t="s">
        <v>34</v>
      </c>
      <c r="B146" s="12">
        <v>44892</v>
      </c>
      <c r="C146" t="s">
        <v>179</v>
      </c>
      <c r="D146">
        <v>100.072639</v>
      </c>
      <c r="E146">
        <v>200</v>
      </c>
      <c r="F146">
        <v>200.29238900000001</v>
      </c>
      <c r="G146">
        <v>100</v>
      </c>
      <c r="H146" t="str">
        <f t="shared" si="11"/>
        <v>03</v>
      </c>
      <c r="I146" t="str">
        <f t="shared" si="12"/>
        <v>36</v>
      </c>
      <c r="J146" t="str">
        <f t="shared" si="13"/>
        <v>04</v>
      </c>
      <c r="K146">
        <f t="shared" si="10"/>
        <v>12964</v>
      </c>
      <c r="L146" s="7">
        <f t="shared" si="14"/>
        <v>144</v>
      </c>
    </row>
    <row r="147" spans="1:12" x14ac:dyDescent="0.35">
      <c r="A147" t="s">
        <v>34</v>
      </c>
      <c r="B147" s="12">
        <v>44892</v>
      </c>
      <c r="C147" t="s">
        <v>180</v>
      </c>
      <c r="D147">
        <v>100.054306</v>
      </c>
      <c r="E147">
        <v>200</v>
      </c>
      <c r="F147">
        <v>200.33401499999999</v>
      </c>
      <c r="G147">
        <v>100</v>
      </c>
      <c r="H147" t="str">
        <f t="shared" si="11"/>
        <v>03</v>
      </c>
      <c r="I147" t="str">
        <f t="shared" si="12"/>
        <v>36</v>
      </c>
      <c r="J147" t="str">
        <f t="shared" si="13"/>
        <v>05</v>
      </c>
      <c r="K147">
        <f t="shared" si="10"/>
        <v>12965</v>
      </c>
      <c r="L147" s="7">
        <f t="shared" si="14"/>
        <v>145</v>
      </c>
    </row>
    <row r="148" spans="1:12" x14ac:dyDescent="0.35">
      <c r="A148" t="s">
        <v>34</v>
      </c>
      <c r="B148" s="12">
        <v>44892</v>
      </c>
      <c r="C148" t="s">
        <v>181</v>
      </c>
      <c r="D148">
        <v>100.040344</v>
      </c>
      <c r="E148">
        <v>200</v>
      </c>
      <c r="F148">
        <v>200.33346599999999</v>
      </c>
      <c r="G148">
        <v>100</v>
      </c>
      <c r="H148" t="str">
        <f t="shared" si="11"/>
        <v>03</v>
      </c>
      <c r="I148" t="str">
        <f t="shared" si="12"/>
        <v>36</v>
      </c>
      <c r="J148" t="str">
        <f t="shared" si="13"/>
        <v>06</v>
      </c>
      <c r="K148">
        <f t="shared" si="10"/>
        <v>12966</v>
      </c>
      <c r="L148" s="7">
        <f t="shared" si="14"/>
        <v>146</v>
      </c>
    </row>
    <row r="149" spans="1:12" x14ac:dyDescent="0.35">
      <c r="A149" t="s">
        <v>34</v>
      </c>
      <c r="B149" s="12">
        <v>44892</v>
      </c>
      <c r="C149" t="s">
        <v>182</v>
      </c>
      <c r="D149">
        <v>100.02507</v>
      </c>
      <c r="E149">
        <v>200</v>
      </c>
      <c r="F149">
        <v>200.356461</v>
      </c>
      <c r="G149">
        <v>99.966667000000001</v>
      </c>
      <c r="H149" t="str">
        <f t="shared" si="11"/>
        <v>03</v>
      </c>
      <c r="I149" t="str">
        <f t="shared" si="12"/>
        <v>36</v>
      </c>
      <c r="J149" t="str">
        <f t="shared" si="13"/>
        <v>07</v>
      </c>
      <c r="K149">
        <f t="shared" si="10"/>
        <v>12967</v>
      </c>
      <c r="L149" s="7">
        <f t="shared" si="14"/>
        <v>147</v>
      </c>
    </row>
    <row r="150" spans="1:12" x14ac:dyDescent="0.35">
      <c r="A150" t="s">
        <v>34</v>
      </c>
      <c r="B150" s="12">
        <v>44892</v>
      </c>
      <c r="C150" t="s">
        <v>183</v>
      </c>
      <c r="D150">
        <v>100.018967</v>
      </c>
      <c r="E150">
        <v>200</v>
      </c>
      <c r="F150">
        <v>200.321991</v>
      </c>
      <c r="G150">
        <v>99.966667000000001</v>
      </c>
      <c r="H150" t="str">
        <f t="shared" si="11"/>
        <v>03</v>
      </c>
      <c r="I150" t="str">
        <f t="shared" si="12"/>
        <v>36</v>
      </c>
      <c r="J150" t="str">
        <f t="shared" si="13"/>
        <v>08</v>
      </c>
      <c r="K150">
        <f t="shared" si="10"/>
        <v>12968</v>
      </c>
      <c r="L150" s="7">
        <f t="shared" si="14"/>
        <v>148</v>
      </c>
    </row>
    <row r="151" spans="1:12" x14ac:dyDescent="0.35">
      <c r="A151" t="s">
        <v>34</v>
      </c>
      <c r="B151" s="12">
        <v>44892</v>
      </c>
      <c r="C151" t="s">
        <v>184</v>
      </c>
      <c r="D151">
        <v>100.01329800000001</v>
      </c>
      <c r="E151">
        <v>200</v>
      </c>
      <c r="F151">
        <v>200.316956</v>
      </c>
      <c r="G151">
        <v>99.966667000000001</v>
      </c>
      <c r="H151" t="str">
        <f t="shared" si="11"/>
        <v>03</v>
      </c>
      <c r="I151" t="str">
        <f t="shared" si="12"/>
        <v>36</v>
      </c>
      <c r="J151" t="str">
        <f t="shared" si="13"/>
        <v>09</v>
      </c>
      <c r="K151">
        <f t="shared" si="10"/>
        <v>12969</v>
      </c>
      <c r="L151" s="7">
        <f t="shared" si="14"/>
        <v>149</v>
      </c>
    </row>
    <row r="152" spans="1:12" x14ac:dyDescent="0.35">
      <c r="A152" t="s">
        <v>34</v>
      </c>
      <c r="B152" s="12">
        <v>44892</v>
      </c>
      <c r="C152" t="s">
        <v>185</v>
      </c>
      <c r="D152">
        <v>100.01005600000001</v>
      </c>
      <c r="E152">
        <v>200</v>
      </c>
      <c r="F152">
        <v>200.27448999999999</v>
      </c>
      <c r="G152">
        <v>99.966667000000001</v>
      </c>
      <c r="H152" t="str">
        <f t="shared" si="11"/>
        <v>03</v>
      </c>
      <c r="I152" t="str">
        <f t="shared" si="12"/>
        <v>36</v>
      </c>
      <c r="J152" t="str">
        <f t="shared" si="13"/>
        <v>10</v>
      </c>
      <c r="K152">
        <f t="shared" si="10"/>
        <v>12970</v>
      </c>
      <c r="L152" s="7">
        <f t="shared" si="14"/>
        <v>150</v>
      </c>
    </row>
    <row r="153" spans="1:12" x14ac:dyDescent="0.35">
      <c r="A153" t="s">
        <v>34</v>
      </c>
      <c r="B153" s="12">
        <v>44892</v>
      </c>
      <c r="C153" t="s">
        <v>186</v>
      </c>
      <c r="D153">
        <v>100.009315</v>
      </c>
      <c r="E153">
        <v>200</v>
      </c>
      <c r="F153">
        <v>200.28334000000001</v>
      </c>
      <c r="G153">
        <v>99.966667000000001</v>
      </c>
      <c r="H153" t="str">
        <f t="shared" si="11"/>
        <v>03</v>
      </c>
      <c r="I153" t="str">
        <f t="shared" si="12"/>
        <v>36</v>
      </c>
      <c r="J153" t="str">
        <f t="shared" si="13"/>
        <v>11</v>
      </c>
      <c r="K153">
        <f t="shared" si="10"/>
        <v>12971</v>
      </c>
      <c r="L153" s="7">
        <f t="shared" si="14"/>
        <v>151</v>
      </c>
    </row>
    <row r="154" spans="1:12" x14ac:dyDescent="0.35">
      <c r="A154" t="s">
        <v>34</v>
      </c>
      <c r="B154" s="12">
        <v>44892</v>
      </c>
      <c r="C154" t="s">
        <v>187</v>
      </c>
      <c r="D154">
        <v>100.001701</v>
      </c>
      <c r="E154">
        <v>200</v>
      </c>
      <c r="F154">
        <v>200.31329299999999</v>
      </c>
      <c r="G154">
        <v>99.966667000000001</v>
      </c>
      <c r="H154" t="str">
        <f t="shared" si="11"/>
        <v>03</v>
      </c>
      <c r="I154" t="str">
        <f t="shared" si="12"/>
        <v>36</v>
      </c>
      <c r="J154" t="str">
        <f t="shared" si="13"/>
        <v>12</v>
      </c>
      <c r="K154">
        <f t="shared" si="10"/>
        <v>12972</v>
      </c>
      <c r="L154" s="7">
        <f t="shared" si="14"/>
        <v>152</v>
      </c>
    </row>
    <row r="155" spans="1:12" x14ac:dyDescent="0.35">
      <c r="A155" t="s">
        <v>34</v>
      </c>
      <c r="B155" s="12">
        <v>44892</v>
      </c>
      <c r="C155" t="s">
        <v>188</v>
      </c>
      <c r="D155">
        <v>99.998215000000002</v>
      </c>
      <c r="E155">
        <v>200</v>
      </c>
      <c r="F155">
        <v>200.22496000000001</v>
      </c>
      <c r="G155">
        <v>99.966667000000001</v>
      </c>
      <c r="H155" t="str">
        <f t="shared" si="11"/>
        <v>03</v>
      </c>
      <c r="I155" t="str">
        <f t="shared" si="12"/>
        <v>36</v>
      </c>
      <c r="J155" t="str">
        <f t="shared" si="13"/>
        <v>13</v>
      </c>
      <c r="K155">
        <f t="shared" si="10"/>
        <v>12973</v>
      </c>
      <c r="L155" s="7">
        <f t="shared" si="14"/>
        <v>153</v>
      </c>
    </row>
    <row r="156" spans="1:12" x14ac:dyDescent="0.35">
      <c r="A156" t="s">
        <v>34</v>
      </c>
      <c r="B156" s="12">
        <v>44892</v>
      </c>
      <c r="C156" t="s">
        <v>189</v>
      </c>
      <c r="D156">
        <v>99.989943999999994</v>
      </c>
      <c r="E156">
        <v>200</v>
      </c>
      <c r="F156">
        <v>200.178955</v>
      </c>
      <c r="G156">
        <v>99.966667000000001</v>
      </c>
      <c r="H156" t="str">
        <f t="shared" si="11"/>
        <v>03</v>
      </c>
      <c r="I156" t="str">
        <f t="shared" si="12"/>
        <v>36</v>
      </c>
      <c r="J156" t="str">
        <f t="shared" si="13"/>
        <v>14</v>
      </c>
      <c r="K156">
        <f t="shared" si="10"/>
        <v>12974</v>
      </c>
      <c r="L156" s="7">
        <f t="shared" si="14"/>
        <v>154</v>
      </c>
    </row>
    <row r="157" spans="1:12" x14ac:dyDescent="0.35">
      <c r="A157" t="s">
        <v>34</v>
      </c>
      <c r="B157" s="12">
        <v>44892</v>
      </c>
      <c r="C157" t="s">
        <v>190</v>
      </c>
      <c r="D157">
        <v>99.983611999999994</v>
      </c>
      <c r="E157">
        <v>200</v>
      </c>
      <c r="F157">
        <v>200.15564000000001</v>
      </c>
      <c r="G157">
        <v>99.966667000000001</v>
      </c>
      <c r="H157" t="str">
        <f t="shared" si="11"/>
        <v>03</v>
      </c>
      <c r="I157" t="str">
        <f t="shared" si="12"/>
        <v>36</v>
      </c>
      <c r="J157" t="str">
        <f t="shared" si="13"/>
        <v>15</v>
      </c>
      <c r="K157">
        <f t="shared" si="10"/>
        <v>12975</v>
      </c>
      <c r="L157" s="7">
        <f t="shared" si="14"/>
        <v>155</v>
      </c>
    </row>
    <row r="158" spans="1:12" x14ac:dyDescent="0.35">
      <c r="A158" t="s">
        <v>34</v>
      </c>
      <c r="B158" s="12">
        <v>44892</v>
      </c>
      <c r="C158" t="s">
        <v>191</v>
      </c>
      <c r="D158">
        <v>99.976241999999999</v>
      </c>
      <c r="E158">
        <v>200</v>
      </c>
      <c r="F158">
        <v>200.07756000000001</v>
      </c>
      <c r="G158">
        <v>99.966667000000001</v>
      </c>
      <c r="H158" t="str">
        <f t="shared" si="11"/>
        <v>03</v>
      </c>
      <c r="I158" t="str">
        <f t="shared" si="12"/>
        <v>36</v>
      </c>
      <c r="J158" t="str">
        <f t="shared" si="13"/>
        <v>16</v>
      </c>
      <c r="K158">
        <f t="shared" si="10"/>
        <v>12976</v>
      </c>
      <c r="L158" s="7">
        <f t="shared" si="14"/>
        <v>156</v>
      </c>
    </row>
    <row r="159" spans="1:12" x14ac:dyDescent="0.35">
      <c r="A159" t="s">
        <v>34</v>
      </c>
      <c r="B159" s="12">
        <v>44892</v>
      </c>
      <c r="C159" t="s">
        <v>192</v>
      </c>
      <c r="D159">
        <v>99.966019000000003</v>
      </c>
      <c r="E159">
        <v>200</v>
      </c>
      <c r="F159">
        <v>200.09429900000001</v>
      </c>
      <c r="G159">
        <v>99.966667000000001</v>
      </c>
      <c r="H159" t="str">
        <f t="shared" si="11"/>
        <v>03</v>
      </c>
      <c r="I159" t="str">
        <f t="shared" si="12"/>
        <v>36</v>
      </c>
      <c r="J159" t="str">
        <f t="shared" si="13"/>
        <v>17</v>
      </c>
      <c r="K159">
        <f t="shared" si="10"/>
        <v>12977</v>
      </c>
      <c r="L159" s="7">
        <f t="shared" si="14"/>
        <v>157</v>
      </c>
    </row>
    <row r="160" spans="1:12" x14ac:dyDescent="0.35">
      <c r="A160" t="s">
        <v>34</v>
      </c>
      <c r="B160" s="12">
        <v>44892</v>
      </c>
      <c r="C160" t="s">
        <v>193</v>
      </c>
      <c r="D160">
        <v>99.964827999999997</v>
      </c>
      <c r="E160">
        <v>200</v>
      </c>
      <c r="F160">
        <v>200.11759900000001</v>
      </c>
      <c r="G160">
        <v>99.966667000000001</v>
      </c>
      <c r="H160" t="str">
        <f t="shared" si="11"/>
        <v>03</v>
      </c>
      <c r="I160" t="str">
        <f t="shared" si="12"/>
        <v>36</v>
      </c>
      <c r="J160" t="str">
        <f t="shared" si="13"/>
        <v>18</v>
      </c>
      <c r="K160">
        <f t="shared" si="10"/>
        <v>12978</v>
      </c>
      <c r="L160" s="7">
        <f t="shared" si="14"/>
        <v>158</v>
      </c>
    </row>
    <row r="161" spans="1:12" x14ac:dyDescent="0.35">
      <c r="A161" t="s">
        <v>34</v>
      </c>
      <c r="B161" s="12">
        <v>44892</v>
      </c>
      <c r="C161" t="s">
        <v>194</v>
      </c>
      <c r="D161">
        <v>99.958855</v>
      </c>
      <c r="E161">
        <v>200</v>
      </c>
      <c r="F161">
        <v>200.136765</v>
      </c>
      <c r="G161">
        <v>99.966667000000001</v>
      </c>
      <c r="H161" t="str">
        <f t="shared" si="11"/>
        <v>03</v>
      </c>
      <c r="I161" t="str">
        <f t="shared" si="12"/>
        <v>36</v>
      </c>
      <c r="J161" t="str">
        <f t="shared" si="13"/>
        <v>19</v>
      </c>
      <c r="K161">
        <f t="shared" si="10"/>
        <v>12979</v>
      </c>
      <c r="L161" s="7">
        <f t="shared" si="14"/>
        <v>159</v>
      </c>
    </row>
    <row r="162" spans="1:12" x14ac:dyDescent="0.35">
      <c r="A162" t="s">
        <v>34</v>
      </c>
      <c r="B162" s="12">
        <v>44892</v>
      </c>
      <c r="C162" t="s">
        <v>195</v>
      </c>
      <c r="D162">
        <v>99.962906000000004</v>
      </c>
      <c r="E162">
        <v>200</v>
      </c>
      <c r="F162">
        <v>200.05754099999999</v>
      </c>
      <c r="G162">
        <v>99.966667000000001</v>
      </c>
      <c r="H162" t="str">
        <f t="shared" si="11"/>
        <v>03</v>
      </c>
      <c r="I162" t="str">
        <f t="shared" si="12"/>
        <v>36</v>
      </c>
      <c r="J162" t="str">
        <f t="shared" si="13"/>
        <v>20</v>
      </c>
      <c r="K162">
        <f t="shared" si="10"/>
        <v>12980</v>
      </c>
      <c r="L162" s="7">
        <f t="shared" si="14"/>
        <v>160</v>
      </c>
    </row>
    <row r="163" spans="1:12" x14ac:dyDescent="0.35">
      <c r="A163" t="s">
        <v>34</v>
      </c>
      <c r="B163" s="12">
        <v>44892</v>
      </c>
      <c r="C163" t="s">
        <v>196</v>
      </c>
      <c r="D163">
        <v>99.962272999999996</v>
      </c>
      <c r="E163">
        <v>200</v>
      </c>
      <c r="F163">
        <v>200.00971999999999</v>
      </c>
      <c r="G163">
        <v>99.966667000000001</v>
      </c>
      <c r="H163" t="str">
        <f t="shared" si="11"/>
        <v>03</v>
      </c>
      <c r="I163" t="str">
        <f t="shared" si="12"/>
        <v>36</v>
      </c>
      <c r="J163" t="str">
        <f t="shared" si="13"/>
        <v>21</v>
      </c>
      <c r="K163">
        <f t="shared" si="10"/>
        <v>12981</v>
      </c>
      <c r="L163" s="7">
        <f t="shared" si="14"/>
        <v>161</v>
      </c>
    </row>
    <row r="164" spans="1:12" x14ac:dyDescent="0.35">
      <c r="A164" t="s">
        <v>34</v>
      </c>
      <c r="B164" s="12">
        <v>44892</v>
      </c>
      <c r="C164" t="s">
        <v>197</v>
      </c>
      <c r="D164">
        <v>99.962508999999997</v>
      </c>
      <c r="E164">
        <v>200</v>
      </c>
      <c r="F164">
        <v>199.988831</v>
      </c>
      <c r="G164">
        <v>99.966667000000001</v>
      </c>
      <c r="H164" t="str">
        <f t="shared" si="11"/>
        <v>03</v>
      </c>
      <c r="I164" t="str">
        <f t="shared" si="12"/>
        <v>36</v>
      </c>
      <c r="J164" t="str">
        <f t="shared" si="13"/>
        <v>22</v>
      </c>
      <c r="K164">
        <f t="shared" si="10"/>
        <v>12982</v>
      </c>
      <c r="L164" s="7">
        <f t="shared" si="14"/>
        <v>162</v>
      </c>
    </row>
    <row r="165" spans="1:12" x14ac:dyDescent="0.35">
      <c r="A165" t="s">
        <v>34</v>
      </c>
      <c r="B165" s="12">
        <v>44892</v>
      </c>
      <c r="C165" t="s">
        <v>198</v>
      </c>
      <c r="D165">
        <v>99.970436000000007</v>
      </c>
      <c r="E165">
        <v>200</v>
      </c>
      <c r="F165">
        <v>199.88876300000001</v>
      </c>
      <c r="G165">
        <v>99.966667000000001</v>
      </c>
      <c r="H165" t="str">
        <f t="shared" si="11"/>
        <v>03</v>
      </c>
      <c r="I165" t="str">
        <f t="shared" si="12"/>
        <v>36</v>
      </c>
      <c r="J165" t="str">
        <f t="shared" si="13"/>
        <v>23</v>
      </c>
      <c r="K165">
        <f t="shared" ref="K165:K228" si="15">J165+I165*60+H165*60*60</f>
        <v>12983</v>
      </c>
      <c r="L165" s="7">
        <f t="shared" si="14"/>
        <v>163</v>
      </c>
    </row>
    <row r="166" spans="1:12" x14ac:dyDescent="0.35">
      <c r="A166" t="s">
        <v>34</v>
      </c>
      <c r="B166" s="12">
        <v>44892</v>
      </c>
      <c r="C166" t="s">
        <v>199</v>
      </c>
      <c r="D166">
        <v>99.977424999999997</v>
      </c>
      <c r="E166">
        <v>200</v>
      </c>
      <c r="F166">
        <v>199.72936999999999</v>
      </c>
      <c r="G166">
        <v>99.966667000000001</v>
      </c>
      <c r="H166" t="str">
        <f t="shared" si="11"/>
        <v>03</v>
      </c>
      <c r="I166" t="str">
        <f t="shared" si="12"/>
        <v>36</v>
      </c>
      <c r="J166" t="str">
        <f t="shared" si="13"/>
        <v>24</v>
      </c>
      <c r="K166">
        <f t="shared" si="15"/>
        <v>12984</v>
      </c>
      <c r="L166" s="7">
        <f t="shared" si="14"/>
        <v>164</v>
      </c>
    </row>
    <row r="167" spans="1:12" x14ac:dyDescent="0.35">
      <c r="A167" t="s">
        <v>34</v>
      </c>
      <c r="B167" s="12">
        <v>44892</v>
      </c>
      <c r="C167" t="s">
        <v>200</v>
      </c>
      <c r="D167">
        <v>99.985686999999999</v>
      </c>
      <c r="E167">
        <v>200</v>
      </c>
      <c r="F167">
        <v>199.64321899999999</v>
      </c>
      <c r="G167">
        <v>99.966667000000001</v>
      </c>
      <c r="H167" t="str">
        <f t="shared" si="11"/>
        <v>03</v>
      </c>
      <c r="I167" t="str">
        <f t="shared" si="12"/>
        <v>36</v>
      </c>
      <c r="J167" t="str">
        <f t="shared" si="13"/>
        <v>25</v>
      </c>
      <c r="K167">
        <f t="shared" si="15"/>
        <v>12985</v>
      </c>
      <c r="L167" s="7">
        <f t="shared" si="14"/>
        <v>165</v>
      </c>
    </row>
    <row r="168" spans="1:12" x14ac:dyDescent="0.35">
      <c r="A168" t="s">
        <v>34</v>
      </c>
      <c r="B168" s="12">
        <v>44892</v>
      </c>
      <c r="C168" t="s">
        <v>201</v>
      </c>
      <c r="D168">
        <v>99.991439999999997</v>
      </c>
      <c r="E168">
        <v>200</v>
      </c>
      <c r="F168">
        <v>199.73152200000001</v>
      </c>
      <c r="G168">
        <v>99.966667000000001</v>
      </c>
      <c r="H168" t="str">
        <f t="shared" si="11"/>
        <v>03</v>
      </c>
      <c r="I168" t="str">
        <f t="shared" si="12"/>
        <v>36</v>
      </c>
      <c r="J168" t="str">
        <f t="shared" si="13"/>
        <v>26</v>
      </c>
      <c r="K168">
        <f t="shared" si="15"/>
        <v>12986</v>
      </c>
      <c r="L168" s="7">
        <f t="shared" si="14"/>
        <v>166</v>
      </c>
    </row>
    <row r="169" spans="1:12" x14ac:dyDescent="0.35">
      <c r="A169" t="s">
        <v>34</v>
      </c>
      <c r="B169" s="12">
        <v>44892</v>
      </c>
      <c r="C169" t="s">
        <v>202</v>
      </c>
      <c r="D169">
        <v>99.996039999999994</v>
      </c>
      <c r="E169">
        <v>200</v>
      </c>
      <c r="F169">
        <v>199.87361100000001</v>
      </c>
      <c r="G169">
        <v>99.966667000000001</v>
      </c>
      <c r="H169" t="str">
        <f t="shared" si="11"/>
        <v>03</v>
      </c>
      <c r="I169" t="str">
        <f t="shared" si="12"/>
        <v>36</v>
      </c>
      <c r="J169" t="str">
        <f t="shared" si="13"/>
        <v>27</v>
      </c>
      <c r="K169">
        <f t="shared" si="15"/>
        <v>12987</v>
      </c>
      <c r="L169" s="7">
        <f t="shared" si="14"/>
        <v>167</v>
      </c>
    </row>
    <row r="170" spans="1:12" x14ac:dyDescent="0.35">
      <c r="A170" t="s">
        <v>34</v>
      </c>
      <c r="B170" s="12">
        <v>44892</v>
      </c>
      <c r="C170" t="s">
        <v>203</v>
      </c>
      <c r="D170">
        <v>100.003822</v>
      </c>
      <c r="E170">
        <v>200</v>
      </c>
      <c r="F170">
        <v>199.90562399999999</v>
      </c>
      <c r="G170">
        <v>99.966667000000001</v>
      </c>
      <c r="H170" t="str">
        <f t="shared" si="11"/>
        <v>03</v>
      </c>
      <c r="I170" t="str">
        <f t="shared" si="12"/>
        <v>36</v>
      </c>
      <c r="J170" t="str">
        <f t="shared" si="13"/>
        <v>28</v>
      </c>
      <c r="K170">
        <f t="shared" si="15"/>
        <v>12988</v>
      </c>
      <c r="L170" s="7">
        <f t="shared" si="14"/>
        <v>168</v>
      </c>
    </row>
    <row r="171" spans="1:12" x14ac:dyDescent="0.35">
      <c r="A171" t="s">
        <v>34</v>
      </c>
      <c r="B171" s="12">
        <v>44892</v>
      </c>
      <c r="C171" t="s">
        <v>204</v>
      </c>
      <c r="D171">
        <v>100.005196</v>
      </c>
      <c r="E171">
        <v>200</v>
      </c>
      <c r="F171">
        <v>199.97848500000001</v>
      </c>
      <c r="G171">
        <v>99.966667000000001</v>
      </c>
      <c r="H171" t="str">
        <f t="shared" si="11"/>
        <v>03</v>
      </c>
      <c r="I171" t="str">
        <f t="shared" si="12"/>
        <v>36</v>
      </c>
      <c r="J171" t="str">
        <f t="shared" si="13"/>
        <v>29</v>
      </c>
      <c r="K171">
        <f t="shared" si="15"/>
        <v>12989</v>
      </c>
      <c r="L171" s="7">
        <f t="shared" si="14"/>
        <v>169</v>
      </c>
    </row>
    <row r="172" spans="1:12" x14ac:dyDescent="0.35">
      <c r="A172" t="s">
        <v>34</v>
      </c>
      <c r="B172" s="12">
        <v>44892</v>
      </c>
      <c r="C172" t="s">
        <v>205</v>
      </c>
      <c r="D172">
        <v>100.012505</v>
      </c>
      <c r="E172">
        <v>200</v>
      </c>
      <c r="F172">
        <v>199.96215799999999</v>
      </c>
      <c r="G172">
        <v>99.966667000000001</v>
      </c>
      <c r="H172" t="str">
        <f t="shared" si="11"/>
        <v>03</v>
      </c>
      <c r="I172" t="str">
        <f t="shared" si="12"/>
        <v>36</v>
      </c>
      <c r="J172" t="str">
        <f t="shared" si="13"/>
        <v>30</v>
      </c>
      <c r="K172">
        <f t="shared" si="15"/>
        <v>12990</v>
      </c>
      <c r="L172" s="7">
        <f t="shared" si="14"/>
        <v>170</v>
      </c>
    </row>
    <row r="173" spans="1:12" x14ac:dyDescent="0.35">
      <c r="A173" t="s">
        <v>34</v>
      </c>
      <c r="B173" s="12">
        <v>44892</v>
      </c>
      <c r="C173" t="s">
        <v>206</v>
      </c>
      <c r="D173">
        <v>100.020432</v>
      </c>
      <c r="E173">
        <v>200</v>
      </c>
      <c r="F173">
        <v>199.91456600000001</v>
      </c>
      <c r="G173">
        <v>99.966667000000001</v>
      </c>
      <c r="H173" t="str">
        <f t="shared" si="11"/>
        <v>03</v>
      </c>
      <c r="I173" t="str">
        <f t="shared" si="12"/>
        <v>36</v>
      </c>
      <c r="J173" t="str">
        <f t="shared" si="13"/>
        <v>31</v>
      </c>
      <c r="K173">
        <f t="shared" si="15"/>
        <v>12991</v>
      </c>
      <c r="L173" s="7">
        <f t="shared" si="14"/>
        <v>171</v>
      </c>
    </row>
    <row r="174" spans="1:12" x14ac:dyDescent="0.35">
      <c r="A174" t="s">
        <v>34</v>
      </c>
      <c r="B174" s="12">
        <v>44892</v>
      </c>
      <c r="C174" t="s">
        <v>207</v>
      </c>
      <c r="D174">
        <v>100.020775</v>
      </c>
      <c r="E174">
        <v>200</v>
      </c>
      <c r="F174">
        <v>199.90991199999999</v>
      </c>
      <c r="G174">
        <v>99.966667000000001</v>
      </c>
      <c r="H174" t="str">
        <f t="shared" si="11"/>
        <v>03</v>
      </c>
      <c r="I174" t="str">
        <f t="shared" si="12"/>
        <v>36</v>
      </c>
      <c r="J174" t="str">
        <f t="shared" si="13"/>
        <v>32</v>
      </c>
      <c r="K174">
        <f t="shared" si="15"/>
        <v>12992</v>
      </c>
      <c r="L174" s="7">
        <f t="shared" si="14"/>
        <v>172</v>
      </c>
    </row>
    <row r="175" spans="1:12" x14ac:dyDescent="0.35">
      <c r="A175" t="s">
        <v>34</v>
      </c>
      <c r="B175" s="12">
        <v>44892</v>
      </c>
      <c r="C175" t="s">
        <v>208</v>
      </c>
      <c r="D175">
        <v>100.025352</v>
      </c>
      <c r="E175">
        <v>200</v>
      </c>
      <c r="F175">
        <v>199.863968</v>
      </c>
      <c r="G175">
        <v>99.966667000000001</v>
      </c>
      <c r="H175" t="str">
        <f t="shared" si="11"/>
        <v>03</v>
      </c>
      <c r="I175" t="str">
        <f t="shared" si="12"/>
        <v>36</v>
      </c>
      <c r="J175" t="str">
        <f t="shared" si="13"/>
        <v>33</v>
      </c>
      <c r="K175">
        <f t="shared" si="15"/>
        <v>12993</v>
      </c>
      <c r="L175" s="7">
        <f t="shared" si="14"/>
        <v>173</v>
      </c>
    </row>
    <row r="176" spans="1:12" x14ac:dyDescent="0.35">
      <c r="A176" t="s">
        <v>34</v>
      </c>
      <c r="B176" s="12">
        <v>44892</v>
      </c>
      <c r="C176" t="s">
        <v>209</v>
      </c>
      <c r="D176">
        <v>100.0271</v>
      </c>
      <c r="E176">
        <v>200</v>
      </c>
      <c r="F176">
        <v>199.817657</v>
      </c>
      <c r="G176">
        <v>99.966667000000001</v>
      </c>
      <c r="H176" t="str">
        <f t="shared" si="11"/>
        <v>03</v>
      </c>
      <c r="I176" t="str">
        <f t="shared" si="12"/>
        <v>36</v>
      </c>
      <c r="J176" t="str">
        <f t="shared" si="13"/>
        <v>34</v>
      </c>
      <c r="K176">
        <f t="shared" si="15"/>
        <v>12994</v>
      </c>
      <c r="L176" s="7">
        <f t="shared" si="14"/>
        <v>174</v>
      </c>
    </row>
    <row r="177" spans="1:12" x14ac:dyDescent="0.35">
      <c r="A177" t="s">
        <v>34</v>
      </c>
      <c r="B177" s="12">
        <v>44892</v>
      </c>
      <c r="C177" t="s">
        <v>210</v>
      </c>
      <c r="D177">
        <v>100.028519</v>
      </c>
      <c r="E177">
        <v>200</v>
      </c>
      <c r="F177">
        <v>199.817307</v>
      </c>
      <c r="G177">
        <v>99.966667000000001</v>
      </c>
      <c r="H177" t="str">
        <f t="shared" si="11"/>
        <v>03</v>
      </c>
      <c r="I177" t="str">
        <f t="shared" si="12"/>
        <v>36</v>
      </c>
      <c r="J177" t="str">
        <f t="shared" si="13"/>
        <v>35</v>
      </c>
      <c r="K177">
        <f t="shared" si="15"/>
        <v>12995</v>
      </c>
      <c r="L177" s="7">
        <f t="shared" si="14"/>
        <v>175</v>
      </c>
    </row>
    <row r="178" spans="1:12" x14ac:dyDescent="0.35">
      <c r="A178" t="s">
        <v>34</v>
      </c>
      <c r="B178" s="12">
        <v>44892</v>
      </c>
      <c r="C178" t="s">
        <v>211</v>
      </c>
      <c r="D178">
        <v>100.029793</v>
      </c>
      <c r="E178">
        <v>200</v>
      </c>
      <c r="F178">
        <v>199.84274300000001</v>
      </c>
      <c r="G178">
        <v>99.966667000000001</v>
      </c>
      <c r="H178" t="str">
        <f t="shared" si="11"/>
        <v>03</v>
      </c>
      <c r="I178" t="str">
        <f t="shared" si="12"/>
        <v>36</v>
      </c>
      <c r="J178" t="str">
        <f t="shared" si="13"/>
        <v>36</v>
      </c>
      <c r="K178">
        <f t="shared" si="15"/>
        <v>12996</v>
      </c>
      <c r="L178" s="7">
        <f t="shared" si="14"/>
        <v>176</v>
      </c>
    </row>
    <row r="179" spans="1:12" x14ac:dyDescent="0.35">
      <c r="A179" t="s">
        <v>34</v>
      </c>
      <c r="B179" s="12">
        <v>44892</v>
      </c>
      <c r="C179" t="s">
        <v>212</v>
      </c>
      <c r="D179">
        <v>100.026161</v>
      </c>
      <c r="E179">
        <v>200</v>
      </c>
      <c r="F179">
        <v>199.91828899999999</v>
      </c>
      <c r="G179">
        <v>99.966667000000001</v>
      </c>
      <c r="H179" t="str">
        <f t="shared" si="11"/>
        <v>03</v>
      </c>
      <c r="I179" t="str">
        <f t="shared" si="12"/>
        <v>36</v>
      </c>
      <c r="J179" t="str">
        <f t="shared" si="13"/>
        <v>37</v>
      </c>
      <c r="K179">
        <f t="shared" si="15"/>
        <v>12997</v>
      </c>
      <c r="L179" s="7">
        <f t="shared" si="14"/>
        <v>177</v>
      </c>
    </row>
    <row r="180" spans="1:12" x14ac:dyDescent="0.35">
      <c r="A180" t="s">
        <v>34</v>
      </c>
      <c r="B180" s="12">
        <v>44892</v>
      </c>
      <c r="C180" t="s">
        <v>213</v>
      </c>
      <c r="D180">
        <v>100.023117</v>
      </c>
      <c r="E180">
        <v>200</v>
      </c>
      <c r="F180">
        <v>199.95379600000001</v>
      </c>
      <c r="G180">
        <v>99.966667000000001</v>
      </c>
      <c r="H180" t="str">
        <f t="shared" si="11"/>
        <v>03</v>
      </c>
      <c r="I180" t="str">
        <f t="shared" si="12"/>
        <v>36</v>
      </c>
      <c r="J180" t="str">
        <f t="shared" si="13"/>
        <v>38</v>
      </c>
      <c r="K180">
        <f t="shared" si="15"/>
        <v>12998</v>
      </c>
      <c r="L180" s="7">
        <f t="shared" si="14"/>
        <v>178</v>
      </c>
    </row>
    <row r="181" spans="1:12" x14ac:dyDescent="0.35">
      <c r="A181" t="s">
        <v>34</v>
      </c>
      <c r="B181" s="12">
        <v>44892</v>
      </c>
      <c r="C181" t="s">
        <v>214</v>
      </c>
      <c r="D181">
        <v>100.018608</v>
      </c>
      <c r="E181">
        <v>200</v>
      </c>
      <c r="F181">
        <v>200.026962</v>
      </c>
      <c r="G181">
        <v>99.966667000000001</v>
      </c>
      <c r="H181" t="str">
        <f t="shared" si="11"/>
        <v>03</v>
      </c>
      <c r="I181" t="str">
        <f t="shared" si="12"/>
        <v>36</v>
      </c>
      <c r="J181" t="str">
        <f t="shared" si="13"/>
        <v>39</v>
      </c>
      <c r="K181">
        <f t="shared" si="15"/>
        <v>12999</v>
      </c>
      <c r="L181" s="7">
        <f t="shared" si="14"/>
        <v>179</v>
      </c>
    </row>
    <row r="182" spans="1:12" x14ac:dyDescent="0.35">
      <c r="A182" t="s">
        <v>34</v>
      </c>
      <c r="B182" s="12">
        <v>44892</v>
      </c>
      <c r="C182" t="s">
        <v>215</v>
      </c>
      <c r="D182">
        <v>100.01417499999999</v>
      </c>
      <c r="E182">
        <v>200</v>
      </c>
      <c r="F182">
        <v>200.02075199999999</v>
      </c>
      <c r="G182">
        <v>99.966667000000001</v>
      </c>
      <c r="H182" t="str">
        <f t="shared" si="11"/>
        <v>03</v>
      </c>
      <c r="I182" t="str">
        <f t="shared" si="12"/>
        <v>36</v>
      </c>
      <c r="J182" t="str">
        <f t="shared" si="13"/>
        <v>40</v>
      </c>
      <c r="K182">
        <f t="shared" si="15"/>
        <v>13000</v>
      </c>
      <c r="L182" s="7">
        <f t="shared" si="14"/>
        <v>180</v>
      </c>
    </row>
    <row r="183" spans="1:12" x14ac:dyDescent="0.35">
      <c r="A183" t="s">
        <v>34</v>
      </c>
      <c r="B183" s="12">
        <v>44892</v>
      </c>
      <c r="C183" t="s">
        <v>216</v>
      </c>
      <c r="D183">
        <v>100.009911</v>
      </c>
      <c r="E183">
        <v>200</v>
      </c>
      <c r="F183">
        <v>199.95770300000001</v>
      </c>
      <c r="G183">
        <v>99.966667000000001</v>
      </c>
      <c r="H183" t="str">
        <f t="shared" si="11"/>
        <v>03</v>
      </c>
      <c r="I183" t="str">
        <f t="shared" si="12"/>
        <v>36</v>
      </c>
      <c r="J183" t="str">
        <f t="shared" si="13"/>
        <v>41</v>
      </c>
      <c r="K183">
        <f t="shared" si="15"/>
        <v>13001</v>
      </c>
      <c r="L183" s="7">
        <f t="shared" si="14"/>
        <v>181</v>
      </c>
    </row>
    <row r="184" spans="1:12" x14ac:dyDescent="0.35">
      <c r="A184" t="s">
        <v>34</v>
      </c>
      <c r="B184" s="12">
        <v>44892</v>
      </c>
      <c r="C184" t="s">
        <v>217</v>
      </c>
      <c r="D184">
        <v>100.00121300000001</v>
      </c>
      <c r="E184">
        <v>200</v>
      </c>
      <c r="F184">
        <v>199.99543800000001</v>
      </c>
      <c r="G184">
        <v>99.966667000000001</v>
      </c>
      <c r="H184" t="str">
        <f t="shared" si="11"/>
        <v>03</v>
      </c>
      <c r="I184" t="str">
        <f t="shared" si="12"/>
        <v>36</v>
      </c>
      <c r="J184" t="str">
        <f t="shared" si="13"/>
        <v>42</v>
      </c>
      <c r="K184">
        <f t="shared" si="15"/>
        <v>13002</v>
      </c>
      <c r="L184" s="7">
        <f t="shared" si="14"/>
        <v>182</v>
      </c>
    </row>
    <row r="185" spans="1:12" x14ac:dyDescent="0.35">
      <c r="A185" t="s">
        <v>34</v>
      </c>
      <c r="B185" s="12">
        <v>44892</v>
      </c>
      <c r="C185" t="s">
        <v>218</v>
      </c>
      <c r="D185">
        <v>99.994941999999995</v>
      </c>
      <c r="E185">
        <v>200</v>
      </c>
      <c r="F185">
        <v>200.03265400000001</v>
      </c>
      <c r="G185">
        <v>99.966667000000001</v>
      </c>
      <c r="H185" t="str">
        <f t="shared" si="11"/>
        <v>03</v>
      </c>
      <c r="I185" t="str">
        <f t="shared" si="12"/>
        <v>36</v>
      </c>
      <c r="J185" t="str">
        <f t="shared" si="13"/>
        <v>43</v>
      </c>
      <c r="K185">
        <f t="shared" si="15"/>
        <v>13003</v>
      </c>
      <c r="L185" s="7">
        <f t="shared" si="14"/>
        <v>183</v>
      </c>
    </row>
    <row r="186" spans="1:12" x14ac:dyDescent="0.35">
      <c r="A186" t="s">
        <v>34</v>
      </c>
      <c r="B186" s="12">
        <v>44892</v>
      </c>
      <c r="C186" t="s">
        <v>219</v>
      </c>
      <c r="D186">
        <v>99.995887999999994</v>
      </c>
      <c r="E186">
        <v>200</v>
      </c>
      <c r="F186">
        <v>199.93373099999999</v>
      </c>
      <c r="G186">
        <v>99.966667000000001</v>
      </c>
      <c r="H186" t="str">
        <f t="shared" si="11"/>
        <v>03</v>
      </c>
      <c r="I186" t="str">
        <f t="shared" si="12"/>
        <v>36</v>
      </c>
      <c r="J186" t="str">
        <f t="shared" si="13"/>
        <v>44</v>
      </c>
      <c r="K186">
        <f t="shared" si="15"/>
        <v>13004</v>
      </c>
      <c r="L186" s="7">
        <f t="shared" si="14"/>
        <v>184</v>
      </c>
    </row>
    <row r="187" spans="1:12" x14ac:dyDescent="0.35">
      <c r="A187" t="s">
        <v>34</v>
      </c>
      <c r="B187" s="12">
        <v>44892</v>
      </c>
      <c r="C187" t="s">
        <v>220</v>
      </c>
      <c r="D187">
        <v>99.990928999999994</v>
      </c>
      <c r="E187">
        <v>200</v>
      </c>
      <c r="F187">
        <v>200.01087999999999</v>
      </c>
      <c r="G187">
        <v>99.966667000000001</v>
      </c>
      <c r="H187" t="str">
        <f t="shared" si="11"/>
        <v>03</v>
      </c>
      <c r="I187" t="str">
        <f t="shared" si="12"/>
        <v>36</v>
      </c>
      <c r="J187" t="str">
        <f t="shared" si="13"/>
        <v>45</v>
      </c>
      <c r="K187">
        <f t="shared" si="15"/>
        <v>13005</v>
      </c>
      <c r="L187" s="7">
        <f t="shared" si="14"/>
        <v>185</v>
      </c>
    </row>
    <row r="188" spans="1:12" x14ac:dyDescent="0.35">
      <c r="A188" t="s">
        <v>34</v>
      </c>
      <c r="B188" s="12">
        <v>44892</v>
      </c>
      <c r="C188" t="s">
        <v>221</v>
      </c>
      <c r="D188">
        <v>99.989845000000003</v>
      </c>
      <c r="E188">
        <v>200</v>
      </c>
      <c r="F188">
        <v>200.084946</v>
      </c>
      <c r="G188">
        <v>99.966667000000001</v>
      </c>
      <c r="H188" t="str">
        <f t="shared" si="11"/>
        <v>03</v>
      </c>
      <c r="I188" t="str">
        <f t="shared" si="12"/>
        <v>36</v>
      </c>
      <c r="J188" t="str">
        <f t="shared" si="13"/>
        <v>46</v>
      </c>
      <c r="K188">
        <f t="shared" si="15"/>
        <v>13006</v>
      </c>
      <c r="L188" s="7">
        <f t="shared" si="14"/>
        <v>186</v>
      </c>
    </row>
    <row r="189" spans="1:12" x14ac:dyDescent="0.35">
      <c r="A189" t="s">
        <v>34</v>
      </c>
      <c r="B189" s="12">
        <v>44892</v>
      </c>
      <c r="C189" t="s">
        <v>222</v>
      </c>
      <c r="D189">
        <v>99.990639000000002</v>
      </c>
      <c r="E189">
        <v>200</v>
      </c>
      <c r="F189">
        <v>200.080185</v>
      </c>
      <c r="G189">
        <v>99.966667000000001</v>
      </c>
      <c r="H189" t="str">
        <f t="shared" si="11"/>
        <v>03</v>
      </c>
      <c r="I189" t="str">
        <f t="shared" si="12"/>
        <v>36</v>
      </c>
      <c r="J189" t="str">
        <f t="shared" si="13"/>
        <v>47</v>
      </c>
      <c r="K189">
        <f t="shared" si="15"/>
        <v>13007</v>
      </c>
      <c r="L189" s="7">
        <f t="shared" si="14"/>
        <v>187</v>
      </c>
    </row>
    <row r="190" spans="1:12" x14ac:dyDescent="0.35">
      <c r="A190" t="s">
        <v>34</v>
      </c>
      <c r="B190" s="12">
        <v>44892</v>
      </c>
      <c r="C190" t="s">
        <v>223</v>
      </c>
      <c r="D190">
        <v>99.986237000000003</v>
      </c>
      <c r="E190">
        <v>200</v>
      </c>
      <c r="F190">
        <v>200.08071899999999</v>
      </c>
      <c r="G190">
        <v>99.966667000000001</v>
      </c>
      <c r="H190" t="str">
        <f t="shared" si="11"/>
        <v>03</v>
      </c>
      <c r="I190" t="str">
        <f t="shared" si="12"/>
        <v>36</v>
      </c>
      <c r="J190" t="str">
        <f t="shared" si="13"/>
        <v>48</v>
      </c>
      <c r="K190">
        <f t="shared" si="15"/>
        <v>13008</v>
      </c>
      <c r="L190" s="7">
        <f t="shared" si="14"/>
        <v>188</v>
      </c>
    </row>
    <row r="191" spans="1:12" x14ac:dyDescent="0.35">
      <c r="A191" t="s">
        <v>34</v>
      </c>
      <c r="B191" s="12">
        <v>44892</v>
      </c>
      <c r="C191" t="s">
        <v>224</v>
      </c>
      <c r="D191">
        <v>99.989929000000004</v>
      </c>
      <c r="E191">
        <v>200</v>
      </c>
      <c r="F191">
        <v>200.07681299999999</v>
      </c>
      <c r="G191">
        <v>99.966667000000001</v>
      </c>
      <c r="H191" t="str">
        <f t="shared" si="11"/>
        <v>03</v>
      </c>
      <c r="I191" t="str">
        <f t="shared" si="12"/>
        <v>36</v>
      </c>
      <c r="J191" t="str">
        <f t="shared" si="13"/>
        <v>49</v>
      </c>
      <c r="K191">
        <f t="shared" si="15"/>
        <v>13009</v>
      </c>
      <c r="L191" s="7">
        <f t="shared" si="14"/>
        <v>189</v>
      </c>
    </row>
    <row r="192" spans="1:12" x14ac:dyDescent="0.35">
      <c r="A192" t="s">
        <v>34</v>
      </c>
      <c r="B192" s="12">
        <v>44892</v>
      </c>
      <c r="C192" t="s">
        <v>225</v>
      </c>
      <c r="D192">
        <v>99.991318000000007</v>
      </c>
      <c r="E192">
        <v>200</v>
      </c>
      <c r="F192">
        <v>200.187836</v>
      </c>
      <c r="G192">
        <v>99.966667000000001</v>
      </c>
      <c r="H192" t="str">
        <f t="shared" si="11"/>
        <v>03</v>
      </c>
      <c r="I192" t="str">
        <f t="shared" si="12"/>
        <v>36</v>
      </c>
      <c r="J192" t="str">
        <f t="shared" si="13"/>
        <v>50</v>
      </c>
      <c r="K192">
        <f t="shared" si="15"/>
        <v>13010</v>
      </c>
      <c r="L192" s="7">
        <f t="shared" si="14"/>
        <v>190</v>
      </c>
    </row>
    <row r="193" spans="1:12" x14ac:dyDescent="0.35">
      <c r="A193" t="s">
        <v>34</v>
      </c>
      <c r="B193" s="12">
        <v>44892</v>
      </c>
      <c r="C193" t="s">
        <v>226</v>
      </c>
      <c r="D193">
        <v>99.994727999999995</v>
      </c>
      <c r="E193">
        <v>200</v>
      </c>
      <c r="F193">
        <v>200.16480999999999</v>
      </c>
      <c r="G193">
        <v>99.966667000000001</v>
      </c>
      <c r="H193" t="str">
        <f t="shared" si="11"/>
        <v>03</v>
      </c>
      <c r="I193" t="str">
        <f t="shared" si="12"/>
        <v>36</v>
      </c>
      <c r="J193" t="str">
        <f t="shared" si="13"/>
        <v>51</v>
      </c>
      <c r="K193">
        <f t="shared" si="15"/>
        <v>13011</v>
      </c>
      <c r="L193" s="7">
        <f t="shared" si="14"/>
        <v>191</v>
      </c>
    </row>
    <row r="194" spans="1:12" x14ac:dyDescent="0.35">
      <c r="A194" t="s">
        <v>34</v>
      </c>
      <c r="B194" s="12">
        <v>44892</v>
      </c>
      <c r="C194" t="s">
        <v>227</v>
      </c>
      <c r="D194">
        <v>100.000725</v>
      </c>
      <c r="E194">
        <v>200</v>
      </c>
      <c r="F194">
        <v>200.14297500000001</v>
      </c>
      <c r="G194">
        <v>99.966667000000001</v>
      </c>
      <c r="H194" t="str">
        <f t="shared" ref="H194:H257" si="16">LEFT(C194,2)</f>
        <v>03</v>
      </c>
      <c r="I194" t="str">
        <f t="shared" ref="I194:I257" si="17">MID(C194,4,2)</f>
        <v>36</v>
      </c>
      <c r="J194" t="str">
        <f t="shared" ref="J194:J257" si="18">MID(C194,7,2)</f>
        <v>52</v>
      </c>
      <c r="K194">
        <f t="shared" si="15"/>
        <v>13012</v>
      </c>
      <c r="L194" s="7">
        <f t="shared" si="14"/>
        <v>192</v>
      </c>
    </row>
    <row r="195" spans="1:12" x14ac:dyDescent="0.35">
      <c r="A195" t="s">
        <v>34</v>
      </c>
      <c r="B195" s="12">
        <v>44892</v>
      </c>
      <c r="C195" t="s">
        <v>228</v>
      </c>
      <c r="D195">
        <v>100.005089</v>
      </c>
      <c r="E195">
        <v>200</v>
      </c>
      <c r="F195">
        <v>200.16952499999999</v>
      </c>
      <c r="G195">
        <v>99.966667000000001</v>
      </c>
      <c r="H195" t="str">
        <f t="shared" si="16"/>
        <v>03</v>
      </c>
      <c r="I195" t="str">
        <f t="shared" si="17"/>
        <v>36</v>
      </c>
      <c r="J195" t="str">
        <f t="shared" si="18"/>
        <v>53</v>
      </c>
      <c r="K195">
        <f t="shared" si="15"/>
        <v>13013</v>
      </c>
      <c r="L195" s="7">
        <f t="shared" ref="L195:L258" si="19">K195-$K$2</f>
        <v>193</v>
      </c>
    </row>
    <row r="196" spans="1:12" x14ac:dyDescent="0.35">
      <c r="A196" t="s">
        <v>34</v>
      </c>
      <c r="B196" s="12">
        <v>44892</v>
      </c>
      <c r="C196" t="s">
        <v>229</v>
      </c>
      <c r="D196">
        <v>100.01075</v>
      </c>
      <c r="E196">
        <v>200</v>
      </c>
      <c r="F196">
        <v>200.11563100000001</v>
      </c>
      <c r="G196">
        <v>99.966667000000001</v>
      </c>
      <c r="H196" t="str">
        <f t="shared" si="16"/>
        <v>03</v>
      </c>
      <c r="I196" t="str">
        <f t="shared" si="17"/>
        <v>36</v>
      </c>
      <c r="J196" t="str">
        <f t="shared" si="18"/>
        <v>54</v>
      </c>
      <c r="K196">
        <f t="shared" si="15"/>
        <v>13014</v>
      </c>
      <c r="L196" s="7">
        <f t="shared" si="19"/>
        <v>194</v>
      </c>
    </row>
    <row r="197" spans="1:12" x14ac:dyDescent="0.35">
      <c r="A197" t="s">
        <v>34</v>
      </c>
      <c r="B197" s="12">
        <v>44892</v>
      </c>
      <c r="C197" t="s">
        <v>230</v>
      </c>
      <c r="D197">
        <v>100.01262699999999</v>
      </c>
      <c r="E197">
        <v>200</v>
      </c>
      <c r="F197">
        <v>200.05693099999999</v>
      </c>
      <c r="G197">
        <v>99.966667000000001</v>
      </c>
      <c r="H197" t="str">
        <f t="shared" si="16"/>
        <v>03</v>
      </c>
      <c r="I197" t="str">
        <f t="shared" si="17"/>
        <v>36</v>
      </c>
      <c r="J197" t="str">
        <f t="shared" si="18"/>
        <v>55</v>
      </c>
      <c r="K197">
        <f t="shared" si="15"/>
        <v>13015</v>
      </c>
      <c r="L197" s="7">
        <f t="shared" si="19"/>
        <v>195</v>
      </c>
    </row>
    <row r="198" spans="1:12" x14ac:dyDescent="0.35">
      <c r="A198" t="s">
        <v>34</v>
      </c>
      <c r="B198" s="12">
        <v>44892</v>
      </c>
      <c r="C198" t="s">
        <v>231</v>
      </c>
      <c r="D198">
        <v>100.014565</v>
      </c>
      <c r="E198">
        <v>200</v>
      </c>
      <c r="F198">
        <v>200.08691400000001</v>
      </c>
      <c r="G198">
        <v>99.966667000000001</v>
      </c>
      <c r="H198" t="str">
        <f t="shared" si="16"/>
        <v>03</v>
      </c>
      <c r="I198" t="str">
        <f t="shared" si="17"/>
        <v>36</v>
      </c>
      <c r="J198" t="str">
        <f t="shared" si="18"/>
        <v>56</v>
      </c>
      <c r="K198">
        <f t="shared" si="15"/>
        <v>13016</v>
      </c>
      <c r="L198" s="7">
        <f t="shared" si="19"/>
        <v>196</v>
      </c>
    </row>
    <row r="199" spans="1:12" x14ac:dyDescent="0.35">
      <c r="A199" t="s">
        <v>34</v>
      </c>
      <c r="B199" s="12">
        <v>44892</v>
      </c>
      <c r="C199" t="s">
        <v>232</v>
      </c>
      <c r="D199">
        <v>100.014465</v>
      </c>
      <c r="E199">
        <v>200</v>
      </c>
      <c r="F199">
        <v>200.15226699999999</v>
      </c>
      <c r="G199">
        <v>99.966667000000001</v>
      </c>
      <c r="H199" t="str">
        <f t="shared" si="16"/>
        <v>03</v>
      </c>
      <c r="I199" t="str">
        <f t="shared" si="17"/>
        <v>36</v>
      </c>
      <c r="J199" t="str">
        <f t="shared" si="18"/>
        <v>57</v>
      </c>
      <c r="K199">
        <f t="shared" si="15"/>
        <v>13017</v>
      </c>
      <c r="L199" s="7">
        <f t="shared" si="19"/>
        <v>197</v>
      </c>
    </row>
    <row r="200" spans="1:12" x14ac:dyDescent="0.35">
      <c r="A200" t="s">
        <v>34</v>
      </c>
      <c r="B200" s="12">
        <v>44892</v>
      </c>
      <c r="C200" t="s">
        <v>233</v>
      </c>
      <c r="D200">
        <v>100.010712</v>
      </c>
      <c r="E200">
        <v>200</v>
      </c>
      <c r="F200">
        <v>200.13458299999999</v>
      </c>
      <c r="G200">
        <v>99.966667000000001</v>
      </c>
      <c r="H200" t="str">
        <f t="shared" si="16"/>
        <v>03</v>
      </c>
      <c r="I200" t="str">
        <f t="shared" si="17"/>
        <v>36</v>
      </c>
      <c r="J200" t="str">
        <f t="shared" si="18"/>
        <v>58</v>
      </c>
      <c r="K200">
        <f t="shared" si="15"/>
        <v>13018</v>
      </c>
      <c r="L200" s="7">
        <f t="shared" si="19"/>
        <v>198</v>
      </c>
    </row>
    <row r="201" spans="1:12" x14ac:dyDescent="0.35">
      <c r="A201" t="s">
        <v>34</v>
      </c>
      <c r="B201" s="12">
        <v>44892</v>
      </c>
      <c r="C201" t="s">
        <v>234</v>
      </c>
      <c r="D201">
        <v>100.01177199999999</v>
      </c>
      <c r="E201">
        <v>200</v>
      </c>
      <c r="F201">
        <v>200.001678</v>
      </c>
      <c r="G201">
        <v>99.966667000000001</v>
      </c>
      <c r="H201" t="str">
        <f t="shared" si="16"/>
        <v>03</v>
      </c>
      <c r="I201" t="str">
        <f t="shared" si="17"/>
        <v>36</v>
      </c>
      <c r="J201" t="str">
        <f t="shared" si="18"/>
        <v>59</v>
      </c>
      <c r="K201">
        <f t="shared" si="15"/>
        <v>13019</v>
      </c>
      <c r="L201" s="7">
        <f t="shared" si="19"/>
        <v>199</v>
      </c>
    </row>
    <row r="202" spans="1:12" x14ac:dyDescent="0.35">
      <c r="A202" t="s">
        <v>34</v>
      </c>
      <c r="B202" s="12">
        <v>44892</v>
      </c>
      <c r="C202" t="s">
        <v>235</v>
      </c>
      <c r="D202">
        <v>100.006653</v>
      </c>
      <c r="E202">
        <v>200</v>
      </c>
      <c r="F202">
        <v>200.03346300000001</v>
      </c>
      <c r="G202">
        <v>99.966667000000001</v>
      </c>
      <c r="H202" t="str">
        <f t="shared" si="16"/>
        <v>03</v>
      </c>
      <c r="I202" t="str">
        <f t="shared" si="17"/>
        <v>37</v>
      </c>
      <c r="J202" t="str">
        <f t="shared" si="18"/>
        <v>00</v>
      </c>
      <c r="K202">
        <f t="shared" si="15"/>
        <v>13020</v>
      </c>
      <c r="L202" s="7">
        <f t="shared" si="19"/>
        <v>200</v>
      </c>
    </row>
    <row r="203" spans="1:12" x14ac:dyDescent="0.35">
      <c r="A203" t="s">
        <v>34</v>
      </c>
      <c r="B203" s="12">
        <v>44892</v>
      </c>
      <c r="C203" t="s">
        <v>236</v>
      </c>
      <c r="D203">
        <v>100.001282</v>
      </c>
      <c r="E203">
        <v>200</v>
      </c>
      <c r="F203">
        <v>200.047653</v>
      </c>
      <c r="G203">
        <v>99.966667000000001</v>
      </c>
      <c r="H203" t="str">
        <f t="shared" si="16"/>
        <v>03</v>
      </c>
      <c r="I203" t="str">
        <f t="shared" si="17"/>
        <v>37</v>
      </c>
      <c r="J203" t="str">
        <f t="shared" si="18"/>
        <v>01</v>
      </c>
      <c r="K203">
        <f t="shared" si="15"/>
        <v>13021</v>
      </c>
      <c r="L203" s="7">
        <f t="shared" si="19"/>
        <v>201</v>
      </c>
    </row>
    <row r="204" spans="1:12" x14ac:dyDescent="0.35">
      <c r="A204" t="s">
        <v>34</v>
      </c>
      <c r="B204" s="12">
        <v>44892</v>
      </c>
      <c r="C204" t="s">
        <v>237</v>
      </c>
      <c r="D204">
        <v>99.996925000000005</v>
      </c>
      <c r="E204">
        <v>200</v>
      </c>
      <c r="F204">
        <v>199.94712799999999</v>
      </c>
      <c r="G204">
        <v>99.966667000000001</v>
      </c>
      <c r="H204" t="str">
        <f t="shared" si="16"/>
        <v>03</v>
      </c>
      <c r="I204" t="str">
        <f t="shared" si="17"/>
        <v>37</v>
      </c>
      <c r="J204" t="str">
        <f t="shared" si="18"/>
        <v>02</v>
      </c>
      <c r="K204">
        <f t="shared" si="15"/>
        <v>13022</v>
      </c>
      <c r="L204" s="7">
        <f t="shared" si="19"/>
        <v>202</v>
      </c>
    </row>
    <row r="205" spans="1:12" x14ac:dyDescent="0.35">
      <c r="A205" t="s">
        <v>34</v>
      </c>
      <c r="B205" s="12">
        <v>44892</v>
      </c>
      <c r="C205" t="s">
        <v>238</v>
      </c>
      <c r="D205">
        <v>99.992187999999999</v>
      </c>
      <c r="E205">
        <v>200</v>
      </c>
      <c r="F205">
        <v>200.03684999999999</v>
      </c>
      <c r="G205">
        <v>99.966667000000001</v>
      </c>
      <c r="H205" t="str">
        <f t="shared" si="16"/>
        <v>03</v>
      </c>
      <c r="I205" t="str">
        <f t="shared" si="17"/>
        <v>37</v>
      </c>
      <c r="J205" t="str">
        <f t="shared" si="18"/>
        <v>03</v>
      </c>
      <c r="K205">
        <f t="shared" si="15"/>
        <v>13023</v>
      </c>
      <c r="L205" s="7">
        <f t="shared" si="19"/>
        <v>203</v>
      </c>
    </row>
    <row r="206" spans="1:12" x14ac:dyDescent="0.35">
      <c r="A206" t="s">
        <v>34</v>
      </c>
      <c r="B206" s="12">
        <v>44892</v>
      </c>
      <c r="C206" t="s">
        <v>239</v>
      </c>
      <c r="D206">
        <v>99.991889999999998</v>
      </c>
      <c r="E206">
        <v>200</v>
      </c>
      <c r="F206">
        <v>200.047012</v>
      </c>
      <c r="G206">
        <v>99.966667000000001</v>
      </c>
      <c r="H206" t="str">
        <f t="shared" si="16"/>
        <v>03</v>
      </c>
      <c r="I206" t="str">
        <f t="shared" si="17"/>
        <v>37</v>
      </c>
      <c r="J206" t="str">
        <f t="shared" si="18"/>
        <v>04</v>
      </c>
      <c r="K206">
        <f t="shared" si="15"/>
        <v>13024</v>
      </c>
      <c r="L206" s="7">
        <f t="shared" si="19"/>
        <v>204</v>
      </c>
    </row>
    <row r="207" spans="1:12" x14ac:dyDescent="0.35">
      <c r="A207" t="s">
        <v>34</v>
      </c>
      <c r="B207" s="12">
        <v>44892</v>
      </c>
      <c r="C207" t="s">
        <v>240</v>
      </c>
      <c r="D207">
        <v>99.985671999999994</v>
      </c>
      <c r="E207">
        <v>200</v>
      </c>
      <c r="F207">
        <v>200.09974700000001</v>
      </c>
      <c r="G207">
        <v>99.966667000000001</v>
      </c>
      <c r="H207" t="str">
        <f t="shared" si="16"/>
        <v>03</v>
      </c>
      <c r="I207" t="str">
        <f t="shared" si="17"/>
        <v>37</v>
      </c>
      <c r="J207" t="str">
        <f t="shared" si="18"/>
        <v>05</v>
      </c>
      <c r="K207">
        <f t="shared" si="15"/>
        <v>13025</v>
      </c>
      <c r="L207" s="7">
        <f t="shared" si="19"/>
        <v>205</v>
      </c>
    </row>
    <row r="208" spans="1:12" x14ac:dyDescent="0.35">
      <c r="A208" t="s">
        <v>34</v>
      </c>
      <c r="B208" s="12">
        <v>44892</v>
      </c>
      <c r="C208" t="s">
        <v>241</v>
      </c>
      <c r="D208">
        <v>99.968918000000002</v>
      </c>
      <c r="E208">
        <v>200</v>
      </c>
      <c r="F208">
        <v>200.27342200000001</v>
      </c>
      <c r="G208">
        <v>99.966667000000001</v>
      </c>
      <c r="H208" t="str">
        <f t="shared" si="16"/>
        <v>03</v>
      </c>
      <c r="I208" t="str">
        <f t="shared" si="17"/>
        <v>37</v>
      </c>
      <c r="J208" t="str">
        <f t="shared" si="18"/>
        <v>06</v>
      </c>
      <c r="K208">
        <f t="shared" si="15"/>
        <v>13026</v>
      </c>
      <c r="L208" s="7">
        <f t="shared" si="19"/>
        <v>206</v>
      </c>
    </row>
    <row r="209" spans="1:12" x14ac:dyDescent="0.35">
      <c r="A209" t="s">
        <v>34</v>
      </c>
      <c r="B209" s="12">
        <v>44892</v>
      </c>
      <c r="C209" t="s">
        <v>242</v>
      </c>
      <c r="D209">
        <v>99.955612000000002</v>
      </c>
      <c r="E209">
        <v>200</v>
      </c>
      <c r="F209">
        <v>200.326111</v>
      </c>
      <c r="G209">
        <v>99.966667000000001</v>
      </c>
      <c r="H209" t="str">
        <f t="shared" si="16"/>
        <v>03</v>
      </c>
      <c r="I209" t="str">
        <f t="shared" si="17"/>
        <v>37</v>
      </c>
      <c r="J209" t="str">
        <f t="shared" si="18"/>
        <v>07</v>
      </c>
      <c r="K209">
        <f t="shared" si="15"/>
        <v>13027</v>
      </c>
      <c r="L209" s="7">
        <f t="shared" si="19"/>
        <v>207</v>
      </c>
    </row>
    <row r="210" spans="1:12" x14ac:dyDescent="0.35">
      <c r="A210" t="s">
        <v>34</v>
      </c>
      <c r="B210" s="12">
        <v>44892</v>
      </c>
      <c r="C210" t="s">
        <v>243</v>
      </c>
      <c r="D210">
        <v>99.935592999999997</v>
      </c>
      <c r="E210">
        <v>200</v>
      </c>
      <c r="F210">
        <v>200.44955400000001</v>
      </c>
      <c r="G210">
        <v>99.966667000000001</v>
      </c>
      <c r="H210" t="str">
        <f t="shared" si="16"/>
        <v>03</v>
      </c>
      <c r="I210" t="str">
        <f t="shared" si="17"/>
        <v>37</v>
      </c>
      <c r="J210" t="str">
        <f t="shared" si="18"/>
        <v>08</v>
      </c>
      <c r="K210">
        <f t="shared" si="15"/>
        <v>13028</v>
      </c>
      <c r="L210" s="7">
        <f t="shared" si="19"/>
        <v>208</v>
      </c>
    </row>
    <row r="211" spans="1:12" x14ac:dyDescent="0.35">
      <c r="A211" t="s">
        <v>34</v>
      </c>
      <c r="B211" s="12">
        <v>44892</v>
      </c>
      <c r="C211" t="s">
        <v>244</v>
      </c>
      <c r="D211">
        <v>99.923218000000006</v>
      </c>
      <c r="E211">
        <v>200</v>
      </c>
      <c r="F211">
        <v>200.481674</v>
      </c>
      <c r="G211">
        <v>99.966667000000001</v>
      </c>
      <c r="H211" t="str">
        <f t="shared" si="16"/>
        <v>03</v>
      </c>
      <c r="I211" t="str">
        <f t="shared" si="17"/>
        <v>37</v>
      </c>
      <c r="J211" t="str">
        <f t="shared" si="18"/>
        <v>09</v>
      </c>
      <c r="K211">
        <f t="shared" si="15"/>
        <v>13029</v>
      </c>
      <c r="L211" s="7">
        <f t="shared" si="19"/>
        <v>209</v>
      </c>
    </row>
    <row r="212" spans="1:12" x14ac:dyDescent="0.35">
      <c r="A212" t="s">
        <v>34</v>
      </c>
      <c r="B212" s="12">
        <v>44892</v>
      </c>
      <c r="C212" t="s">
        <v>245</v>
      </c>
      <c r="D212">
        <v>99.914101000000002</v>
      </c>
      <c r="E212">
        <v>200</v>
      </c>
      <c r="F212">
        <v>200.45915199999999</v>
      </c>
      <c r="G212">
        <v>99.966667000000001</v>
      </c>
      <c r="H212" t="str">
        <f t="shared" si="16"/>
        <v>03</v>
      </c>
      <c r="I212" t="str">
        <f t="shared" si="17"/>
        <v>37</v>
      </c>
      <c r="J212" t="str">
        <f t="shared" si="18"/>
        <v>10</v>
      </c>
      <c r="K212">
        <f t="shared" si="15"/>
        <v>13030</v>
      </c>
      <c r="L212" s="7">
        <f t="shared" si="19"/>
        <v>210</v>
      </c>
    </row>
    <row r="213" spans="1:12" x14ac:dyDescent="0.35">
      <c r="A213" t="s">
        <v>34</v>
      </c>
      <c r="B213" s="12">
        <v>44892</v>
      </c>
      <c r="C213" t="s">
        <v>246</v>
      </c>
      <c r="D213">
        <v>99.908974000000001</v>
      </c>
      <c r="E213">
        <v>200</v>
      </c>
      <c r="F213">
        <v>200.33158900000001</v>
      </c>
      <c r="G213">
        <v>99.966667000000001</v>
      </c>
      <c r="H213" t="str">
        <f t="shared" si="16"/>
        <v>03</v>
      </c>
      <c r="I213" t="str">
        <f t="shared" si="17"/>
        <v>37</v>
      </c>
      <c r="J213" t="str">
        <f t="shared" si="18"/>
        <v>11</v>
      </c>
      <c r="K213">
        <f t="shared" si="15"/>
        <v>13031</v>
      </c>
      <c r="L213" s="7">
        <f t="shared" si="19"/>
        <v>211</v>
      </c>
    </row>
    <row r="214" spans="1:12" x14ac:dyDescent="0.35">
      <c r="A214" t="s">
        <v>34</v>
      </c>
      <c r="B214" s="12">
        <v>44892</v>
      </c>
      <c r="C214" t="s">
        <v>247</v>
      </c>
      <c r="D214">
        <v>99.906020999999996</v>
      </c>
      <c r="E214">
        <v>200</v>
      </c>
      <c r="F214">
        <v>200.15185500000001</v>
      </c>
      <c r="G214">
        <v>99.966667000000001</v>
      </c>
      <c r="H214" t="str">
        <f t="shared" si="16"/>
        <v>03</v>
      </c>
      <c r="I214" t="str">
        <f t="shared" si="17"/>
        <v>37</v>
      </c>
      <c r="J214" t="str">
        <f t="shared" si="18"/>
        <v>12</v>
      </c>
      <c r="K214">
        <f t="shared" si="15"/>
        <v>13032</v>
      </c>
      <c r="L214" s="7">
        <f t="shared" si="19"/>
        <v>212</v>
      </c>
    </row>
    <row r="215" spans="1:12" x14ac:dyDescent="0.35">
      <c r="A215" t="s">
        <v>34</v>
      </c>
      <c r="B215" s="12">
        <v>44892</v>
      </c>
      <c r="C215" t="s">
        <v>248</v>
      </c>
      <c r="D215">
        <v>99.915710000000004</v>
      </c>
      <c r="E215">
        <v>200</v>
      </c>
      <c r="F215">
        <v>199.95790099999999</v>
      </c>
      <c r="G215">
        <v>99.966667000000001</v>
      </c>
      <c r="H215" t="str">
        <f t="shared" si="16"/>
        <v>03</v>
      </c>
      <c r="I215" t="str">
        <f t="shared" si="17"/>
        <v>37</v>
      </c>
      <c r="J215" t="str">
        <f t="shared" si="18"/>
        <v>13</v>
      </c>
      <c r="K215">
        <f t="shared" si="15"/>
        <v>13033</v>
      </c>
      <c r="L215" s="7">
        <f t="shared" si="19"/>
        <v>213</v>
      </c>
    </row>
    <row r="216" spans="1:12" x14ac:dyDescent="0.35">
      <c r="A216" t="s">
        <v>34</v>
      </c>
      <c r="B216" s="12">
        <v>44892</v>
      </c>
      <c r="C216" t="s">
        <v>249</v>
      </c>
      <c r="D216">
        <v>99.919876000000002</v>
      </c>
      <c r="E216">
        <v>200</v>
      </c>
      <c r="F216">
        <v>199.97579999999999</v>
      </c>
      <c r="G216">
        <v>99.966667000000001</v>
      </c>
      <c r="H216" t="str">
        <f t="shared" si="16"/>
        <v>03</v>
      </c>
      <c r="I216" t="str">
        <f t="shared" si="17"/>
        <v>37</v>
      </c>
      <c r="J216" t="str">
        <f t="shared" si="18"/>
        <v>14</v>
      </c>
      <c r="K216">
        <f t="shared" si="15"/>
        <v>13034</v>
      </c>
      <c r="L216" s="7">
        <f t="shared" si="19"/>
        <v>214</v>
      </c>
    </row>
    <row r="217" spans="1:12" x14ac:dyDescent="0.35">
      <c r="A217" t="s">
        <v>34</v>
      </c>
      <c r="B217" s="12">
        <v>44892</v>
      </c>
      <c r="C217" t="s">
        <v>250</v>
      </c>
      <c r="D217">
        <v>99.930992000000003</v>
      </c>
      <c r="E217">
        <v>200</v>
      </c>
      <c r="F217">
        <v>199.92813100000001</v>
      </c>
      <c r="G217">
        <v>99.966667000000001</v>
      </c>
      <c r="H217" t="str">
        <f t="shared" si="16"/>
        <v>03</v>
      </c>
      <c r="I217" t="str">
        <f t="shared" si="17"/>
        <v>37</v>
      </c>
      <c r="J217" t="str">
        <f t="shared" si="18"/>
        <v>15</v>
      </c>
      <c r="K217">
        <f t="shared" si="15"/>
        <v>13035</v>
      </c>
      <c r="L217" s="7">
        <f t="shared" si="19"/>
        <v>215</v>
      </c>
    </row>
    <row r="218" spans="1:12" x14ac:dyDescent="0.35">
      <c r="A218" t="s">
        <v>34</v>
      </c>
      <c r="B218" s="12">
        <v>44892</v>
      </c>
      <c r="C218" t="s">
        <v>251</v>
      </c>
      <c r="D218">
        <v>99.937888999999998</v>
      </c>
      <c r="E218">
        <v>200</v>
      </c>
      <c r="F218">
        <v>200.02224699999999</v>
      </c>
      <c r="G218">
        <v>99.966667000000001</v>
      </c>
      <c r="H218" t="str">
        <f t="shared" si="16"/>
        <v>03</v>
      </c>
      <c r="I218" t="str">
        <f t="shared" si="17"/>
        <v>37</v>
      </c>
      <c r="J218" t="str">
        <f t="shared" si="18"/>
        <v>16</v>
      </c>
      <c r="K218">
        <f t="shared" si="15"/>
        <v>13036</v>
      </c>
      <c r="L218" s="7">
        <f t="shared" si="19"/>
        <v>216</v>
      </c>
    </row>
    <row r="219" spans="1:12" x14ac:dyDescent="0.35">
      <c r="A219" t="s">
        <v>34</v>
      </c>
      <c r="B219" s="12">
        <v>44892</v>
      </c>
      <c r="C219" t="s">
        <v>252</v>
      </c>
      <c r="D219">
        <v>99.943550000000002</v>
      </c>
      <c r="E219">
        <v>200</v>
      </c>
      <c r="F219">
        <v>200.11544799999999</v>
      </c>
      <c r="G219">
        <v>99.966667000000001</v>
      </c>
      <c r="H219" t="str">
        <f t="shared" si="16"/>
        <v>03</v>
      </c>
      <c r="I219" t="str">
        <f t="shared" si="17"/>
        <v>37</v>
      </c>
      <c r="J219" t="str">
        <f t="shared" si="18"/>
        <v>17</v>
      </c>
      <c r="K219">
        <f t="shared" si="15"/>
        <v>13037</v>
      </c>
      <c r="L219" s="7">
        <f t="shared" si="19"/>
        <v>217</v>
      </c>
    </row>
    <row r="220" spans="1:12" x14ac:dyDescent="0.35">
      <c r="A220" t="s">
        <v>34</v>
      </c>
      <c r="B220" s="12">
        <v>44892</v>
      </c>
      <c r="C220" t="s">
        <v>253</v>
      </c>
      <c r="D220">
        <v>99.949737999999996</v>
      </c>
      <c r="E220">
        <v>200</v>
      </c>
      <c r="F220">
        <v>200.083832</v>
      </c>
      <c r="G220">
        <v>99.966667000000001</v>
      </c>
      <c r="H220" t="str">
        <f t="shared" si="16"/>
        <v>03</v>
      </c>
      <c r="I220" t="str">
        <f t="shared" si="17"/>
        <v>37</v>
      </c>
      <c r="J220" t="str">
        <f t="shared" si="18"/>
        <v>18</v>
      </c>
      <c r="K220">
        <f t="shared" si="15"/>
        <v>13038</v>
      </c>
      <c r="L220" s="7">
        <f t="shared" si="19"/>
        <v>218</v>
      </c>
    </row>
    <row r="221" spans="1:12" x14ac:dyDescent="0.35">
      <c r="A221" t="s">
        <v>34</v>
      </c>
      <c r="B221" s="12">
        <v>44892</v>
      </c>
      <c r="C221" t="s">
        <v>254</v>
      </c>
      <c r="D221">
        <v>99.950210999999996</v>
      </c>
      <c r="E221">
        <v>200</v>
      </c>
      <c r="F221">
        <v>200.13566599999999</v>
      </c>
      <c r="G221">
        <v>99.966667000000001</v>
      </c>
      <c r="H221" t="str">
        <f t="shared" si="16"/>
        <v>03</v>
      </c>
      <c r="I221" t="str">
        <f t="shared" si="17"/>
        <v>37</v>
      </c>
      <c r="J221" t="str">
        <f t="shared" si="18"/>
        <v>19</v>
      </c>
      <c r="K221">
        <f t="shared" si="15"/>
        <v>13039</v>
      </c>
      <c r="L221" s="7">
        <f t="shared" si="19"/>
        <v>219</v>
      </c>
    </row>
    <row r="222" spans="1:12" x14ac:dyDescent="0.35">
      <c r="A222" t="s">
        <v>34</v>
      </c>
      <c r="B222" s="12">
        <v>44892</v>
      </c>
      <c r="C222" t="s">
        <v>255</v>
      </c>
      <c r="D222">
        <v>99.954886999999999</v>
      </c>
      <c r="E222">
        <v>200</v>
      </c>
      <c r="F222">
        <v>200.175186</v>
      </c>
      <c r="G222">
        <v>99.966667000000001</v>
      </c>
      <c r="H222" t="str">
        <f t="shared" si="16"/>
        <v>03</v>
      </c>
      <c r="I222" t="str">
        <f t="shared" si="17"/>
        <v>37</v>
      </c>
      <c r="J222" t="str">
        <f t="shared" si="18"/>
        <v>20</v>
      </c>
      <c r="K222">
        <f t="shared" si="15"/>
        <v>13040</v>
      </c>
      <c r="L222" s="7">
        <f t="shared" si="19"/>
        <v>220</v>
      </c>
    </row>
    <row r="223" spans="1:12" x14ac:dyDescent="0.35">
      <c r="A223" t="s">
        <v>34</v>
      </c>
      <c r="B223" s="12">
        <v>44892</v>
      </c>
      <c r="C223" t="s">
        <v>256</v>
      </c>
      <c r="D223">
        <v>99.959632999999997</v>
      </c>
      <c r="E223">
        <v>200</v>
      </c>
      <c r="F223">
        <v>200.16578699999999</v>
      </c>
      <c r="G223">
        <v>99.966667000000001</v>
      </c>
      <c r="H223" t="str">
        <f t="shared" si="16"/>
        <v>03</v>
      </c>
      <c r="I223" t="str">
        <f t="shared" si="17"/>
        <v>37</v>
      </c>
      <c r="J223" t="str">
        <f t="shared" si="18"/>
        <v>21</v>
      </c>
      <c r="K223">
        <f t="shared" si="15"/>
        <v>13041</v>
      </c>
      <c r="L223" s="7">
        <f t="shared" si="19"/>
        <v>221</v>
      </c>
    </row>
    <row r="224" spans="1:12" x14ac:dyDescent="0.35">
      <c r="A224" t="s">
        <v>34</v>
      </c>
      <c r="B224" s="12">
        <v>44892</v>
      </c>
      <c r="C224" t="s">
        <v>257</v>
      </c>
      <c r="D224">
        <v>99.960785000000001</v>
      </c>
      <c r="E224">
        <v>200</v>
      </c>
      <c r="F224">
        <v>200.14186100000001</v>
      </c>
      <c r="G224">
        <v>99.966667000000001</v>
      </c>
      <c r="H224" t="str">
        <f t="shared" si="16"/>
        <v>03</v>
      </c>
      <c r="I224" t="str">
        <f t="shared" si="17"/>
        <v>37</v>
      </c>
      <c r="J224" t="str">
        <f t="shared" si="18"/>
        <v>22</v>
      </c>
      <c r="K224">
        <f t="shared" si="15"/>
        <v>13042</v>
      </c>
      <c r="L224" s="7">
        <f t="shared" si="19"/>
        <v>222</v>
      </c>
    </row>
    <row r="225" spans="1:12" x14ac:dyDescent="0.35">
      <c r="A225" t="s">
        <v>34</v>
      </c>
      <c r="B225" s="12">
        <v>44892</v>
      </c>
      <c r="C225" t="s">
        <v>258</v>
      </c>
      <c r="D225">
        <v>99.966735999999997</v>
      </c>
      <c r="E225">
        <v>200</v>
      </c>
      <c r="F225">
        <v>200.138474</v>
      </c>
      <c r="G225">
        <v>99.966667000000001</v>
      </c>
      <c r="H225" t="str">
        <f t="shared" si="16"/>
        <v>03</v>
      </c>
      <c r="I225" t="str">
        <f t="shared" si="17"/>
        <v>37</v>
      </c>
      <c r="J225" t="str">
        <f t="shared" si="18"/>
        <v>23</v>
      </c>
      <c r="K225">
        <f t="shared" si="15"/>
        <v>13043</v>
      </c>
      <c r="L225" s="7">
        <f t="shared" si="19"/>
        <v>223</v>
      </c>
    </row>
    <row r="226" spans="1:12" x14ac:dyDescent="0.35">
      <c r="A226" t="s">
        <v>34</v>
      </c>
      <c r="B226" s="12">
        <v>44892</v>
      </c>
      <c r="C226" t="s">
        <v>259</v>
      </c>
      <c r="D226">
        <v>99.969223</v>
      </c>
      <c r="E226">
        <v>200</v>
      </c>
      <c r="F226">
        <v>200.161057</v>
      </c>
      <c r="G226">
        <v>99.966667000000001</v>
      </c>
      <c r="H226" t="str">
        <f t="shared" si="16"/>
        <v>03</v>
      </c>
      <c r="I226" t="str">
        <f t="shared" si="17"/>
        <v>37</v>
      </c>
      <c r="J226" t="str">
        <f t="shared" si="18"/>
        <v>24</v>
      </c>
      <c r="K226">
        <f t="shared" si="15"/>
        <v>13044</v>
      </c>
      <c r="L226" s="7">
        <f t="shared" si="19"/>
        <v>224</v>
      </c>
    </row>
    <row r="227" spans="1:12" x14ac:dyDescent="0.35">
      <c r="A227" t="s">
        <v>34</v>
      </c>
      <c r="B227" s="12">
        <v>44892</v>
      </c>
      <c r="C227" t="s">
        <v>260</v>
      </c>
      <c r="D227">
        <v>99.974502999999999</v>
      </c>
      <c r="E227">
        <v>200</v>
      </c>
      <c r="F227">
        <v>200.14756800000001</v>
      </c>
      <c r="G227">
        <v>99.966667000000001</v>
      </c>
      <c r="H227" t="str">
        <f t="shared" si="16"/>
        <v>03</v>
      </c>
      <c r="I227" t="str">
        <f t="shared" si="17"/>
        <v>37</v>
      </c>
      <c r="J227" t="str">
        <f t="shared" si="18"/>
        <v>25</v>
      </c>
      <c r="K227">
        <f t="shared" si="15"/>
        <v>13045</v>
      </c>
      <c r="L227" s="7">
        <f t="shared" si="19"/>
        <v>225</v>
      </c>
    </row>
    <row r="228" spans="1:12" x14ac:dyDescent="0.35">
      <c r="A228" t="s">
        <v>34</v>
      </c>
      <c r="B228" s="12">
        <v>44892</v>
      </c>
      <c r="C228" t="s">
        <v>261</v>
      </c>
      <c r="D228">
        <v>99.981171000000003</v>
      </c>
      <c r="E228">
        <v>200</v>
      </c>
      <c r="F228">
        <v>200.051132</v>
      </c>
      <c r="G228">
        <v>99.966667000000001</v>
      </c>
      <c r="H228" t="str">
        <f t="shared" si="16"/>
        <v>03</v>
      </c>
      <c r="I228" t="str">
        <f t="shared" si="17"/>
        <v>37</v>
      </c>
      <c r="J228" t="str">
        <f t="shared" si="18"/>
        <v>26</v>
      </c>
      <c r="K228">
        <f t="shared" si="15"/>
        <v>13046</v>
      </c>
      <c r="L228" s="7">
        <f t="shared" si="19"/>
        <v>226</v>
      </c>
    </row>
    <row r="229" spans="1:12" x14ac:dyDescent="0.35">
      <c r="A229" t="s">
        <v>34</v>
      </c>
      <c r="B229" s="12">
        <v>44892</v>
      </c>
      <c r="C229" t="s">
        <v>262</v>
      </c>
      <c r="D229">
        <v>99.981544</v>
      </c>
      <c r="E229">
        <v>200</v>
      </c>
      <c r="F229">
        <v>200.10342399999999</v>
      </c>
      <c r="G229">
        <v>99.966667000000001</v>
      </c>
      <c r="H229" t="str">
        <f t="shared" si="16"/>
        <v>03</v>
      </c>
      <c r="I229" t="str">
        <f t="shared" si="17"/>
        <v>37</v>
      </c>
      <c r="J229" t="str">
        <f t="shared" si="18"/>
        <v>27</v>
      </c>
      <c r="K229">
        <f t="shared" ref="K229:K292" si="20">J229+I229*60+H229*60*60</f>
        <v>13047</v>
      </c>
      <c r="L229" s="7">
        <f t="shared" si="19"/>
        <v>227</v>
      </c>
    </row>
    <row r="230" spans="1:12" x14ac:dyDescent="0.35">
      <c r="A230" t="s">
        <v>34</v>
      </c>
      <c r="B230" s="12">
        <v>44892</v>
      </c>
      <c r="C230" t="s">
        <v>263</v>
      </c>
      <c r="D230">
        <v>99.991966000000005</v>
      </c>
      <c r="E230">
        <v>200</v>
      </c>
      <c r="F230">
        <v>199.99525499999999</v>
      </c>
      <c r="G230">
        <v>99.966667000000001</v>
      </c>
      <c r="H230" t="str">
        <f t="shared" si="16"/>
        <v>03</v>
      </c>
      <c r="I230" t="str">
        <f t="shared" si="17"/>
        <v>37</v>
      </c>
      <c r="J230" t="str">
        <f t="shared" si="18"/>
        <v>28</v>
      </c>
      <c r="K230">
        <f t="shared" si="20"/>
        <v>13048</v>
      </c>
      <c r="L230" s="7">
        <f t="shared" si="19"/>
        <v>228</v>
      </c>
    </row>
    <row r="231" spans="1:12" x14ac:dyDescent="0.35">
      <c r="A231" t="s">
        <v>34</v>
      </c>
      <c r="B231" s="12">
        <v>44892</v>
      </c>
      <c r="C231" t="s">
        <v>264</v>
      </c>
      <c r="D231">
        <v>100.009872</v>
      </c>
      <c r="E231">
        <v>200</v>
      </c>
      <c r="F231">
        <v>199.81514000000001</v>
      </c>
      <c r="G231">
        <v>99.966667000000001</v>
      </c>
      <c r="H231" t="str">
        <f t="shared" si="16"/>
        <v>03</v>
      </c>
      <c r="I231" t="str">
        <f t="shared" si="17"/>
        <v>37</v>
      </c>
      <c r="J231" t="str">
        <f t="shared" si="18"/>
        <v>29</v>
      </c>
      <c r="K231">
        <f t="shared" si="20"/>
        <v>13049</v>
      </c>
      <c r="L231" s="7">
        <f t="shared" si="19"/>
        <v>229</v>
      </c>
    </row>
    <row r="232" spans="1:12" x14ac:dyDescent="0.35">
      <c r="A232" t="s">
        <v>34</v>
      </c>
      <c r="B232" s="12">
        <v>44892</v>
      </c>
      <c r="C232" t="s">
        <v>265</v>
      </c>
      <c r="D232">
        <v>100.03494999999999</v>
      </c>
      <c r="E232">
        <v>200</v>
      </c>
      <c r="F232">
        <v>199.65728799999999</v>
      </c>
      <c r="G232">
        <v>99.966667000000001</v>
      </c>
      <c r="H232" t="str">
        <f t="shared" si="16"/>
        <v>03</v>
      </c>
      <c r="I232" t="str">
        <f t="shared" si="17"/>
        <v>37</v>
      </c>
      <c r="J232" t="str">
        <f t="shared" si="18"/>
        <v>30</v>
      </c>
      <c r="K232">
        <f t="shared" si="20"/>
        <v>13050</v>
      </c>
      <c r="L232" s="7">
        <f t="shared" si="19"/>
        <v>230</v>
      </c>
    </row>
    <row r="233" spans="1:12" x14ac:dyDescent="0.35">
      <c r="A233" t="s">
        <v>34</v>
      </c>
      <c r="B233" s="12">
        <v>44892</v>
      </c>
      <c r="C233" t="s">
        <v>266</v>
      </c>
      <c r="D233">
        <v>100.057175</v>
      </c>
      <c r="E233">
        <v>200</v>
      </c>
      <c r="F233">
        <v>199.495544</v>
      </c>
      <c r="G233">
        <v>99.966667000000001</v>
      </c>
      <c r="H233" t="str">
        <f t="shared" si="16"/>
        <v>03</v>
      </c>
      <c r="I233" t="str">
        <f t="shared" si="17"/>
        <v>37</v>
      </c>
      <c r="J233" t="str">
        <f t="shared" si="18"/>
        <v>31</v>
      </c>
      <c r="K233">
        <f t="shared" si="20"/>
        <v>13051</v>
      </c>
      <c r="L233" s="7">
        <f t="shared" si="19"/>
        <v>231</v>
      </c>
    </row>
    <row r="234" spans="1:12" x14ac:dyDescent="0.35">
      <c r="A234" t="s">
        <v>34</v>
      </c>
      <c r="B234" s="12">
        <v>44892</v>
      </c>
      <c r="C234" t="s">
        <v>267</v>
      </c>
      <c r="D234">
        <v>100.074898</v>
      </c>
      <c r="E234">
        <v>200</v>
      </c>
      <c r="F234">
        <v>199.47839400000001</v>
      </c>
      <c r="G234">
        <v>99.966667000000001</v>
      </c>
      <c r="H234" t="str">
        <f t="shared" si="16"/>
        <v>03</v>
      </c>
      <c r="I234" t="str">
        <f t="shared" si="17"/>
        <v>37</v>
      </c>
      <c r="J234" t="str">
        <f t="shared" si="18"/>
        <v>32</v>
      </c>
      <c r="K234">
        <f t="shared" si="20"/>
        <v>13052</v>
      </c>
      <c r="L234" s="7">
        <f t="shared" si="19"/>
        <v>232</v>
      </c>
    </row>
    <row r="235" spans="1:12" x14ac:dyDescent="0.35">
      <c r="A235" t="s">
        <v>34</v>
      </c>
      <c r="B235" s="12">
        <v>44892</v>
      </c>
      <c r="C235" t="s">
        <v>268</v>
      </c>
      <c r="D235">
        <v>100.08260300000001</v>
      </c>
      <c r="E235">
        <v>200</v>
      </c>
      <c r="F235">
        <v>199.497772</v>
      </c>
      <c r="G235">
        <v>99.966667000000001</v>
      </c>
      <c r="H235" t="str">
        <f t="shared" si="16"/>
        <v>03</v>
      </c>
      <c r="I235" t="str">
        <f t="shared" si="17"/>
        <v>37</v>
      </c>
      <c r="J235" t="str">
        <f t="shared" si="18"/>
        <v>33</v>
      </c>
      <c r="K235">
        <f t="shared" si="20"/>
        <v>13053</v>
      </c>
      <c r="L235" s="7">
        <f t="shared" si="19"/>
        <v>233</v>
      </c>
    </row>
    <row r="236" spans="1:12" x14ac:dyDescent="0.35">
      <c r="A236" t="s">
        <v>34</v>
      </c>
      <c r="B236" s="12">
        <v>44892</v>
      </c>
      <c r="C236" t="s">
        <v>269</v>
      </c>
      <c r="D236">
        <v>100.081795</v>
      </c>
      <c r="E236">
        <v>200</v>
      </c>
      <c r="F236">
        <v>199.49461400000001</v>
      </c>
      <c r="G236">
        <v>99.966667000000001</v>
      </c>
      <c r="H236" t="str">
        <f t="shared" si="16"/>
        <v>03</v>
      </c>
      <c r="I236" t="str">
        <f t="shared" si="17"/>
        <v>37</v>
      </c>
      <c r="J236" t="str">
        <f t="shared" si="18"/>
        <v>34</v>
      </c>
      <c r="K236">
        <f t="shared" si="20"/>
        <v>13054</v>
      </c>
      <c r="L236" s="7">
        <f t="shared" si="19"/>
        <v>234</v>
      </c>
    </row>
    <row r="237" spans="1:12" x14ac:dyDescent="0.35">
      <c r="A237" t="s">
        <v>34</v>
      </c>
      <c r="B237" s="12">
        <v>44892</v>
      </c>
      <c r="C237" t="s">
        <v>270</v>
      </c>
      <c r="D237">
        <v>100.07588200000001</v>
      </c>
      <c r="E237">
        <v>200</v>
      </c>
      <c r="F237">
        <v>199.658829</v>
      </c>
      <c r="G237">
        <v>99.966667000000001</v>
      </c>
      <c r="H237" t="str">
        <f t="shared" si="16"/>
        <v>03</v>
      </c>
      <c r="I237" t="str">
        <f t="shared" si="17"/>
        <v>37</v>
      </c>
      <c r="J237" t="str">
        <f t="shared" si="18"/>
        <v>35</v>
      </c>
      <c r="K237">
        <f t="shared" si="20"/>
        <v>13055</v>
      </c>
      <c r="L237" s="7">
        <f t="shared" si="19"/>
        <v>235</v>
      </c>
    </row>
    <row r="238" spans="1:12" x14ac:dyDescent="0.35">
      <c r="A238" t="s">
        <v>34</v>
      </c>
      <c r="B238" s="12">
        <v>44892</v>
      </c>
      <c r="C238" t="s">
        <v>271</v>
      </c>
      <c r="D238">
        <v>100.077888</v>
      </c>
      <c r="E238">
        <v>200</v>
      </c>
      <c r="F238">
        <v>199.667618</v>
      </c>
      <c r="G238">
        <v>99.966667000000001</v>
      </c>
      <c r="H238" t="str">
        <f t="shared" si="16"/>
        <v>03</v>
      </c>
      <c r="I238" t="str">
        <f t="shared" si="17"/>
        <v>37</v>
      </c>
      <c r="J238" t="str">
        <f t="shared" si="18"/>
        <v>36</v>
      </c>
      <c r="K238">
        <f t="shared" si="20"/>
        <v>13056</v>
      </c>
      <c r="L238" s="7">
        <f t="shared" si="19"/>
        <v>236</v>
      </c>
    </row>
    <row r="239" spans="1:12" x14ac:dyDescent="0.35">
      <c r="A239" t="s">
        <v>34</v>
      </c>
      <c r="B239" s="12">
        <v>44892</v>
      </c>
      <c r="C239" t="s">
        <v>272</v>
      </c>
      <c r="D239">
        <v>100.068207</v>
      </c>
      <c r="E239">
        <v>200</v>
      </c>
      <c r="F239">
        <v>199.81916799999999</v>
      </c>
      <c r="G239">
        <v>99.966667000000001</v>
      </c>
      <c r="H239" t="str">
        <f t="shared" si="16"/>
        <v>03</v>
      </c>
      <c r="I239" t="str">
        <f t="shared" si="17"/>
        <v>37</v>
      </c>
      <c r="J239" t="str">
        <f t="shared" si="18"/>
        <v>37</v>
      </c>
      <c r="K239">
        <f t="shared" si="20"/>
        <v>13057</v>
      </c>
      <c r="L239" s="7">
        <f t="shared" si="19"/>
        <v>237</v>
      </c>
    </row>
    <row r="240" spans="1:12" x14ac:dyDescent="0.35">
      <c r="A240" t="s">
        <v>34</v>
      </c>
      <c r="B240" s="12">
        <v>44892</v>
      </c>
      <c r="C240" t="s">
        <v>273</v>
      </c>
      <c r="D240">
        <v>100.061295</v>
      </c>
      <c r="E240">
        <v>200</v>
      </c>
      <c r="F240">
        <v>199.91845699999999</v>
      </c>
      <c r="G240">
        <v>99.966667000000001</v>
      </c>
      <c r="H240" t="str">
        <f t="shared" si="16"/>
        <v>03</v>
      </c>
      <c r="I240" t="str">
        <f t="shared" si="17"/>
        <v>37</v>
      </c>
      <c r="J240" t="str">
        <f t="shared" si="18"/>
        <v>38</v>
      </c>
      <c r="K240">
        <f t="shared" si="20"/>
        <v>13058</v>
      </c>
      <c r="L240" s="7">
        <f t="shared" si="19"/>
        <v>238</v>
      </c>
    </row>
    <row r="241" spans="1:12" x14ac:dyDescent="0.35">
      <c r="A241" t="s">
        <v>34</v>
      </c>
      <c r="B241" s="12">
        <v>44892</v>
      </c>
      <c r="C241" t="s">
        <v>274</v>
      </c>
      <c r="D241">
        <v>100.047493</v>
      </c>
      <c r="E241">
        <v>200</v>
      </c>
      <c r="F241">
        <v>200.102631</v>
      </c>
      <c r="G241">
        <v>99.966667000000001</v>
      </c>
      <c r="H241" t="str">
        <f t="shared" si="16"/>
        <v>03</v>
      </c>
      <c r="I241" t="str">
        <f t="shared" si="17"/>
        <v>37</v>
      </c>
      <c r="J241" t="str">
        <f t="shared" si="18"/>
        <v>39</v>
      </c>
      <c r="K241">
        <f t="shared" si="20"/>
        <v>13059</v>
      </c>
      <c r="L241" s="7">
        <f t="shared" si="19"/>
        <v>239</v>
      </c>
    </row>
    <row r="242" spans="1:12" x14ac:dyDescent="0.35">
      <c r="A242" t="s">
        <v>34</v>
      </c>
      <c r="B242" s="12">
        <v>44892</v>
      </c>
      <c r="C242" t="s">
        <v>275</v>
      </c>
      <c r="D242">
        <v>100.03441599999999</v>
      </c>
      <c r="E242">
        <v>200</v>
      </c>
      <c r="F242">
        <v>200.26255800000001</v>
      </c>
      <c r="G242">
        <v>99.966667000000001</v>
      </c>
      <c r="H242" t="str">
        <f t="shared" si="16"/>
        <v>03</v>
      </c>
      <c r="I242" t="str">
        <f t="shared" si="17"/>
        <v>37</v>
      </c>
      <c r="J242" t="str">
        <f t="shared" si="18"/>
        <v>40</v>
      </c>
      <c r="K242">
        <f t="shared" si="20"/>
        <v>13060</v>
      </c>
      <c r="L242" s="7">
        <f t="shared" si="19"/>
        <v>240</v>
      </c>
    </row>
    <row r="243" spans="1:12" x14ac:dyDescent="0.35">
      <c r="A243" t="s">
        <v>34</v>
      </c>
      <c r="B243" s="12">
        <v>44892</v>
      </c>
      <c r="C243" t="s">
        <v>276</v>
      </c>
      <c r="D243">
        <v>100.03009</v>
      </c>
      <c r="E243">
        <v>200</v>
      </c>
      <c r="F243">
        <v>200.10569799999999</v>
      </c>
      <c r="G243">
        <v>99.966667000000001</v>
      </c>
      <c r="H243" t="str">
        <f t="shared" si="16"/>
        <v>03</v>
      </c>
      <c r="I243" t="str">
        <f t="shared" si="17"/>
        <v>37</v>
      </c>
      <c r="J243" t="str">
        <f t="shared" si="18"/>
        <v>41</v>
      </c>
      <c r="K243">
        <f t="shared" si="20"/>
        <v>13061</v>
      </c>
      <c r="L243" s="7">
        <f t="shared" si="19"/>
        <v>241</v>
      </c>
    </row>
    <row r="244" spans="1:12" x14ac:dyDescent="0.35">
      <c r="A244" t="s">
        <v>34</v>
      </c>
      <c r="B244" s="12">
        <v>44892</v>
      </c>
      <c r="C244" t="s">
        <v>277</v>
      </c>
      <c r="D244">
        <v>100.019829</v>
      </c>
      <c r="E244">
        <v>200</v>
      </c>
      <c r="F244">
        <v>200.19314600000001</v>
      </c>
      <c r="G244">
        <v>99.966667000000001</v>
      </c>
      <c r="H244" t="str">
        <f t="shared" si="16"/>
        <v>03</v>
      </c>
      <c r="I244" t="str">
        <f t="shared" si="17"/>
        <v>37</v>
      </c>
      <c r="J244" t="str">
        <f t="shared" si="18"/>
        <v>42</v>
      </c>
      <c r="K244">
        <f t="shared" si="20"/>
        <v>13062</v>
      </c>
      <c r="L244" s="7">
        <f t="shared" si="19"/>
        <v>242</v>
      </c>
    </row>
    <row r="245" spans="1:12" x14ac:dyDescent="0.35">
      <c r="A245" t="s">
        <v>34</v>
      </c>
      <c r="B245" s="12">
        <v>44892</v>
      </c>
      <c r="C245" t="s">
        <v>278</v>
      </c>
      <c r="D245">
        <v>100.014618</v>
      </c>
      <c r="E245">
        <v>200</v>
      </c>
      <c r="F245">
        <v>200.15083300000001</v>
      </c>
      <c r="G245">
        <v>99.966667000000001</v>
      </c>
      <c r="H245" t="str">
        <f t="shared" si="16"/>
        <v>03</v>
      </c>
      <c r="I245" t="str">
        <f t="shared" si="17"/>
        <v>37</v>
      </c>
      <c r="J245" t="str">
        <f t="shared" si="18"/>
        <v>43</v>
      </c>
      <c r="K245">
        <f t="shared" si="20"/>
        <v>13063</v>
      </c>
      <c r="L245" s="7">
        <f t="shared" si="19"/>
        <v>243</v>
      </c>
    </row>
    <row r="246" spans="1:12" x14ac:dyDescent="0.35">
      <c r="A246" t="s">
        <v>34</v>
      </c>
      <c r="B246" s="12">
        <v>44892</v>
      </c>
      <c r="C246" t="s">
        <v>279</v>
      </c>
      <c r="D246">
        <v>100.012291</v>
      </c>
      <c r="E246">
        <v>200</v>
      </c>
      <c r="F246">
        <v>200.15330499999999</v>
      </c>
      <c r="G246">
        <v>99.966667000000001</v>
      </c>
      <c r="H246" t="str">
        <f t="shared" si="16"/>
        <v>03</v>
      </c>
      <c r="I246" t="str">
        <f t="shared" si="17"/>
        <v>37</v>
      </c>
      <c r="J246" t="str">
        <f t="shared" si="18"/>
        <v>44</v>
      </c>
      <c r="K246">
        <f t="shared" si="20"/>
        <v>13064</v>
      </c>
      <c r="L246" s="7">
        <f t="shared" si="19"/>
        <v>244</v>
      </c>
    </row>
    <row r="247" spans="1:12" x14ac:dyDescent="0.35">
      <c r="A247" t="s">
        <v>34</v>
      </c>
      <c r="B247" s="12">
        <v>44892</v>
      </c>
      <c r="C247" t="s">
        <v>280</v>
      </c>
      <c r="D247">
        <v>100.01374800000001</v>
      </c>
      <c r="E247">
        <v>200</v>
      </c>
      <c r="F247">
        <v>200.16627500000001</v>
      </c>
      <c r="G247">
        <v>99.966667000000001</v>
      </c>
      <c r="H247" t="str">
        <f t="shared" si="16"/>
        <v>03</v>
      </c>
      <c r="I247" t="str">
        <f t="shared" si="17"/>
        <v>37</v>
      </c>
      <c r="J247" t="str">
        <f t="shared" si="18"/>
        <v>45</v>
      </c>
      <c r="K247">
        <f t="shared" si="20"/>
        <v>13065</v>
      </c>
      <c r="L247" s="7">
        <f t="shared" si="19"/>
        <v>245</v>
      </c>
    </row>
    <row r="248" spans="1:12" x14ac:dyDescent="0.35">
      <c r="A248" t="s">
        <v>34</v>
      </c>
      <c r="B248" s="12">
        <v>44892</v>
      </c>
      <c r="C248" t="s">
        <v>281</v>
      </c>
      <c r="D248">
        <v>100.014236</v>
      </c>
      <c r="E248">
        <v>200</v>
      </c>
      <c r="F248">
        <v>200.090958</v>
      </c>
      <c r="G248">
        <v>99.966667000000001</v>
      </c>
      <c r="H248" t="str">
        <f t="shared" si="16"/>
        <v>03</v>
      </c>
      <c r="I248" t="str">
        <f t="shared" si="17"/>
        <v>37</v>
      </c>
      <c r="J248" t="str">
        <f t="shared" si="18"/>
        <v>46</v>
      </c>
      <c r="K248">
        <f t="shared" si="20"/>
        <v>13066</v>
      </c>
      <c r="L248" s="7">
        <f t="shared" si="19"/>
        <v>246</v>
      </c>
    </row>
    <row r="249" spans="1:12" x14ac:dyDescent="0.35">
      <c r="A249" t="s">
        <v>34</v>
      </c>
      <c r="B249" s="12">
        <v>44892</v>
      </c>
      <c r="C249" t="s">
        <v>282</v>
      </c>
      <c r="D249">
        <v>100.007698</v>
      </c>
      <c r="E249">
        <v>200</v>
      </c>
      <c r="F249">
        <v>200.06431599999999</v>
      </c>
      <c r="G249">
        <v>99.966667000000001</v>
      </c>
      <c r="H249" t="str">
        <f t="shared" si="16"/>
        <v>03</v>
      </c>
      <c r="I249" t="str">
        <f t="shared" si="17"/>
        <v>37</v>
      </c>
      <c r="J249" t="str">
        <f t="shared" si="18"/>
        <v>47</v>
      </c>
      <c r="K249">
        <f t="shared" si="20"/>
        <v>13067</v>
      </c>
      <c r="L249" s="7">
        <f t="shared" si="19"/>
        <v>247</v>
      </c>
    </row>
    <row r="250" spans="1:12" x14ac:dyDescent="0.35">
      <c r="A250" t="s">
        <v>34</v>
      </c>
      <c r="B250" s="12">
        <v>44892</v>
      </c>
      <c r="C250" t="s">
        <v>283</v>
      </c>
      <c r="D250">
        <v>100.010918</v>
      </c>
      <c r="E250">
        <v>200</v>
      </c>
      <c r="F250">
        <v>200.03559899999999</v>
      </c>
      <c r="G250">
        <v>99.966667000000001</v>
      </c>
      <c r="H250" t="str">
        <f t="shared" si="16"/>
        <v>03</v>
      </c>
      <c r="I250" t="str">
        <f t="shared" si="17"/>
        <v>37</v>
      </c>
      <c r="J250" t="str">
        <f t="shared" si="18"/>
        <v>48</v>
      </c>
      <c r="K250">
        <f t="shared" si="20"/>
        <v>13068</v>
      </c>
      <c r="L250" s="7">
        <f t="shared" si="19"/>
        <v>248</v>
      </c>
    </row>
    <row r="251" spans="1:12" x14ac:dyDescent="0.35">
      <c r="A251" t="s">
        <v>34</v>
      </c>
      <c r="B251" s="12">
        <v>44892</v>
      </c>
      <c r="C251" t="s">
        <v>284</v>
      </c>
      <c r="D251">
        <v>100.002045</v>
      </c>
      <c r="E251">
        <v>200</v>
      </c>
      <c r="F251">
        <v>200.098648</v>
      </c>
      <c r="G251">
        <v>99.966667000000001</v>
      </c>
      <c r="H251" t="str">
        <f t="shared" si="16"/>
        <v>03</v>
      </c>
      <c r="I251" t="str">
        <f t="shared" si="17"/>
        <v>37</v>
      </c>
      <c r="J251" t="str">
        <f t="shared" si="18"/>
        <v>49</v>
      </c>
      <c r="K251">
        <f t="shared" si="20"/>
        <v>13069</v>
      </c>
      <c r="L251" s="7">
        <f t="shared" si="19"/>
        <v>249</v>
      </c>
    </row>
    <row r="252" spans="1:12" x14ac:dyDescent="0.35">
      <c r="A252" t="s">
        <v>34</v>
      </c>
      <c r="B252" s="12">
        <v>44892</v>
      </c>
      <c r="C252" t="s">
        <v>285</v>
      </c>
      <c r="D252">
        <v>100.002747</v>
      </c>
      <c r="E252">
        <v>200</v>
      </c>
      <c r="F252">
        <v>199.94605999999999</v>
      </c>
      <c r="G252">
        <v>99.966667000000001</v>
      </c>
      <c r="H252" t="str">
        <f t="shared" si="16"/>
        <v>03</v>
      </c>
      <c r="I252" t="str">
        <f t="shared" si="17"/>
        <v>37</v>
      </c>
      <c r="J252" t="str">
        <f t="shared" si="18"/>
        <v>50</v>
      </c>
      <c r="K252">
        <f t="shared" si="20"/>
        <v>13070</v>
      </c>
      <c r="L252" s="7">
        <f t="shared" si="19"/>
        <v>250</v>
      </c>
    </row>
    <row r="253" spans="1:12" x14ac:dyDescent="0.35">
      <c r="A253" t="s">
        <v>34</v>
      </c>
      <c r="B253" s="12">
        <v>44892</v>
      </c>
      <c r="C253" t="s">
        <v>286</v>
      </c>
      <c r="D253">
        <v>99.992148999999998</v>
      </c>
      <c r="E253">
        <v>200</v>
      </c>
      <c r="F253">
        <v>200.08561700000001</v>
      </c>
      <c r="G253">
        <v>99.966667000000001</v>
      </c>
      <c r="H253" t="str">
        <f t="shared" si="16"/>
        <v>03</v>
      </c>
      <c r="I253" t="str">
        <f t="shared" si="17"/>
        <v>37</v>
      </c>
      <c r="J253" t="str">
        <f t="shared" si="18"/>
        <v>51</v>
      </c>
      <c r="K253">
        <f t="shared" si="20"/>
        <v>13071</v>
      </c>
      <c r="L253" s="7">
        <f t="shared" si="19"/>
        <v>251</v>
      </c>
    </row>
    <row r="254" spans="1:12" x14ac:dyDescent="0.35">
      <c r="A254" t="s">
        <v>34</v>
      </c>
      <c r="B254" s="12">
        <v>44892</v>
      </c>
      <c r="C254" t="s">
        <v>287</v>
      </c>
      <c r="D254">
        <v>99.982712000000006</v>
      </c>
      <c r="E254">
        <v>200</v>
      </c>
      <c r="F254">
        <v>200.284378</v>
      </c>
      <c r="G254">
        <v>99.966667000000001</v>
      </c>
      <c r="H254" t="str">
        <f t="shared" si="16"/>
        <v>03</v>
      </c>
      <c r="I254" t="str">
        <f t="shared" si="17"/>
        <v>37</v>
      </c>
      <c r="J254" t="str">
        <f t="shared" si="18"/>
        <v>52</v>
      </c>
      <c r="K254">
        <f t="shared" si="20"/>
        <v>13072</v>
      </c>
      <c r="L254" s="7">
        <f t="shared" si="19"/>
        <v>252</v>
      </c>
    </row>
    <row r="255" spans="1:12" x14ac:dyDescent="0.35">
      <c r="A255" t="s">
        <v>34</v>
      </c>
      <c r="B255" s="12">
        <v>44892</v>
      </c>
      <c r="C255" t="s">
        <v>288</v>
      </c>
      <c r="D255">
        <v>99.974334999999996</v>
      </c>
      <c r="E255">
        <v>200</v>
      </c>
      <c r="F255">
        <v>200.33000200000001</v>
      </c>
      <c r="G255">
        <v>99.966667000000001</v>
      </c>
      <c r="H255" t="str">
        <f t="shared" si="16"/>
        <v>03</v>
      </c>
      <c r="I255" t="str">
        <f t="shared" si="17"/>
        <v>37</v>
      </c>
      <c r="J255" t="str">
        <f t="shared" si="18"/>
        <v>53</v>
      </c>
      <c r="K255">
        <f t="shared" si="20"/>
        <v>13073</v>
      </c>
      <c r="L255" s="7">
        <f t="shared" si="19"/>
        <v>253</v>
      </c>
    </row>
    <row r="256" spans="1:12" x14ac:dyDescent="0.35">
      <c r="A256" t="s">
        <v>34</v>
      </c>
      <c r="B256" s="12">
        <v>44892</v>
      </c>
      <c r="C256" t="s">
        <v>289</v>
      </c>
      <c r="D256">
        <v>99.966132999999999</v>
      </c>
      <c r="E256">
        <v>200</v>
      </c>
      <c r="F256">
        <v>200.37356600000001</v>
      </c>
      <c r="G256">
        <v>99.966667000000001</v>
      </c>
      <c r="H256" t="str">
        <f t="shared" si="16"/>
        <v>03</v>
      </c>
      <c r="I256" t="str">
        <f t="shared" si="17"/>
        <v>37</v>
      </c>
      <c r="J256" t="str">
        <f t="shared" si="18"/>
        <v>54</v>
      </c>
      <c r="K256">
        <f t="shared" si="20"/>
        <v>13074</v>
      </c>
      <c r="L256" s="7">
        <f t="shared" si="19"/>
        <v>254</v>
      </c>
    </row>
    <row r="257" spans="1:12" x14ac:dyDescent="0.35">
      <c r="A257" t="s">
        <v>34</v>
      </c>
      <c r="B257" s="12">
        <v>44892</v>
      </c>
      <c r="C257" t="s">
        <v>290</v>
      </c>
      <c r="D257">
        <v>99.960685999999995</v>
      </c>
      <c r="E257">
        <v>200</v>
      </c>
      <c r="F257">
        <v>200.41819799999999</v>
      </c>
      <c r="G257">
        <v>99.966667000000001</v>
      </c>
      <c r="H257" t="str">
        <f t="shared" si="16"/>
        <v>03</v>
      </c>
      <c r="I257" t="str">
        <f t="shared" si="17"/>
        <v>37</v>
      </c>
      <c r="J257" t="str">
        <f t="shared" si="18"/>
        <v>55</v>
      </c>
      <c r="K257">
        <f t="shared" si="20"/>
        <v>13075</v>
      </c>
      <c r="L257" s="7">
        <f t="shared" si="19"/>
        <v>255</v>
      </c>
    </row>
    <row r="258" spans="1:12" x14ac:dyDescent="0.35">
      <c r="A258" t="s">
        <v>34</v>
      </c>
      <c r="B258" s="12">
        <v>44892</v>
      </c>
      <c r="C258" t="s">
        <v>291</v>
      </c>
      <c r="D258">
        <v>99.957138</v>
      </c>
      <c r="E258">
        <v>200</v>
      </c>
      <c r="F258">
        <v>200.46987899999999</v>
      </c>
      <c r="G258">
        <v>99.966667000000001</v>
      </c>
      <c r="H258" t="str">
        <f t="shared" ref="H258:H321" si="21">LEFT(C258,2)</f>
        <v>03</v>
      </c>
      <c r="I258" t="str">
        <f t="shared" ref="I258:I321" si="22">MID(C258,4,2)</f>
        <v>37</v>
      </c>
      <c r="J258" t="str">
        <f t="shared" ref="J258:J321" si="23">MID(C258,7,2)</f>
        <v>56</v>
      </c>
      <c r="K258">
        <f t="shared" si="20"/>
        <v>13076</v>
      </c>
      <c r="L258" s="7">
        <f t="shared" si="19"/>
        <v>256</v>
      </c>
    </row>
    <row r="259" spans="1:12" x14ac:dyDescent="0.35">
      <c r="A259" t="s">
        <v>34</v>
      </c>
      <c r="B259" s="12">
        <v>44892</v>
      </c>
      <c r="C259" t="s">
        <v>292</v>
      </c>
      <c r="D259">
        <v>99.954193000000004</v>
      </c>
      <c r="E259">
        <v>200</v>
      </c>
      <c r="F259">
        <v>200.45077499999999</v>
      </c>
      <c r="G259">
        <v>99.966667000000001</v>
      </c>
      <c r="H259" t="str">
        <f t="shared" si="21"/>
        <v>03</v>
      </c>
      <c r="I259" t="str">
        <f t="shared" si="22"/>
        <v>37</v>
      </c>
      <c r="J259" t="str">
        <f t="shared" si="23"/>
        <v>57</v>
      </c>
      <c r="K259">
        <f t="shared" si="20"/>
        <v>13077</v>
      </c>
      <c r="L259" s="7">
        <f t="shared" ref="L259:L322" si="24">K259-$K$2</f>
        <v>257</v>
      </c>
    </row>
    <row r="260" spans="1:12" x14ac:dyDescent="0.35">
      <c r="A260" t="s">
        <v>34</v>
      </c>
      <c r="B260" s="12">
        <v>44892</v>
      </c>
      <c r="C260" t="s">
        <v>293</v>
      </c>
      <c r="D260">
        <v>99.950721999999999</v>
      </c>
      <c r="E260">
        <v>200</v>
      </c>
      <c r="F260">
        <v>200.431229</v>
      </c>
      <c r="G260">
        <v>99.966667000000001</v>
      </c>
      <c r="H260" t="str">
        <f t="shared" si="21"/>
        <v>03</v>
      </c>
      <c r="I260" t="str">
        <f t="shared" si="22"/>
        <v>37</v>
      </c>
      <c r="J260" t="str">
        <f t="shared" si="23"/>
        <v>58</v>
      </c>
      <c r="K260">
        <f t="shared" si="20"/>
        <v>13078</v>
      </c>
      <c r="L260" s="7">
        <f t="shared" si="24"/>
        <v>258</v>
      </c>
    </row>
    <row r="261" spans="1:12" x14ac:dyDescent="0.35">
      <c r="A261" t="s">
        <v>34</v>
      </c>
      <c r="B261" s="12">
        <v>44892</v>
      </c>
      <c r="C261" t="s">
        <v>294</v>
      </c>
      <c r="D261">
        <v>99.951201999999995</v>
      </c>
      <c r="E261">
        <v>200</v>
      </c>
      <c r="F261">
        <v>200.42559800000001</v>
      </c>
      <c r="G261">
        <v>99.966667000000001</v>
      </c>
      <c r="H261" t="str">
        <f t="shared" si="21"/>
        <v>03</v>
      </c>
      <c r="I261" t="str">
        <f t="shared" si="22"/>
        <v>37</v>
      </c>
      <c r="J261" t="str">
        <f t="shared" si="23"/>
        <v>59</v>
      </c>
      <c r="K261">
        <f t="shared" si="20"/>
        <v>13079</v>
      </c>
      <c r="L261" s="7">
        <f t="shared" si="24"/>
        <v>259</v>
      </c>
    </row>
    <row r="262" spans="1:12" x14ac:dyDescent="0.35">
      <c r="A262" t="s">
        <v>34</v>
      </c>
      <c r="B262" s="12">
        <v>44892</v>
      </c>
      <c r="C262" t="s">
        <v>295</v>
      </c>
      <c r="D262">
        <v>99.951179999999994</v>
      </c>
      <c r="E262">
        <v>200</v>
      </c>
      <c r="F262">
        <v>200.40412900000001</v>
      </c>
      <c r="G262">
        <v>99.966667000000001</v>
      </c>
      <c r="H262" t="str">
        <f t="shared" si="21"/>
        <v>03</v>
      </c>
      <c r="I262" t="str">
        <f t="shared" si="22"/>
        <v>38</v>
      </c>
      <c r="J262" t="str">
        <f t="shared" si="23"/>
        <v>00</v>
      </c>
      <c r="K262">
        <f t="shared" si="20"/>
        <v>13080</v>
      </c>
      <c r="L262" s="7">
        <f t="shared" si="24"/>
        <v>260</v>
      </c>
    </row>
    <row r="263" spans="1:12" x14ac:dyDescent="0.35">
      <c r="A263" t="s">
        <v>34</v>
      </c>
      <c r="B263" s="12">
        <v>44892</v>
      </c>
      <c r="C263" t="s">
        <v>296</v>
      </c>
      <c r="D263">
        <v>99.94632</v>
      </c>
      <c r="E263">
        <v>200</v>
      </c>
      <c r="F263">
        <v>200.411011</v>
      </c>
      <c r="G263">
        <v>99.966667000000001</v>
      </c>
      <c r="H263" t="str">
        <f t="shared" si="21"/>
        <v>03</v>
      </c>
      <c r="I263" t="str">
        <f t="shared" si="22"/>
        <v>38</v>
      </c>
      <c r="J263" t="str">
        <f t="shared" si="23"/>
        <v>01</v>
      </c>
      <c r="K263">
        <f t="shared" si="20"/>
        <v>13081</v>
      </c>
      <c r="L263" s="7">
        <f t="shared" si="24"/>
        <v>261</v>
      </c>
    </row>
    <row r="264" spans="1:12" x14ac:dyDescent="0.35">
      <c r="A264" t="s">
        <v>34</v>
      </c>
      <c r="B264" s="12">
        <v>44892</v>
      </c>
      <c r="C264" t="s">
        <v>297</v>
      </c>
      <c r="D264">
        <v>99.945342999999994</v>
      </c>
      <c r="E264">
        <v>200</v>
      </c>
      <c r="F264">
        <v>200.36428799999999</v>
      </c>
      <c r="G264">
        <v>99.966667000000001</v>
      </c>
      <c r="H264" t="str">
        <f t="shared" si="21"/>
        <v>03</v>
      </c>
      <c r="I264" t="str">
        <f t="shared" si="22"/>
        <v>38</v>
      </c>
      <c r="J264" t="str">
        <f t="shared" si="23"/>
        <v>02</v>
      </c>
      <c r="K264">
        <f t="shared" si="20"/>
        <v>13082</v>
      </c>
      <c r="L264" s="7">
        <f t="shared" si="24"/>
        <v>262</v>
      </c>
    </row>
    <row r="265" spans="1:12" x14ac:dyDescent="0.35">
      <c r="A265" t="s">
        <v>34</v>
      </c>
      <c r="B265" s="12">
        <v>44892</v>
      </c>
      <c r="C265" t="s">
        <v>298</v>
      </c>
      <c r="D265">
        <v>99.942413000000002</v>
      </c>
      <c r="E265">
        <v>200</v>
      </c>
      <c r="F265">
        <v>200.45452900000001</v>
      </c>
      <c r="G265">
        <v>99.966667000000001</v>
      </c>
      <c r="H265" t="str">
        <f t="shared" si="21"/>
        <v>03</v>
      </c>
      <c r="I265" t="str">
        <f t="shared" si="22"/>
        <v>38</v>
      </c>
      <c r="J265" t="str">
        <f t="shared" si="23"/>
        <v>03</v>
      </c>
      <c r="K265">
        <f t="shared" si="20"/>
        <v>13083</v>
      </c>
      <c r="L265" s="7">
        <f t="shared" si="24"/>
        <v>263</v>
      </c>
    </row>
    <row r="266" spans="1:12" x14ac:dyDescent="0.35">
      <c r="A266" t="s">
        <v>34</v>
      </c>
      <c r="B266" s="12">
        <v>44892</v>
      </c>
      <c r="C266" t="s">
        <v>299</v>
      </c>
      <c r="D266">
        <v>99.943245000000005</v>
      </c>
      <c r="E266">
        <v>200</v>
      </c>
      <c r="F266">
        <v>200.37866199999999</v>
      </c>
      <c r="G266">
        <v>99.966667000000001</v>
      </c>
      <c r="H266" t="str">
        <f t="shared" si="21"/>
        <v>03</v>
      </c>
      <c r="I266" t="str">
        <f t="shared" si="22"/>
        <v>38</v>
      </c>
      <c r="J266" t="str">
        <f t="shared" si="23"/>
        <v>04</v>
      </c>
      <c r="K266">
        <f t="shared" si="20"/>
        <v>13084</v>
      </c>
      <c r="L266" s="7">
        <f t="shared" si="24"/>
        <v>264</v>
      </c>
    </row>
    <row r="267" spans="1:12" x14ac:dyDescent="0.35">
      <c r="A267" t="s">
        <v>34</v>
      </c>
      <c r="B267" s="12">
        <v>44892</v>
      </c>
      <c r="C267" t="s">
        <v>300</v>
      </c>
      <c r="D267">
        <v>99.943625999999995</v>
      </c>
      <c r="E267">
        <v>200</v>
      </c>
      <c r="F267">
        <v>200.27926600000001</v>
      </c>
      <c r="G267">
        <v>99.966667000000001</v>
      </c>
      <c r="H267" t="str">
        <f t="shared" si="21"/>
        <v>03</v>
      </c>
      <c r="I267" t="str">
        <f t="shared" si="22"/>
        <v>38</v>
      </c>
      <c r="J267" t="str">
        <f t="shared" si="23"/>
        <v>05</v>
      </c>
      <c r="K267">
        <f t="shared" si="20"/>
        <v>13085</v>
      </c>
      <c r="L267" s="7">
        <f t="shared" si="24"/>
        <v>265</v>
      </c>
    </row>
    <row r="268" spans="1:12" x14ac:dyDescent="0.35">
      <c r="A268" t="s">
        <v>34</v>
      </c>
      <c r="B268" s="12">
        <v>44892</v>
      </c>
      <c r="C268" t="s">
        <v>301</v>
      </c>
      <c r="D268">
        <v>99.950644999999994</v>
      </c>
      <c r="E268">
        <v>200</v>
      </c>
      <c r="F268">
        <v>200.239563</v>
      </c>
      <c r="G268">
        <v>99.966667000000001</v>
      </c>
      <c r="H268" t="str">
        <f t="shared" si="21"/>
        <v>03</v>
      </c>
      <c r="I268" t="str">
        <f t="shared" si="22"/>
        <v>38</v>
      </c>
      <c r="J268" t="str">
        <f t="shared" si="23"/>
        <v>06</v>
      </c>
      <c r="K268">
        <f t="shared" si="20"/>
        <v>13086</v>
      </c>
      <c r="L268" s="7">
        <f t="shared" si="24"/>
        <v>266</v>
      </c>
    </row>
    <row r="269" spans="1:12" x14ac:dyDescent="0.35">
      <c r="A269" t="s">
        <v>34</v>
      </c>
      <c r="B269" s="12">
        <v>44892</v>
      </c>
      <c r="C269" t="s">
        <v>302</v>
      </c>
      <c r="D269">
        <v>99.955214999999995</v>
      </c>
      <c r="E269">
        <v>200</v>
      </c>
      <c r="F269">
        <v>200.24659700000001</v>
      </c>
      <c r="G269">
        <v>99.966667000000001</v>
      </c>
      <c r="H269" t="str">
        <f t="shared" si="21"/>
        <v>03</v>
      </c>
      <c r="I269" t="str">
        <f t="shared" si="22"/>
        <v>38</v>
      </c>
      <c r="J269" t="str">
        <f t="shared" si="23"/>
        <v>07</v>
      </c>
      <c r="K269">
        <f t="shared" si="20"/>
        <v>13087</v>
      </c>
      <c r="L269" s="7">
        <f t="shared" si="24"/>
        <v>267</v>
      </c>
    </row>
    <row r="270" spans="1:12" x14ac:dyDescent="0.35">
      <c r="A270" t="s">
        <v>34</v>
      </c>
      <c r="B270" s="12">
        <v>44892</v>
      </c>
      <c r="C270" t="s">
        <v>303</v>
      </c>
      <c r="D270">
        <v>99.956978000000007</v>
      </c>
      <c r="E270">
        <v>200</v>
      </c>
      <c r="F270">
        <v>200.26599100000001</v>
      </c>
      <c r="G270">
        <v>99.966667000000001</v>
      </c>
      <c r="H270" t="str">
        <f t="shared" si="21"/>
        <v>03</v>
      </c>
      <c r="I270" t="str">
        <f t="shared" si="22"/>
        <v>38</v>
      </c>
      <c r="J270" t="str">
        <f t="shared" si="23"/>
        <v>08</v>
      </c>
      <c r="K270">
        <f t="shared" si="20"/>
        <v>13088</v>
      </c>
      <c r="L270" s="7">
        <f t="shared" si="24"/>
        <v>268</v>
      </c>
    </row>
    <row r="271" spans="1:12" x14ac:dyDescent="0.35">
      <c r="A271" t="s">
        <v>34</v>
      </c>
      <c r="B271" s="12">
        <v>44892</v>
      </c>
      <c r="C271" t="s">
        <v>304</v>
      </c>
      <c r="D271">
        <v>99.965774999999994</v>
      </c>
      <c r="E271">
        <v>200</v>
      </c>
      <c r="F271">
        <v>200.151917</v>
      </c>
      <c r="G271">
        <v>99.966667000000001</v>
      </c>
      <c r="H271" t="str">
        <f t="shared" si="21"/>
        <v>03</v>
      </c>
      <c r="I271" t="str">
        <f t="shared" si="22"/>
        <v>38</v>
      </c>
      <c r="J271" t="str">
        <f t="shared" si="23"/>
        <v>09</v>
      </c>
      <c r="K271">
        <f t="shared" si="20"/>
        <v>13089</v>
      </c>
      <c r="L271" s="7">
        <f t="shared" si="24"/>
        <v>269</v>
      </c>
    </row>
    <row r="272" spans="1:12" x14ac:dyDescent="0.35">
      <c r="A272" t="s">
        <v>34</v>
      </c>
      <c r="B272" s="12">
        <v>44892</v>
      </c>
      <c r="C272" t="s">
        <v>305</v>
      </c>
      <c r="D272">
        <v>99.970375000000004</v>
      </c>
      <c r="E272">
        <v>200</v>
      </c>
      <c r="F272">
        <v>200.16333</v>
      </c>
      <c r="G272">
        <v>99.966667000000001</v>
      </c>
      <c r="H272" t="str">
        <f t="shared" si="21"/>
        <v>03</v>
      </c>
      <c r="I272" t="str">
        <f t="shared" si="22"/>
        <v>38</v>
      </c>
      <c r="J272" t="str">
        <f t="shared" si="23"/>
        <v>10</v>
      </c>
      <c r="K272">
        <f t="shared" si="20"/>
        <v>13090</v>
      </c>
      <c r="L272" s="7">
        <f t="shared" si="24"/>
        <v>270</v>
      </c>
    </row>
    <row r="273" spans="1:12" x14ac:dyDescent="0.35">
      <c r="A273" t="s">
        <v>34</v>
      </c>
      <c r="B273" s="12">
        <v>44892</v>
      </c>
      <c r="C273" t="s">
        <v>306</v>
      </c>
      <c r="D273">
        <v>99.972678999999999</v>
      </c>
      <c r="E273">
        <v>200</v>
      </c>
      <c r="F273">
        <v>200.21014400000001</v>
      </c>
      <c r="G273">
        <v>99.966667000000001</v>
      </c>
      <c r="H273" t="str">
        <f t="shared" si="21"/>
        <v>03</v>
      </c>
      <c r="I273" t="str">
        <f t="shared" si="22"/>
        <v>38</v>
      </c>
      <c r="J273" t="str">
        <f t="shared" si="23"/>
        <v>11</v>
      </c>
      <c r="K273">
        <f t="shared" si="20"/>
        <v>13091</v>
      </c>
      <c r="L273" s="7">
        <f t="shared" si="24"/>
        <v>271</v>
      </c>
    </row>
    <row r="274" spans="1:12" x14ac:dyDescent="0.35">
      <c r="A274" t="s">
        <v>34</v>
      </c>
      <c r="B274" s="12">
        <v>44892</v>
      </c>
      <c r="C274" t="s">
        <v>307</v>
      </c>
      <c r="D274">
        <v>99.972588000000002</v>
      </c>
      <c r="E274">
        <v>200</v>
      </c>
      <c r="F274">
        <v>200.18786600000001</v>
      </c>
      <c r="G274">
        <v>99.966667000000001</v>
      </c>
      <c r="H274" t="str">
        <f t="shared" si="21"/>
        <v>03</v>
      </c>
      <c r="I274" t="str">
        <f t="shared" si="22"/>
        <v>38</v>
      </c>
      <c r="J274" t="str">
        <f t="shared" si="23"/>
        <v>12</v>
      </c>
      <c r="K274">
        <f t="shared" si="20"/>
        <v>13092</v>
      </c>
      <c r="L274" s="7">
        <f t="shared" si="24"/>
        <v>272</v>
      </c>
    </row>
    <row r="275" spans="1:12" x14ac:dyDescent="0.35">
      <c r="A275" t="s">
        <v>34</v>
      </c>
      <c r="B275" s="12">
        <v>44892</v>
      </c>
      <c r="C275" t="s">
        <v>308</v>
      </c>
      <c r="D275">
        <v>99.975014000000002</v>
      </c>
      <c r="E275">
        <v>200</v>
      </c>
      <c r="F275">
        <v>200.18847700000001</v>
      </c>
      <c r="G275">
        <v>99.966667000000001</v>
      </c>
      <c r="H275" t="str">
        <f t="shared" si="21"/>
        <v>03</v>
      </c>
      <c r="I275" t="str">
        <f t="shared" si="22"/>
        <v>38</v>
      </c>
      <c r="J275" t="str">
        <f t="shared" si="23"/>
        <v>13</v>
      </c>
      <c r="K275">
        <f t="shared" si="20"/>
        <v>13093</v>
      </c>
      <c r="L275" s="7">
        <f t="shared" si="24"/>
        <v>273</v>
      </c>
    </row>
    <row r="276" spans="1:12" x14ac:dyDescent="0.35">
      <c r="A276" t="s">
        <v>34</v>
      </c>
      <c r="B276" s="12">
        <v>44892</v>
      </c>
      <c r="C276" t="s">
        <v>309</v>
      </c>
      <c r="D276">
        <v>99.974807999999996</v>
      </c>
      <c r="E276">
        <v>200</v>
      </c>
      <c r="F276">
        <v>200.163681</v>
      </c>
      <c r="G276">
        <v>99.966667000000001</v>
      </c>
      <c r="H276" t="str">
        <f t="shared" si="21"/>
        <v>03</v>
      </c>
      <c r="I276" t="str">
        <f t="shared" si="22"/>
        <v>38</v>
      </c>
      <c r="J276" t="str">
        <f t="shared" si="23"/>
        <v>14</v>
      </c>
      <c r="K276">
        <f t="shared" si="20"/>
        <v>13094</v>
      </c>
      <c r="L276" s="7">
        <f t="shared" si="24"/>
        <v>274</v>
      </c>
    </row>
    <row r="277" spans="1:12" x14ac:dyDescent="0.35">
      <c r="A277" t="s">
        <v>34</v>
      </c>
      <c r="B277" s="12">
        <v>44892</v>
      </c>
      <c r="C277" t="s">
        <v>310</v>
      </c>
      <c r="D277">
        <v>99.978263999999996</v>
      </c>
      <c r="E277">
        <v>200</v>
      </c>
      <c r="F277">
        <v>200.211502</v>
      </c>
      <c r="G277">
        <v>99.966667000000001</v>
      </c>
      <c r="H277" t="str">
        <f t="shared" si="21"/>
        <v>03</v>
      </c>
      <c r="I277" t="str">
        <f t="shared" si="22"/>
        <v>38</v>
      </c>
      <c r="J277" t="str">
        <f t="shared" si="23"/>
        <v>15</v>
      </c>
      <c r="K277">
        <f t="shared" si="20"/>
        <v>13095</v>
      </c>
      <c r="L277" s="7">
        <f t="shared" si="24"/>
        <v>275</v>
      </c>
    </row>
    <row r="278" spans="1:12" x14ac:dyDescent="0.35">
      <c r="A278" t="s">
        <v>34</v>
      </c>
      <c r="B278" s="12">
        <v>44892</v>
      </c>
      <c r="C278" t="s">
        <v>311</v>
      </c>
      <c r="D278">
        <v>99.980293000000003</v>
      </c>
      <c r="E278">
        <v>200</v>
      </c>
      <c r="F278">
        <v>200.16184999999999</v>
      </c>
      <c r="G278">
        <v>99.966667000000001</v>
      </c>
      <c r="H278" t="str">
        <f t="shared" si="21"/>
        <v>03</v>
      </c>
      <c r="I278" t="str">
        <f t="shared" si="22"/>
        <v>38</v>
      </c>
      <c r="J278" t="str">
        <f t="shared" si="23"/>
        <v>16</v>
      </c>
      <c r="K278">
        <f t="shared" si="20"/>
        <v>13096</v>
      </c>
      <c r="L278" s="7">
        <f t="shared" si="24"/>
        <v>276</v>
      </c>
    </row>
    <row r="279" spans="1:12" x14ac:dyDescent="0.35">
      <c r="A279" t="s">
        <v>34</v>
      </c>
      <c r="B279" s="12">
        <v>44892</v>
      </c>
      <c r="C279" t="s">
        <v>312</v>
      </c>
      <c r="D279">
        <v>99.982185000000001</v>
      </c>
      <c r="E279">
        <v>200</v>
      </c>
      <c r="F279">
        <v>200.149734</v>
      </c>
      <c r="G279">
        <v>99.966667000000001</v>
      </c>
      <c r="H279" t="str">
        <f t="shared" si="21"/>
        <v>03</v>
      </c>
      <c r="I279" t="str">
        <f t="shared" si="22"/>
        <v>38</v>
      </c>
      <c r="J279" t="str">
        <f t="shared" si="23"/>
        <v>17</v>
      </c>
      <c r="K279">
        <f t="shared" si="20"/>
        <v>13097</v>
      </c>
      <c r="L279" s="7">
        <f t="shared" si="24"/>
        <v>277</v>
      </c>
    </row>
    <row r="280" spans="1:12" x14ac:dyDescent="0.35">
      <c r="A280" t="s">
        <v>34</v>
      </c>
      <c r="B280" s="12">
        <v>44892</v>
      </c>
      <c r="C280" t="s">
        <v>313</v>
      </c>
      <c r="D280">
        <v>99.982483000000002</v>
      </c>
      <c r="E280">
        <v>200</v>
      </c>
      <c r="F280">
        <v>200.188492</v>
      </c>
      <c r="G280">
        <v>99.966667000000001</v>
      </c>
      <c r="H280" t="str">
        <f t="shared" si="21"/>
        <v>03</v>
      </c>
      <c r="I280" t="str">
        <f t="shared" si="22"/>
        <v>38</v>
      </c>
      <c r="J280" t="str">
        <f t="shared" si="23"/>
        <v>18</v>
      </c>
      <c r="K280">
        <f t="shared" si="20"/>
        <v>13098</v>
      </c>
      <c r="L280" s="7">
        <f t="shared" si="24"/>
        <v>278</v>
      </c>
    </row>
    <row r="281" spans="1:12" x14ac:dyDescent="0.35">
      <c r="A281" t="s">
        <v>34</v>
      </c>
      <c r="B281" s="12">
        <v>44892</v>
      </c>
      <c r="C281" t="s">
        <v>314</v>
      </c>
      <c r="D281">
        <v>99.976050999999998</v>
      </c>
      <c r="E281">
        <v>200</v>
      </c>
      <c r="F281">
        <v>200.31373600000001</v>
      </c>
      <c r="G281">
        <v>99.966667000000001</v>
      </c>
      <c r="H281" t="str">
        <f t="shared" si="21"/>
        <v>03</v>
      </c>
      <c r="I281" t="str">
        <f t="shared" si="22"/>
        <v>38</v>
      </c>
      <c r="J281" t="str">
        <f t="shared" si="23"/>
        <v>19</v>
      </c>
      <c r="K281">
        <f t="shared" si="20"/>
        <v>13099</v>
      </c>
      <c r="L281" s="7">
        <f t="shared" si="24"/>
        <v>279</v>
      </c>
    </row>
    <row r="282" spans="1:12" x14ac:dyDescent="0.35">
      <c r="A282" t="s">
        <v>34</v>
      </c>
      <c r="B282" s="12">
        <v>44892</v>
      </c>
      <c r="C282" t="s">
        <v>315</v>
      </c>
      <c r="D282">
        <v>99.977142000000001</v>
      </c>
      <c r="E282">
        <v>200</v>
      </c>
      <c r="F282">
        <v>200.212784</v>
      </c>
      <c r="G282">
        <v>99.966667000000001</v>
      </c>
      <c r="H282" t="str">
        <f t="shared" si="21"/>
        <v>03</v>
      </c>
      <c r="I282" t="str">
        <f t="shared" si="22"/>
        <v>38</v>
      </c>
      <c r="J282" t="str">
        <f t="shared" si="23"/>
        <v>20</v>
      </c>
      <c r="K282">
        <f t="shared" si="20"/>
        <v>13100</v>
      </c>
      <c r="L282" s="7">
        <f t="shared" si="24"/>
        <v>280</v>
      </c>
    </row>
    <row r="283" spans="1:12" x14ac:dyDescent="0.35">
      <c r="A283" t="s">
        <v>34</v>
      </c>
      <c r="B283" s="12">
        <v>44892</v>
      </c>
      <c r="C283" t="s">
        <v>316</v>
      </c>
      <c r="D283">
        <v>99.967917999999997</v>
      </c>
      <c r="E283">
        <v>200</v>
      </c>
      <c r="F283">
        <v>200.31201200000001</v>
      </c>
      <c r="G283">
        <v>99.966667000000001</v>
      </c>
      <c r="H283" t="str">
        <f t="shared" si="21"/>
        <v>03</v>
      </c>
      <c r="I283" t="str">
        <f t="shared" si="22"/>
        <v>38</v>
      </c>
      <c r="J283" t="str">
        <f t="shared" si="23"/>
        <v>21</v>
      </c>
      <c r="K283">
        <f t="shared" si="20"/>
        <v>13101</v>
      </c>
      <c r="L283" s="7">
        <f t="shared" si="24"/>
        <v>281</v>
      </c>
    </row>
    <row r="284" spans="1:12" x14ac:dyDescent="0.35">
      <c r="A284" t="s">
        <v>34</v>
      </c>
      <c r="B284" s="12">
        <v>44892</v>
      </c>
      <c r="C284" t="s">
        <v>317</v>
      </c>
      <c r="D284">
        <v>99.953308000000007</v>
      </c>
      <c r="E284">
        <v>200</v>
      </c>
      <c r="F284">
        <v>200.44821200000001</v>
      </c>
      <c r="G284">
        <v>99.966667000000001</v>
      </c>
      <c r="H284" t="str">
        <f t="shared" si="21"/>
        <v>03</v>
      </c>
      <c r="I284" t="str">
        <f t="shared" si="22"/>
        <v>38</v>
      </c>
      <c r="J284" t="str">
        <f t="shared" si="23"/>
        <v>22</v>
      </c>
      <c r="K284">
        <f t="shared" si="20"/>
        <v>13102</v>
      </c>
      <c r="L284" s="7">
        <f t="shared" si="24"/>
        <v>282</v>
      </c>
    </row>
    <row r="285" spans="1:12" x14ac:dyDescent="0.35">
      <c r="A285" t="s">
        <v>34</v>
      </c>
      <c r="B285" s="12">
        <v>44892</v>
      </c>
      <c r="C285" t="s">
        <v>318</v>
      </c>
      <c r="D285">
        <v>99.954620000000006</v>
      </c>
      <c r="E285">
        <v>200</v>
      </c>
      <c r="F285">
        <v>200.416855</v>
      </c>
      <c r="G285">
        <v>99.966667000000001</v>
      </c>
      <c r="H285" t="str">
        <f t="shared" si="21"/>
        <v>03</v>
      </c>
      <c r="I285" t="str">
        <f t="shared" si="22"/>
        <v>38</v>
      </c>
      <c r="J285" t="str">
        <f t="shared" si="23"/>
        <v>23</v>
      </c>
      <c r="K285">
        <f t="shared" si="20"/>
        <v>13103</v>
      </c>
      <c r="L285" s="7">
        <f t="shared" si="24"/>
        <v>283</v>
      </c>
    </row>
    <row r="286" spans="1:12" x14ac:dyDescent="0.35">
      <c r="A286" t="s">
        <v>34</v>
      </c>
      <c r="B286" s="12">
        <v>44892</v>
      </c>
      <c r="C286" t="s">
        <v>319</v>
      </c>
      <c r="D286">
        <v>99.956833000000003</v>
      </c>
      <c r="E286">
        <v>200</v>
      </c>
      <c r="F286">
        <v>200.29982000000001</v>
      </c>
      <c r="G286">
        <v>99.966667000000001</v>
      </c>
      <c r="H286" t="str">
        <f t="shared" si="21"/>
        <v>03</v>
      </c>
      <c r="I286" t="str">
        <f t="shared" si="22"/>
        <v>38</v>
      </c>
      <c r="J286" t="str">
        <f t="shared" si="23"/>
        <v>24</v>
      </c>
      <c r="K286">
        <f t="shared" si="20"/>
        <v>13104</v>
      </c>
      <c r="L286" s="7">
        <f t="shared" si="24"/>
        <v>284</v>
      </c>
    </row>
    <row r="287" spans="1:12" x14ac:dyDescent="0.35">
      <c r="A287" t="s">
        <v>34</v>
      </c>
      <c r="B287" s="12">
        <v>44892</v>
      </c>
      <c r="C287" t="s">
        <v>320</v>
      </c>
      <c r="D287">
        <v>99.948959000000002</v>
      </c>
      <c r="E287">
        <v>200</v>
      </c>
      <c r="F287">
        <v>200.42952</v>
      </c>
      <c r="G287">
        <v>99.966667000000001</v>
      </c>
      <c r="H287" t="str">
        <f t="shared" si="21"/>
        <v>03</v>
      </c>
      <c r="I287" t="str">
        <f t="shared" si="22"/>
        <v>38</v>
      </c>
      <c r="J287" t="str">
        <f t="shared" si="23"/>
        <v>25</v>
      </c>
      <c r="K287">
        <f t="shared" si="20"/>
        <v>13105</v>
      </c>
      <c r="L287" s="7">
        <f t="shared" si="24"/>
        <v>285</v>
      </c>
    </row>
    <row r="288" spans="1:12" x14ac:dyDescent="0.35">
      <c r="A288" t="s">
        <v>34</v>
      </c>
      <c r="B288" s="12">
        <v>44892</v>
      </c>
      <c r="C288" t="s">
        <v>321</v>
      </c>
      <c r="D288">
        <v>99.942252999999994</v>
      </c>
      <c r="E288">
        <v>200</v>
      </c>
      <c r="F288">
        <v>200.52349899999999</v>
      </c>
      <c r="G288">
        <v>99.966667000000001</v>
      </c>
      <c r="H288" t="str">
        <f t="shared" si="21"/>
        <v>03</v>
      </c>
      <c r="I288" t="str">
        <f t="shared" si="22"/>
        <v>38</v>
      </c>
      <c r="J288" t="str">
        <f t="shared" si="23"/>
        <v>26</v>
      </c>
      <c r="K288">
        <f t="shared" si="20"/>
        <v>13106</v>
      </c>
      <c r="L288" s="7">
        <f t="shared" si="24"/>
        <v>286</v>
      </c>
    </row>
    <row r="289" spans="1:12" x14ac:dyDescent="0.35">
      <c r="A289" t="s">
        <v>34</v>
      </c>
      <c r="B289" s="12">
        <v>44892</v>
      </c>
      <c r="C289" t="s">
        <v>322</v>
      </c>
      <c r="D289">
        <v>99.940810999999997</v>
      </c>
      <c r="E289">
        <v>200</v>
      </c>
      <c r="F289">
        <v>200.433807</v>
      </c>
      <c r="G289">
        <v>99.966667000000001</v>
      </c>
      <c r="H289" t="str">
        <f t="shared" si="21"/>
        <v>03</v>
      </c>
      <c r="I289" t="str">
        <f t="shared" si="22"/>
        <v>38</v>
      </c>
      <c r="J289" t="str">
        <f t="shared" si="23"/>
        <v>27</v>
      </c>
      <c r="K289">
        <f t="shared" si="20"/>
        <v>13107</v>
      </c>
      <c r="L289" s="7">
        <f t="shared" si="24"/>
        <v>287</v>
      </c>
    </row>
    <row r="290" spans="1:12" x14ac:dyDescent="0.35">
      <c r="A290" t="s">
        <v>34</v>
      </c>
      <c r="B290" s="12">
        <v>44892</v>
      </c>
      <c r="C290" t="s">
        <v>323</v>
      </c>
      <c r="D290">
        <v>99.950751999999994</v>
      </c>
      <c r="E290">
        <v>200</v>
      </c>
      <c r="F290">
        <v>200.29470800000001</v>
      </c>
      <c r="G290">
        <v>99.966667000000001</v>
      </c>
      <c r="H290" t="str">
        <f t="shared" si="21"/>
        <v>03</v>
      </c>
      <c r="I290" t="str">
        <f t="shared" si="22"/>
        <v>38</v>
      </c>
      <c r="J290" t="str">
        <f t="shared" si="23"/>
        <v>28</v>
      </c>
      <c r="K290">
        <f t="shared" si="20"/>
        <v>13108</v>
      </c>
      <c r="L290" s="7">
        <f t="shared" si="24"/>
        <v>288</v>
      </c>
    </row>
    <row r="291" spans="1:12" x14ac:dyDescent="0.35">
      <c r="A291" t="s">
        <v>34</v>
      </c>
      <c r="B291" s="12">
        <v>44892</v>
      </c>
      <c r="C291" t="s">
        <v>324</v>
      </c>
      <c r="D291">
        <v>99.968322999999998</v>
      </c>
      <c r="E291">
        <v>200</v>
      </c>
      <c r="F291">
        <v>200.08914200000001</v>
      </c>
      <c r="G291">
        <v>99.966667000000001</v>
      </c>
      <c r="H291" t="str">
        <f t="shared" si="21"/>
        <v>03</v>
      </c>
      <c r="I291" t="str">
        <f t="shared" si="22"/>
        <v>38</v>
      </c>
      <c r="J291" t="str">
        <f t="shared" si="23"/>
        <v>29</v>
      </c>
      <c r="K291">
        <f t="shared" si="20"/>
        <v>13109</v>
      </c>
      <c r="L291" s="7">
        <f t="shared" si="24"/>
        <v>289</v>
      </c>
    </row>
    <row r="292" spans="1:12" x14ac:dyDescent="0.35">
      <c r="A292" t="s">
        <v>34</v>
      </c>
      <c r="B292" s="12">
        <v>44892</v>
      </c>
      <c r="C292" t="s">
        <v>325</v>
      </c>
      <c r="D292">
        <v>99.975837999999996</v>
      </c>
      <c r="E292">
        <v>200</v>
      </c>
      <c r="F292">
        <v>199.919861</v>
      </c>
      <c r="G292">
        <v>99.966667000000001</v>
      </c>
      <c r="H292" t="str">
        <f t="shared" si="21"/>
        <v>03</v>
      </c>
      <c r="I292" t="str">
        <f t="shared" si="22"/>
        <v>38</v>
      </c>
      <c r="J292" t="str">
        <f t="shared" si="23"/>
        <v>30</v>
      </c>
      <c r="K292">
        <f t="shared" si="20"/>
        <v>13110</v>
      </c>
      <c r="L292" s="7">
        <f t="shared" si="24"/>
        <v>290</v>
      </c>
    </row>
    <row r="293" spans="1:12" x14ac:dyDescent="0.35">
      <c r="A293" t="s">
        <v>34</v>
      </c>
      <c r="B293" s="12">
        <v>44892</v>
      </c>
      <c r="C293" t="s">
        <v>326</v>
      </c>
      <c r="D293">
        <v>99.980400000000003</v>
      </c>
      <c r="E293">
        <v>200</v>
      </c>
      <c r="F293">
        <v>199.85047900000001</v>
      </c>
      <c r="G293">
        <v>99.966667000000001</v>
      </c>
      <c r="H293" t="str">
        <f t="shared" si="21"/>
        <v>03</v>
      </c>
      <c r="I293" t="str">
        <f t="shared" si="22"/>
        <v>38</v>
      </c>
      <c r="J293" t="str">
        <f t="shared" si="23"/>
        <v>31</v>
      </c>
      <c r="K293">
        <f t="shared" ref="K293:K356" si="25">J293+I293*60+H293*60*60</f>
        <v>13111</v>
      </c>
      <c r="L293" s="7">
        <f t="shared" si="24"/>
        <v>291</v>
      </c>
    </row>
    <row r="294" spans="1:12" x14ac:dyDescent="0.35">
      <c r="A294" t="s">
        <v>34</v>
      </c>
      <c r="B294" s="12">
        <v>44892</v>
      </c>
      <c r="C294" t="s">
        <v>327</v>
      </c>
      <c r="D294">
        <v>99.975982999999999</v>
      </c>
      <c r="E294">
        <v>200</v>
      </c>
      <c r="F294">
        <v>200.08320599999999</v>
      </c>
      <c r="G294">
        <v>99.966667000000001</v>
      </c>
      <c r="H294" t="str">
        <f t="shared" si="21"/>
        <v>03</v>
      </c>
      <c r="I294" t="str">
        <f t="shared" si="22"/>
        <v>38</v>
      </c>
      <c r="J294" t="str">
        <f t="shared" si="23"/>
        <v>32</v>
      </c>
      <c r="K294">
        <f t="shared" si="25"/>
        <v>13112</v>
      </c>
      <c r="L294" s="7">
        <f t="shared" si="24"/>
        <v>292</v>
      </c>
    </row>
    <row r="295" spans="1:12" x14ac:dyDescent="0.35">
      <c r="A295" t="s">
        <v>34</v>
      </c>
      <c r="B295" s="12">
        <v>44892</v>
      </c>
      <c r="C295" t="s">
        <v>328</v>
      </c>
      <c r="D295">
        <v>99.971076999999994</v>
      </c>
      <c r="E295">
        <v>200</v>
      </c>
      <c r="F295">
        <v>200.173889</v>
      </c>
      <c r="G295">
        <v>99.966667000000001</v>
      </c>
      <c r="H295" t="str">
        <f t="shared" si="21"/>
        <v>03</v>
      </c>
      <c r="I295" t="str">
        <f t="shared" si="22"/>
        <v>38</v>
      </c>
      <c r="J295" t="str">
        <f t="shared" si="23"/>
        <v>33</v>
      </c>
      <c r="K295">
        <f t="shared" si="25"/>
        <v>13113</v>
      </c>
      <c r="L295" s="7">
        <f t="shared" si="24"/>
        <v>293</v>
      </c>
    </row>
    <row r="296" spans="1:12" x14ac:dyDescent="0.35">
      <c r="A296" t="s">
        <v>34</v>
      </c>
      <c r="B296" s="12">
        <v>44892</v>
      </c>
      <c r="C296" t="s">
        <v>329</v>
      </c>
      <c r="D296">
        <v>99.968757999999994</v>
      </c>
      <c r="E296">
        <v>200</v>
      </c>
      <c r="F296">
        <v>200.226608</v>
      </c>
      <c r="G296">
        <v>99.966667000000001</v>
      </c>
      <c r="H296" t="str">
        <f t="shared" si="21"/>
        <v>03</v>
      </c>
      <c r="I296" t="str">
        <f t="shared" si="22"/>
        <v>38</v>
      </c>
      <c r="J296" t="str">
        <f t="shared" si="23"/>
        <v>34</v>
      </c>
      <c r="K296">
        <f t="shared" si="25"/>
        <v>13114</v>
      </c>
      <c r="L296" s="7">
        <f t="shared" si="24"/>
        <v>294</v>
      </c>
    </row>
    <row r="297" spans="1:12" x14ac:dyDescent="0.35">
      <c r="A297" t="s">
        <v>34</v>
      </c>
      <c r="B297" s="12">
        <v>44892</v>
      </c>
      <c r="C297" t="s">
        <v>330</v>
      </c>
      <c r="D297">
        <v>99.959145000000007</v>
      </c>
      <c r="E297">
        <v>200</v>
      </c>
      <c r="F297">
        <v>200.312195</v>
      </c>
      <c r="G297">
        <v>99.966667000000001</v>
      </c>
      <c r="H297" t="str">
        <f t="shared" si="21"/>
        <v>03</v>
      </c>
      <c r="I297" t="str">
        <f t="shared" si="22"/>
        <v>38</v>
      </c>
      <c r="J297" t="str">
        <f t="shared" si="23"/>
        <v>35</v>
      </c>
      <c r="K297">
        <f t="shared" si="25"/>
        <v>13115</v>
      </c>
      <c r="L297" s="7">
        <f t="shared" si="24"/>
        <v>295</v>
      </c>
    </row>
    <row r="298" spans="1:12" x14ac:dyDescent="0.35">
      <c r="A298" t="s">
        <v>34</v>
      </c>
      <c r="B298" s="12">
        <v>44892</v>
      </c>
      <c r="C298" t="s">
        <v>331</v>
      </c>
      <c r="D298">
        <v>99.954268999999996</v>
      </c>
      <c r="E298">
        <v>200</v>
      </c>
      <c r="F298">
        <v>200.31523100000001</v>
      </c>
      <c r="G298">
        <v>99.966667000000001</v>
      </c>
      <c r="H298" t="str">
        <f t="shared" si="21"/>
        <v>03</v>
      </c>
      <c r="I298" t="str">
        <f t="shared" si="22"/>
        <v>38</v>
      </c>
      <c r="J298" t="str">
        <f t="shared" si="23"/>
        <v>36</v>
      </c>
      <c r="K298">
        <f t="shared" si="25"/>
        <v>13116</v>
      </c>
      <c r="L298" s="7">
        <f t="shared" si="24"/>
        <v>296</v>
      </c>
    </row>
    <row r="299" spans="1:12" x14ac:dyDescent="0.35">
      <c r="A299" t="s">
        <v>34</v>
      </c>
      <c r="B299" s="12">
        <v>44892</v>
      </c>
      <c r="C299" t="s">
        <v>332</v>
      </c>
      <c r="D299">
        <v>99.953529000000003</v>
      </c>
      <c r="E299">
        <v>200</v>
      </c>
      <c r="F299">
        <v>200.24018899999999</v>
      </c>
      <c r="G299">
        <v>99.966667000000001</v>
      </c>
      <c r="H299" t="str">
        <f t="shared" si="21"/>
        <v>03</v>
      </c>
      <c r="I299" t="str">
        <f t="shared" si="22"/>
        <v>38</v>
      </c>
      <c r="J299" t="str">
        <f t="shared" si="23"/>
        <v>37</v>
      </c>
      <c r="K299">
        <f t="shared" si="25"/>
        <v>13117</v>
      </c>
      <c r="L299" s="7">
        <f t="shared" si="24"/>
        <v>297</v>
      </c>
    </row>
    <row r="300" spans="1:12" x14ac:dyDescent="0.35">
      <c r="A300" t="s">
        <v>34</v>
      </c>
      <c r="B300" s="12">
        <v>44892</v>
      </c>
      <c r="C300" t="s">
        <v>333</v>
      </c>
      <c r="D300">
        <v>99.950462000000002</v>
      </c>
      <c r="E300">
        <v>200</v>
      </c>
      <c r="F300">
        <v>200.26095599999999</v>
      </c>
      <c r="G300">
        <v>99.966667000000001</v>
      </c>
      <c r="H300" t="str">
        <f t="shared" si="21"/>
        <v>03</v>
      </c>
      <c r="I300" t="str">
        <f t="shared" si="22"/>
        <v>38</v>
      </c>
      <c r="J300" t="str">
        <f t="shared" si="23"/>
        <v>38</v>
      </c>
      <c r="K300">
        <f t="shared" si="25"/>
        <v>13118</v>
      </c>
      <c r="L300" s="7">
        <f t="shared" si="24"/>
        <v>298</v>
      </c>
    </row>
    <row r="301" spans="1:12" x14ac:dyDescent="0.35">
      <c r="A301" t="s">
        <v>34</v>
      </c>
      <c r="B301" s="12">
        <v>44892</v>
      </c>
      <c r="C301" t="s">
        <v>334</v>
      </c>
      <c r="D301">
        <v>99.946510000000004</v>
      </c>
      <c r="E301">
        <v>200</v>
      </c>
      <c r="F301">
        <v>200.189697</v>
      </c>
      <c r="G301">
        <v>99.966667000000001</v>
      </c>
      <c r="H301" t="str">
        <f t="shared" si="21"/>
        <v>03</v>
      </c>
      <c r="I301" t="str">
        <f t="shared" si="22"/>
        <v>38</v>
      </c>
      <c r="J301" t="str">
        <f t="shared" si="23"/>
        <v>39</v>
      </c>
      <c r="K301">
        <f t="shared" si="25"/>
        <v>13119</v>
      </c>
      <c r="L301" s="7">
        <f t="shared" si="24"/>
        <v>299</v>
      </c>
    </row>
    <row r="302" spans="1:12" x14ac:dyDescent="0.35">
      <c r="A302" t="s">
        <v>34</v>
      </c>
      <c r="B302" s="12">
        <v>44892</v>
      </c>
      <c r="C302" t="s">
        <v>335</v>
      </c>
      <c r="D302">
        <v>99.949112</v>
      </c>
      <c r="E302">
        <v>200</v>
      </c>
      <c r="F302">
        <v>200.09445199999999</v>
      </c>
      <c r="G302">
        <v>99.966667000000001</v>
      </c>
      <c r="H302" t="str">
        <f t="shared" si="21"/>
        <v>03</v>
      </c>
      <c r="I302" t="str">
        <f t="shared" si="22"/>
        <v>38</v>
      </c>
      <c r="J302" t="str">
        <f t="shared" si="23"/>
        <v>40</v>
      </c>
      <c r="K302">
        <f t="shared" si="25"/>
        <v>13120</v>
      </c>
      <c r="L302" s="7">
        <f t="shared" si="24"/>
        <v>300</v>
      </c>
    </row>
    <row r="303" spans="1:12" x14ac:dyDescent="0.35">
      <c r="A303" t="s">
        <v>34</v>
      </c>
      <c r="B303" s="12">
        <v>44892</v>
      </c>
      <c r="C303" t="s">
        <v>336</v>
      </c>
      <c r="D303">
        <v>99.943297999999999</v>
      </c>
      <c r="E303">
        <v>200</v>
      </c>
      <c r="F303">
        <v>200.18438699999999</v>
      </c>
      <c r="G303">
        <v>99.966667000000001</v>
      </c>
      <c r="H303" t="str">
        <f t="shared" si="21"/>
        <v>03</v>
      </c>
      <c r="I303" t="str">
        <f t="shared" si="22"/>
        <v>38</v>
      </c>
      <c r="J303" t="str">
        <f t="shared" si="23"/>
        <v>41</v>
      </c>
      <c r="K303">
        <f t="shared" si="25"/>
        <v>13121</v>
      </c>
      <c r="L303" s="7">
        <f t="shared" si="24"/>
        <v>301</v>
      </c>
    </row>
    <row r="304" spans="1:12" x14ac:dyDescent="0.35">
      <c r="A304" t="s">
        <v>34</v>
      </c>
      <c r="B304" s="12">
        <v>44892</v>
      </c>
      <c r="C304" t="s">
        <v>337</v>
      </c>
      <c r="D304">
        <v>99.939857000000003</v>
      </c>
      <c r="E304">
        <v>200</v>
      </c>
      <c r="F304">
        <v>200.22650100000001</v>
      </c>
      <c r="G304">
        <v>99.966667000000001</v>
      </c>
      <c r="H304" t="str">
        <f t="shared" si="21"/>
        <v>03</v>
      </c>
      <c r="I304" t="str">
        <f t="shared" si="22"/>
        <v>38</v>
      </c>
      <c r="J304" t="str">
        <f t="shared" si="23"/>
        <v>42</v>
      </c>
      <c r="K304">
        <f t="shared" si="25"/>
        <v>13122</v>
      </c>
      <c r="L304" s="7">
        <f t="shared" si="24"/>
        <v>302</v>
      </c>
    </row>
    <row r="305" spans="1:12" x14ac:dyDescent="0.35">
      <c r="A305" t="s">
        <v>34</v>
      </c>
      <c r="B305" s="12">
        <v>44892</v>
      </c>
      <c r="C305" t="s">
        <v>338</v>
      </c>
      <c r="D305">
        <v>99.932868999999997</v>
      </c>
      <c r="E305">
        <v>200</v>
      </c>
      <c r="F305">
        <v>200.28402700000001</v>
      </c>
      <c r="G305">
        <v>99.966667000000001</v>
      </c>
      <c r="H305" t="str">
        <f t="shared" si="21"/>
        <v>03</v>
      </c>
      <c r="I305" t="str">
        <f t="shared" si="22"/>
        <v>38</v>
      </c>
      <c r="J305" t="str">
        <f t="shared" si="23"/>
        <v>43</v>
      </c>
      <c r="K305">
        <f t="shared" si="25"/>
        <v>13123</v>
      </c>
      <c r="L305" s="7">
        <f t="shared" si="24"/>
        <v>303</v>
      </c>
    </row>
    <row r="306" spans="1:12" x14ac:dyDescent="0.35">
      <c r="A306" t="s">
        <v>34</v>
      </c>
      <c r="B306" s="12">
        <v>44892</v>
      </c>
      <c r="C306" t="s">
        <v>339</v>
      </c>
      <c r="D306">
        <v>99.928061999999997</v>
      </c>
      <c r="E306">
        <v>200</v>
      </c>
      <c r="F306">
        <v>200.266693</v>
      </c>
      <c r="G306">
        <v>99.966667000000001</v>
      </c>
      <c r="H306" t="str">
        <f t="shared" si="21"/>
        <v>03</v>
      </c>
      <c r="I306" t="str">
        <f t="shared" si="22"/>
        <v>38</v>
      </c>
      <c r="J306" t="str">
        <f t="shared" si="23"/>
        <v>44</v>
      </c>
      <c r="K306">
        <f t="shared" si="25"/>
        <v>13124</v>
      </c>
      <c r="L306" s="7">
        <f t="shared" si="24"/>
        <v>304</v>
      </c>
    </row>
    <row r="307" spans="1:12" x14ac:dyDescent="0.35">
      <c r="A307" t="s">
        <v>34</v>
      </c>
      <c r="B307" s="12">
        <v>44892</v>
      </c>
      <c r="C307" t="s">
        <v>340</v>
      </c>
      <c r="D307">
        <v>99.925315999999995</v>
      </c>
      <c r="E307">
        <v>200</v>
      </c>
      <c r="F307">
        <v>200.25817900000001</v>
      </c>
      <c r="G307">
        <v>99.966667000000001</v>
      </c>
      <c r="H307" t="str">
        <f t="shared" si="21"/>
        <v>03</v>
      </c>
      <c r="I307" t="str">
        <f t="shared" si="22"/>
        <v>38</v>
      </c>
      <c r="J307" t="str">
        <f t="shared" si="23"/>
        <v>45</v>
      </c>
      <c r="K307">
        <f t="shared" si="25"/>
        <v>13125</v>
      </c>
      <c r="L307" s="7">
        <f t="shared" si="24"/>
        <v>305</v>
      </c>
    </row>
    <row r="308" spans="1:12" x14ac:dyDescent="0.35">
      <c r="A308" t="s">
        <v>34</v>
      </c>
      <c r="B308" s="12">
        <v>44892</v>
      </c>
      <c r="C308" t="s">
        <v>341</v>
      </c>
      <c r="D308">
        <v>99.923102999999998</v>
      </c>
      <c r="E308">
        <v>200</v>
      </c>
      <c r="F308">
        <v>200.31317100000001</v>
      </c>
      <c r="G308">
        <v>99.966667000000001</v>
      </c>
      <c r="H308" t="str">
        <f t="shared" si="21"/>
        <v>03</v>
      </c>
      <c r="I308" t="str">
        <f t="shared" si="22"/>
        <v>38</v>
      </c>
      <c r="J308" t="str">
        <f t="shared" si="23"/>
        <v>46</v>
      </c>
      <c r="K308">
        <f t="shared" si="25"/>
        <v>13126</v>
      </c>
      <c r="L308" s="7">
        <f t="shared" si="24"/>
        <v>306</v>
      </c>
    </row>
    <row r="309" spans="1:12" x14ac:dyDescent="0.35">
      <c r="A309" t="s">
        <v>34</v>
      </c>
      <c r="B309" s="12">
        <v>44892</v>
      </c>
      <c r="C309" t="s">
        <v>342</v>
      </c>
      <c r="D309">
        <v>99.924103000000002</v>
      </c>
      <c r="E309">
        <v>200</v>
      </c>
      <c r="F309">
        <v>200.3116</v>
      </c>
      <c r="G309">
        <v>99.966667000000001</v>
      </c>
      <c r="H309" t="str">
        <f t="shared" si="21"/>
        <v>03</v>
      </c>
      <c r="I309" t="str">
        <f t="shared" si="22"/>
        <v>38</v>
      </c>
      <c r="J309" t="str">
        <f t="shared" si="23"/>
        <v>47</v>
      </c>
      <c r="K309">
        <f t="shared" si="25"/>
        <v>13127</v>
      </c>
      <c r="L309" s="7">
        <f t="shared" si="24"/>
        <v>307</v>
      </c>
    </row>
    <row r="310" spans="1:12" x14ac:dyDescent="0.35">
      <c r="A310" t="s">
        <v>34</v>
      </c>
      <c r="B310" s="12">
        <v>44892</v>
      </c>
      <c r="C310" t="s">
        <v>343</v>
      </c>
      <c r="D310">
        <v>99.925117</v>
      </c>
      <c r="E310">
        <v>200</v>
      </c>
      <c r="F310">
        <v>200.25959800000001</v>
      </c>
      <c r="G310">
        <v>99.966667000000001</v>
      </c>
      <c r="H310" t="str">
        <f t="shared" si="21"/>
        <v>03</v>
      </c>
      <c r="I310" t="str">
        <f t="shared" si="22"/>
        <v>38</v>
      </c>
      <c r="J310" t="str">
        <f t="shared" si="23"/>
        <v>48</v>
      </c>
      <c r="K310">
        <f t="shared" si="25"/>
        <v>13128</v>
      </c>
      <c r="L310" s="7">
        <f t="shared" si="24"/>
        <v>308</v>
      </c>
    </row>
    <row r="311" spans="1:12" x14ac:dyDescent="0.35">
      <c r="A311" t="s">
        <v>34</v>
      </c>
      <c r="B311" s="12">
        <v>44892</v>
      </c>
      <c r="C311" t="s">
        <v>344</v>
      </c>
      <c r="D311">
        <v>99.929771000000002</v>
      </c>
      <c r="E311">
        <v>200</v>
      </c>
      <c r="F311">
        <v>200.28033400000001</v>
      </c>
      <c r="G311">
        <v>99.966667000000001</v>
      </c>
      <c r="H311" t="str">
        <f t="shared" si="21"/>
        <v>03</v>
      </c>
      <c r="I311" t="str">
        <f t="shared" si="22"/>
        <v>38</v>
      </c>
      <c r="J311" t="str">
        <f t="shared" si="23"/>
        <v>49</v>
      </c>
      <c r="K311">
        <f t="shared" si="25"/>
        <v>13129</v>
      </c>
      <c r="L311" s="7">
        <f t="shared" si="24"/>
        <v>309</v>
      </c>
    </row>
    <row r="312" spans="1:12" x14ac:dyDescent="0.35">
      <c r="A312" t="s">
        <v>34</v>
      </c>
      <c r="B312" s="12">
        <v>44892</v>
      </c>
      <c r="C312" t="s">
        <v>345</v>
      </c>
      <c r="D312">
        <v>99.935692000000003</v>
      </c>
      <c r="E312">
        <v>200</v>
      </c>
      <c r="F312">
        <v>200.34179700000001</v>
      </c>
      <c r="G312">
        <v>99.966667000000001</v>
      </c>
      <c r="H312" t="str">
        <f t="shared" si="21"/>
        <v>03</v>
      </c>
      <c r="I312" t="str">
        <f t="shared" si="22"/>
        <v>38</v>
      </c>
      <c r="J312" t="str">
        <f t="shared" si="23"/>
        <v>50</v>
      </c>
      <c r="K312">
        <f t="shared" si="25"/>
        <v>13130</v>
      </c>
      <c r="L312" s="7">
        <f t="shared" si="24"/>
        <v>310</v>
      </c>
    </row>
    <row r="313" spans="1:12" x14ac:dyDescent="0.35">
      <c r="A313" t="s">
        <v>34</v>
      </c>
      <c r="B313" s="12">
        <v>44892</v>
      </c>
      <c r="C313" t="s">
        <v>346</v>
      </c>
      <c r="D313">
        <v>99.935767999999996</v>
      </c>
      <c r="E313">
        <v>200</v>
      </c>
      <c r="F313">
        <v>200.38651999999999</v>
      </c>
      <c r="G313">
        <v>99.966667000000001</v>
      </c>
      <c r="H313" t="str">
        <f t="shared" si="21"/>
        <v>03</v>
      </c>
      <c r="I313" t="str">
        <f t="shared" si="22"/>
        <v>38</v>
      </c>
      <c r="J313" t="str">
        <f t="shared" si="23"/>
        <v>51</v>
      </c>
      <c r="K313">
        <f t="shared" si="25"/>
        <v>13131</v>
      </c>
      <c r="L313" s="7">
        <f t="shared" si="24"/>
        <v>311</v>
      </c>
    </row>
    <row r="314" spans="1:12" x14ac:dyDescent="0.35">
      <c r="A314" t="s">
        <v>34</v>
      </c>
      <c r="B314" s="12">
        <v>44892</v>
      </c>
      <c r="C314" t="s">
        <v>347</v>
      </c>
      <c r="D314">
        <v>99.937522999999999</v>
      </c>
      <c r="E314">
        <v>200</v>
      </c>
      <c r="F314">
        <v>200.335846</v>
      </c>
      <c r="G314">
        <v>99.966667000000001</v>
      </c>
      <c r="H314" t="str">
        <f t="shared" si="21"/>
        <v>03</v>
      </c>
      <c r="I314" t="str">
        <f t="shared" si="22"/>
        <v>38</v>
      </c>
      <c r="J314" t="str">
        <f t="shared" si="23"/>
        <v>52</v>
      </c>
      <c r="K314">
        <f t="shared" si="25"/>
        <v>13132</v>
      </c>
      <c r="L314" s="7">
        <f t="shared" si="24"/>
        <v>312</v>
      </c>
    </row>
    <row r="315" spans="1:12" x14ac:dyDescent="0.35">
      <c r="A315" t="s">
        <v>34</v>
      </c>
      <c r="B315" s="12">
        <v>44892</v>
      </c>
      <c r="C315" t="s">
        <v>348</v>
      </c>
      <c r="D315">
        <v>99.937034999999995</v>
      </c>
      <c r="E315">
        <v>200</v>
      </c>
      <c r="F315">
        <v>200.37017800000001</v>
      </c>
      <c r="G315">
        <v>99.966667000000001</v>
      </c>
      <c r="H315" t="str">
        <f t="shared" si="21"/>
        <v>03</v>
      </c>
      <c r="I315" t="str">
        <f t="shared" si="22"/>
        <v>38</v>
      </c>
      <c r="J315" t="str">
        <f t="shared" si="23"/>
        <v>53</v>
      </c>
      <c r="K315">
        <f t="shared" si="25"/>
        <v>13133</v>
      </c>
      <c r="L315" s="7">
        <f t="shared" si="24"/>
        <v>313</v>
      </c>
    </row>
    <row r="316" spans="1:12" x14ac:dyDescent="0.35">
      <c r="A316" t="s">
        <v>34</v>
      </c>
      <c r="B316" s="12">
        <v>44892</v>
      </c>
      <c r="C316" t="s">
        <v>349</v>
      </c>
      <c r="D316">
        <v>99.938995000000006</v>
      </c>
      <c r="E316">
        <v>200</v>
      </c>
      <c r="F316">
        <v>200.40171799999999</v>
      </c>
      <c r="G316">
        <v>99.966667000000001</v>
      </c>
      <c r="H316" t="str">
        <f t="shared" si="21"/>
        <v>03</v>
      </c>
      <c r="I316" t="str">
        <f t="shared" si="22"/>
        <v>38</v>
      </c>
      <c r="J316" t="str">
        <f t="shared" si="23"/>
        <v>54</v>
      </c>
      <c r="K316">
        <f t="shared" si="25"/>
        <v>13134</v>
      </c>
      <c r="L316" s="7">
        <f t="shared" si="24"/>
        <v>314</v>
      </c>
    </row>
    <row r="317" spans="1:12" x14ac:dyDescent="0.35">
      <c r="A317" t="s">
        <v>34</v>
      </c>
      <c r="B317" s="12">
        <v>44892</v>
      </c>
      <c r="C317" t="s">
        <v>350</v>
      </c>
      <c r="D317">
        <v>99.935822000000002</v>
      </c>
      <c r="E317">
        <v>200</v>
      </c>
      <c r="F317">
        <v>200.33767700000001</v>
      </c>
      <c r="G317">
        <v>99.966667000000001</v>
      </c>
      <c r="H317" t="str">
        <f t="shared" si="21"/>
        <v>03</v>
      </c>
      <c r="I317" t="str">
        <f t="shared" si="22"/>
        <v>38</v>
      </c>
      <c r="J317" t="str">
        <f t="shared" si="23"/>
        <v>55</v>
      </c>
      <c r="K317">
        <f t="shared" si="25"/>
        <v>13135</v>
      </c>
      <c r="L317" s="7">
        <f t="shared" si="24"/>
        <v>315</v>
      </c>
    </row>
    <row r="318" spans="1:12" x14ac:dyDescent="0.35">
      <c r="A318" t="s">
        <v>34</v>
      </c>
      <c r="B318" s="12">
        <v>44892</v>
      </c>
      <c r="C318" t="s">
        <v>351</v>
      </c>
      <c r="D318">
        <v>99.931151999999997</v>
      </c>
      <c r="E318">
        <v>200</v>
      </c>
      <c r="F318">
        <v>200.335815</v>
      </c>
      <c r="G318">
        <v>99.966667000000001</v>
      </c>
      <c r="H318" t="str">
        <f t="shared" si="21"/>
        <v>03</v>
      </c>
      <c r="I318" t="str">
        <f t="shared" si="22"/>
        <v>38</v>
      </c>
      <c r="J318" t="str">
        <f t="shared" si="23"/>
        <v>56</v>
      </c>
      <c r="K318">
        <f t="shared" si="25"/>
        <v>13136</v>
      </c>
      <c r="L318" s="7">
        <f t="shared" si="24"/>
        <v>316</v>
      </c>
    </row>
    <row r="319" spans="1:12" x14ac:dyDescent="0.35">
      <c r="A319" t="s">
        <v>34</v>
      </c>
      <c r="B319" s="12">
        <v>44892</v>
      </c>
      <c r="C319" t="s">
        <v>352</v>
      </c>
      <c r="D319">
        <v>99.930901000000006</v>
      </c>
      <c r="E319">
        <v>200</v>
      </c>
      <c r="F319">
        <v>200.34747300000001</v>
      </c>
      <c r="G319">
        <v>99.966667000000001</v>
      </c>
      <c r="H319" t="str">
        <f t="shared" si="21"/>
        <v>03</v>
      </c>
      <c r="I319" t="str">
        <f t="shared" si="22"/>
        <v>38</v>
      </c>
      <c r="J319" t="str">
        <f t="shared" si="23"/>
        <v>57</v>
      </c>
      <c r="K319">
        <f t="shared" si="25"/>
        <v>13137</v>
      </c>
      <c r="L319" s="7">
        <f t="shared" si="24"/>
        <v>317</v>
      </c>
    </row>
    <row r="320" spans="1:12" x14ac:dyDescent="0.35">
      <c r="A320" t="s">
        <v>34</v>
      </c>
      <c r="B320" s="12">
        <v>44892</v>
      </c>
      <c r="C320" t="s">
        <v>353</v>
      </c>
      <c r="D320">
        <v>99.929237000000001</v>
      </c>
      <c r="E320">
        <v>200</v>
      </c>
      <c r="F320">
        <v>200.32029700000001</v>
      </c>
      <c r="G320">
        <v>99.966667000000001</v>
      </c>
      <c r="H320" t="str">
        <f t="shared" si="21"/>
        <v>03</v>
      </c>
      <c r="I320" t="str">
        <f t="shared" si="22"/>
        <v>38</v>
      </c>
      <c r="J320" t="str">
        <f t="shared" si="23"/>
        <v>58</v>
      </c>
      <c r="K320">
        <f t="shared" si="25"/>
        <v>13138</v>
      </c>
      <c r="L320" s="7">
        <f t="shared" si="24"/>
        <v>318</v>
      </c>
    </row>
    <row r="321" spans="1:12" x14ac:dyDescent="0.35">
      <c r="A321" t="s">
        <v>34</v>
      </c>
      <c r="B321" s="12">
        <v>44892</v>
      </c>
      <c r="C321" t="s">
        <v>354</v>
      </c>
      <c r="D321">
        <v>99.931206000000003</v>
      </c>
      <c r="E321">
        <v>200</v>
      </c>
      <c r="F321">
        <v>200.24148600000001</v>
      </c>
      <c r="G321">
        <v>99.966667000000001</v>
      </c>
      <c r="H321" t="str">
        <f t="shared" si="21"/>
        <v>03</v>
      </c>
      <c r="I321" t="str">
        <f t="shared" si="22"/>
        <v>38</v>
      </c>
      <c r="J321" t="str">
        <f t="shared" si="23"/>
        <v>59</v>
      </c>
      <c r="K321">
        <f t="shared" si="25"/>
        <v>13139</v>
      </c>
      <c r="L321" s="7">
        <f t="shared" si="24"/>
        <v>319</v>
      </c>
    </row>
    <row r="322" spans="1:12" x14ac:dyDescent="0.35">
      <c r="A322" t="s">
        <v>34</v>
      </c>
      <c r="B322" s="12">
        <v>44892</v>
      </c>
      <c r="C322" t="s">
        <v>355</v>
      </c>
      <c r="D322">
        <v>99.935378999999998</v>
      </c>
      <c r="E322">
        <v>200</v>
      </c>
      <c r="F322">
        <v>200.29722599999999</v>
      </c>
      <c r="G322">
        <v>99.966667000000001</v>
      </c>
      <c r="H322" t="str">
        <f t="shared" ref="H322:H385" si="26">LEFT(C322,2)</f>
        <v>03</v>
      </c>
      <c r="I322" t="str">
        <f t="shared" ref="I322:I385" si="27">MID(C322,4,2)</f>
        <v>39</v>
      </c>
      <c r="J322" t="str">
        <f t="shared" ref="J322:J385" si="28">MID(C322,7,2)</f>
        <v>00</v>
      </c>
      <c r="K322">
        <f t="shared" si="25"/>
        <v>13140</v>
      </c>
      <c r="L322" s="7">
        <f t="shared" si="24"/>
        <v>320</v>
      </c>
    </row>
    <row r="323" spans="1:12" x14ac:dyDescent="0.35">
      <c r="A323" t="s">
        <v>34</v>
      </c>
      <c r="B323" s="12">
        <v>44892</v>
      </c>
      <c r="C323" t="s">
        <v>356</v>
      </c>
      <c r="D323">
        <v>99.940124999999995</v>
      </c>
      <c r="E323">
        <v>200</v>
      </c>
      <c r="F323">
        <v>200.358902</v>
      </c>
      <c r="G323">
        <v>99.966667000000001</v>
      </c>
      <c r="H323" t="str">
        <f t="shared" si="26"/>
        <v>03</v>
      </c>
      <c r="I323" t="str">
        <f t="shared" si="27"/>
        <v>39</v>
      </c>
      <c r="J323" t="str">
        <f t="shared" si="28"/>
        <v>01</v>
      </c>
      <c r="K323">
        <f t="shared" si="25"/>
        <v>13141</v>
      </c>
      <c r="L323" s="7">
        <f t="shared" ref="L323:L386" si="29">K323-$K$2</f>
        <v>321</v>
      </c>
    </row>
    <row r="324" spans="1:12" x14ac:dyDescent="0.35">
      <c r="A324" t="s">
        <v>34</v>
      </c>
      <c r="B324" s="12">
        <v>44892</v>
      </c>
      <c r="C324" t="s">
        <v>357</v>
      </c>
      <c r="D324">
        <v>99.944678999999994</v>
      </c>
      <c r="E324">
        <v>200</v>
      </c>
      <c r="F324">
        <v>200.27070599999999</v>
      </c>
      <c r="G324">
        <v>99.966667000000001</v>
      </c>
      <c r="H324" t="str">
        <f t="shared" si="26"/>
        <v>03</v>
      </c>
      <c r="I324" t="str">
        <f t="shared" si="27"/>
        <v>39</v>
      </c>
      <c r="J324" t="str">
        <f t="shared" si="28"/>
        <v>02</v>
      </c>
      <c r="K324">
        <f t="shared" si="25"/>
        <v>13142</v>
      </c>
      <c r="L324" s="7">
        <f t="shared" si="29"/>
        <v>322</v>
      </c>
    </row>
    <row r="325" spans="1:12" x14ac:dyDescent="0.35">
      <c r="A325" t="s">
        <v>34</v>
      </c>
      <c r="B325" s="12">
        <v>44892</v>
      </c>
      <c r="C325" t="s">
        <v>358</v>
      </c>
      <c r="D325">
        <v>99.948318</v>
      </c>
      <c r="E325">
        <v>200</v>
      </c>
      <c r="F325">
        <v>200.26608300000001</v>
      </c>
      <c r="G325">
        <v>99.966667000000001</v>
      </c>
      <c r="H325" t="str">
        <f t="shared" si="26"/>
        <v>03</v>
      </c>
      <c r="I325" t="str">
        <f t="shared" si="27"/>
        <v>39</v>
      </c>
      <c r="J325" t="str">
        <f t="shared" si="28"/>
        <v>03</v>
      </c>
      <c r="K325">
        <f t="shared" si="25"/>
        <v>13143</v>
      </c>
      <c r="L325" s="7">
        <f t="shared" si="29"/>
        <v>323</v>
      </c>
    </row>
    <row r="326" spans="1:12" x14ac:dyDescent="0.35">
      <c r="A326" t="s">
        <v>34</v>
      </c>
      <c r="B326" s="12">
        <v>44892</v>
      </c>
      <c r="C326" t="s">
        <v>359</v>
      </c>
      <c r="D326">
        <v>99.946579</v>
      </c>
      <c r="E326">
        <v>200</v>
      </c>
      <c r="F326">
        <v>200.278931</v>
      </c>
      <c r="G326">
        <v>99.966667000000001</v>
      </c>
      <c r="H326" t="str">
        <f t="shared" si="26"/>
        <v>03</v>
      </c>
      <c r="I326" t="str">
        <f t="shared" si="27"/>
        <v>39</v>
      </c>
      <c r="J326" t="str">
        <f t="shared" si="28"/>
        <v>04</v>
      </c>
      <c r="K326">
        <f t="shared" si="25"/>
        <v>13144</v>
      </c>
      <c r="L326" s="7">
        <f t="shared" si="29"/>
        <v>324</v>
      </c>
    </row>
    <row r="327" spans="1:12" x14ac:dyDescent="0.35">
      <c r="A327" t="s">
        <v>34</v>
      </c>
      <c r="B327" s="12">
        <v>44892</v>
      </c>
      <c r="C327" t="s">
        <v>360</v>
      </c>
      <c r="D327">
        <v>99.946983000000003</v>
      </c>
      <c r="E327">
        <v>200</v>
      </c>
      <c r="F327">
        <v>200.28282200000001</v>
      </c>
      <c r="G327">
        <v>99.966667000000001</v>
      </c>
      <c r="H327" t="str">
        <f t="shared" si="26"/>
        <v>03</v>
      </c>
      <c r="I327" t="str">
        <f t="shared" si="27"/>
        <v>39</v>
      </c>
      <c r="J327" t="str">
        <f t="shared" si="28"/>
        <v>05</v>
      </c>
      <c r="K327">
        <f t="shared" si="25"/>
        <v>13145</v>
      </c>
      <c r="L327" s="7">
        <f t="shared" si="29"/>
        <v>325</v>
      </c>
    </row>
    <row r="328" spans="1:12" x14ac:dyDescent="0.35">
      <c r="A328" t="s">
        <v>34</v>
      </c>
      <c r="B328" s="12">
        <v>44892</v>
      </c>
      <c r="C328" t="s">
        <v>361</v>
      </c>
      <c r="D328">
        <v>99.945839000000007</v>
      </c>
      <c r="E328">
        <v>200</v>
      </c>
      <c r="F328">
        <v>200.331131</v>
      </c>
      <c r="G328">
        <v>99.966667000000001</v>
      </c>
      <c r="H328" t="str">
        <f t="shared" si="26"/>
        <v>03</v>
      </c>
      <c r="I328" t="str">
        <f t="shared" si="27"/>
        <v>39</v>
      </c>
      <c r="J328" t="str">
        <f t="shared" si="28"/>
        <v>06</v>
      </c>
      <c r="K328">
        <f t="shared" si="25"/>
        <v>13146</v>
      </c>
      <c r="L328" s="7">
        <f t="shared" si="29"/>
        <v>326</v>
      </c>
    </row>
    <row r="329" spans="1:12" x14ac:dyDescent="0.35">
      <c r="A329" t="s">
        <v>34</v>
      </c>
      <c r="B329" s="12">
        <v>44892</v>
      </c>
      <c r="C329" t="s">
        <v>362</v>
      </c>
      <c r="D329">
        <v>99.945937999999998</v>
      </c>
      <c r="E329">
        <v>200</v>
      </c>
      <c r="F329">
        <v>200.290436</v>
      </c>
      <c r="G329">
        <v>99.966667000000001</v>
      </c>
      <c r="H329" t="str">
        <f t="shared" si="26"/>
        <v>03</v>
      </c>
      <c r="I329" t="str">
        <f t="shared" si="27"/>
        <v>39</v>
      </c>
      <c r="J329" t="str">
        <f t="shared" si="28"/>
        <v>07</v>
      </c>
      <c r="K329">
        <f t="shared" si="25"/>
        <v>13147</v>
      </c>
      <c r="L329" s="7">
        <f t="shared" si="29"/>
        <v>327</v>
      </c>
    </row>
    <row r="330" spans="1:12" x14ac:dyDescent="0.35">
      <c r="A330" t="s">
        <v>34</v>
      </c>
      <c r="B330" s="12">
        <v>44892</v>
      </c>
      <c r="C330" t="s">
        <v>363</v>
      </c>
      <c r="D330">
        <v>99.947670000000002</v>
      </c>
      <c r="E330">
        <v>200</v>
      </c>
      <c r="F330">
        <v>200.279877</v>
      </c>
      <c r="G330">
        <v>99.966667000000001</v>
      </c>
      <c r="H330" t="str">
        <f t="shared" si="26"/>
        <v>03</v>
      </c>
      <c r="I330" t="str">
        <f t="shared" si="27"/>
        <v>39</v>
      </c>
      <c r="J330" t="str">
        <f t="shared" si="28"/>
        <v>08</v>
      </c>
      <c r="K330">
        <f t="shared" si="25"/>
        <v>13148</v>
      </c>
      <c r="L330" s="7">
        <f t="shared" si="29"/>
        <v>328</v>
      </c>
    </row>
    <row r="331" spans="1:12" x14ac:dyDescent="0.35">
      <c r="A331" t="s">
        <v>34</v>
      </c>
      <c r="B331" s="12">
        <v>44892</v>
      </c>
      <c r="C331" t="s">
        <v>364</v>
      </c>
      <c r="D331">
        <v>99.948836999999997</v>
      </c>
      <c r="E331">
        <v>200</v>
      </c>
      <c r="F331">
        <v>200.305756</v>
      </c>
      <c r="G331">
        <v>99.966667000000001</v>
      </c>
      <c r="H331" t="str">
        <f t="shared" si="26"/>
        <v>03</v>
      </c>
      <c r="I331" t="str">
        <f t="shared" si="27"/>
        <v>39</v>
      </c>
      <c r="J331" t="str">
        <f t="shared" si="28"/>
        <v>09</v>
      </c>
      <c r="K331">
        <f t="shared" si="25"/>
        <v>13149</v>
      </c>
      <c r="L331" s="7">
        <f t="shared" si="29"/>
        <v>329</v>
      </c>
    </row>
    <row r="332" spans="1:12" x14ac:dyDescent="0.35">
      <c r="A332" t="s">
        <v>34</v>
      </c>
      <c r="B332" s="12">
        <v>44892</v>
      </c>
      <c r="C332" t="s">
        <v>365</v>
      </c>
      <c r="D332">
        <v>99.950912000000002</v>
      </c>
      <c r="E332">
        <v>200</v>
      </c>
      <c r="F332">
        <v>200.289581</v>
      </c>
      <c r="G332">
        <v>99.966667000000001</v>
      </c>
      <c r="H332" t="str">
        <f t="shared" si="26"/>
        <v>03</v>
      </c>
      <c r="I332" t="str">
        <f t="shared" si="27"/>
        <v>39</v>
      </c>
      <c r="J332" t="str">
        <f t="shared" si="28"/>
        <v>10</v>
      </c>
      <c r="K332">
        <f t="shared" si="25"/>
        <v>13150</v>
      </c>
      <c r="L332" s="7">
        <f t="shared" si="29"/>
        <v>330</v>
      </c>
    </row>
    <row r="333" spans="1:12" x14ac:dyDescent="0.35">
      <c r="A333" t="s">
        <v>34</v>
      </c>
      <c r="B333" s="12">
        <v>44892</v>
      </c>
      <c r="C333" t="s">
        <v>366</v>
      </c>
      <c r="D333">
        <v>99.954468000000006</v>
      </c>
      <c r="E333">
        <v>200</v>
      </c>
      <c r="F333">
        <v>200.233215</v>
      </c>
      <c r="G333">
        <v>99.966667000000001</v>
      </c>
      <c r="H333" t="str">
        <f t="shared" si="26"/>
        <v>03</v>
      </c>
      <c r="I333" t="str">
        <f t="shared" si="27"/>
        <v>39</v>
      </c>
      <c r="J333" t="str">
        <f t="shared" si="28"/>
        <v>11</v>
      </c>
      <c r="K333">
        <f t="shared" si="25"/>
        <v>13151</v>
      </c>
      <c r="L333" s="7">
        <f t="shared" si="29"/>
        <v>331</v>
      </c>
    </row>
    <row r="334" spans="1:12" x14ac:dyDescent="0.35">
      <c r="A334" t="s">
        <v>34</v>
      </c>
      <c r="B334" s="12">
        <v>44892</v>
      </c>
      <c r="C334" t="s">
        <v>367</v>
      </c>
      <c r="D334">
        <v>99.950569000000002</v>
      </c>
      <c r="E334">
        <v>200</v>
      </c>
      <c r="F334">
        <v>200.271164</v>
      </c>
      <c r="G334">
        <v>99.966667000000001</v>
      </c>
      <c r="H334" t="str">
        <f t="shared" si="26"/>
        <v>03</v>
      </c>
      <c r="I334" t="str">
        <f t="shared" si="27"/>
        <v>39</v>
      </c>
      <c r="J334" t="str">
        <f t="shared" si="28"/>
        <v>12</v>
      </c>
      <c r="K334">
        <f t="shared" si="25"/>
        <v>13152</v>
      </c>
      <c r="L334" s="7">
        <f t="shared" si="29"/>
        <v>332</v>
      </c>
    </row>
    <row r="335" spans="1:12" x14ac:dyDescent="0.35">
      <c r="A335" t="s">
        <v>34</v>
      </c>
      <c r="B335" s="12">
        <v>44892</v>
      </c>
      <c r="C335" t="s">
        <v>368</v>
      </c>
      <c r="D335">
        <v>99.942290999999997</v>
      </c>
      <c r="E335">
        <v>200</v>
      </c>
      <c r="F335">
        <v>200.36772199999999</v>
      </c>
      <c r="G335">
        <v>99.966667000000001</v>
      </c>
      <c r="H335" t="str">
        <f t="shared" si="26"/>
        <v>03</v>
      </c>
      <c r="I335" t="str">
        <f t="shared" si="27"/>
        <v>39</v>
      </c>
      <c r="J335" t="str">
        <f t="shared" si="28"/>
        <v>13</v>
      </c>
      <c r="K335">
        <f t="shared" si="25"/>
        <v>13153</v>
      </c>
      <c r="L335" s="7">
        <f t="shared" si="29"/>
        <v>333</v>
      </c>
    </row>
    <row r="336" spans="1:12" x14ac:dyDescent="0.35">
      <c r="A336" t="s">
        <v>34</v>
      </c>
      <c r="B336" s="12">
        <v>44892</v>
      </c>
      <c r="C336" t="s">
        <v>369</v>
      </c>
      <c r="D336">
        <v>99.935149999999993</v>
      </c>
      <c r="E336">
        <v>200</v>
      </c>
      <c r="F336">
        <v>200.446564</v>
      </c>
      <c r="G336">
        <v>99.966667000000001</v>
      </c>
      <c r="H336" t="str">
        <f t="shared" si="26"/>
        <v>03</v>
      </c>
      <c r="I336" t="str">
        <f t="shared" si="27"/>
        <v>39</v>
      </c>
      <c r="J336" t="str">
        <f t="shared" si="28"/>
        <v>14</v>
      </c>
      <c r="K336">
        <f t="shared" si="25"/>
        <v>13154</v>
      </c>
      <c r="L336" s="7">
        <f t="shared" si="29"/>
        <v>334</v>
      </c>
    </row>
    <row r="337" spans="1:12" x14ac:dyDescent="0.35">
      <c r="A337" t="s">
        <v>34</v>
      </c>
      <c r="B337" s="12">
        <v>44892</v>
      </c>
      <c r="C337" t="s">
        <v>370</v>
      </c>
      <c r="D337">
        <v>99.931396000000007</v>
      </c>
      <c r="E337">
        <v>200</v>
      </c>
      <c r="F337">
        <v>200.40742499999999</v>
      </c>
      <c r="G337">
        <v>99.966667000000001</v>
      </c>
      <c r="H337" t="str">
        <f t="shared" si="26"/>
        <v>03</v>
      </c>
      <c r="I337" t="str">
        <f t="shared" si="27"/>
        <v>39</v>
      </c>
      <c r="J337" t="str">
        <f t="shared" si="28"/>
        <v>15</v>
      </c>
      <c r="K337">
        <f t="shared" si="25"/>
        <v>13155</v>
      </c>
      <c r="L337" s="7">
        <f t="shared" si="29"/>
        <v>335</v>
      </c>
    </row>
    <row r="338" spans="1:12" x14ac:dyDescent="0.35">
      <c r="A338" t="s">
        <v>34</v>
      </c>
      <c r="B338" s="12">
        <v>44892</v>
      </c>
      <c r="C338" t="s">
        <v>371</v>
      </c>
      <c r="D338">
        <v>99.927834000000004</v>
      </c>
      <c r="E338">
        <v>200</v>
      </c>
      <c r="F338">
        <v>200.382172</v>
      </c>
      <c r="G338">
        <v>99.966667000000001</v>
      </c>
      <c r="H338" t="str">
        <f t="shared" si="26"/>
        <v>03</v>
      </c>
      <c r="I338" t="str">
        <f t="shared" si="27"/>
        <v>39</v>
      </c>
      <c r="J338" t="str">
        <f t="shared" si="28"/>
        <v>16</v>
      </c>
      <c r="K338">
        <f t="shared" si="25"/>
        <v>13156</v>
      </c>
      <c r="L338" s="7">
        <f t="shared" si="29"/>
        <v>336</v>
      </c>
    </row>
    <row r="339" spans="1:12" x14ac:dyDescent="0.35">
      <c r="A339" t="s">
        <v>34</v>
      </c>
      <c r="B339" s="12">
        <v>44892</v>
      </c>
      <c r="C339" t="s">
        <v>372</v>
      </c>
      <c r="D339">
        <v>99.928168999999997</v>
      </c>
      <c r="E339">
        <v>200</v>
      </c>
      <c r="F339">
        <v>200.48007200000001</v>
      </c>
      <c r="G339">
        <v>99.966667000000001</v>
      </c>
      <c r="H339" t="str">
        <f t="shared" si="26"/>
        <v>03</v>
      </c>
      <c r="I339" t="str">
        <f t="shared" si="27"/>
        <v>39</v>
      </c>
      <c r="J339" t="str">
        <f t="shared" si="28"/>
        <v>17</v>
      </c>
      <c r="K339">
        <f t="shared" si="25"/>
        <v>13157</v>
      </c>
      <c r="L339" s="7">
        <f t="shared" si="29"/>
        <v>337</v>
      </c>
    </row>
    <row r="340" spans="1:12" x14ac:dyDescent="0.35">
      <c r="A340" t="s">
        <v>34</v>
      </c>
      <c r="B340" s="12">
        <v>44892</v>
      </c>
      <c r="C340" t="s">
        <v>373</v>
      </c>
      <c r="D340">
        <v>99.926697000000004</v>
      </c>
      <c r="E340">
        <v>200</v>
      </c>
      <c r="F340">
        <v>200.47306800000001</v>
      </c>
      <c r="G340">
        <v>99.966667000000001</v>
      </c>
      <c r="H340" t="str">
        <f t="shared" si="26"/>
        <v>03</v>
      </c>
      <c r="I340" t="str">
        <f t="shared" si="27"/>
        <v>39</v>
      </c>
      <c r="J340" t="str">
        <f t="shared" si="28"/>
        <v>18</v>
      </c>
      <c r="K340">
        <f t="shared" si="25"/>
        <v>13158</v>
      </c>
      <c r="L340" s="7">
        <f t="shared" si="29"/>
        <v>338</v>
      </c>
    </row>
    <row r="341" spans="1:12" x14ac:dyDescent="0.35">
      <c r="A341" t="s">
        <v>34</v>
      </c>
      <c r="B341" s="12">
        <v>44892</v>
      </c>
      <c r="C341" t="s">
        <v>374</v>
      </c>
      <c r="D341">
        <v>99.922432000000001</v>
      </c>
      <c r="E341">
        <v>200</v>
      </c>
      <c r="F341">
        <v>200.44906599999999</v>
      </c>
      <c r="G341">
        <v>99.966667000000001</v>
      </c>
      <c r="H341" t="str">
        <f t="shared" si="26"/>
        <v>03</v>
      </c>
      <c r="I341" t="str">
        <f t="shared" si="27"/>
        <v>39</v>
      </c>
      <c r="J341" t="str">
        <f t="shared" si="28"/>
        <v>19</v>
      </c>
      <c r="K341">
        <f t="shared" si="25"/>
        <v>13159</v>
      </c>
      <c r="L341" s="7">
        <f t="shared" si="29"/>
        <v>339</v>
      </c>
    </row>
    <row r="342" spans="1:12" x14ac:dyDescent="0.35">
      <c r="A342" t="s">
        <v>34</v>
      </c>
      <c r="B342" s="12">
        <v>44892</v>
      </c>
      <c r="C342" t="s">
        <v>375</v>
      </c>
      <c r="D342">
        <v>99.916504000000003</v>
      </c>
      <c r="E342">
        <v>200</v>
      </c>
      <c r="F342">
        <v>200.482269</v>
      </c>
      <c r="G342">
        <v>99.966667000000001</v>
      </c>
      <c r="H342" t="str">
        <f t="shared" si="26"/>
        <v>03</v>
      </c>
      <c r="I342" t="str">
        <f t="shared" si="27"/>
        <v>39</v>
      </c>
      <c r="J342" t="str">
        <f t="shared" si="28"/>
        <v>20</v>
      </c>
      <c r="K342">
        <f t="shared" si="25"/>
        <v>13160</v>
      </c>
      <c r="L342" s="7">
        <f t="shared" si="29"/>
        <v>340</v>
      </c>
    </row>
    <row r="343" spans="1:12" x14ac:dyDescent="0.35">
      <c r="A343" t="s">
        <v>34</v>
      </c>
      <c r="B343" s="12">
        <v>44892</v>
      </c>
      <c r="C343" t="s">
        <v>376</v>
      </c>
      <c r="D343">
        <v>99.921181000000004</v>
      </c>
      <c r="E343">
        <v>200</v>
      </c>
      <c r="F343">
        <v>200.43472299999999</v>
      </c>
      <c r="G343">
        <v>99.966667000000001</v>
      </c>
      <c r="H343" t="str">
        <f t="shared" si="26"/>
        <v>03</v>
      </c>
      <c r="I343" t="str">
        <f t="shared" si="27"/>
        <v>39</v>
      </c>
      <c r="J343" t="str">
        <f t="shared" si="28"/>
        <v>21</v>
      </c>
      <c r="K343">
        <f t="shared" si="25"/>
        <v>13161</v>
      </c>
      <c r="L343" s="7">
        <f t="shared" si="29"/>
        <v>341</v>
      </c>
    </row>
    <row r="344" spans="1:12" x14ac:dyDescent="0.35">
      <c r="A344" t="s">
        <v>34</v>
      </c>
      <c r="B344" s="12">
        <v>44892</v>
      </c>
      <c r="C344" t="s">
        <v>377</v>
      </c>
      <c r="D344">
        <v>99.918921999999995</v>
      </c>
      <c r="E344">
        <v>200</v>
      </c>
      <c r="F344">
        <v>200.342896</v>
      </c>
      <c r="G344">
        <v>99.966667000000001</v>
      </c>
      <c r="H344" t="str">
        <f t="shared" si="26"/>
        <v>03</v>
      </c>
      <c r="I344" t="str">
        <f t="shared" si="27"/>
        <v>39</v>
      </c>
      <c r="J344" t="str">
        <f t="shared" si="28"/>
        <v>22</v>
      </c>
      <c r="K344">
        <f t="shared" si="25"/>
        <v>13162</v>
      </c>
      <c r="L344" s="7">
        <f t="shared" si="29"/>
        <v>342</v>
      </c>
    </row>
    <row r="345" spans="1:12" x14ac:dyDescent="0.35">
      <c r="A345" t="s">
        <v>34</v>
      </c>
      <c r="B345" s="12">
        <v>44892</v>
      </c>
      <c r="C345" t="s">
        <v>378</v>
      </c>
      <c r="D345">
        <v>99.924048999999997</v>
      </c>
      <c r="E345">
        <v>200</v>
      </c>
      <c r="F345">
        <v>200.275375</v>
      </c>
      <c r="G345">
        <v>99.966667000000001</v>
      </c>
      <c r="H345" t="str">
        <f t="shared" si="26"/>
        <v>03</v>
      </c>
      <c r="I345" t="str">
        <f t="shared" si="27"/>
        <v>39</v>
      </c>
      <c r="J345" t="str">
        <f t="shared" si="28"/>
        <v>23</v>
      </c>
      <c r="K345">
        <f t="shared" si="25"/>
        <v>13163</v>
      </c>
      <c r="L345" s="7">
        <f t="shared" si="29"/>
        <v>343</v>
      </c>
    </row>
    <row r="346" spans="1:12" x14ac:dyDescent="0.35">
      <c r="A346" t="s">
        <v>34</v>
      </c>
      <c r="B346" s="12">
        <v>44892</v>
      </c>
      <c r="C346" t="s">
        <v>379</v>
      </c>
      <c r="D346">
        <v>99.927490000000006</v>
      </c>
      <c r="E346">
        <v>200</v>
      </c>
      <c r="F346">
        <v>200.25578300000001</v>
      </c>
      <c r="G346">
        <v>99.966667000000001</v>
      </c>
      <c r="H346" t="str">
        <f t="shared" si="26"/>
        <v>03</v>
      </c>
      <c r="I346" t="str">
        <f t="shared" si="27"/>
        <v>39</v>
      </c>
      <c r="J346" t="str">
        <f t="shared" si="28"/>
        <v>24</v>
      </c>
      <c r="K346">
        <f t="shared" si="25"/>
        <v>13164</v>
      </c>
      <c r="L346" s="7">
        <f t="shared" si="29"/>
        <v>344</v>
      </c>
    </row>
    <row r="347" spans="1:12" x14ac:dyDescent="0.35">
      <c r="A347" t="s">
        <v>34</v>
      </c>
      <c r="B347" s="12">
        <v>44892</v>
      </c>
      <c r="C347" t="s">
        <v>380</v>
      </c>
      <c r="D347">
        <v>99.93441</v>
      </c>
      <c r="E347">
        <v>200</v>
      </c>
      <c r="F347">
        <v>200.23223899999999</v>
      </c>
      <c r="G347">
        <v>99.966667000000001</v>
      </c>
      <c r="H347" t="str">
        <f t="shared" si="26"/>
        <v>03</v>
      </c>
      <c r="I347" t="str">
        <f t="shared" si="27"/>
        <v>39</v>
      </c>
      <c r="J347" t="str">
        <f t="shared" si="28"/>
        <v>25</v>
      </c>
      <c r="K347">
        <f t="shared" si="25"/>
        <v>13165</v>
      </c>
      <c r="L347" s="7">
        <f t="shared" si="29"/>
        <v>345</v>
      </c>
    </row>
    <row r="348" spans="1:12" x14ac:dyDescent="0.35">
      <c r="A348" t="s">
        <v>34</v>
      </c>
      <c r="B348" s="12">
        <v>44892</v>
      </c>
      <c r="C348" t="s">
        <v>381</v>
      </c>
      <c r="D348">
        <v>99.942397999999997</v>
      </c>
      <c r="E348">
        <v>200</v>
      </c>
      <c r="F348">
        <v>200.190887</v>
      </c>
      <c r="G348">
        <v>99.966667000000001</v>
      </c>
      <c r="H348" t="str">
        <f t="shared" si="26"/>
        <v>03</v>
      </c>
      <c r="I348" t="str">
        <f t="shared" si="27"/>
        <v>39</v>
      </c>
      <c r="J348" t="str">
        <f t="shared" si="28"/>
        <v>26</v>
      </c>
      <c r="K348">
        <f t="shared" si="25"/>
        <v>13166</v>
      </c>
      <c r="L348" s="7">
        <f t="shared" si="29"/>
        <v>346</v>
      </c>
    </row>
    <row r="349" spans="1:12" x14ac:dyDescent="0.35">
      <c r="A349" t="s">
        <v>34</v>
      </c>
      <c r="B349" s="12">
        <v>44892</v>
      </c>
      <c r="C349" t="s">
        <v>382</v>
      </c>
      <c r="D349">
        <v>99.950858999999994</v>
      </c>
      <c r="E349">
        <v>200</v>
      </c>
      <c r="F349">
        <v>200.08367899999999</v>
      </c>
      <c r="G349">
        <v>99.966667000000001</v>
      </c>
      <c r="H349" t="str">
        <f t="shared" si="26"/>
        <v>03</v>
      </c>
      <c r="I349" t="str">
        <f t="shared" si="27"/>
        <v>39</v>
      </c>
      <c r="J349" t="str">
        <f t="shared" si="28"/>
        <v>27</v>
      </c>
      <c r="K349">
        <f t="shared" si="25"/>
        <v>13167</v>
      </c>
      <c r="L349" s="7">
        <f t="shared" si="29"/>
        <v>347</v>
      </c>
    </row>
    <row r="350" spans="1:12" x14ac:dyDescent="0.35">
      <c r="A350" t="s">
        <v>34</v>
      </c>
      <c r="B350" s="12">
        <v>44892</v>
      </c>
      <c r="C350" t="s">
        <v>383</v>
      </c>
      <c r="D350">
        <v>99.950553999999997</v>
      </c>
      <c r="E350">
        <v>200</v>
      </c>
      <c r="F350">
        <v>200.155045</v>
      </c>
      <c r="G350">
        <v>99.966667000000001</v>
      </c>
      <c r="H350" t="str">
        <f t="shared" si="26"/>
        <v>03</v>
      </c>
      <c r="I350" t="str">
        <f t="shared" si="27"/>
        <v>39</v>
      </c>
      <c r="J350" t="str">
        <f t="shared" si="28"/>
        <v>28</v>
      </c>
      <c r="K350">
        <f t="shared" si="25"/>
        <v>13168</v>
      </c>
      <c r="L350" s="7">
        <f t="shared" si="29"/>
        <v>348</v>
      </c>
    </row>
    <row r="351" spans="1:12" x14ac:dyDescent="0.35">
      <c r="A351" t="s">
        <v>34</v>
      </c>
      <c r="B351" s="12">
        <v>44892</v>
      </c>
      <c r="C351" t="s">
        <v>384</v>
      </c>
      <c r="D351">
        <v>99.951256000000001</v>
      </c>
      <c r="E351">
        <v>200</v>
      </c>
      <c r="F351">
        <v>200.23556500000001</v>
      </c>
      <c r="G351">
        <v>99.966667000000001</v>
      </c>
      <c r="H351" t="str">
        <f t="shared" si="26"/>
        <v>03</v>
      </c>
      <c r="I351" t="str">
        <f t="shared" si="27"/>
        <v>39</v>
      </c>
      <c r="J351" t="str">
        <f t="shared" si="28"/>
        <v>29</v>
      </c>
      <c r="K351">
        <f t="shared" si="25"/>
        <v>13169</v>
      </c>
      <c r="L351" s="7">
        <f t="shared" si="29"/>
        <v>349</v>
      </c>
    </row>
    <row r="352" spans="1:12" x14ac:dyDescent="0.35">
      <c r="A352" t="s">
        <v>34</v>
      </c>
      <c r="B352" s="12">
        <v>44892</v>
      </c>
      <c r="C352" t="s">
        <v>385</v>
      </c>
      <c r="D352">
        <v>99.949928</v>
      </c>
      <c r="E352">
        <v>200</v>
      </c>
      <c r="F352">
        <v>200.22430399999999</v>
      </c>
      <c r="G352">
        <v>99.966667000000001</v>
      </c>
      <c r="H352" t="str">
        <f t="shared" si="26"/>
        <v>03</v>
      </c>
      <c r="I352" t="str">
        <f t="shared" si="27"/>
        <v>39</v>
      </c>
      <c r="J352" t="str">
        <f t="shared" si="28"/>
        <v>30</v>
      </c>
      <c r="K352">
        <f t="shared" si="25"/>
        <v>13170</v>
      </c>
      <c r="L352" s="7">
        <f t="shared" si="29"/>
        <v>350</v>
      </c>
    </row>
    <row r="353" spans="1:12" x14ac:dyDescent="0.35">
      <c r="A353" t="s">
        <v>34</v>
      </c>
      <c r="B353" s="12">
        <v>44892</v>
      </c>
      <c r="C353" t="s">
        <v>386</v>
      </c>
      <c r="D353">
        <v>99.954491000000004</v>
      </c>
      <c r="E353">
        <v>200</v>
      </c>
      <c r="F353">
        <v>200.14308199999999</v>
      </c>
      <c r="G353">
        <v>99.966667000000001</v>
      </c>
      <c r="H353" t="str">
        <f t="shared" si="26"/>
        <v>03</v>
      </c>
      <c r="I353" t="str">
        <f t="shared" si="27"/>
        <v>39</v>
      </c>
      <c r="J353" t="str">
        <f t="shared" si="28"/>
        <v>31</v>
      </c>
      <c r="K353">
        <f t="shared" si="25"/>
        <v>13171</v>
      </c>
      <c r="L353" s="7">
        <f t="shared" si="29"/>
        <v>351</v>
      </c>
    </row>
    <row r="354" spans="1:12" x14ac:dyDescent="0.35">
      <c r="A354" t="s">
        <v>34</v>
      </c>
      <c r="B354" s="12">
        <v>44892</v>
      </c>
      <c r="C354" t="s">
        <v>387</v>
      </c>
      <c r="D354">
        <v>99.958183000000005</v>
      </c>
      <c r="E354">
        <v>200</v>
      </c>
      <c r="F354">
        <v>200.160934</v>
      </c>
      <c r="G354">
        <v>99.966667000000001</v>
      </c>
      <c r="H354" t="str">
        <f t="shared" si="26"/>
        <v>03</v>
      </c>
      <c r="I354" t="str">
        <f t="shared" si="27"/>
        <v>39</v>
      </c>
      <c r="J354" t="str">
        <f t="shared" si="28"/>
        <v>32</v>
      </c>
      <c r="K354">
        <f t="shared" si="25"/>
        <v>13172</v>
      </c>
      <c r="L354" s="7">
        <f t="shared" si="29"/>
        <v>352</v>
      </c>
    </row>
    <row r="355" spans="1:12" x14ac:dyDescent="0.35">
      <c r="A355" t="s">
        <v>34</v>
      </c>
      <c r="B355" s="12">
        <v>44892</v>
      </c>
      <c r="C355" t="s">
        <v>388</v>
      </c>
      <c r="D355">
        <v>99.953513999999998</v>
      </c>
      <c r="E355">
        <v>200</v>
      </c>
      <c r="F355">
        <v>200.254898</v>
      </c>
      <c r="G355">
        <v>99.966667000000001</v>
      </c>
      <c r="H355" t="str">
        <f t="shared" si="26"/>
        <v>03</v>
      </c>
      <c r="I355" t="str">
        <f t="shared" si="27"/>
        <v>39</v>
      </c>
      <c r="J355" t="str">
        <f t="shared" si="28"/>
        <v>33</v>
      </c>
      <c r="K355">
        <f t="shared" si="25"/>
        <v>13173</v>
      </c>
      <c r="L355" s="7">
        <f t="shared" si="29"/>
        <v>353</v>
      </c>
    </row>
    <row r="356" spans="1:12" x14ac:dyDescent="0.35">
      <c r="A356" t="s">
        <v>34</v>
      </c>
      <c r="B356" s="12">
        <v>44892</v>
      </c>
      <c r="C356" t="s">
        <v>389</v>
      </c>
      <c r="D356">
        <v>99.956810000000004</v>
      </c>
      <c r="E356">
        <v>200</v>
      </c>
      <c r="F356">
        <v>200.17498800000001</v>
      </c>
      <c r="G356">
        <v>99.966667000000001</v>
      </c>
      <c r="H356" t="str">
        <f t="shared" si="26"/>
        <v>03</v>
      </c>
      <c r="I356" t="str">
        <f t="shared" si="27"/>
        <v>39</v>
      </c>
      <c r="J356" t="str">
        <f t="shared" si="28"/>
        <v>34</v>
      </c>
      <c r="K356">
        <f t="shared" si="25"/>
        <v>13174</v>
      </c>
      <c r="L356" s="7">
        <f t="shared" si="29"/>
        <v>354</v>
      </c>
    </row>
    <row r="357" spans="1:12" x14ac:dyDescent="0.35">
      <c r="A357" t="s">
        <v>34</v>
      </c>
      <c r="B357" s="12">
        <v>44892</v>
      </c>
      <c r="C357" t="s">
        <v>390</v>
      </c>
      <c r="D357">
        <v>99.954307999999997</v>
      </c>
      <c r="E357">
        <v>200</v>
      </c>
      <c r="F357">
        <v>200.184326</v>
      </c>
      <c r="G357">
        <v>99.966667000000001</v>
      </c>
      <c r="H357" t="str">
        <f t="shared" si="26"/>
        <v>03</v>
      </c>
      <c r="I357" t="str">
        <f t="shared" si="27"/>
        <v>39</v>
      </c>
      <c r="J357" t="str">
        <f t="shared" si="28"/>
        <v>35</v>
      </c>
      <c r="K357">
        <f t="shared" ref="K357:K420" si="30">J357+I357*60+H357*60*60</f>
        <v>13175</v>
      </c>
      <c r="L357" s="7">
        <f t="shared" si="29"/>
        <v>355</v>
      </c>
    </row>
    <row r="358" spans="1:12" x14ac:dyDescent="0.35">
      <c r="A358" t="s">
        <v>34</v>
      </c>
      <c r="B358" s="12">
        <v>44892</v>
      </c>
      <c r="C358" t="s">
        <v>391</v>
      </c>
      <c r="D358">
        <v>99.959862000000001</v>
      </c>
      <c r="E358">
        <v>200</v>
      </c>
      <c r="F358">
        <v>200.07844499999999</v>
      </c>
      <c r="G358">
        <v>99.966667000000001</v>
      </c>
      <c r="H358" t="str">
        <f t="shared" si="26"/>
        <v>03</v>
      </c>
      <c r="I358" t="str">
        <f t="shared" si="27"/>
        <v>39</v>
      </c>
      <c r="J358" t="str">
        <f t="shared" si="28"/>
        <v>36</v>
      </c>
      <c r="K358">
        <f t="shared" si="30"/>
        <v>13176</v>
      </c>
      <c r="L358" s="7">
        <f t="shared" si="29"/>
        <v>356</v>
      </c>
    </row>
    <row r="359" spans="1:12" x14ac:dyDescent="0.35">
      <c r="A359" t="s">
        <v>34</v>
      </c>
      <c r="B359" s="12">
        <v>44892</v>
      </c>
      <c r="C359" t="s">
        <v>392</v>
      </c>
      <c r="D359">
        <v>99.968376000000006</v>
      </c>
      <c r="E359">
        <v>200</v>
      </c>
      <c r="F359">
        <v>199.966171</v>
      </c>
      <c r="G359">
        <v>99.966667000000001</v>
      </c>
      <c r="H359" t="str">
        <f t="shared" si="26"/>
        <v>03</v>
      </c>
      <c r="I359" t="str">
        <f t="shared" si="27"/>
        <v>39</v>
      </c>
      <c r="J359" t="str">
        <f t="shared" si="28"/>
        <v>37</v>
      </c>
      <c r="K359">
        <f t="shared" si="30"/>
        <v>13177</v>
      </c>
      <c r="L359" s="7">
        <f t="shared" si="29"/>
        <v>357</v>
      </c>
    </row>
    <row r="360" spans="1:12" x14ac:dyDescent="0.35">
      <c r="A360" t="s">
        <v>34</v>
      </c>
      <c r="B360" s="12">
        <v>44892</v>
      </c>
      <c r="C360" t="s">
        <v>393</v>
      </c>
      <c r="D360">
        <v>99.976791000000006</v>
      </c>
      <c r="E360">
        <v>200</v>
      </c>
      <c r="F360">
        <v>199.909378</v>
      </c>
      <c r="G360">
        <v>99.966667000000001</v>
      </c>
      <c r="H360" t="str">
        <f t="shared" si="26"/>
        <v>03</v>
      </c>
      <c r="I360" t="str">
        <f t="shared" si="27"/>
        <v>39</v>
      </c>
      <c r="J360" t="str">
        <f t="shared" si="28"/>
        <v>38</v>
      </c>
      <c r="K360">
        <f t="shared" si="30"/>
        <v>13178</v>
      </c>
      <c r="L360" s="7">
        <f t="shared" si="29"/>
        <v>358</v>
      </c>
    </row>
    <row r="361" spans="1:12" x14ac:dyDescent="0.35">
      <c r="A361" t="s">
        <v>34</v>
      </c>
      <c r="B361" s="12">
        <v>44892</v>
      </c>
      <c r="C361" t="s">
        <v>394</v>
      </c>
      <c r="D361">
        <v>99.986205999999996</v>
      </c>
      <c r="E361">
        <v>200</v>
      </c>
      <c r="F361">
        <v>199.77148399999999</v>
      </c>
      <c r="G361">
        <v>99.966667000000001</v>
      </c>
      <c r="H361" t="str">
        <f t="shared" si="26"/>
        <v>03</v>
      </c>
      <c r="I361" t="str">
        <f t="shared" si="27"/>
        <v>39</v>
      </c>
      <c r="J361" t="str">
        <f t="shared" si="28"/>
        <v>39</v>
      </c>
      <c r="K361">
        <f t="shared" si="30"/>
        <v>13179</v>
      </c>
      <c r="L361" s="7">
        <f t="shared" si="29"/>
        <v>359</v>
      </c>
    </row>
    <row r="362" spans="1:12" x14ac:dyDescent="0.35">
      <c r="A362" t="s">
        <v>34</v>
      </c>
      <c r="B362" s="12">
        <v>44892</v>
      </c>
      <c r="C362" t="s">
        <v>395</v>
      </c>
      <c r="D362">
        <v>99.987105999999997</v>
      </c>
      <c r="E362">
        <v>200</v>
      </c>
      <c r="F362">
        <v>199.66807600000001</v>
      </c>
      <c r="G362">
        <v>99.966667000000001</v>
      </c>
      <c r="H362" t="str">
        <f t="shared" si="26"/>
        <v>03</v>
      </c>
      <c r="I362" t="str">
        <f t="shared" si="27"/>
        <v>39</v>
      </c>
      <c r="J362" t="str">
        <f t="shared" si="28"/>
        <v>40</v>
      </c>
      <c r="K362">
        <f t="shared" si="30"/>
        <v>13180</v>
      </c>
      <c r="L362" s="7">
        <f t="shared" si="29"/>
        <v>360</v>
      </c>
    </row>
    <row r="363" spans="1:12" x14ac:dyDescent="0.35">
      <c r="A363" t="s">
        <v>34</v>
      </c>
      <c r="B363" s="12">
        <v>44892</v>
      </c>
      <c r="C363" t="s">
        <v>396</v>
      </c>
      <c r="D363">
        <v>99.992653000000004</v>
      </c>
      <c r="E363">
        <v>200</v>
      </c>
      <c r="F363">
        <v>199.658356</v>
      </c>
      <c r="G363">
        <v>99.966667000000001</v>
      </c>
      <c r="H363" t="str">
        <f t="shared" si="26"/>
        <v>03</v>
      </c>
      <c r="I363" t="str">
        <f t="shared" si="27"/>
        <v>39</v>
      </c>
      <c r="J363" t="str">
        <f t="shared" si="28"/>
        <v>41</v>
      </c>
      <c r="K363">
        <f t="shared" si="30"/>
        <v>13181</v>
      </c>
      <c r="L363" s="7">
        <f t="shared" si="29"/>
        <v>361</v>
      </c>
    </row>
    <row r="364" spans="1:12" x14ac:dyDescent="0.35">
      <c r="A364" t="s">
        <v>34</v>
      </c>
      <c r="B364" s="12">
        <v>44892</v>
      </c>
      <c r="C364" t="s">
        <v>397</v>
      </c>
      <c r="D364">
        <v>99.997596999999999</v>
      </c>
      <c r="E364">
        <v>200</v>
      </c>
      <c r="F364">
        <v>199.776321</v>
      </c>
      <c r="G364">
        <v>99.966667000000001</v>
      </c>
      <c r="H364" t="str">
        <f t="shared" si="26"/>
        <v>03</v>
      </c>
      <c r="I364" t="str">
        <f t="shared" si="27"/>
        <v>39</v>
      </c>
      <c r="J364" t="str">
        <f t="shared" si="28"/>
        <v>42</v>
      </c>
      <c r="K364">
        <f t="shared" si="30"/>
        <v>13182</v>
      </c>
      <c r="L364" s="7">
        <f t="shared" si="29"/>
        <v>362</v>
      </c>
    </row>
    <row r="365" spans="1:12" x14ac:dyDescent="0.35">
      <c r="A365" t="s">
        <v>34</v>
      </c>
      <c r="B365" s="12">
        <v>44892</v>
      </c>
      <c r="C365" t="s">
        <v>398</v>
      </c>
      <c r="D365">
        <v>100.000923</v>
      </c>
      <c r="E365">
        <v>200</v>
      </c>
      <c r="F365">
        <v>199.816925</v>
      </c>
      <c r="G365">
        <v>99.966667000000001</v>
      </c>
      <c r="H365" t="str">
        <f t="shared" si="26"/>
        <v>03</v>
      </c>
      <c r="I365" t="str">
        <f t="shared" si="27"/>
        <v>39</v>
      </c>
      <c r="J365" t="str">
        <f t="shared" si="28"/>
        <v>43</v>
      </c>
      <c r="K365">
        <f t="shared" si="30"/>
        <v>13183</v>
      </c>
      <c r="L365" s="7">
        <f t="shared" si="29"/>
        <v>363</v>
      </c>
    </row>
    <row r="366" spans="1:12" x14ac:dyDescent="0.35">
      <c r="A366" t="s">
        <v>34</v>
      </c>
      <c r="B366" s="12">
        <v>44892</v>
      </c>
      <c r="C366" t="s">
        <v>399</v>
      </c>
      <c r="D366">
        <v>100.007454</v>
      </c>
      <c r="E366">
        <v>200</v>
      </c>
      <c r="F366">
        <v>199.793701</v>
      </c>
      <c r="G366">
        <v>99.966667000000001</v>
      </c>
      <c r="H366" t="str">
        <f t="shared" si="26"/>
        <v>03</v>
      </c>
      <c r="I366" t="str">
        <f t="shared" si="27"/>
        <v>39</v>
      </c>
      <c r="J366" t="str">
        <f t="shared" si="28"/>
        <v>44</v>
      </c>
      <c r="K366">
        <f t="shared" si="30"/>
        <v>13184</v>
      </c>
      <c r="L366" s="7">
        <f t="shared" si="29"/>
        <v>364</v>
      </c>
    </row>
    <row r="367" spans="1:12" x14ac:dyDescent="0.35">
      <c r="A367" t="s">
        <v>34</v>
      </c>
      <c r="B367" s="12">
        <v>44892</v>
      </c>
      <c r="C367" t="s">
        <v>400</v>
      </c>
      <c r="D367">
        <v>100.01003300000001</v>
      </c>
      <c r="E367">
        <v>200</v>
      </c>
      <c r="F367">
        <v>199.83154300000001</v>
      </c>
      <c r="G367">
        <v>99.966667000000001</v>
      </c>
      <c r="H367" t="str">
        <f t="shared" si="26"/>
        <v>03</v>
      </c>
      <c r="I367" t="str">
        <f t="shared" si="27"/>
        <v>39</v>
      </c>
      <c r="J367" t="str">
        <f t="shared" si="28"/>
        <v>45</v>
      </c>
      <c r="K367">
        <f t="shared" si="30"/>
        <v>13185</v>
      </c>
      <c r="L367" s="7">
        <f t="shared" si="29"/>
        <v>365</v>
      </c>
    </row>
    <row r="368" spans="1:12" x14ac:dyDescent="0.35">
      <c r="A368" t="s">
        <v>34</v>
      </c>
      <c r="B368" s="12">
        <v>44892</v>
      </c>
      <c r="C368" t="s">
        <v>401</v>
      </c>
      <c r="D368">
        <v>100.02022599999999</v>
      </c>
      <c r="E368">
        <v>200</v>
      </c>
      <c r="F368">
        <v>199.82728599999999</v>
      </c>
      <c r="G368">
        <v>99.966667000000001</v>
      </c>
      <c r="H368" t="str">
        <f t="shared" si="26"/>
        <v>03</v>
      </c>
      <c r="I368" t="str">
        <f t="shared" si="27"/>
        <v>39</v>
      </c>
      <c r="J368" t="str">
        <f t="shared" si="28"/>
        <v>46</v>
      </c>
      <c r="K368">
        <f t="shared" si="30"/>
        <v>13186</v>
      </c>
      <c r="L368" s="7">
        <f t="shared" si="29"/>
        <v>366</v>
      </c>
    </row>
    <row r="369" spans="1:12" x14ac:dyDescent="0.35">
      <c r="A369" t="s">
        <v>34</v>
      </c>
      <c r="B369" s="12">
        <v>44892</v>
      </c>
      <c r="C369" t="s">
        <v>402</v>
      </c>
      <c r="D369">
        <v>100.03375200000001</v>
      </c>
      <c r="E369">
        <v>200</v>
      </c>
      <c r="F369">
        <v>199.772415</v>
      </c>
      <c r="G369">
        <v>99.966667000000001</v>
      </c>
      <c r="H369" t="str">
        <f t="shared" si="26"/>
        <v>03</v>
      </c>
      <c r="I369" t="str">
        <f t="shared" si="27"/>
        <v>39</v>
      </c>
      <c r="J369" t="str">
        <f t="shared" si="28"/>
        <v>47</v>
      </c>
      <c r="K369">
        <f t="shared" si="30"/>
        <v>13187</v>
      </c>
      <c r="L369" s="7">
        <f t="shared" si="29"/>
        <v>367</v>
      </c>
    </row>
    <row r="370" spans="1:12" x14ac:dyDescent="0.35">
      <c r="A370" t="s">
        <v>34</v>
      </c>
      <c r="B370" s="12">
        <v>44892</v>
      </c>
      <c r="C370" t="s">
        <v>403</v>
      </c>
      <c r="D370">
        <v>100.04613500000001</v>
      </c>
      <c r="E370">
        <v>200</v>
      </c>
      <c r="F370">
        <v>199.76260400000001</v>
      </c>
      <c r="G370">
        <v>99.966667000000001</v>
      </c>
      <c r="H370" t="str">
        <f t="shared" si="26"/>
        <v>03</v>
      </c>
      <c r="I370" t="str">
        <f t="shared" si="27"/>
        <v>39</v>
      </c>
      <c r="J370" t="str">
        <f t="shared" si="28"/>
        <v>48</v>
      </c>
      <c r="K370">
        <f t="shared" si="30"/>
        <v>13188</v>
      </c>
      <c r="L370" s="7">
        <f t="shared" si="29"/>
        <v>368</v>
      </c>
    </row>
    <row r="371" spans="1:12" x14ac:dyDescent="0.35">
      <c r="A371" t="s">
        <v>34</v>
      </c>
      <c r="B371" s="12">
        <v>44892</v>
      </c>
      <c r="C371" t="s">
        <v>404</v>
      </c>
      <c r="D371">
        <v>100.065186</v>
      </c>
      <c r="E371">
        <v>200</v>
      </c>
      <c r="F371">
        <v>199.70373499999999</v>
      </c>
      <c r="G371">
        <v>99.966667000000001</v>
      </c>
      <c r="H371" t="str">
        <f t="shared" si="26"/>
        <v>03</v>
      </c>
      <c r="I371" t="str">
        <f t="shared" si="27"/>
        <v>39</v>
      </c>
      <c r="J371" t="str">
        <f t="shared" si="28"/>
        <v>49</v>
      </c>
      <c r="K371">
        <f t="shared" si="30"/>
        <v>13189</v>
      </c>
      <c r="L371" s="7">
        <f t="shared" si="29"/>
        <v>369</v>
      </c>
    </row>
    <row r="372" spans="1:12" x14ac:dyDescent="0.35">
      <c r="A372" t="s">
        <v>34</v>
      </c>
      <c r="B372" s="12">
        <v>44892</v>
      </c>
      <c r="C372" t="s">
        <v>405</v>
      </c>
      <c r="D372">
        <v>100.076759</v>
      </c>
      <c r="E372">
        <v>200</v>
      </c>
      <c r="F372">
        <v>199.72730999999999</v>
      </c>
      <c r="G372">
        <v>99.966667000000001</v>
      </c>
      <c r="H372" t="str">
        <f t="shared" si="26"/>
        <v>03</v>
      </c>
      <c r="I372" t="str">
        <f t="shared" si="27"/>
        <v>39</v>
      </c>
      <c r="J372" t="str">
        <f t="shared" si="28"/>
        <v>50</v>
      </c>
      <c r="K372">
        <f t="shared" si="30"/>
        <v>13190</v>
      </c>
      <c r="L372" s="7">
        <f t="shared" si="29"/>
        <v>370</v>
      </c>
    </row>
    <row r="373" spans="1:12" x14ac:dyDescent="0.35">
      <c r="A373" t="s">
        <v>34</v>
      </c>
      <c r="B373" s="12">
        <v>44892</v>
      </c>
      <c r="C373" t="s">
        <v>406</v>
      </c>
      <c r="D373">
        <v>100.083885</v>
      </c>
      <c r="E373">
        <v>200</v>
      </c>
      <c r="F373">
        <v>199.71412699999999</v>
      </c>
      <c r="G373">
        <v>99.966667000000001</v>
      </c>
      <c r="H373" t="str">
        <f t="shared" si="26"/>
        <v>03</v>
      </c>
      <c r="I373" t="str">
        <f t="shared" si="27"/>
        <v>39</v>
      </c>
      <c r="J373" t="str">
        <f t="shared" si="28"/>
        <v>51</v>
      </c>
      <c r="K373">
        <f t="shared" si="30"/>
        <v>13191</v>
      </c>
      <c r="L373" s="7">
        <f t="shared" si="29"/>
        <v>371</v>
      </c>
    </row>
    <row r="374" spans="1:12" x14ac:dyDescent="0.35">
      <c r="A374" t="s">
        <v>34</v>
      </c>
      <c r="B374" s="12">
        <v>44892</v>
      </c>
      <c r="C374" t="s">
        <v>407</v>
      </c>
      <c r="D374">
        <v>100.08635700000001</v>
      </c>
      <c r="E374">
        <v>200</v>
      </c>
      <c r="F374">
        <v>199.84153699999999</v>
      </c>
      <c r="G374">
        <v>99.966667000000001</v>
      </c>
      <c r="H374" t="str">
        <f t="shared" si="26"/>
        <v>03</v>
      </c>
      <c r="I374" t="str">
        <f t="shared" si="27"/>
        <v>39</v>
      </c>
      <c r="J374" t="str">
        <f t="shared" si="28"/>
        <v>52</v>
      </c>
      <c r="K374">
        <f t="shared" si="30"/>
        <v>13192</v>
      </c>
      <c r="L374" s="7">
        <f t="shared" si="29"/>
        <v>372</v>
      </c>
    </row>
    <row r="375" spans="1:12" x14ac:dyDescent="0.35">
      <c r="A375" t="s">
        <v>34</v>
      </c>
      <c r="B375" s="12">
        <v>44892</v>
      </c>
      <c r="C375" t="s">
        <v>408</v>
      </c>
      <c r="D375">
        <v>100.08047500000001</v>
      </c>
      <c r="E375">
        <v>200</v>
      </c>
      <c r="F375">
        <v>199.876724</v>
      </c>
      <c r="G375">
        <v>99.966667000000001</v>
      </c>
      <c r="H375" t="str">
        <f t="shared" si="26"/>
        <v>03</v>
      </c>
      <c r="I375" t="str">
        <f t="shared" si="27"/>
        <v>39</v>
      </c>
      <c r="J375" t="str">
        <f t="shared" si="28"/>
        <v>53</v>
      </c>
      <c r="K375">
        <f t="shared" si="30"/>
        <v>13193</v>
      </c>
      <c r="L375" s="7">
        <f t="shared" si="29"/>
        <v>373</v>
      </c>
    </row>
    <row r="376" spans="1:12" x14ac:dyDescent="0.35">
      <c r="A376" t="s">
        <v>34</v>
      </c>
      <c r="B376" s="12">
        <v>44892</v>
      </c>
      <c r="C376" t="s">
        <v>409</v>
      </c>
      <c r="D376">
        <v>100.071365</v>
      </c>
      <c r="E376">
        <v>200</v>
      </c>
      <c r="F376">
        <v>199.99478099999999</v>
      </c>
      <c r="G376">
        <v>99.966667000000001</v>
      </c>
      <c r="H376" t="str">
        <f t="shared" si="26"/>
        <v>03</v>
      </c>
      <c r="I376" t="str">
        <f t="shared" si="27"/>
        <v>39</v>
      </c>
      <c r="J376" t="str">
        <f t="shared" si="28"/>
        <v>54</v>
      </c>
      <c r="K376">
        <f t="shared" si="30"/>
        <v>13194</v>
      </c>
      <c r="L376" s="7">
        <f t="shared" si="29"/>
        <v>374</v>
      </c>
    </row>
    <row r="377" spans="1:12" x14ac:dyDescent="0.35">
      <c r="A377" t="s">
        <v>34</v>
      </c>
      <c r="B377" s="12">
        <v>44892</v>
      </c>
      <c r="C377" t="s">
        <v>410</v>
      </c>
      <c r="D377">
        <v>100.06317900000001</v>
      </c>
      <c r="E377">
        <v>200</v>
      </c>
      <c r="F377">
        <v>200.09518399999999</v>
      </c>
      <c r="G377">
        <v>99.966667000000001</v>
      </c>
      <c r="H377" t="str">
        <f t="shared" si="26"/>
        <v>03</v>
      </c>
      <c r="I377" t="str">
        <f t="shared" si="27"/>
        <v>39</v>
      </c>
      <c r="J377" t="str">
        <f t="shared" si="28"/>
        <v>55</v>
      </c>
      <c r="K377">
        <f t="shared" si="30"/>
        <v>13195</v>
      </c>
      <c r="L377" s="7">
        <f t="shared" si="29"/>
        <v>375</v>
      </c>
    </row>
    <row r="378" spans="1:12" x14ac:dyDescent="0.35">
      <c r="A378" t="s">
        <v>34</v>
      </c>
      <c r="B378" s="12">
        <v>44892</v>
      </c>
      <c r="C378" t="s">
        <v>411</v>
      </c>
      <c r="D378">
        <v>100.060959</v>
      </c>
      <c r="E378">
        <v>200</v>
      </c>
      <c r="F378">
        <v>200.12853999999999</v>
      </c>
      <c r="G378">
        <v>99.966667000000001</v>
      </c>
      <c r="H378" t="str">
        <f t="shared" si="26"/>
        <v>03</v>
      </c>
      <c r="I378" t="str">
        <f t="shared" si="27"/>
        <v>39</v>
      </c>
      <c r="J378" t="str">
        <f t="shared" si="28"/>
        <v>56</v>
      </c>
      <c r="K378">
        <f t="shared" si="30"/>
        <v>13196</v>
      </c>
      <c r="L378" s="7">
        <f t="shared" si="29"/>
        <v>376</v>
      </c>
    </row>
    <row r="379" spans="1:12" x14ac:dyDescent="0.35">
      <c r="A379" t="s">
        <v>34</v>
      </c>
      <c r="B379" s="12">
        <v>44892</v>
      </c>
      <c r="C379" t="s">
        <v>412</v>
      </c>
      <c r="D379">
        <v>100.054535</v>
      </c>
      <c r="E379">
        <v>200</v>
      </c>
      <c r="F379">
        <v>200.169815</v>
      </c>
      <c r="G379">
        <v>99.966667000000001</v>
      </c>
      <c r="H379" t="str">
        <f t="shared" si="26"/>
        <v>03</v>
      </c>
      <c r="I379" t="str">
        <f t="shared" si="27"/>
        <v>39</v>
      </c>
      <c r="J379" t="str">
        <f t="shared" si="28"/>
        <v>57</v>
      </c>
      <c r="K379">
        <f t="shared" si="30"/>
        <v>13197</v>
      </c>
      <c r="L379" s="7">
        <f t="shared" si="29"/>
        <v>377</v>
      </c>
    </row>
    <row r="380" spans="1:12" x14ac:dyDescent="0.35">
      <c r="A380" t="s">
        <v>34</v>
      </c>
      <c r="B380" s="12">
        <v>44892</v>
      </c>
      <c r="C380" t="s">
        <v>413</v>
      </c>
      <c r="D380">
        <v>100.044876</v>
      </c>
      <c r="E380">
        <v>200</v>
      </c>
      <c r="F380">
        <v>200.29667699999999</v>
      </c>
      <c r="G380">
        <v>99.966667000000001</v>
      </c>
      <c r="H380" t="str">
        <f t="shared" si="26"/>
        <v>03</v>
      </c>
      <c r="I380" t="str">
        <f t="shared" si="27"/>
        <v>39</v>
      </c>
      <c r="J380" t="str">
        <f t="shared" si="28"/>
        <v>58</v>
      </c>
      <c r="K380">
        <f t="shared" si="30"/>
        <v>13198</v>
      </c>
      <c r="L380" s="7">
        <f t="shared" si="29"/>
        <v>378</v>
      </c>
    </row>
    <row r="381" spans="1:12" x14ac:dyDescent="0.35">
      <c r="A381" t="s">
        <v>34</v>
      </c>
      <c r="B381" s="12">
        <v>44892</v>
      </c>
      <c r="C381" t="s">
        <v>414</v>
      </c>
      <c r="D381">
        <v>100.03426399999999</v>
      </c>
      <c r="E381">
        <v>200</v>
      </c>
      <c r="F381">
        <v>200.40261799999999</v>
      </c>
      <c r="G381">
        <v>99.966667000000001</v>
      </c>
      <c r="H381" t="str">
        <f t="shared" si="26"/>
        <v>03</v>
      </c>
      <c r="I381" t="str">
        <f t="shared" si="27"/>
        <v>39</v>
      </c>
      <c r="J381" t="str">
        <f t="shared" si="28"/>
        <v>59</v>
      </c>
      <c r="K381">
        <f t="shared" si="30"/>
        <v>13199</v>
      </c>
      <c r="L381" s="7">
        <f t="shared" si="29"/>
        <v>379</v>
      </c>
    </row>
    <row r="382" spans="1:12" x14ac:dyDescent="0.35">
      <c r="A382" t="s">
        <v>34</v>
      </c>
      <c r="B382" s="12">
        <v>44892</v>
      </c>
      <c r="C382" t="s">
        <v>415</v>
      </c>
      <c r="D382">
        <v>100.025116</v>
      </c>
      <c r="E382">
        <v>200</v>
      </c>
      <c r="F382">
        <v>200.351303</v>
      </c>
      <c r="G382">
        <v>99.966667000000001</v>
      </c>
      <c r="H382" t="str">
        <f t="shared" si="26"/>
        <v>03</v>
      </c>
      <c r="I382" t="str">
        <f t="shared" si="27"/>
        <v>40</v>
      </c>
      <c r="J382" t="str">
        <f t="shared" si="28"/>
        <v>00</v>
      </c>
      <c r="K382">
        <f t="shared" si="30"/>
        <v>13200</v>
      </c>
      <c r="L382" s="7">
        <f t="shared" si="29"/>
        <v>380</v>
      </c>
    </row>
    <row r="383" spans="1:12" x14ac:dyDescent="0.35">
      <c r="A383" t="s">
        <v>34</v>
      </c>
      <c r="B383" s="12">
        <v>44892</v>
      </c>
      <c r="C383" t="s">
        <v>416</v>
      </c>
      <c r="D383">
        <v>100.018463</v>
      </c>
      <c r="E383">
        <v>200</v>
      </c>
      <c r="F383">
        <v>200.287735</v>
      </c>
      <c r="G383">
        <v>99.966667000000001</v>
      </c>
      <c r="H383" t="str">
        <f t="shared" si="26"/>
        <v>03</v>
      </c>
      <c r="I383" t="str">
        <f t="shared" si="27"/>
        <v>40</v>
      </c>
      <c r="J383" t="str">
        <f t="shared" si="28"/>
        <v>01</v>
      </c>
      <c r="K383">
        <f t="shared" si="30"/>
        <v>13201</v>
      </c>
      <c r="L383" s="7">
        <f t="shared" si="29"/>
        <v>381</v>
      </c>
    </row>
    <row r="384" spans="1:12" x14ac:dyDescent="0.35">
      <c r="A384" t="s">
        <v>34</v>
      </c>
      <c r="B384" s="12">
        <v>44892</v>
      </c>
      <c r="C384" t="s">
        <v>417</v>
      </c>
      <c r="D384">
        <v>100.011719</v>
      </c>
      <c r="E384">
        <v>200</v>
      </c>
      <c r="F384">
        <v>200.192352</v>
      </c>
      <c r="G384">
        <v>99.966667000000001</v>
      </c>
      <c r="H384" t="str">
        <f t="shared" si="26"/>
        <v>03</v>
      </c>
      <c r="I384" t="str">
        <f t="shared" si="27"/>
        <v>40</v>
      </c>
      <c r="J384" t="str">
        <f t="shared" si="28"/>
        <v>02</v>
      </c>
      <c r="K384">
        <f t="shared" si="30"/>
        <v>13202</v>
      </c>
      <c r="L384" s="7">
        <f t="shared" si="29"/>
        <v>382</v>
      </c>
    </row>
    <row r="385" spans="1:12" x14ac:dyDescent="0.35">
      <c r="A385" t="s">
        <v>34</v>
      </c>
      <c r="B385" s="12">
        <v>44892</v>
      </c>
      <c r="C385" t="s">
        <v>418</v>
      </c>
      <c r="D385">
        <v>100.00889599999999</v>
      </c>
      <c r="E385">
        <v>200</v>
      </c>
      <c r="F385">
        <v>200.04238900000001</v>
      </c>
      <c r="G385">
        <v>99.966667000000001</v>
      </c>
      <c r="H385" t="str">
        <f t="shared" si="26"/>
        <v>03</v>
      </c>
      <c r="I385" t="str">
        <f t="shared" si="27"/>
        <v>40</v>
      </c>
      <c r="J385" t="str">
        <f t="shared" si="28"/>
        <v>03</v>
      </c>
      <c r="K385">
        <f t="shared" si="30"/>
        <v>13203</v>
      </c>
      <c r="L385" s="7">
        <f t="shared" si="29"/>
        <v>383</v>
      </c>
    </row>
    <row r="386" spans="1:12" x14ac:dyDescent="0.35">
      <c r="A386" t="s">
        <v>34</v>
      </c>
      <c r="B386" s="12">
        <v>44892</v>
      </c>
      <c r="C386" t="s">
        <v>419</v>
      </c>
      <c r="D386">
        <v>100.013077</v>
      </c>
      <c r="E386">
        <v>200</v>
      </c>
      <c r="F386">
        <v>199.865982</v>
      </c>
      <c r="G386">
        <v>99.966667000000001</v>
      </c>
      <c r="H386" t="str">
        <f t="shared" ref="H386:H449" si="31">LEFT(C386,2)</f>
        <v>03</v>
      </c>
      <c r="I386" t="str">
        <f t="shared" ref="I386:I449" si="32">MID(C386,4,2)</f>
        <v>40</v>
      </c>
      <c r="J386" t="str">
        <f t="shared" ref="J386:J449" si="33">MID(C386,7,2)</f>
        <v>04</v>
      </c>
      <c r="K386">
        <f t="shared" si="30"/>
        <v>13204</v>
      </c>
      <c r="L386" s="7">
        <f t="shared" si="29"/>
        <v>384</v>
      </c>
    </row>
    <row r="387" spans="1:12" x14ac:dyDescent="0.35">
      <c r="A387" t="s">
        <v>34</v>
      </c>
      <c r="B387" s="12">
        <v>44892</v>
      </c>
      <c r="C387" t="s">
        <v>420</v>
      </c>
      <c r="D387">
        <v>100.011566</v>
      </c>
      <c r="E387">
        <v>200</v>
      </c>
      <c r="F387">
        <v>199.85791</v>
      </c>
      <c r="G387">
        <v>99.966667000000001</v>
      </c>
      <c r="H387" t="str">
        <f t="shared" si="31"/>
        <v>03</v>
      </c>
      <c r="I387" t="str">
        <f t="shared" si="32"/>
        <v>40</v>
      </c>
      <c r="J387" t="str">
        <f t="shared" si="33"/>
        <v>05</v>
      </c>
      <c r="K387">
        <f t="shared" si="30"/>
        <v>13205</v>
      </c>
      <c r="L387" s="7">
        <f t="shared" ref="L387:L450" si="34">K387-$K$2</f>
        <v>385</v>
      </c>
    </row>
    <row r="388" spans="1:12" x14ac:dyDescent="0.35">
      <c r="A388" t="s">
        <v>34</v>
      </c>
      <c r="B388" s="12">
        <v>44892</v>
      </c>
      <c r="C388" t="s">
        <v>421</v>
      </c>
      <c r="D388">
        <v>100.01357299999999</v>
      </c>
      <c r="E388">
        <v>200</v>
      </c>
      <c r="F388">
        <v>199.84877</v>
      </c>
      <c r="G388">
        <v>99.966667000000001</v>
      </c>
      <c r="H388" t="str">
        <f t="shared" si="31"/>
        <v>03</v>
      </c>
      <c r="I388" t="str">
        <f t="shared" si="32"/>
        <v>40</v>
      </c>
      <c r="J388" t="str">
        <f t="shared" si="33"/>
        <v>06</v>
      </c>
      <c r="K388">
        <f t="shared" si="30"/>
        <v>13206</v>
      </c>
      <c r="L388" s="7">
        <f t="shared" si="34"/>
        <v>386</v>
      </c>
    </row>
    <row r="389" spans="1:12" x14ac:dyDescent="0.35">
      <c r="A389" t="s">
        <v>34</v>
      </c>
      <c r="B389" s="12">
        <v>44892</v>
      </c>
      <c r="C389" t="s">
        <v>422</v>
      </c>
      <c r="D389">
        <v>100.01778400000001</v>
      </c>
      <c r="E389">
        <v>200</v>
      </c>
      <c r="F389">
        <v>199.939941</v>
      </c>
      <c r="G389">
        <v>99.916663999999997</v>
      </c>
      <c r="H389" t="str">
        <f t="shared" si="31"/>
        <v>03</v>
      </c>
      <c r="I389" t="str">
        <f t="shared" si="32"/>
        <v>40</v>
      </c>
      <c r="J389" t="str">
        <f t="shared" si="33"/>
        <v>07</v>
      </c>
      <c r="K389">
        <f t="shared" si="30"/>
        <v>13207</v>
      </c>
      <c r="L389" s="7">
        <f t="shared" si="34"/>
        <v>387</v>
      </c>
    </row>
    <row r="390" spans="1:12" x14ac:dyDescent="0.35">
      <c r="A390" t="s">
        <v>34</v>
      </c>
      <c r="B390" s="12">
        <v>44892</v>
      </c>
      <c r="C390" t="s">
        <v>423</v>
      </c>
      <c r="D390">
        <v>100.01406900000001</v>
      </c>
      <c r="E390">
        <v>200</v>
      </c>
      <c r="F390">
        <v>200.06426999999999</v>
      </c>
      <c r="G390">
        <v>99.916663999999997</v>
      </c>
      <c r="H390" t="str">
        <f t="shared" si="31"/>
        <v>03</v>
      </c>
      <c r="I390" t="str">
        <f t="shared" si="32"/>
        <v>40</v>
      </c>
      <c r="J390" t="str">
        <f t="shared" si="33"/>
        <v>08</v>
      </c>
      <c r="K390">
        <f t="shared" si="30"/>
        <v>13208</v>
      </c>
      <c r="L390" s="7">
        <f t="shared" si="34"/>
        <v>388</v>
      </c>
    </row>
    <row r="391" spans="1:12" x14ac:dyDescent="0.35">
      <c r="A391" t="s">
        <v>34</v>
      </c>
      <c r="B391" s="12">
        <v>44892</v>
      </c>
      <c r="C391" t="s">
        <v>424</v>
      </c>
      <c r="D391">
        <v>100.018242</v>
      </c>
      <c r="E391">
        <v>200</v>
      </c>
      <c r="F391">
        <v>200.00813299999999</v>
      </c>
      <c r="G391">
        <v>99.916663999999997</v>
      </c>
      <c r="H391" t="str">
        <f t="shared" si="31"/>
        <v>03</v>
      </c>
      <c r="I391" t="str">
        <f t="shared" si="32"/>
        <v>40</v>
      </c>
      <c r="J391" t="str">
        <f t="shared" si="33"/>
        <v>09</v>
      </c>
      <c r="K391">
        <f t="shared" si="30"/>
        <v>13209</v>
      </c>
      <c r="L391" s="7">
        <f t="shared" si="34"/>
        <v>389</v>
      </c>
    </row>
    <row r="392" spans="1:12" x14ac:dyDescent="0.35">
      <c r="A392" t="s">
        <v>34</v>
      </c>
      <c r="B392" s="12">
        <v>44892</v>
      </c>
      <c r="C392" t="s">
        <v>425</v>
      </c>
      <c r="D392">
        <v>100.010414</v>
      </c>
      <c r="E392">
        <v>200</v>
      </c>
      <c r="F392">
        <v>200.12029999999999</v>
      </c>
      <c r="G392">
        <v>99.916663999999997</v>
      </c>
      <c r="H392" t="str">
        <f t="shared" si="31"/>
        <v>03</v>
      </c>
      <c r="I392" t="str">
        <f t="shared" si="32"/>
        <v>40</v>
      </c>
      <c r="J392" t="str">
        <f t="shared" si="33"/>
        <v>10</v>
      </c>
      <c r="K392">
        <f t="shared" si="30"/>
        <v>13210</v>
      </c>
      <c r="L392" s="7">
        <f t="shared" si="34"/>
        <v>390</v>
      </c>
    </row>
    <row r="393" spans="1:12" x14ac:dyDescent="0.35">
      <c r="A393" t="s">
        <v>34</v>
      </c>
      <c r="B393" s="12">
        <v>44892</v>
      </c>
      <c r="C393" t="s">
        <v>426</v>
      </c>
      <c r="D393">
        <v>100.011703</v>
      </c>
      <c r="E393">
        <v>200</v>
      </c>
      <c r="F393">
        <v>199.96064799999999</v>
      </c>
      <c r="G393">
        <v>99.916663999999997</v>
      </c>
      <c r="H393" t="str">
        <f t="shared" si="31"/>
        <v>03</v>
      </c>
      <c r="I393" t="str">
        <f t="shared" si="32"/>
        <v>40</v>
      </c>
      <c r="J393" t="str">
        <f t="shared" si="33"/>
        <v>11</v>
      </c>
      <c r="K393">
        <f t="shared" si="30"/>
        <v>13211</v>
      </c>
      <c r="L393" s="7">
        <f t="shared" si="34"/>
        <v>391</v>
      </c>
    </row>
    <row r="394" spans="1:12" x14ac:dyDescent="0.35">
      <c r="A394" t="s">
        <v>34</v>
      </c>
      <c r="B394" s="12">
        <v>44892</v>
      </c>
      <c r="C394" t="s">
        <v>427</v>
      </c>
      <c r="D394">
        <v>100.01915700000001</v>
      </c>
      <c r="E394">
        <v>200</v>
      </c>
      <c r="F394">
        <v>199.91619900000001</v>
      </c>
      <c r="G394">
        <v>99.916663999999997</v>
      </c>
      <c r="H394" t="str">
        <f t="shared" si="31"/>
        <v>03</v>
      </c>
      <c r="I394" t="str">
        <f t="shared" si="32"/>
        <v>40</v>
      </c>
      <c r="J394" t="str">
        <f t="shared" si="33"/>
        <v>12</v>
      </c>
      <c r="K394">
        <f t="shared" si="30"/>
        <v>13212</v>
      </c>
      <c r="L394" s="7">
        <f t="shared" si="34"/>
        <v>392</v>
      </c>
    </row>
    <row r="395" spans="1:12" x14ac:dyDescent="0.35">
      <c r="A395" t="s">
        <v>34</v>
      </c>
      <c r="B395" s="12">
        <v>44892</v>
      </c>
      <c r="C395" t="s">
        <v>428</v>
      </c>
      <c r="D395">
        <v>100.04502100000001</v>
      </c>
      <c r="E395">
        <v>200</v>
      </c>
      <c r="F395">
        <v>199.74014299999999</v>
      </c>
      <c r="G395">
        <v>99.916663999999997</v>
      </c>
      <c r="H395" t="str">
        <f t="shared" si="31"/>
        <v>03</v>
      </c>
      <c r="I395" t="str">
        <f t="shared" si="32"/>
        <v>40</v>
      </c>
      <c r="J395" t="str">
        <f t="shared" si="33"/>
        <v>13</v>
      </c>
      <c r="K395">
        <f t="shared" si="30"/>
        <v>13213</v>
      </c>
      <c r="L395" s="7">
        <f t="shared" si="34"/>
        <v>393</v>
      </c>
    </row>
    <row r="396" spans="1:12" x14ac:dyDescent="0.35">
      <c r="A396" t="s">
        <v>34</v>
      </c>
      <c r="B396" s="12">
        <v>44892</v>
      </c>
      <c r="C396" t="s">
        <v>429</v>
      </c>
      <c r="D396">
        <v>100.0765</v>
      </c>
      <c r="E396">
        <v>200</v>
      </c>
      <c r="F396">
        <v>199.565933</v>
      </c>
      <c r="G396">
        <v>99.916663999999997</v>
      </c>
      <c r="H396" t="str">
        <f t="shared" si="31"/>
        <v>03</v>
      </c>
      <c r="I396" t="str">
        <f t="shared" si="32"/>
        <v>40</v>
      </c>
      <c r="J396" t="str">
        <f t="shared" si="33"/>
        <v>14</v>
      </c>
      <c r="K396">
        <f t="shared" si="30"/>
        <v>13214</v>
      </c>
      <c r="L396" s="7">
        <f t="shared" si="34"/>
        <v>394</v>
      </c>
    </row>
    <row r="397" spans="1:12" x14ac:dyDescent="0.35">
      <c r="A397" t="s">
        <v>34</v>
      </c>
      <c r="B397" s="12">
        <v>44892</v>
      </c>
      <c r="C397" t="s">
        <v>430</v>
      </c>
      <c r="D397">
        <v>100.107811</v>
      </c>
      <c r="E397">
        <v>200</v>
      </c>
      <c r="F397">
        <v>199.512665</v>
      </c>
      <c r="G397">
        <v>99.916663999999997</v>
      </c>
      <c r="H397" t="str">
        <f t="shared" si="31"/>
        <v>03</v>
      </c>
      <c r="I397" t="str">
        <f t="shared" si="32"/>
        <v>40</v>
      </c>
      <c r="J397" t="str">
        <f t="shared" si="33"/>
        <v>15</v>
      </c>
      <c r="K397">
        <f t="shared" si="30"/>
        <v>13215</v>
      </c>
      <c r="L397" s="7">
        <f t="shared" si="34"/>
        <v>395</v>
      </c>
    </row>
    <row r="398" spans="1:12" x14ac:dyDescent="0.35">
      <c r="A398" t="s">
        <v>34</v>
      </c>
      <c r="B398" s="12">
        <v>44892</v>
      </c>
      <c r="C398" t="s">
        <v>431</v>
      </c>
      <c r="D398">
        <v>100.122192</v>
      </c>
      <c r="E398">
        <v>200</v>
      </c>
      <c r="F398">
        <v>199.608307</v>
      </c>
      <c r="G398">
        <v>99.916663999999997</v>
      </c>
      <c r="H398" t="str">
        <f t="shared" si="31"/>
        <v>03</v>
      </c>
      <c r="I398" t="str">
        <f t="shared" si="32"/>
        <v>40</v>
      </c>
      <c r="J398" t="str">
        <f t="shared" si="33"/>
        <v>16</v>
      </c>
      <c r="K398">
        <f t="shared" si="30"/>
        <v>13216</v>
      </c>
      <c r="L398" s="7">
        <f t="shared" si="34"/>
        <v>396</v>
      </c>
    </row>
    <row r="399" spans="1:12" x14ac:dyDescent="0.35">
      <c r="A399" t="s">
        <v>34</v>
      </c>
      <c r="B399" s="12">
        <v>44892</v>
      </c>
      <c r="C399" t="s">
        <v>432</v>
      </c>
      <c r="D399">
        <v>100.13241600000001</v>
      </c>
      <c r="E399">
        <v>200</v>
      </c>
      <c r="F399">
        <v>199.68632500000001</v>
      </c>
      <c r="G399">
        <v>99.916663999999997</v>
      </c>
      <c r="H399" t="str">
        <f t="shared" si="31"/>
        <v>03</v>
      </c>
      <c r="I399" t="str">
        <f t="shared" si="32"/>
        <v>40</v>
      </c>
      <c r="J399" t="str">
        <f t="shared" si="33"/>
        <v>17</v>
      </c>
      <c r="K399">
        <f t="shared" si="30"/>
        <v>13217</v>
      </c>
      <c r="L399" s="7">
        <f t="shared" si="34"/>
        <v>397</v>
      </c>
    </row>
    <row r="400" spans="1:12" x14ac:dyDescent="0.35">
      <c r="A400" t="s">
        <v>34</v>
      </c>
      <c r="B400" s="12">
        <v>44892</v>
      </c>
      <c r="C400" t="s">
        <v>433</v>
      </c>
      <c r="D400">
        <v>100.13848900000001</v>
      </c>
      <c r="E400">
        <v>200</v>
      </c>
      <c r="F400">
        <v>199.80723599999999</v>
      </c>
      <c r="G400">
        <v>99.916663999999997</v>
      </c>
      <c r="H400" t="str">
        <f t="shared" si="31"/>
        <v>03</v>
      </c>
      <c r="I400" t="str">
        <f t="shared" si="32"/>
        <v>40</v>
      </c>
      <c r="J400" t="str">
        <f t="shared" si="33"/>
        <v>18</v>
      </c>
      <c r="K400">
        <f t="shared" si="30"/>
        <v>13218</v>
      </c>
      <c r="L400" s="7">
        <f t="shared" si="34"/>
        <v>398</v>
      </c>
    </row>
    <row r="401" spans="1:12" x14ac:dyDescent="0.35">
      <c r="A401" t="s">
        <v>34</v>
      </c>
      <c r="B401" s="12">
        <v>44892</v>
      </c>
      <c r="C401" t="s">
        <v>434</v>
      </c>
      <c r="D401">
        <v>100.13494900000001</v>
      </c>
      <c r="E401">
        <v>200</v>
      </c>
      <c r="F401">
        <v>199.985443</v>
      </c>
      <c r="G401">
        <v>99.916663999999997</v>
      </c>
      <c r="H401" t="str">
        <f t="shared" si="31"/>
        <v>03</v>
      </c>
      <c r="I401" t="str">
        <f t="shared" si="32"/>
        <v>40</v>
      </c>
      <c r="J401" t="str">
        <f t="shared" si="33"/>
        <v>19</v>
      </c>
      <c r="K401">
        <f t="shared" si="30"/>
        <v>13219</v>
      </c>
      <c r="L401" s="7">
        <f t="shared" si="34"/>
        <v>399</v>
      </c>
    </row>
    <row r="402" spans="1:12" x14ac:dyDescent="0.35">
      <c r="A402" t="s">
        <v>34</v>
      </c>
      <c r="B402" s="12">
        <v>44892</v>
      </c>
      <c r="C402" t="s">
        <v>435</v>
      </c>
      <c r="D402">
        <v>100.14209</v>
      </c>
      <c r="E402">
        <v>200</v>
      </c>
      <c r="F402">
        <v>199.979446</v>
      </c>
      <c r="G402">
        <v>99.916663999999997</v>
      </c>
      <c r="H402" t="str">
        <f t="shared" si="31"/>
        <v>03</v>
      </c>
      <c r="I402" t="str">
        <f t="shared" si="32"/>
        <v>40</v>
      </c>
      <c r="J402" t="str">
        <f t="shared" si="33"/>
        <v>20</v>
      </c>
      <c r="K402">
        <f t="shared" si="30"/>
        <v>13220</v>
      </c>
      <c r="L402" s="7">
        <f t="shared" si="34"/>
        <v>400</v>
      </c>
    </row>
    <row r="403" spans="1:12" x14ac:dyDescent="0.35">
      <c r="A403" t="s">
        <v>34</v>
      </c>
      <c r="B403" s="12">
        <v>44892</v>
      </c>
      <c r="C403" t="s">
        <v>436</v>
      </c>
      <c r="D403">
        <v>100.144402</v>
      </c>
      <c r="E403">
        <v>200</v>
      </c>
      <c r="F403">
        <v>200.01443499999999</v>
      </c>
      <c r="G403">
        <v>99.916663999999997</v>
      </c>
      <c r="H403" t="str">
        <f t="shared" si="31"/>
        <v>03</v>
      </c>
      <c r="I403" t="str">
        <f t="shared" si="32"/>
        <v>40</v>
      </c>
      <c r="J403" t="str">
        <f t="shared" si="33"/>
        <v>21</v>
      </c>
      <c r="K403">
        <f t="shared" si="30"/>
        <v>13221</v>
      </c>
      <c r="L403" s="7">
        <f t="shared" si="34"/>
        <v>401</v>
      </c>
    </row>
    <row r="404" spans="1:12" x14ac:dyDescent="0.35">
      <c r="A404" t="s">
        <v>34</v>
      </c>
      <c r="B404" s="12">
        <v>44892</v>
      </c>
      <c r="C404" t="s">
        <v>437</v>
      </c>
      <c r="D404">
        <v>100.14849100000001</v>
      </c>
      <c r="E404">
        <v>200</v>
      </c>
      <c r="F404">
        <v>199.96765099999999</v>
      </c>
      <c r="G404">
        <v>99.916663999999997</v>
      </c>
      <c r="H404" t="str">
        <f t="shared" si="31"/>
        <v>03</v>
      </c>
      <c r="I404" t="str">
        <f t="shared" si="32"/>
        <v>40</v>
      </c>
      <c r="J404" t="str">
        <f t="shared" si="33"/>
        <v>22</v>
      </c>
      <c r="K404">
        <f t="shared" si="30"/>
        <v>13222</v>
      </c>
      <c r="L404" s="7">
        <f t="shared" si="34"/>
        <v>402</v>
      </c>
    </row>
    <row r="405" spans="1:12" x14ac:dyDescent="0.35">
      <c r="A405" t="s">
        <v>34</v>
      </c>
      <c r="B405" s="12">
        <v>44892</v>
      </c>
      <c r="C405" t="s">
        <v>438</v>
      </c>
      <c r="D405">
        <v>100.139397</v>
      </c>
      <c r="E405">
        <v>200</v>
      </c>
      <c r="F405">
        <v>200.08407600000001</v>
      </c>
      <c r="G405">
        <v>99.916663999999997</v>
      </c>
      <c r="H405" t="str">
        <f t="shared" si="31"/>
        <v>03</v>
      </c>
      <c r="I405" t="str">
        <f t="shared" si="32"/>
        <v>40</v>
      </c>
      <c r="J405" t="str">
        <f t="shared" si="33"/>
        <v>23</v>
      </c>
      <c r="K405">
        <f t="shared" si="30"/>
        <v>13223</v>
      </c>
      <c r="L405" s="7">
        <f t="shared" si="34"/>
        <v>403</v>
      </c>
    </row>
    <row r="406" spans="1:12" x14ac:dyDescent="0.35">
      <c r="A406" t="s">
        <v>34</v>
      </c>
      <c r="B406" s="12">
        <v>44892</v>
      </c>
      <c r="C406" t="s">
        <v>439</v>
      </c>
      <c r="D406">
        <v>100.12367999999999</v>
      </c>
      <c r="E406">
        <v>200</v>
      </c>
      <c r="F406">
        <v>200.33152799999999</v>
      </c>
      <c r="G406">
        <v>99.916663999999997</v>
      </c>
      <c r="H406" t="str">
        <f t="shared" si="31"/>
        <v>03</v>
      </c>
      <c r="I406" t="str">
        <f t="shared" si="32"/>
        <v>40</v>
      </c>
      <c r="J406" t="str">
        <f t="shared" si="33"/>
        <v>24</v>
      </c>
      <c r="K406">
        <f t="shared" si="30"/>
        <v>13224</v>
      </c>
      <c r="L406" s="7">
        <f t="shared" si="34"/>
        <v>404</v>
      </c>
    </row>
    <row r="407" spans="1:12" x14ac:dyDescent="0.35">
      <c r="A407" t="s">
        <v>34</v>
      </c>
      <c r="B407" s="12">
        <v>44892</v>
      </c>
      <c r="C407" t="s">
        <v>440</v>
      </c>
      <c r="D407">
        <v>100.10071600000001</v>
      </c>
      <c r="E407">
        <v>200</v>
      </c>
      <c r="F407">
        <v>200.53817699999999</v>
      </c>
      <c r="G407">
        <v>99.916663999999997</v>
      </c>
      <c r="H407" t="str">
        <f t="shared" si="31"/>
        <v>03</v>
      </c>
      <c r="I407" t="str">
        <f t="shared" si="32"/>
        <v>40</v>
      </c>
      <c r="J407" t="str">
        <f t="shared" si="33"/>
        <v>25</v>
      </c>
      <c r="K407">
        <f t="shared" si="30"/>
        <v>13225</v>
      </c>
      <c r="L407" s="7">
        <f t="shared" si="34"/>
        <v>405</v>
      </c>
    </row>
    <row r="408" spans="1:12" x14ac:dyDescent="0.35">
      <c r="A408" t="s">
        <v>34</v>
      </c>
      <c r="B408" s="12">
        <v>44892</v>
      </c>
      <c r="C408" t="s">
        <v>441</v>
      </c>
      <c r="D408">
        <v>100.076035</v>
      </c>
      <c r="E408">
        <v>200</v>
      </c>
      <c r="F408">
        <v>200.71276900000001</v>
      </c>
      <c r="G408">
        <v>99.916663999999997</v>
      </c>
      <c r="H408" t="str">
        <f t="shared" si="31"/>
        <v>03</v>
      </c>
      <c r="I408" t="str">
        <f t="shared" si="32"/>
        <v>40</v>
      </c>
      <c r="J408" t="str">
        <f t="shared" si="33"/>
        <v>26</v>
      </c>
      <c r="K408">
        <f t="shared" si="30"/>
        <v>13226</v>
      </c>
      <c r="L408" s="7">
        <f t="shared" si="34"/>
        <v>406</v>
      </c>
    </row>
    <row r="409" spans="1:12" x14ac:dyDescent="0.35">
      <c r="A409" t="s">
        <v>34</v>
      </c>
      <c r="B409" s="12">
        <v>44892</v>
      </c>
      <c r="C409" t="s">
        <v>442</v>
      </c>
      <c r="D409">
        <v>100.06104999999999</v>
      </c>
      <c r="E409">
        <v>200</v>
      </c>
      <c r="F409">
        <v>200.746307</v>
      </c>
      <c r="G409">
        <v>99.916663999999997</v>
      </c>
      <c r="H409" t="str">
        <f t="shared" si="31"/>
        <v>03</v>
      </c>
      <c r="I409" t="str">
        <f t="shared" si="32"/>
        <v>40</v>
      </c>
      <c r="J409" t="str">
        <f t="shared" si="33"/>
        <v>27</v>
      </c>
      <c r="K409">
        <f t="shared" si="30"/>
        <v>13227</v>
      </c>
      <c r="L409" s="7">
        <f t="shared" si="34"/>
        <v>407</v>
      </c>
    </row>
    <row r="410" spans="1:12" x14ac:dyDescent="0.35">
      <c r="A410" t="s">
        <v>34</v>
      </c>
      <c r="B410" s="12">
        <v>44892</v>
      </c>
      <c r="C410" t="s">
        <v>443</v>
      </c>
      <c r="D410">
        <v>100.042618</v>
      </c>
      <c r="E410">
        <v>200</v>
      </c>
      <c r="F410">
        <v>200.775589</v>
      </c>
      <c r="G410">
        <v>99.916663999999997</v>
      </c>
      <c r="H410" t="str">
        <f t="shared" si="31"/>
        <v>03</v>
      </c>
      <c r="I410" t="str">
        <f t="shared" si="32"/>
        <v>40</v>
      </c>
      <c r="J410" t="str">
        <f t="shared" si="33"/>
        <v>28</v>
      </c>
      <c r="K410">
        <f t="shared" si="30"/>
        <v>13228</v>
      </c>
      <c r="L410" s="7">
        <f t="shared" si="34"/>
        <v>408</v>
      </c>
    </row>
    <row r="411" spans="1:12" x14ac:dyDescent="0.35">
      <c r="A411" t="s">
        <v>34</v>
      </c>
      <c r="B411" s="12">
        <v>44892</v>
      </c>
      <c r="C411" t="s">
        <v>444</v>
      </c>
      <c r="D411">
        <v>100.027039</v>
      </c>
      <c r="E411">
        <v>200</v>
      </c>
      <c r="F411">
        <v>200.705185</v>
      </c>
      <c r="G411">
        <v>99.916663999999997</v>
      </c>
      <c r="H411" t="str">
        <f t="shared" si="31"/>
        <v>03</v>
      </c>
      <c r="I411" t="str">
        <f t="shared" si="32"/>
        <v>40</v>
      </c>
      <c r="J411" t="str">
        <f t="shared" si="33"/>
        <v>29</v>
      </c>
      <c r="K411">
        <f t="shared" si="30"/>
        <v>13229</v>
      </c>
      <c r="L411" s="7">
        <f t="shared" si="34"/>
        <v>409</v>
      </c>
    </row>
    <row r="412" spans="1:12" x14ac:dyDescent="0.35">
      <c r="A412" t="s">
        <v>34</v>
      </c>
      <c r="B412" s="12">
        <v>44892</v>
      </c>
      <c r="C412" t="s">
        <v>445</v>
      </c>
      <c r="D412">
        <v>100.014343</v>
      </c>
      <c r="E412">
        <v>200</v>
      </c>
      <c r="F412">
        <v>200.579926</v>
      </c>
      <c r="G412">
        <v>99.916663999999997</v>
      </c>
      <c r="H412" t="str">
        <f t="shared" si="31"/>
        <v>03</v>
      </c>
      <c r="I412" t="str">
        <f t="shared" si="32"/>
        <v>40</v>
      </c>
      <c r="J412" t="str">
        <f t="shared" si="33"/>
        <v>30</v>
      </c>
      <c r="K412">
        <f t="shared" si="30"/>
        <v>13230</v>
      </c>
      <c r="L412" s="7">
        <f t="shared" si="34"/>
        <v>410</v>
      </c>
    </row>
    <row r="413" spans="1:12" x14ac:dyDescent="0.35">
      <c r="A413" t="s">
        <v>34</v>
      </c>
      <c r="B413" s="12">
        <v>44892</v>
      </c>
      <c r="C413" t="s">
        <v>446</v>
      </c>
      <c r="D413">
        <v>100.00142700000001</v>
      </c>
      <c r="E413">
        <v>200</v>
      </c>
      <c r="F413">
        <v>200.63417100000001</v>
      </c>
      <c r="G413">
        <v>99.916663999999997</v>
      </c>
      <c r="H413" t="str">
        <f t="shared" si="31"/>
        <v>03</v>
      </c>
      <c r="I413" t="str">
        <f t="shared" si="32"/>
        <v>40</v>
      </c>
      <c r="J413" t="str">
        <f t="shared" si="33"/>
        <v>31</v>
      </c>
      <c r="K413">
        <f t="shared" si="30"/>
        <v>13231</v>
      </c>
      <c r="L413" s="7">
        <f t="shared" si="34"/>
        <v>411</v>
      </c>
    </row>
    <row r="414" spans="1:12" x14ac:dyDescent="0.35">
      <c r="A414" t="s">
        <v>34</v>
      </c>
      <c r="B414" s="12">
        <v>44892</v>
      </c>
      <c r="C414" t="s">
        <v>447</v>
      </c>
      <c r="D414">
        <v>99.988724000000005</v>
      </c>
      <c r="E414">
        <v>200</v>
      </c>
      <c r="F414">
        <v>200.78613300000001</v>
      </c>
      <c r="G414">
        <v>99.916663999999997</v>
      </c>
      <c r="H414" t="str">
        <f t="shared" si="31"/>
        <v>03</v>
      </c>
      <c r="I414" t="str">
        <f t="shared" si="32"/>
        <v>40</v>
      </c>
      <c r="J414" t="str">
        <f t="shared" si="33"/>
        <v>32</v>
      </c>
      <c r="K414">
        <f t="shared" si="30"/>
        <v>13232</v>
      </c>
      <c r="L414" s="7">
        <f t="shared" si="34"/>
        <v>412</v>
      </c>
    </row>
    <row r="415" spans="1:12" x14ac:dyDescent="0.35">
      <c r="A415" t="s">
        <v>34</v>
      </c>
      <c r="B415" s="12">
        <v>44892</v>
      </c>
      <c r="C415" t="s">
        <v>448</v>
      </c>
      <c r="D415">
        <v>99.972046000000006</v>
      </c>
      <c r="E415">
        <v>200</v>
      </c>
      <c r="F415">
        <v>200.90884399999999</v>
      </c>
      <c r="G415">
        <v>99.916663999999997</v>
      </c>
      <c r="H415" t="str">
        <f t="shared" si="31"/>
        <v>03</v>
      </c>
      <c r="I415" t="str">
        <f t="shared" si="32"/>
        <v>40</v>
      </c>
      <c r="J415" t="str">
        <f t="shared" si="33"/>
        <v>33</v>
      </c>
      <c r="K415">
        <f t="shared" si="30"/>
        <v>13233</v>
      </c>
      <c r="L415" s="7">
        <f t="shared" si="34"/>
        <v>413</v>
      </c>
    </row>
    <row r="416" spans="1:12" x14ac:dyDescent="0.35">
      <c r="A416" t="s">
        <v>34</v>
      </c>
      <c r="B416" s="12">
        <v>44892</v>
      </c>
      <c r="C416" t="s">
        <v>449</v>
      </c>
      <c r="D416">
        <v>99.957977</v>
      </c>
      <c r="E416">
        <v>200</v>
      </c>
      <c r="F416">
        <v>200.97212200000001</v>
      </c>
      <c r="G416">
        <v>99.916663999999997</v>
      </c>
      <c r="H416" t="str">
        <f t="shared" si="31"/>
        <v>03</v>
      </c>
      <c r="I416" t="str">
        <f t="shared" si="32"/>
        <v>40</v>
      </c>
      <c r="J416" t="str">
        <f t="shared" si="33"/>
        <v>34</v>
      </c>
      <c r="K416">
        <f t="shared" si="30"/>
        <v>13234</v>
      </c>
      <c r="L416" s="7">
        <f t="shared" si="34"/>
        <v>414</v>
      </c>
    </row>
    <row r="417" spans="1:12" x14ac:dyDescent="0.35">
      <c r="A417" t="s">
        <v>34</v>
      </c>
      <c r="B417" s="12">
        <v>44892</v>
      </c>
      <c r="C417" t="s">
        <v>450</v>
      </c>
      <c r="D417">
        <v>99.943152999999995</v>
      </c>
      <c r="E417">
        <v>200</v>
      </c>
      <c r="F417">
        <v>201.10803200000001</v>
      </c>
      <c r="G417">
        <v>99.916663999999997</v>
      </c>
      <c r="H417" t="str">
        <f t="shared" si="31"/>
        <v>03</v>
      </c>
      <c r="I417" t="str">
        <f t="shared" si="32"/>
        <v>40</v>
      </c>
      <c r="J417" t="str">
        <f t="shared" si="33"/>
        <v>35</v>
      </c>
      <c r="K417">
        <f t="shared" si="30"/>
        <v>13235</v>
      </c>
      <c r="L417" s="7">
        <f t="shared" si="34"/>
        <v>415</v>
      </c>
    </row>
    <row r="418" spans="1:12" x14ac:dyDescent="0.35">
      <c r="A418" t="s">
        <v>34</v>
      </c>
      <c r="B418" s="12">
        <v>44892</v>
      </c>
      <c r="C418" t="s">
        <v>451</v>
      </c>
      <c r="D418">
        <v>99.925888</v>
      </c>
      <c r="E418">
        <v>200</v>
      </c>
      <c r="F418">
        <v>201.205917</v>
      </c>
      <c r="G418">
        <v>99.916663999999997</v>
      </c>
      <c r="H418" t="str">
        <f t="shared" si="31"/>
        <v>03</v>
      </c>
      <c r="I418" t="str">
        <f t="shared" si="32"/>
        <v>40</v>
      </c>
      <c r="J418" t="str">
        <f t="shared" si="33"/>
        <v>36</v>
      </c>
      <c r="K418">
        <f t="shared" si="30"/>
        <v>13236</v>
      </c>
      <c r="L418" s="7">
        <f t="shared" si="34"/>
        <v>416</v>
      </c>
    </row>
    <row r="419" spans="1:12" x14ac:dyDescent="0.35">
      <c r="A419" t="s">
        <v>34</v>
      </c>
      <c r="B419" s="12">
        <v>44892</v>
      </c>
      <c r="C419" t="s">
        <v>452</v>
      </c>
      <c r="D419">
        <v>99.917159999999996</v>
      </c>
      <c r="E419">
        <v>200</v>
      </c>
      <c r="F419">
        <v>201.15777600000001</v>
      </c>
      <c r="G419">
        <v>99.916663999999997</v>
      </c>
      <c r="H419" t="str">
        <f t="shared" si="31"/>
        <v>03</v>
      </c>
      <c r="I419" t="str">
        <f t="shared" si="32"/>
        <v>40</v>
      </c>
      <c r="J419" t="str">
        <f t="shared" si="33"/>
        <v>37</v>
      </c>
      <c r="K419">
        <f t="shared" si="30"/>
        <v>13237</v>
      </c>
      <c r="L419" s="7">
        <f t="shared" si="34"/>
        <v>417</v>
      </c>
    </row>
    <row r="420" spans="1:12" x14ac:dyDescent="0.35">
      <c r="A420" t="s">
        <v>34</v>
      </c>
      <c r="B420" s="12">
        <v>44892</v>
      </c>
      <c r="C420" t="s">
        <v>453</v>
      </c>
      <c r="D420">
        <v>99.908225999999999</v>
      </c>
      <c r="E420">
        <v>200</v>
      </c>
      <c r="F420">
        <v>201.22189299999999</v>
      </c>
      <c r="G420">
        <v>99.916663999999997</v>
      </c>
      <c r="H420" t="str">
        <f t="shared" si="31"/>
        <v>03</v>
      </c>
      <c r="I420" t="str">
        <f t="shared" si="32"/>
        <v>40</v>
      </c>
      <c r="J420" t="str">
        <f t="shared" si="33"/>
        <v>38</v>
      </c>
      <c r="K420">
        <f t="shared" si="30"/>
        <v>13238</v>
      </c>
      <c r="L420" s="7">
        <f t="shared" si="34"/>
        <v>418</v>
      </c>
    </row>
    <row r="421" spans="1:12" x14ac:dyDescent="0.35">
      <c r="A421" t="s">
        <v>34</v>
      </c>
      <c r="B421" s="12">
        <v>44892</v>
      </c>
      <c r="C421" t="s">
        <v>454</v>
      </c>
      <c r="D421">
        <v>99.907387</v>
      </c>
      <c r="E421">
        <v>200</v>
      </c>
      <c r="F421">
        <v>201.14730800000001</v>
      </c>
      <c r="G421">
        <v>99.916663999999997</v>
      </c>
      <c r="H421" t="str">
        <f t="shared" si="31"/>
        <v>03</v>
      </c>
      <c r="I421" t="str">
        <f t="shared" si="32"/>
        <v>40</v>
      </c>
      <c r="J421" t="str">
        <f t="shared" si="33"/>
        <v>39</v>
      </c>
      <c r="K421">
        <f t="shared" ref="K421:K484" si="35">J421+I421*60+H421*60*60</f>
        <v>13239</v>
      </c>
      <c r="L421" s="7">
        <f t="shared" si="34"/>
        <v>419</v>
      </c>
    </row>
    <row r="422" spans="1:12" x14ac:dyDescent="0.35">
      <c r="A422" t="s">
        <v>34</v>
      </c>
      <c r="B422" s="12">
        <v>44892</v>
      </c>
      <c r="C422" t="s">
        <v>455</v>
      </c>
      <c r="D422">
        <v>99.907387</v>
      </c>
      <c r="E422">
        <v>200</v>
      </c>
      <c r="F422">
        <v>201.01788300000001</v>
      </c>
      <c r="G422">
        <v>99.916663999999997</v>
      </c>
      <c r="H422" t="str">
        <f t="shared" si="31"/>
        <v>03</v>
      </c>
      <c r="I422" t="str">
        <f t="shared" si="32"/>
        <v>40</v>
      </c>
      <c r="J422" t="str">
        <f t="shared" si="33"/>
        <v>40</v>
      </c>
      <c r="K422">
        <f t="shared" si="35"/>
        <v>13240</v>
      </c>
      <c r="L422" s="7">
        <f t="shared" si="34"/>
        <v>420</v>
      </c>
    </row>
    <row r="423" spans="1:12" x14ac:dyDescent="0.35">
      <c r="A423" t="s">
        <v>34</v>
      </c>
      <c r="B423" s="12">
        <v>44892</v>
      </c>
      <c r="C423" t="s">
        <v>456</v>
      </c>
      <c r="D423">
        <v>99.909225000000006</v>
      </c>
      <c r="E423">
        <v>200</v>
      </c>
      <c r="F423">
        <v>200.95619199999999</v>
      </c>
      <c r="G423">
        <v>99.916663999999997</v>
      </c>
      <c r="H423" t="str">
        <f t="shared" si="31"/>
        <v>03</v>
      </c>
      <c r="I423" t="str">
        <f t="shared" si="32"/>
        <v>40</v>
      </c>
      <c r="J423" t="str">
        <f t="shared" si="33"/>
        <v>41</v>
      </c>
      <c r="K423">
        <f t="shared" si="35"/>
        <v>13241</v>
      </c>
      <c r="L423" s="7">
        <f t="shared" si="34"/>
        <v>421</v>
      </c>
    </row>
    <row r="424" spans="1:12" x14ac:dyDescent="0.35">
      <c r="A424" t="s">
        <v>34</v>
      </c>
      <c r="B424" s="12">
        <v>44892</v>
      </c>
      <c r="C424" t="s">
        <v>457</v>
      </c>
      <c r="D424">
        <v>99.917648</v>
      </c>
      <c r="E424">
        <v>200</v>
      </c>
      <c r="F424">
        <v>200.85740699999999</v>
      </c>
      <c r="G424">
        <v>99.916663999999997</v>
      </c>
      <c r="H424" t="str">
        <f t="shared" si="31"/>
        <v>03</v>
      </c>
      <c r="I424" t="str">
        <f t="shared" si="32"/>
        <v>40</v>
      </c>
      <c r="J424" t="str">
        <f t="shared" si="33"/>
        <v>42</v>
      </c>
      <c r="K424">
        <f t="shared" si="35"/>
        <v>13242</v>
      </c>
      <c r="L424" s="7">
        <f t="shared" si="34"/>
        <v>422</v>
      </c>
    </row>
    <row r="425" spans="1:12" x14ac:dyDescent="0.35">
      <c r="A425" t="s">
        <v>34</v>
      </c>
      <c r="B425" s="12">
        <v>44892</v>
      </c>
      <c r="C425" t="s">
        <v>458</v>
      </c>
      <c r="D425">
        <v>99.921936000000002</v>
      </c>
      <c r="E425">
        <v>200</v>
      </c>
      <c r="F425">
        <v>200.811905</v>
      </c>
      <c r="G425">
        <v>99.916663999999997</v>
      </c>
      <c r="H425" t="str">
        <f t="shared" si="31"/>
        <v>03</v>
      </c>
      <c r="I425" t="str">
        <f t="shared" si="32"/>
        <v>40</v>
      </c>
      <c r="J425" t="str">
        <f t="shared" si="33"/>
        <v>43</v>
      </c>
      <c r="K425">
        <f t="shared" si="35"/>
        <v>13243</v>
      </c>
      <c r="L425" s="7">
        <f t="shared" si="34"/>
        <v>423</v>
      </c>
    </row>
    <row r="426" spans="1:12" x14ac:dyDescent="0.35">
      <c r="A426" t="s">
        <v>34</v>
      </c>
      <c r="B426" s="12">
        <v>44892</v>
      </c>
      <c r="C426" t="s">
        <v>459</v>
      </c>
      <c r="D426">
        <v>99.928139000000002</v>
      </c>
      <c r="E426">
        <v>200</v>
      </c>
      <c r="F426">
        <v>200.729904</v>
      </c>
      <c r="G426">
        <v>99.916663999999997</v>
      </c>
      <c r="H426" t="str">
        <f t="shared" si="31"/>
        <v>03</v>
      </c>
      <c r="I426" t="str">
        <f t="shared" si="32"/>
        <v>40</v>
      </c>
      <c r="J426" t="str">
        <f t="shared" si="33"/>
        <v>44</v>
      </c>
      <c r="K426">
        <f t="shared" si="35"/>
        <v>13244</v>
      </c>
      <c r="L426" s="7">
        <f t="shared" si="34"/>
        <v>424</v>
      </c>
    </row>
    <row r="427" spans="1:12" x14ac:dyDescent="0.35">
      <c r="A427" t="s">
        <v>34</v>
      </c>
      <c r="B427" s="12">
        <v>44892</v>
      </c>
      <c r="C427" t="s">
        <v>460</v>
      </c>
      <c r="D427">
        <v>99.931274000000002</v>
      </c>
      <c r="E427">
        <v>200</v>
      </c>
      <c r="F427">
        <v>200.69517500000001</v>
      </c>
      <c r="G427">
        <v>99.916663999999997</v>
      </c>
      <c r="H427" t="str">
        <f t="shared" si="31"/>
        <v>03</v>
      </c>
      <c r="I427" t="str">
        <f t="shared" si="32"/>
        <v>40</v>
      </c>
      <c r="J427" t="str">
        <f t="shared" si="33"/>
        <v>45</v>
      </c>
      <c r="K427">
        <f t="shared" si="35"/>
        <v>13245</v>
      </c>
      <c r="L427" s="7">
        <f t="shared" si="34"/>
        <v>425</v>
      </c>
    </row>
    <row r="428" spans="1:12" x14ac:dyDescent="0.35">
      <c r="A428" t="s">
        <v>34</v>
      </c>
      <c r="B428" s="12">
        <v>44892</v>
      </c>
      <c r="C428" t="s">
        <v>461</v>
      </c>
      <c r="D428">
        <v>99.934012999999993</v>
      </c>
      <c r="E428">
        <v>200</v>
      </c>
      <c r="F428">
        <v>200.67361500000001</v>
      </c>
      <c r="G428">
        <v>99.916663999999997</v>
      </c>
      <c r="H428" t="str">
        <f t="shared" si="31"/>
        <v>03</v>
      </c>
      <c r="I428" t="str">
        <f t="shared" si="32"/>
        <v>40</v>
      </c>
      <c r="J428" t="str">
        <f t="shared" si="33"/>
        <v>46</v>
      </c>
      <c r="K428">
        <f t="shared" si="35"/>
        <v>13246</v>
      </c>
      <c r="L428" s="7">
        <f t="shared" si="34"/>
        <v>426</v>
      </c>
    </row>
    <row r="429" spans="1:12" x14ac:dyDescent="0.35">
      <c r="A429" t="s">
        <v>34</v>
      </c>
      <c r="B429" s="12">
        <v>44892</v>
      </c>
      <c r="C429" t="s">
        <v>462</v>
      </c>
      <c r="D429">
        <v>99.940910000000002</v>
      </c>
      <c r="E429">
        <v>200</v>
      </c>
      <c r="F429">
        <v>200.62994399999999</v>
      </c>
      <c r="G429">
        <v>99.916663999999997</v>
      </c>
      <c r="H429" t="str">
        <f t="shared" si="31"/>
        <v>03</v>
      </c>
      <c r="I429" t="str">
        <f t="shared" si="32"/>
        <v>40</v>
      </c>
      <c r="J429" t="str">
        <f t="shared" si="33"/>
        <v>47</v>
      </c>
      <c r="K429">
        <f t="shared" si="35"/>
        <v>13247</v>
      </c>
      <c r="L429" s="7">
        <f t="shared" si="34"/>
        <v>427</v>
      </c>
    </row>
    <row r="430" spans="1:12" x14ac:dyDescent="0.35">
      <c r="A430" t="s">
        <v>34</v>
      </c>
      <c r="B430" s="12">
        <v>44892</v>
      </c>
      <c r="C430" t="s">
        <v>463</v>
      </c>
      <c r="D430">
        <v>99.944511000000006</v>
      </c>
      <c r="E430">
        <v>200</v>
      </c>
      <c r="F430">
        <v>200.618484</v>
      </c>
      <c r="G430">
        <v>99.916663999999997</v>
      </c>
      <c r="H430" t="str">
        <f t="shared" si="31"/>
        <v>03</v>
      </c>
      <c r="I430" t="str">
        <f t="shared" si="32"/>
        <v>40</v>
      </c>
      <c r="J430" t="str">
        <f t="shared" si="33"/>
        <v>48</v>
      </c>
      <c r="K430">
        <f t="shared" si="35"/>
        <v>13248</v>
      </c>
      <c r="L430" s="7">
        <f t="shared" si="34"/>
        <v>428</v>
      </c>
    </row>
    <row r="431" spans="1:12" x14ac:dyDescent="0.35">
      <c r="A431" t="s">
        <v>34</v>
      </c>
      <c r="B431" s="12">
        <v>44892</v>
      </c>
      <c r="C431" t="s">
        <v>464</v>
      </c>
      <c r="D431">
        <v>99.954421999999994</v>
      </c>
      <c r="E431">
        <v>200</v>
      </c>
      <c r="F431">
        <v>200.571136</v>
      </c>
      <c r="G431">
        <v>99.916663999999997</v>
      </c>
      <c r="H431" t="str">
        <f t="shared" si="31"/>
        <v>03</v>
      </c>
      <c r="I431" t="str">
        <f t="shared" si="32"/>
        <v>40</v>
      </c>
      <c r="J431" t="str">
        <f t="shared" si="33"/>
        <v>49</v>
      </c>
      <c r="K431">
        <f t="shared" si="35"/>
        <v>13249</v>
      </c>
      <c r="L431" s="7">
        <f t="shared" si="34"/>
        <v>429</v>
      </c>
    </row>
    <row r="432" spans="1:12" x14ac:dyDescent="0.35">
      <c r="A432" t="s">
        <v>34</v>
      </c>
      <c r="B432" s="12">
        <v>44892</v>
      </c>
      <c r="C432" t="s">
        <v>465</v>
      </c>
      <c r="D432">
        <v>99.962242000000003</v>
      </c>
      <c r="E432">
        <v>200</v>
      </c>
      <c r="F432">
        <v>200.56845100000001</v>
      </c>
      <c r="G432">
        <v>99.916663999999997</v>
      </c>
      <c r="H432" t="str">
        <f t="shared" si="31"/>
        <v>03</v>
      </c>
      <c r="I432" t="str">
        <f t="shared" si="32"/>
        <v>40</v>
      </c>
      <c r="J432" t="str">
        <f t="shared" si="33"/>
        <v>50</v>
      </c>
      <c r="K432">
        <f t="shared" si="35"/>
        <v>13250</v>
      </c>
      <c r="L432" s="7">
        <f t="shared" si="34"/>
        <v>430</v>
      </c>
    </row>
    <row r="433" spans="1:12" x14ac:dyDescent="0.35">
      <c r="A433" t="s">
        <v>34</v>
      </c>
      <c r="B433" s="12">
        <v>44892</v>
      </c>
      <c r="C433" t="s">
        <v>466</v>
      </c>
      <c r="D433">
        <v>99.971892999999994</v>
      </c>
      <c r="E433">
        <v>200</v>
      </c>
      <c r="F433">
        <v>200.54954499999999</v>
      </c>
      <c r="G433">
        <v>99.916663999999997</v>
      </c>
      <c r="H433" t="str">
        <f t="shared" si="31"/>
        <v>03</v>
      </c>
      <c r="I433" t="str">
        <f t="shared" si="32"/>
        <v>40</v>
      </c>
      <c r="J433" t="str">
        <f t="shared" si="33"/>
        <v>51</v>
      </c>
      <c r="K433">
        <f t="shared" si="35"/>
        <v>13251</v>
      </c>
      <c r="L433" s="7">
        <f t="shared" si="34"/>
        <v>431</v>
      </c>
    </row>
    <row r="434" spans="1:12" x14ac:dyDescent="0.35">
      <c r="A434" t="s">
        <v>34</v>
      </c>
      <c r="B434" s="12">
        <v>44892</v>
      </c>
      <c r="C434" t="s">
        <v>467</v>
      </c>
      <c r="D434">
        <v>99.982399000000001</v>
      </c>
      <c r="E434">
        <v>200</v>
      </c>
      <c r="F434">
        <v>200.483261</v>
      </c>
      <c r="G434">
        <v>99.916663999999997</v>
      </c>
      <c r="H434" t="str">
        <f t="shared" si="31"/>
        <v>03</v>
      </c>
      <c r="I434" t="str">
        <f t="shared" si="32"/>
        <v>40</v>
      </c>
      <c r="J434" t="str">
        <f t="shared" si="33"/>
        <v>52</v>
      </c>
      <c r="K434">
        <f t="shared" si="35"/>
        <v>13252</v>
      </c>
      <c r="L434" s="7">
        <f t="shared" si="34"/>
        <v>432</v>
      </c>
    </row>
    <row r="435" spans="1:12" x14ac:dyDescent="0.35">
      <c r="A435" t="s">
        <v>34</v>
      </c>
      <c r="B435" s="12">
        <v>44892</v>
      </c>
      <c r="C435" t="s">
        <v>468</v>
      </c>
      <c r="D435">
        <v>99.990509000000003</v>
      </c>
      <c r="E435">
        <v>200</v>
      </c>
      <c r="F435">
        <v>200.53956600000001</v>
      </c>
      <c r="G435">
        <v>99.916663999999997</v>
      </c>
      <c r="H435" t="str">
        <f t="shared" si="31"/>
        <v>03</v>
      </c>
      <c r="I435" t="str">
        <f t="shared" si="32"/>
        <v>40</v>
      </c>
      <c r="J435" t="str">
        <f t="shared" si="33"/>
        <v>53</v>
      </c>
      <c r="K435">
        <f t="shared" si="35"/>
        <v>13253</v>
      </c>
      <c r="L435" s="7">
        <f t="shared" si="34"/>
        <v>433</v>
      </c>
    </row>
    <row r="436" spans="1:12" x14ac:dyDescent="0.35">
      <c r="A436" t="s">
        <v>34</v>
      </c>
      <c r="B436" s="12">
        <v>44892</v>
      </c>
      <c r="C436" t="s">
        <v>469</v>
      </c>
      <c r="D436">
        <v>99.997840999999994</v>
      </c>
      <c r="E436">
        <v>200</v>
      </c>
      <c r="F436">
        <v>200.59951799999999</v>
      </c>
      <c r="G436">
        <v>99.916663999999997</v>
      </c>
      <c r="H436" t="str">
        <f t="shared" si="31"/>
        <v>03</v>
      </c>
      <c r="I436" t="str">
        <f t="shared" si="32"/>
        <v>40</v>
      </c>
      <c r="J436" t="str">
        <f t="shared" si="33"/>
        <v>54</v>
      </c>
      <c r="K436">
        <f t="shared" si="35"/>
        <v>13254</v>
      </c>
      <c r="L436" s="7">
        <f t="shared" si="34"/>
        <v>434</v>
      </c>
    </row>
    <row r="437" spans="1:12" x14ac:dyDescent="0.35">
      <c r="A437" t="s">
        <v>34</v>
      </c>
      <c r="B437" s="12">
        <v>44892</v>
      </c>
      <c r="C437" t="s">
        <v>470</v>
      </c>
      <c r="D437">
        <v>100.002106</v>
      </c>
      <c r="E437">
        <v>200</v>
      </c>
      <c r="F437">
        <v>200.62072800000001</v>
      </c>
      <c r="G437">
        <v>99.916663999999997</v>
      </c>
      <c r="H437" t="str">
        <f t="shared" si="31"/>
        <v>03</v>
      </c>
      <c r="I437" t="str">
        <f t="shared" si="32"/>
        <v>40</v>
      </c>
      <c r="J437" t="str">
        <f t="shared" si="33"/>
        <v>55</v>
      </c>
      <c r="K437">
        <f t="shared" si="35"/>
        <v>13255</v>
      </c>
      <c r="L437" s="7">
        <f t="shared" si="34"/>
        <v>435</v>
      </c>
    </row>
    <row r="438" spans="1:12" x14ac:dyDescent="0.35">
      <c r="A438" t="s">
        <v>34</v>
      </c>
      <c r="B438" s="12">
        <v>44892</v>
      </c>
      <c r="C438" t="s">
        <v>471</v>
      </c>
      <c r="D438">
        <v>100.00900300000001</v>
      </c>
      <c r="E438">
        <v>200</v>
      </c>
      <c r="F438">
        <v>200.590881</v>
      </c>
      <c r="G438">
        <v>99.916663999999997</v>
      </c>
      <c r="H438" t="str">
        <f t="shared" si="31"/>
        <v>03</v>
      </c>
      <c r="I438" t="str">
        <f t="shared" si="32"/>
        <v>40</v>
      </c>
      <c r="J438" t="str">
        <f t="shared" si="33"/>
        <v>56</v>
      </c>
      <c r="K438">
        <f t="shared" si="35"/>
        <v>13256</v>
      </c>
      <c r="L438" s="7">
        <f t="shared" si="34"/>
        <v>436</v>
      </c>
    </row>
    <row r="439" spans="1:12" x14ac:dyDescent="0.35">
      <c r="A439" t="s">
        <v>34</v>
      </c>
      <c r="B439" s="12">
        <v>44892</v>
      </c>
      <c r="C439" t="s">
        <v>472</v>
      </c>
      <c r="D439">
        <v>100.013611</v>
      </c>
      <c r="E439">
        <v>200</v>
      </c>
      <c r="F439">
        <v>200.62013200000001</v>
      </c>
      <c r="G439">
        <v>99.916663999999997</v>
      </c>
      <c r="H439" t="str">
        <f t="shared" si="31"/>
        <v>03</v>
      </c>
      <c r="I439" t="str">
        <f t="shared" si="32"/>
        <v>40</v>
      </c>
      <c r="J439" t="str">
        <f t="shared" si="33"/>
        <v>57</v>
      </c>
      <c r="K439">
        <f t="shared" si="35"/>
        <v>13257</v>
      </c>
      <c r="L439" s="7">
        <f t="shared" si="34"/>
        <v>437</v>
      </c>
    </row>
    <row r="440" spans="1:12" x14ac:dyDescent="0.35">
      <c r="A440" t="s">
        <v>34</v>
      </c>
      <c r="B440" s="12">
        <v>44892</v>
      </c>
      <c r="C440" t="s">
        <v>473</v>
      </c>
      <c r="D440">
        <v>100.017578</v>
      </c>
      <c r="E440">
        <v>200</v>
      </c>
      <c r="F440">
        <v>200.66978499999999</v>
      </c>
      <c r="G440">
        <v>99.916663999999997</v>
      </c>
      <c r="H440" t="str">
        <f t="shared" si="31"/>
        <v>03</v>
      </c>
      <c r="I440" t="str">
        <f t="shared" si="32"/>
        <v>40</v>
      </c>
      <c r="J440" t="str">
        <f t="shared" si="33"/>
        <v>58</v>
      </c>
      <c r="K440">
        <f t="shared" si="35"/>
        <v>13258</v>
      </c>
      <c r="L440" s="7">
        <f t="shared" si="34"/>
        <v>438</v>
      </c>
    </row>
    <row r="441" spans="1:12" x14ac:dyDescent="0.35">
      <c r="A441" t="s">
        <v>34</v>
      </c>
      <c r="B441" s="12">
        <v>44892</v>
      </c>
      <c r="C441" t="s">
        <v>474</v>
      </c>
      <c r="D441">
        <v>100.020836</v>
      </c>
      <c r="E441">
        <v>200</v>
      </c>
      <c r="F441">
        <v>200.62477100000001</v>
      </c>
      <c r="G441">
        <v>99.916663999999997</v>
      </c>
      <c r="H441" t="str">
        <f t="shared" si="31"/>
        <v>03</v>
      </c>
      <c r="I441" t="str">
        <f t="shared" si="32"/>
        <v>40</v>
      </c>
      <c r="J441" t="str">
        <f t="shared" si="33"/>
        <v>59</v>
      </c>
      <c r="K441">
        <f t="shared" si="35"/>
        <v>13259</v>
      </c>
      <c r="L441" s="7">
        <f t="shared" si="34"/>
        <v>439</v>
      </c>
    </row>
    <row r="442" spans="1:12" x14ac:dyDescent="0.35">
      <c r="A442" t="s">
        <v>34</v>
      </c>
      <c r="B442" s="12">
        <v>44892</v>
      </c>
      <c r="C442" t="s">
        <v>475</v>
      </c>
      <c r="D442">
        <v>100.00994900000001</v>
      </c>
      <c r="E442">
        <v>200</v>
      </c>
      <c r="F442">
        <v>200.777649</v>
      </c>
      <c r="G442">
        <v>99.916663999999997</v>
      </c>
      <c r="H442" t="str">
        <f t="shared" si="31"/>
        <v>03</v>
      </c>
      <c r="I442" t="str">
        <f t="shared" si="32"/>
        <v>41</v>
      </c>
      <c r="J442" t="str">
        <f t="shared" si="33"/>
        <v>00</v>
      </c>
      <c r="K442">
        <f t="shared" si="35"/>
        <v>13260</v>
      </c>
      <c r="L442" s="7">
        <f t="shared" si="34"/>
        <v>440</v>
      </c>
    </row>
    <row r="443" spans="1:12" x14ac:dyDescent="0.35">
      <c r="A443" t="s">
        <v>34</v>
      </c>
      <c r="B443" s="12">
        <v>44892</v>
      </c>
      <c r="C443" t="s">
        <v>476</v>
      </c>
      <c r="D443">
        <v>100.004974</v>
      </c>
      <c r="E443">
        <v>200</v>
      </c>
      <c r="F443">
        <v>200.79042100000001</v>
      </c>
      <c r="G443">
        <v>99.916663999999997</v>
      </c>
      <c r="H443" t="str">
        <f t="shared" si="31"/>
        <v>03</v>
      </c>
      <c r="I443" t="str">
        <f t="shared" si="32"/>
        <v>41</v>
      </c>
      <c r="J443" t="str">
        <f t="shared" si="33"/>
        <v>01</v>
      </c>
      <c r="K443">
        <f t="shared" si="35"/>
        <v>13261</v>
      </c>
      <c r="L443" s="7">
        <f t="shared" si="34"/>
        <v>441</v>
      </c>
    </row>
    <row r="444" spans="1:12" x14ac:dyDescent="0.35">
      <c r="A444" t="s">
        <v>34</v>
      </c>
      <c r="B444" s="12">
        <v>44892</v>
      </c>
      <c r="C444" t="s">
        <v>477</v>
      </c>
      <c r="D444">
        <v>99.983672999999996</v>
      </c>
      <c r="E444">
        <v>200</v>
      </c>
      <c r="F444">
        <v>201.005188</v>
      </c>
      <c r="G444">
        <v>99.916663999999997</v>
      </c>
      <c r="H444" t="str">
        <f t="shared" si="31"/>
        <v>03</v>
      </c>
      <c r="I444" t="str">
        <f t="shared" si="32"/>
        <v>41</v>
      </c>
      <c r="J444" t="str">
        <f t="shared" si="33"/>
        <v>02</v>
      </c>
      <c r="K444">
        <f t="shared" si="35"/>
        <v>13262</v>
      </c>
      <c r="L444" s="7">
        <f t="shared" si="34"/>
        <v>442</v>
      </c>
    </row>
    <row r="445" spans="1:12" x14ac:dyDescent="0.35">
      <c r="A445" t="s">
        <v>34</v>
      </c>
      <c r="B445" s="12">
        <v>44892</v>
      </c>
      <c r="C445" t="s">
        <v>478</v>
      </c>
      <c r="D445">
        <v>99.958732999999995</v>
      </c>
      <c r="E445">
        <v>200</v>
      </c>
      <c r="F445">
        <v>201.20285000000001</v>
      </c>
      <c r="G445">
        <v>99.916663999999997</v>
      </c>
      <c r="H445" t="str">
        <f t="shared" si="31"/>
        <v>03</v>
      </c>
      <c r="I445" t="str">
        <f t="shared" si="32"/>
        <v>41</v>
      </c>
      <c r="J445" t="str">
        <f t="shared" si="33"/>
        <v>03</v>
      </c>
      <c r="K445">
        <f t="shared" si="35"/>
        <v>13263</v>
      </c>
      <c r="L445" s="7">
        <f t="shared" si="34"/>
        <v>443</v>
      </c>
    </row>
    <row r="446" spans="1:12" x14ac:dyDescent="0.35">
      <c r="A446" t="s">
        <v>34</v>
      </c>
      <c r="B446" s="12">
        <v>44892</v>
      </c>
      <c r="C446" t="s">
        <v>479</v>
      </c>
      <c r="D446">
        <v>99.949081000000007</v>
      </c>
      <c r="E446">
        <v>200</v>
      </c>
      <c r="F446">
        <v>201.20292699999999</v>
      </c>
      <c r="G446">
        <v>99.916663999999997</v>
      </c>
      <c r="H446" t="str">
        <f t="shared" si="31"/>
        <v>03</v>
      </c>
      <c r="I446" t="str">
        <f t="shared" si="32"/>
        <v>41</v>
      </c>
      <c r="J446" t="str">
        <f t="shared" si="33"/>
        <v>04</v>
      </c>
      <c r="K446">
        <f t="shared" si="35"/>
        <v>13264</v>
      </c>
      <c r="L446" s="7">
        <f t="shared" si="34"/>
        <v>444</v>
      </c>
    </row>
    <row r="447" spans="1:12" x14ac:dyDescent="0.35">
      <c r="A447" t="s">
        <v>34</v>
      </c>
      <c r="B447" s="12">
        <v>44892</v>
      </c>
      <c r="C447" t="s">
        <v>480</v>
      </c>
      <c r="D447">
        <v>99.924666999999999</v>
      </c>
      <c r="E447">
        <v>200</v>
      </c>
      <c r="F447">
        <v>201.372208</v>
      </c>
      <c r="G447">
        <v>99.916663999999997</v>
      </c>
      <c r="H447" t="str">
        <f t="shared" si="31"/>
        <v>03</v>
      </c>
      <c r="I447" t="str">
        <f t="shared" si="32"/>
        <v>41</v>
      </c>
      <c r="J447" t="str">
        <f t="shared" si="33"/>
        <v>05</v>
      </c>
      <c r="K447">
        <f t="shared" si="35"/>
        <v>13265</v>
      </c>
      <c r="L447" s="7">
        <f t="shared" si="34"/>
        <v>445</v>
      </c>
    </row>
    <row r="448" spans="1:12" x14ac:dyDescent="0.35">
      <c r="A448" t="s">
        <v>34</v>
      </c>
      <c r="B448" s="12">
        <v>44892</v>
      </c>
      <c r="C448" t="s">
        <v>481</v>
      </c>
      <c r="D448">
        <v>99.912109000000001</v>
      </c>
      <c r="E448">
        <v>200</v>
      </c>
      <c r="F448">
        <v>201.32827800000001</v>
      </c>
      <c r="G448">
        <v>99.916663999999997</v>
      </c>
      <c r="H448" t="str">
        <f t="shared" si="31"/>
        <v>03</v>
      </c>
      <c r="I448" t="str">
        <f t="shared" si="32"/>
        <v>41</v>
      </c>
      <c r="J448" t="str">
        <f t="shared" si="33"/>
        <v>06</v>
      </c>
      <c r="K448">
        <f t="shared" si="35"/>
        <v>13266</v>
      </c>
      <c r="L448" s="7">
        <f t="shared" si="34"/>
        <v>446</v>
      </c>
    </row>
    <row r="449" spans="1:12" x14ac:dyDescent="0.35">
      <c r="A449" t="s">
        <v>34</v>
      </c>
      <c r="B449" s="12">
        <v>44892</v>
      </c>
      <c r="C449" t="s">
        <v>482</v>
      </c>
      <c r="D449">
        <v>99.908805999999998</v>
      </c>
      <c r="E449">
        <v>200</v>
      </c>
      <c r="F449">
        <v>201.225739</v>
      </c>
      <c r="G449">
        <v>99.916663999999997</v>
      </c>
      <c r="H449" t="str">
        <f t="shared" si="31"/>
        <v>03</v>
      </c>
      <c r="I449" t="str">
        <f t="shared" si="32"/>
        <v>41</v>
      </c>
      <c r="J449" t="str">
        <f t="shared" si="33"/>
        <v>07</v>
      </c>
      <c r="K449">
        <f t="shared" si="35"/>
        <v>13267</v>
      </c>
      <c r="L449" s="7">
        <f t="shared" si="34"/>
        <v>447</v>
      </c>
    </row>
    <row r="450" spans="1:12" x14ac:dyDescent="0.35">
      <c r="A450" t="s">
        <v>34</v>
      </c>
      <c r="B450" s="12">
        <v>44892</v>
      </c>
      <c r="C450" t="s">
        <v>483</v>
      </c>
      <c r="D450">
        <v>99.913794999999993</v>
      </c>
      <c r="E450">
        <v>200</v>
      </c>
      <c r="F450">
        <v>201.13995399999999</v>
      </c>
      <c r="G450">
        <v>99.916663999999997</v>
      </c>
      <c r="H450" t="str">
        <f t="shared" ref="H450:H513" si="36">LEFT(C450,2)</f>
        <v>03</v>
      </c>
      <c r="I450" t="str">
        <f t="shared" ref="I450:I513" si="37">MID(C450,4,2)</f>
        <v>41</v>
      </c>
      <c r="J450" t="str">
        <f t="shared" ref="J450:J513" si="38">MID(C450,7,2)</f>
        <v>08</v>
      </c>
      <c r="K450">
        <f t="shared" si="35"/>
        <v>13268</v>
      </c>
      <c r="L450" s="7">
        <f t="shared" si="34"/>
        <v>448</v>
      </c>
    </row>
    <row r="451" spans="1:12" x14ac:dyDescent="0.35">
      <c r="A451" t="s">
        <v>34</v>
      </c>
      <c r="B451" s="12">
        <v>44892</v>
      </c>
      <c r="C451" t="s">
        <v>484</v>
      </c>
      <c r="D451">
        <v>99.919739000000007</v>
      </c>
      <c r="E451">
        <v>200</v>
      </c>
      <c r="F451">
        <v>201.06759600000001</v>
      </c>
      <c r="G451">
        <v>99.916663999999997</v>
      </c>
      <c r="H451" t="str">
        <f t="shared" si="36"/>
        <v>03</v>
      </c>
      <c r="I451" t="str">
        <f t="shared" si="37"/>
        <v>41</v>
      </c>
      <c r="J451" t="str">
        <f t="shared" si="38"/>
        <v>09</v>
      </c>
      <c r="K451">
        <f t="shared" si="35"/>
        <v>13269</v>
      </c>
      <c r="L451" s="7">
        <f t="shared" ref="L451:L514" si="39">K451-$K$2</f>
        <v>449</v>
      </c>
    </row>
    <row r="452" spans="1:12" x14ac:dyDescent="0.35">
      <c r="A452" t="s">
        <v>34</v>
      </c>
      <c r="B452" s="12">
        <v>44892</v>
      </c>
      <c r="C452" t="s">
        <v>485</v>
      </c>
      <c r="D452">
        <v>99.917357999999993</v>
      </c>
      <c r="E452">
        <v>200</v>
      </c>
      <c r="F452">
        <v>201.04835499999999</v>
      </c>
      <c r="G452">
        <v>99.916663999999997</v>
      </c>
      <c r="H452" t="str">
        <f t="shared" si="36"/>
        <v>03</v>
      </c>
      <c r="I452" t="str">
        <f t="shared" si="37"/>
        <v>41</v>
      </c>
      <c r="J452" t="str">
        <f t="shared" si="38"/>
        <v>10</v>
      </c>
      <c r="K452">
        <f t="shared" si="35"/>
        <v>13270</v>
      </c>
      <c r="L452" s="7">
        <f t="shared" si="39"/>
        <v>450</v>
      </c>
    </row>
    <row r="453" spans="1:12" x14ac:dyDescent="0.35">
      <c r="A453" t="s">
        <v>34</v>
      </c>
      <c r="B453" s="12">
        <v>44892</v>
      </c>
      <c r="C453" t="s">
        <v>486</v>
      </c>
      <c r="D453">
        <v>99.928298999999996</v>
      </c>
      <c r="E453">
        <v>200</v>
      </c>
      <c r="F453">
        <v>200.85133400000001</v>
      </c>
      <c r="G453">
        <v>99.916663999999997</v>
      </c>
      <c r="H453" t="str">
        <f t="shared" si="36"/>
        <v>03</v>
      </c>
      <c r="I453" t="str">
        <f t="shared" si="37"/>
        <v>41</v>
      </c>
      <c r="J453" t="str">
        <f t="shared" si="38"/>
        <v>11</v>
      </c>
      <c r="K453">
        <f t="shared" si="35"/>
        <v>13271</v>
      </c>
      <c r="L453" s="7">
        <f t="shared" si="39"/>
        <v>451</v>
      </c>
    </row>
    <row r="454" spans="1:12" x14ac:dyDescent="0.35">
      <c r="A454" t="s">
        <v>34</v>
      </c>
      <c r="B454" s="12">
        <v>44892</v>
      </c>
      <c r="C454" t="s">
        <v>487</v>
      </c>
      <c r="D454">
        <v>99.948447999999999</v>
      </c>
      <c r="E454">
        <v>200</v>
      </c>
      <c r="F454">
        <v>200.64128099999999</v>
      </c>
      <c r="G454">
        <v>99.916663999999997</v>
      </c>
      <c r="H454" t="str">
        <f t="shared" si="36"/>
        <v>03</v>
      </c>
      <c r="I454" t="str">
        <f t="shared" si="37"/>
        <v>41</v>
      </c>
      <c r="J454" t="str">
        <f t="shared" si="38"/>
        <v>12</v>
      </c>
      <c r="K454">
        <f t="shared" si="35"/>
        <v>13272</v>
      </c>
      <c r="L454" s="7">
        <f t="shared" si="39"/>
        <v>452</v>
      </c>
    </row>
    <row r="455" spans="1:12" x14ac:dyDescent="0.35">
      <c r="A455" t="s">
        <v>34</v>
      </c>
      <c r="B455" s="12">
        <v>44892</v>
      </c>
      <c r="C455" t="s">
        <v>488</v>
      </c>
      <c r="D455">
        <v>99.947677999999996</v>
      </c>
      <c r="E455">
        <v>200</v>
      </c>
      <c r="F455">
        <v>200.81098900000001</v>
      </c>
      <c r="G455">
        <v>99.916663999999997</v>
      </c>
      <c r="H455" t="str">
        <f t="shared" si="36"/>
        <v>03</v>
      </c>
      <c r="I455" t="str">
        <f t="shared" si="37"/>
        <v>41</v>
      </c>
      <c r="J455" t="str">
        <f t="shared" si="38"/>
        <v>13</v>
      </c>
      <c r="K455">
        <f t="shared" si="35"/>
        <v>13273</v>
      </c>
      <c r="L455" s="7">
        <f t="shared" si="39"/>
        <v>453</v>
      </c>
    </row>
    <row r="456" spans="1:12" x14ac:dyDescent="0.35">
      <c r="A456" t="s">
        <v>34</v>
      </c>
      <c r="B456" s="12">
        <v>44892</v>
      </c>
      <c r="C456" t="s">
        <v>489</v>
      </c>
      <c r="D456">
        <v>99.946274000000003</v>
      </c>
      <c r="E456">
        <v>200</v>
      </c>
      <c r="F456">
        <v>200.911789</v>
      </c>
      <c r="G456">
        <v>99.916663999999997</v>
      </c>
      <c r="H456" t="str">
        <f t="shared" si="36"/>
        <v>03</v>
      </c>
      <c r="I456" t="str">
        <f t="shared" si="37"/>
        <v>41</v>
      </c>
      <c r="J456" t="str">
        <f t="shared" si="38"/>
        <v>14</v>
      </c>
      <c r="K456">
        <f t="shared" si="35"/>
        <v>13274</v>
      </c>
      <c r="L456" s="7">
        <f t="shared" si="39"/>
        <v>454</v>
      </c>
    </row>
    <row r="457" spans="1:12" x14ac:dyDescent="0.35">
      <c r="A457" t="s">
        <v>34</v>
      </c>
      <c r="B457" s="12">
        <v>44892</v>
      </c>
      <c r="C457" t="s">
        <v>490</v>
      </c>
      <c r="D457">
        <v>99.952477000000002</v>
      </c>
      <c r="E457">
        <v>200</v>
      </c>
      <c r="F457">
        <v>200.854904</v>
      </c>
      <c r="G457">
        <v>99.916663999999997</v>
      </c>
      <c r="H457" t="str">
        <f t="shared" si="36"/>
        <v>03</v>
      </c>
      <c r="I457" t="str">
        <f t="shared" si="37"/>
        <v>41</v>
      </c>
      <c r="J457" t="str">
        <f t="shared" si="38"/>
        <v>15</v>
      </c>
      <c r="K457">
        <f t="shared" si="35"/>
        <v>13275</v>
      </c>
      <c r="L457" s="7">
        <f t="shared" si="39"/>
        <v>455</v>
      </c>
    </row>
    <row r="458" spans="1:12" x14ac:dyDescent="0.35">
      <c r="A458" t="s">
        <v>34</v>
      </c>
      <c r="B458" s="12">
        <v>44892</v>
      </c>
      <c r="C458" t="s">
        <v>491</v>
      </c>
      <c r="D458">
        <v>99.944366000000002</v>
      </c>
      <c r="E458">
        <v>200</v>
      </c>
      <c r="F458">
        <v>201.052536</v>
      </c>
      <c r="G458">
        <v>99.916663999999997</v>
      </c>
      <c r="H458" t="str">
        <f t="shared" si="36"/>
        <v>03</v>
      </c>
      <c r="I458" t="str">
        <f t="shared" si="37"/>
        <v>41</v>
      </c>
      <c r="J458" t="str">
        <f t="shared" si="38"/>
        <v>16</v>
      </c>
      <c r="K458">
        <f t="shared" si="35"/>
        <v>13276</v>
      </c>
      <c r="L458" s="7">
        <f t="shared" si="39"/>
        <v>456</v>
      </c>
    </row>
    <row r="459" spans="1:12" x14ac:dyDescent="0.35">
      <c r="A459" t="s">
        <v>34</v>
      </c>
      <c r="B459" s="12">
        <v>44892</v>
      </c>
      <c r="C459" t="s">
        <v>492</v>
      </c>
      <c r="D459">
        <v>99.947982999999994</v>
      </c>
      <c r="E459">
        <v>200</v>
      </c>
      <c r="F459">
        <v>201.07394400000001</v>
      </c>
      <c r="G459">
        <v>99.916663999999997</v>
      </c>
      <c r="H459" t="str">
        <f t="shared" si="36"/>
        <v>03</v>
      </c>
      <c r="I459" t="str">
        <f t="shared" si="37"/>
        <v>41</v>
      </c>
      <c r="J459" t="str">
        <f t="shared" si="38"/>
        <v>17</v>
      </c>
      <c r="K459">
        <f t="shared" si="35"/>
        <v>13277</v>
      </c>
      <c r="L459" s="7">
        <f t="shared" si="39"/>
        <v>457</v>
      </c>
    </row>
    <row r="460" spans="1:12" x14ac:dyDescent="0.35">
      <c r="A460" t="s">
        <v>34</v>
      </c>
      <c r="B460" s="12">
        <v>44892</v>
      </c>
      <c r="C460" t="s">
        <v>493</v>
      </c>
      <c r="D460">
        <v>99.953339</v>
      </c>
      <c r="E460">
        <v>200</v>
      </c>
      <c r="F460">
        <v>200.987122</v>
      </c>
      <c r="G460">
        <v>99.916663999999997</v>
      </c>
      <c r="H460" t="str">
        <f t="shared" si="36"/>
        <v>03</v>
      </c>
      <c r="I460" t="str">
        <f t="shared" si="37"/>
        <v>41</v>
      </c>
      <c r="J460" t="str">
        <f t="shared" si="38"/>
        <v>18</v>
      </c>
      <c r="K460">
        <f t="shared" si="35"/>
        <v>13278</v>
      </c>
      <c r="L460" s="7">
        <f t="shared" si="39"/>
        <v>458</v>
      </c>
    </row>
    <row r="461" spans="1:12" x14ac:dyDescent="0.35">
      <c r="A461" t="s">
        <v>34</v>
      </c>
      <c r="B461" s="12">
        <v>44892</v>
      </c>
      <c r="C461" t="s">
        <v>494</v>
      </c>
      <c r="D461">
        <v>99.971671999999998</v>
      </c>
      <c r="E461">
        <v>200</v>
      </c>
      <c r="F461">
        <v>200.80792199999999</v>
      </c>
      <c r="G461">
        <v>99.916663999999997</v>
      </c>
      <c r="H461" t="str">
        <f t="shared" si="36"/>
        <v>03</v>
      </c>
      <c r="I461" t="str">
        <f t="shared" si="37"/>
        <v>41</v>
      </c>
      <c r="J461" t="str">
        <f t="shared" si="38"/>
        <v>19</v>
      </c>
      <c r="K461">
        <f t="shared" si="35"/>
        <v>13279</v>
      </c>
      <c r="L461" s="7">
        <f t="shared" si="39"/>
        <v>459</v>
      </c>
    </row>
    <row r="462" spans="1:12" x14ac:dyDescent="0.35">
      <c r="A462" t="s">
        <v>34</v>
      </c>
      <c r="B462" s="12">
        <v>44892</v>
      </c>
      <c r="C462" t="s">
        <v>495</v>
      </c>
      <c r="D462">
        <v>99.978415999999996</v>
      </c>
      <c r="E462">
        <v>200</v>
      </c>
      <c r="F462">
        <v>200.83279400000001</v>
      </c>
      <c r="G462">
        <v>99.916663999999997</v>
      </c>
      <c r="H462" t="str">
        <f t="shared" si="36"/>
        <v>03</v>
      </c>
      <c r="I462" t="str">
        <f t="shared" si="37"/>
        <v>41</v>
      </c>
      <c r="J462" t="str">
        <f t="shared" si="38"/>
        <v>20</v>
      </c>
      <c r="K462">
        <f t="shared" si="35"/>
        <v>13280</v>
      </c>
      <c r="L462" s="7">
        <f t="shared" si="39"/>
        <v>460</v>
      </c>
    </row>
    <row r="463" spans="1:12" x14ac:dyDescent="0.35">
      <c r="A463" t="s">
        <v>34</v>
      </c>
      <c r="B463" s="12">
        <v>44892</v>
      </c>
      <c r="C463" t="s">
        <v>496</v>
      </c>
      <c r="D463">
        <v>99.989326000000005</v>
      </c>
      <c r="E463">
        <v>200</v>
      </c>
      <c r="F463">
        <v>200.805969</v>
      </c>
      <c r="G463">
        <v>99.916663999999997</v>
      </c>
      <c r="H463" t="str">
        <f t="shared" si="36"/>
        <v>03</v>
      </c>
      <c r="I463" t="str">
        <f t="shared" si="37"/>
        <v>41</v>
      </c>
      <c r="J463" t="str">
        <f t="shared" si="38"/>
        <v>21</v>
      </c>
      <c r="K463">
        <f t="shared" si="35"/>
        <v>13281</v>
      </c>
      <c r="L463" s="7">
        <f t="shared" si="39"/>
        <v>461</v>
      </c>
    </row>
    <row r="464" spans="1:12" x14ac:dyDescent="0.35">
      <c r="A464" t="s">
        <v>34</v>
      </c>
      <c r="B464" s="12">
        <v>44892</v>
      </c>
      <c r="C464" t="s">
        <v>497</v>
      </c>
      <c r="D464">
        <v>99.999519000000006</v>
      </c>
      <c r="E464">
        <v>200</v>
      </c>
      <c r="F464">
        <v>200.79367099999999</v>
      </c>
      <c r="G464">
        <v>99.916663999999997</v>
      </c>
      <c r="H464" t="str">
        <f t="shared" si="36"/>
        <v>03</v>
      </c>
      <c r="I464" t="str">
        <f t="shared" si="37"/>
        <v>41</v>
      </c>
      <c r="J464" t="str">
        <f t="shared" si="38"/>
        <v>22</v>
      </c>
      <c r="K464">
        <f t="shared" si="35"/>
        <v>13282</v>
      </c>
      <c r="L464" s="7">
        <f t="shared" si="39"/>
        <v>462</v>
      </c>
    </row>
    <row r="465" spans="1:12" x14ac:dyDescent="0.35">
      <c r="A465" t="s">
        <v>34</v>
      </c>
      <c r="B465" s="12">
        <v>44892</v>
      </c>
      <c r="C465" t="s">
        <v>498</v>
      </c>
      <c r="D465">
        <v>100.00324999999999</v>
      </c>
      <c r="E465">
        <v>200</v>
      </c>
      <c r="F465">
        <v>200.87347399999999</v>
      </c>
      <c r="G465">
        <v>99.916663999999997</v>
      </c>
      <c r="H465" t="str">
        <f t="shared" si="36"/>
        <v>03</v>
      </c>
      <c r="I465" t="str">
        <f t="shared" si="37"/>
        <v>41</v>
      </c>
      <c r="J465" t="str">
        <f t="shared" si="38"/>
        <v>23</v>
      </c>
      <c r="K465">
        <f t="shared" si="35"/>
        <v>13283</v>
      </c>
      <c r="L465" s="7">
        <f t="shared" si="39"/>
        <v>463</v>
      </c>
    </row>
    <row r="466" spans="1:12" x14ac:dyDescent="0.35">
      <c r="A466" t="s">
        <v>34</v>
      </c>
      <c r="B466" s="12">
        <v>44892</v>
      </c>
      <c r="C466" t="s">
        <v>499</v>
      </c>
      <c r="D466">
        <v>100.004211</v>
      </c>
      <c r="E466">
        <v>200</v>
      </c>
      <c r="F466">
        <v>200.990692</v>
      </c>
      <c r="G466">
        <v>99.916663999999997</v>
      </c>
      <c r="H466" t="str">
        <f t="shared" si="36"/>
        <v>03</v>
      </c>
      <c r="I466" t="str">
        <f t="shared" si="37"/>
        <v>41</v>
      </c>
      <c r="J466" t="str">
        <f t="shared" si="38"/>
        <v>24</v>
      </c>
      <c r="K466">
        <f t="shared" si="35"/>
        <v>13284</v>
      </c>
      <c r="L466" s="7">
        <f t="shared" si="39"/>
        <v>464</v>
      </c>
    </row>
    <row r="467" spans="1:12" x14ac:dyDescent="0.35">
      <c r="A467" t="s">
        <v>34</v>
      </c>
      <c r="B467" s="12">
        <v>44892</v>
      </c>
      <c r="C467" t="s">
        <v>500</v>
      </c>
      <c r="D467">
        <v>100.00179300000001</v>
      </c>
      <c r="E467">
        <v>200</v>
      </c>
      <c r="F467">
        <v>201.00029000000001</v>
      </c>
      <c r="G467">
        <v>99.916663999999997</v>
      </c>
      <c r="H467" t="str">
        <f t="shared" si="36"/>
        <v>03</v>
      </c>
      <c r="I467" t="str">
        <f t="shared" si="37"/>
        <v>41</v>
      </c>
      <c r="J467" t="str">
        <f t="shared" si="38"/>
        <v>25</v>
      </c>
      <c r="K467">
        <f t="shared" si="35"/>
        <v>13285</v>
      </c>
      <c r="L467" s="7">
        <f t="shared" si="39"/>
        <v>465</v>
      </c>
    </row>
    <row r="468" spans="1:12" x14ac:dyDescent="0.35">
      <c r="A468" t="s">
        <v>34</v>
      </c>
      <c r="B468" s="12">
        <v>44892</v>
      </c>
      <c r="C468" t="s">
        <v>501</v>
      </c>
      <c r="D468">
        <v>99.993622000000002</v>
      </c>
      <c r="E468">
        <v>200</v>
      </c>
      <c r="F468">
        <v>201.04402200000001</v>
      </c>
      <c r="G468">
        <v>99.916663999999997</v>
      </c>
      <c r="H468" t="str">
        <f t="shared" si="36"/>
        <v>03</v>
      </c>
      <c r="I468" t="str">
        <f t="shared" si="37"/>
        <v>41</v>
      </c>
      <c r="J468" t="str">
        <f t="shared" si="38"/>
        <v>26</v>
      </c>
      <c r="K468">
        <f t="shared" si="35"/>
        <v>13286</v>
      </c>
      <c r="L468" s="7">
        <f t="shared" si="39"/>
        <v>466</v>
      </c>
    </row>
    <row r="469" spans="1:12" x14ac:dyDescent="0.35">
      <c r="A469" t="s">
        <v>34</v>
      </c>
      <c r="B469" s="12">
        <v>44892</v>
      </c>
      <c r="C469" t="s">
        <v>502</v>
      </c>
      <c r="D469">
        <v>99.991707000000005</v>
      </c>
      <c r="E469">
        <v>200</v>
      </c>
      <c r="F469">
        <v>201.06456</v>
      </c>
      <c r="G469">
        <v>99.916663999999997</v>
      </c>
      <c r="H469" t="str">
        <f t="shared" si="36"/>
        <v>03</v>
      </c>
      <c r="I469" t="str">
        <f t="shared" si="37"/>
        <v>41</v>
      </c>
      <c r="J469" t="str">
        <f t="shared" si="38"/>
        <v>27</v>
      </c>
      <c r="K469">
        <f t="shared" si="35"/>
        <v>13287</v>
      </c>
      <c r="L469" s="7">
        <f t="shared" si="39"/>
        <v>467</v>
      </c>
    </row>
    <row r="470" spans="1:12" x14ac:dyDescent="0.35">
      <c r="A470" t="s">
        <v>34</v>
      </c>
      <c r="B470" s="12">
        <v>44892</v>
      </c>
      <c r="C470" t="s">
        <v>503</v>
      </c>
      <c r="D470">
        <v>99.994750999999994</v>
      </c>
      <c r="E470">
        <v>200</v>
      </c>
      <c r="F470">
        <v>200.95375100000001</v>
      </c>
      <c r="G470">
        <v>99.916663999999997</v>
      </c>
      <c r="H470" t="str">
        <f t="shared" si="36"/>
        <v>03</v>
      </c>
      <c r="I470" t="str">
        <f t="shared" si="37"/>
        <v>41</v>
      </c>
      <c r="J470" t="str">
        <f t="shared" si="38"/>
        <v>28</v>
      </c>
      <c r="K470">
        <f t="shared" si="35"/>
        <v>13288</v>
      </c>
      <c r="L470" s="7">
        <f t="shared" si="39"/>
        <v>468</v>
      </c>
    </row>
    <row r="471" spans="1:12" x14ac:dyDescent="0.35">
      <c r="A471" t="s">
        <v>34</v>
      </c>
      <c r="B471" s="12">
        <v>44892</v>
      </c>
      <c r="C471" t="s">
        <v>504</v>
      </c>
      <c r="D471">
        <v>99.984283000000005</v>
      </c>
      <c r="E471">
        <v>200</v>
      </c>
      <c r="F471">
        <v>201.05989099999999</v>
      </c>
      <c r="G471">
        <v>99.916663999999997</v>
      </c>
      <c r="H471" t="str">
        <f t="shared" si="36"/>
        <v>03</v>
      </c>
      <c r="I471" t="str">
        <f t="shared" si="37"/>
        <v>41</v>
      </c>
      <c r="J471" t="str">
        <f t="shared" si="38"/>
        <v>29</v>
      </c>
      <c r="K471">
        <f t="shared" si="35"/>
        <v>13289</v>
      </c>
      <c r="L471" s="7">
        <f t="shared" si="39"/>
        <v>469</v>
      </c>
    </row>
    <row r="472" spans="1:12" x14ac:dyDescent="0.35">
      <c r="A472" t="s">
        <v>34</v>
      </c>
      <c r="B472" s="12">
        <v>44892</v>
      </c>
      <c r="C472" t="s">
        <v>505</v>
      </c>
      <c r="D472">
        <v>99.966789000000006</v>
      </c>
      <c r="E472">
        <v>200</v>
      </c>
      <c r="F472">
        <v>201.18042</v>
      </c>
      <c r="G472">
        <v>99.916663999999997</v>
      </c>
      <c r="H472" t="str">
        <f t="shared" si="36"/>
        <v>03</v>
      </c>
      <c r="I472" t="str">
        <f t="shared" si="37"/>
        <v>41</v>
      </c>
      <c r="J472" t="str">
        <f t="shared" si="38"/>
        <v>30</v>
      </c>
      <c r="K472">
        <f t="shared" si="35"/>
        <v>13290</v>
      </c>
      <c r="L472" s="7">
        <f t="shared" si="39"/>
        <v>470</v>
      </c>
    </row>
    <row r="473" spans="1:12" x14ac:dyDescent="0.35">
      <c r="A473" t="s">
        <v>34</v>
      </c>
      <c r="B473" s="12">
        <v>44892</v>
      </c>
      <c r="C473" t="s">
        <v>506</v>
      </c>
      <c r="D473">
        <v>99.974731000000006</v>
      </c>
      <c r="E473">
        <v>200</v>
      </c>
      <c r="F473">
        <v>201.02311700000001</v>
      </c>
      <c r="G473">
        <v>99.916663999999997</v>
      </c>
      <c r="H473" t="str">
        <f t="shared" si="36"/>
        <v>03</v>
      </c>
      <c r="I473" t="str">
        <f t="shared" si="37"/>
        <v>41</v>
      </c>
      <c r="J473" t="str">
        <f t="shared" si="38"/>
        <v>31</v>
      </c>
      <c r="K473">
        <f t="shared" si="35"/>
        <v>13291</v>
      </c>
      <c r="L473" s="7">
        <f t="shared" si="39"/>
        <v>471</v>
      </c>
    </row>
    <row r="474" spans="1:12" x14ac:dyDescent="0.35">
      <c r="A474" t="s">
        <v>34</v>
      </c>
      <c r="B474" s="12">
        <v>44892</v>
      </c>
      <c r="C474" t="s">
        <v>507</v>
      </c>
      <c r="D474">
        <v>99.974739</v>
      </c>
      <c r="E474">
        <v>200</v>
      </c>
      <c r="F474">
        <v>201.08496099999999</v>
      </c>
      <c r="G474">
        <v>99.916663999999997</v>
      </c>
      <c r="H474" t="str">
        <f t="shared" si="36"/>
        <v>03</v>
      </c>
      <c r="I474" t="str">
        <f t="shared" si="37"/>
        <v>41</v>
      </c>
      <c r="J474" t="str">
        <f t="shared" si="38"/>
        <v>32</v>
      </c>
      <c r="K474">
        <f t="shared" si="35"/>
        <v>13292</v>
      </c>
      <c r="L474" s="7">
        <f t="shared" si="39"/>
        <v>472</v>
      </c>
    </row>
    <row r="475" spans="1:12" x14ac:dyDescent="0.35">
      <c r="A475" t="s">
        <v>34</v>
      </c>
      <c r="B475" s="12">
        <v>44892</v>
      </c>
      <c r="C475" t="s">
        <v>508</v>
      </c>
      <c r="D475">
        <v>99.967796000000007</v>
      </c>
      <c r="E475">
        <v>200</v>
      </c>
      <c r="F475">
        <v>201.189392</v>
      </c>
      <c r="G475">
        <v>99.916663999999997</v>
      </c>
      <c r="H475" t="str">
        <f t="shared" si="36"/>
        <v>03</v>
      </c>
      <c r="I475" t="str">
        <f t="shared" si="37"/>
        <v>41</v>
      </c>
      <c r="J475" t="str">
        <f t="shared" si="38"/>
        <v>33</v>
      </c>
      <c r="K475">
        <f t="shared" si="35"/>
        <v>13293</v>
      </c>
      <c r="L475" s="7">
        <f t="shared" si="39"/>
        <v>473</v>
      </c>
    </row>
    <row r="476" spans="1:12" x14ac:dyDescent="0.35">
      <c r="A476" t="s">
        <v>34</v>
      </c>
      <c r="B476" s="12">
        <v>44892</v>
      </c>
      <c r="C476" t="s">
        <v>509</v>
      </c>
      <c r="D476">
        <v>99.974525</v>
      </c>
      <c r="E476">
        <v>200</v>
      </c>
      <c r="F476">
        <v>201.09489400000001</v>
      </c>
      <c r="G476">
        <v>99.916663999999997</v>
      </c>
      <c r="H476" t="str">
        <f t="shared" si="36"/>
        <v>03</v>
      </c>
      <c r="I476" t="str">
        <f t="shared" si="37"/>
        <v>41</v>
      </c>
      <c r="J476" t="str">
        <f t="shared" si="38"/>
        <v>34</v>
      </c>
      <c r="K476">
        <f t="shared" si="35"/>
        <v>13294</v>
      </c>
      <c r="L476" s="7">
        <f t="shared" si="39"/>
        <v>474</v>
      </c>
    </row>
    <row r="477" spans="1:12" x14ac:dyDescent="0.35">
      <c r="A477" t="s">
        <v>34</v>
      </c>
      <c r="B477" s="12">
        <v>44892</v>
      </c>
      <c r="C477" t="s">
        <v>510</v>
      </c>
      <c r="D477">
        <v>99.965301999999994</v>
      </c>
      <c r="E477">
        <v>200</v>
      </c>
      <c r="F477">
        <v>201.23001099999999</v>
      </c>
      <c r="G477">
        <v>99.916663999999997</v>
      </c>
      <c r="H477" t="str">
        <f t="shared" si="36"/>
        <v>03</v>
      </c>
      <c r="I477" t="str">
        <f t="shared" si="37"/>
        <v>41</v>
      </c>
      <c r="J477" t="str">
        <f t="shared" si="38"/>
        <v>35</v>
      </c>
      <c r="K477">
        <f t="shared" si="35"/>
        <v>13295</v>
      </c>
      <c r="L477" s="7">
        <f t="shared" si="39"/>
        <v>475</v>
      </c>
    </row>
    <row r="478" spans="1:12" x14ac:dyDescent="0.35">
      <c r="A478" t="s">
        <v>34</v>
      </c>
      <c r="B478" s="12">
        <v>44892</v>
      </c>
      <c r="C478" t="s">
        <v>511</v>
      </c>
      <c r="D478">
        <v>99.949409000000003</v>
      </c>
      <c r="E478">
        <v>200</v>
      </c>
      <c r="F478">
        <v>201.35488900000001</v>
      </c>
      <c r="G478">
        <v>99.916663999999997</v>
      </c>
      <c r="H478" t="str">
        <f t="shared" si="36"/>
        <v>03</v>
      </c>
      <c r="I478" t="str">
        <f t="shared" si="37"/>
        <v>41</v>
      </c>
      <c r="J478" t="str">
        <f t="shared" si="38"/>
        <v>36</v>
      </c>
      <c r="K478">
        <f t="shared" si="35"/>
        <v>13296</v>
      </c>
      <c r="L478" s="7">
        <f t="shared" si="39"/>
        <v>476</v>
      </c>
    </row>
    <row r="479" spans="1:12" x14ac:dyDescent="0.35">
      <c r="A479" t="s">
        <v>34</v>
      </c>
      <c r="B479" s="12">
        <v>44892</v>
      </c>
      <c r="C479" t="s">
        <v>512</v>
      </c>
      <c r="D479">
        <v>99.949691999999999</v>
      </c>
      <c r="E479">
        <v>200</v>
      </c>
      <c r="F479">
        <v>201.265961</v>
      </c>
      <c r="G479">
        <v>99.916663999999997</v>
      </c>
      <c r="H479" t="str">
        <f t="shared" si="36"/>
        <v>03</v>
      </c>
      <c r="I479" t="str">
        <f t="shared" si="37"/>
        <v>41</v>
      </c>
      <c r="J479" t="str">
        <f t="shared" si="38"/>
        <v>37</v>
      </c>
      <c r="K479">
        <f t="shared" si="35"/>
        <v>13297</v>
      </c>
      <c r="L479" s="7">
        <f t="shared" si="39"/>
        <v>477</v>
      </c>
    </row>
    <row r="480" spans="1:12" x14ac:dyDescent="0.35">
      <c r="A480" t="s">
        <v>34</v>
      </c>
      <c r="B480" s="12">
        <v>44892</v>
      </c>
      <c r="C480" t="s">
        <v>513</v>
      </c>
      <c r="D480">
        <v>99.940758000000002</v>
      </c>
      <c r="E480">
        <v>200</v>
      </c>
      <c r="F480">
        <v>201.32922400000001</v>
      </c>
      <c r="G480">
        <v>99.916663999999997</v>
      </c>
      <c r="H480" t="str">
        <f t="shared" si="36"/>
        <v>03</v>
      </c>
      <c r="I480" t="str">
        <f t="shared" si="37"/>
        <v>41</v>
      </c>
      <c r="J480" t="str">
        <f t="shared" si="38"/>
        <v>38</v>
      </c>
      <c r="K480">
        <f t="shared" si="35"/>
        <v>13298</v>
      </c>
      <c r="L480" s="7">
        <f t="shared" si="39"/>
        <v>478</v>
      </c>
    </row>
    <row r="481" spans="1:12" x14ac:dyDescent="0.35">
      <c r="A481" t="s">
        <v>34</v>
      </c>
      <c r="B481" s="12">
        <v>44892</v>
      </c>
      <c r="C481" t="s">
        <v>514</v>
      </c>
      <c r="D481">
        <v>99.946288999999993</v>
      </c>
      <c r="E481">
        <v>200</v>
      </c>
      <c r="F481">
        <v>201.240768</v>
      </c>
      <c r="G481">
        <v>99.916663999999997</v>
      </c>
      <c r="H481" t="str">
        <f t="shared" si="36"/>
        <v>03</v>
      </c>
      <c r="I481" t="str">
        <f t="shared" si="37"/>
        <v>41</v>
      </c>
      <c r="J481" t="str">
        <f t="shared" si="38"/>
        <v>39</v>
      </c>
      <c r="K481">
        <f t="shared" si="35"/>
        <v>13299</v>
      </c>
      <c r="L481" s="7">
        <f t="shared" si="39"/>
        <v>479</v>
      </c>
    </row>
    <row r="482" spans="1:12" x14ac:dyDescent="0.35">
      <c r="A482" t="s">
        <v>34</v>
      </c>
      <c r="B482" s="12">
        <v>44892</v>
      </c>
      <c r="C482" t="s">
        <v>515</v>
      </c>
      <c r="D482">
        <v>99.943320999999997</v>
      </c>
      <c r="E482">
        <v>200</v>
      </c>
      <c r="F482">
        <v>201.29388399999999</v>
      </c>
      <c r="G482">
        <v>99.916663999999997</v>
      </c>
      <c r="H482" t="str">
        <f t="shared" si="36"/>
        <v>03</v>
      </c>
      <c r="I482" t="str">
        <f t="shared" si="37"/>
        <v>41</v>
      </c>
      <c r="J482" t="str">
        <f t="shared" si="38"/>
        <v>40</v>
      </c>
      <c r="K482">
        <f t="shared" si="35"/>
        <v>13300</v>
      </c>
      <c r="L482" s="7">
        <f t="shared" si="39"/>
        <v>480</v>
      </c>
    </row>
    <row r="483" spans="1:12" x14ac:dyDescent="0.35">
      <c r="A483" t="s">
        <v>34</v>
      </c>
      <c r="B483" s="12">
        <v>44892</v>
      </c>
      <c r="C483" t="s">
        <v>516</v>
      </c>
      <c r="D483">
        <v>99.934235000000001</v>
      </c>
      <c r="E483">
        <v>200</v>
      </c>
      <c r="F483">
        <v>201.35737599999999</v>
      </c>
      <c r="G483">
        <v>99.916663999999997</v>
      </c>
      <c r="H483" t="str">
        <f t="shared" si="36"/>
        <v>03</v>
      </c>
      <c r="I483" t="str">
        <f t="shared" si="37"/>
        <v>41</v>
      </c>
      <c r="J483" t="str">
        <f t="shared" si="38"/>
        <v>41</v>
      </c>
      <c r="K483">
        <f t="shared" si="35"/>
        <v>13301</v>
      </c>
      <c r="L483" s="7">
        <f t="shared" si="39"/>
        <v>481</v>
      </c>
    </row>
    <row r="484" spans="1:12" x14ac:dyDescent="0.35">
      <c r="A484" t="s">
        <v>34</v>
      </c>
      <c r="B484" s="12">
        <v>44892</v>
      </c>
      <c r="C484" t="s">
        <v>517</v>
      </c>
      <c r="D484">
        <v>99.932320000000004</v>
      </c>
      <c r="E484">
        <v>200</v>
      </c>
      <c r="F484">
        <v>201.30426</v>
      </c>
      <c r="G484">
        <v>99.916663999999997</v>
      </c>
      <c r="H484" t="str">
        <f t="shared" si="36"/>
        <v>03</v>
      </c>
      <c r="I484" t="str">
        <f t="shared" si="37"/>
        <v>41</v>
      </c>
      <c r="J484" t="str">
        <f t="shared" si="38"/>
        <v>42</v>
      </c>
      <c r="K484">
        <f t="shared" si="35"/>
        <v>13302</v>
      </c>
      <c r="L484" s="7">
        <f t="shared" si="39"/>
        <v>482</v>
      </c>
    </row>
    <row r="485" spans="1:12" x14ac:dyDescent="0.35">
      <c r="A485" t="s">
        <v>34</v>
      </c>
      <c r="B485" s="12">
        <v>44892</v>
      </c>
      <c r="C485" t="s">
        <v>518</v>
      </c>
      <c r="D485">
        <v>99.911034000000001</v>
      </c>
      <c r="E485">
        <v>200</v>
      </c>
      <c r="F485">
        <v>201.57212799999999</v>
      </c>
      <c r="G485">
        <v>99.916663999999997</v>
      </c>
      <c r="H485" t="str">
        <f t="shared" si="36"/>
        <v>03</v>
      </c>
      <c r="I485" t="str">
        <f t="shared" si="37"/>
        <v>41</v>
      </c>
      <c r="J485" t="str">
        <f t="shared" si="38"/>
        <v>43</v>
      </c>
      <c r="K485">
        <f t="shared" ref="K485:K548" si="40">J485+I485*60+H485*60*60</f>
        <v>13303</v>
      </c>
      <c r="L485" s="7">
        <f t="shared" si="39"/>
        <v>483</v>
      </c>
    </row>
    <row r="486" spans="1:12" x14ac:dyDescent="0.35">
      <c r="A486" t="s">
        <v>34</v>
      </c>
      <c r="B486" s="12">
        <v>44892</v>
      </c>
      <c r="C486" t="s">
        <v>519</v>
      </c>
      <c r="D486">
        <v>99.900940000000006</v>
      </c>
      <c r="E486">
        <v>200</v>
      </c>
      <c r="F486">
        <v>201.58613600000001</v>
      </c>
      <c r="G486">
        <v>99.916663999999997</v>
      </c>
      <c r="H486" t="str">
        <f t="shared" si="36"/>
        <v>03</v>
      </c>
      <c r="I486" t="str">
        <f t="shared" si="37"/>
        <v>41</v>
      </c>
      <c r="J486" t="str">
        <f t="shared" si="38"/>
        <v>44</v>
      </c>
      <c r="K486">
        <f t="shared" si="40"/>
        <v>13304</v>
      </c>
      <c r="L486" s="7">
        <f t="shared" si="39"/>
        <v>484</v>
      </c>
    </row>
    <row r="487" spans="1:12" x14ac:dyDescent="0.35">
      <c r="A487" t="s">
        <v>34</v>
      </c>
      <c r="B487" s="12">
        <v>44892</v>
      </c>
      <c r="C487" t="s">
        <v>520</v>
      </c>
      <c r="D487">
        <v>99.905769000000006</v>
      </c>
      <c r="E487">
        <v>200</v>
      </c>
      <c r="F487">
        <v>201.36520400000001</v>
      </c>
      <c r="G487">
        <v>99.916663999999997</v>
      </c>
      <c r="H487" t="str">
        <f t="shared" si="36"/>
        <v>03</v>
      </c>
      <c r="I487" t="str">
        <f t="shared" si="37"/>
        <v>41</v>
      </c>
      <c r="J487" t="str">
        <f t="shared" si="38"/>
        <v>45</v>
      </c>
      <c r="K487">
        <f t="shared" si="40"/>
        <v>13305</v>
      </c>
      <c r="L487" s="7">
        <f t="shared" si="39"/>
        <v>485</v>
      </c>
    </row>
    <row r="488" spans="1:12" x14ac:dyDescent="0.35">
      <c r="A488" t="s">
        <v>34</v>
      </c>
      <c r="B488" s="12">
        <v>44892</v>
      </c>
      <c r="C488" t="s">
        <v>521</v>
      </c>
      <c r="D488">
        <v>99.899017000000001</v>
      </c>
      <c r="E488">
        <v>200</v>
      </c>
      <c r="F488">
        <v>201.352585</v>
      </c>
      <c r="G488">
        <v>99.916663999999997</v>
      </c>
      <c r="H488" t="str">
        <f t="shared" si="36"/>
        <v>03</v>
      </c>
      <c r="I488" t="str">
        <f t="shared" si="37"/>
        <v>41</v>
      </c>
      <c r="J488" t="str">
        <f t="shared" si="38"/>
        <v>46</v>
      </c>
      <c r="K488">
        <f t="shared" si="40"/>
        <v>13306</v>
      </c>
      <c r="L488" s="7">
        <f t="shared" si="39"/>
        <v>486</v>
      </c>
    </row>
    <row r="489" spans="1:12" x14ac:dyDescent="0.35">
      <c r="A489" t="s">
        <v>34</v>
      </c>
      <c r="B489" s="12">
        <v>44892</v>
      </c>
      <c r="C489" t="s">
        <v>522</v>
      </c>
      <c r="D489">
        <v>99.902839999999998</v>
      </c>
      <c r="E489">
        <v>200</v>
      </c>
      <c r="F489">
        <v>201.27198799999999</v>
      </c>
      <c r="G489">
        <v>99.916663999999997</v>
      </c>
      <c r="H489" t="str">
        <f t="shared" si="36"/>
        <v>03</v>
      </c>
      <c r="I489" t="str">
        <f t="shared" si="37"/>
        <v>41</v>
      </c>
      <c r="J489" t="str">
        <f t="shared" si="38"/>
        <v>47</v>
      </c>
      <c r="K489">
        <f t="shared" si="40"/>
        <v>13307</v>
      </c>
      <c r="L489" s="7">
        <f t="shared" si="39"/>
        <v>487</v>
      </c>
    </row>
    <row r="490" spans="1:12" x14ac:dyDescent="0.35">
      <c r="A490" t="s">
        <v>34</v>
      </c>
      <c r="B490" s="12">
        <v>44892</v>
      </c>
      <c r="C490" t="s">
        <v>523</v>
      </c>
      <c r="D490">
        <v>99.905929999999998</v>
      </c>
      <c r="E490">
        <v>200</v>
      </c>
      <c r="F490">
        <v>201.21902499999999</v>
      </c>
      <c r="G490">
        <v>99.916663999999997</v>
      </c>
      <c r="H490" t="str">
        <f t="shared" si="36"/>
        <v>03</v>
      </c>
      <c r="I490" t="str">
        <f t="shared" si="37"/>
        <v>41</v>
      </c>
      <c r="J490" t="str">
        <f t="shared" si="38"/>
        <v>48</v>
      </c>
      <c r="K490">
        <f t="shared" si="40"/>
        <v>13308</v>
      </c>
      <c r="L490" s="7">
        <f t="shared" si="39"/>
        <v>488</v>
      </c>
    </row>
    <row r="491" spans="1:12" x14ac:dyDescent="0.35">
      <c r="A491" t="s">
        <v>34</v>
      </c>
      <c r="B491" s="12">
        <v>44892</v>
      </c>
      <c r="C491" t="s">
        <v>524</v>
      </c>
      <c r="D491">
        <v>99.912887999999995</v>
      </c>
      <c r="E491">
        <v>200</v>
      </c>
      <c r="F491">
        <v>201.07096899999999</v>
      </c>
      <c r="G491">
        <v>99.916663999999997</v>
      </c>
      <c r="H491" t="str">
        <f t="shared" si="36"/>
        <v>03</v>
      </c>
      <c r="I491" t="str">
        <f t="shared" si="37"/>
        <v>41</v>
      </c>
      <c r="J491" t="str">
        <f t="shared" si="38"/>
        <v>49</v>
      </c>
      <c r="K491">
        <f t="shared" si="40"/>
        <v>13309</v>
      </c>
      <c r="L491" s="7">
        <f t="shared" si="39"/>
        <v>489</v>
      </c>
    </row>
    <row r="492" spans="1:12" x14ac:dyDescent="0.35">
      <c r="A492" t="s">
        <v>34</v>
      </c>
      <c r="B492" s="12">
        <v>44892</v>
      </c>
      <c r="C492" t="s">
        <v>525</v>
      </c>
      <c r="D492">
        <v>99.918319999999994</v>
      </c>
      <c r="E492">
        <v>200</v>
      </c>
      <c r="F492">
        <v>201.09053</v>
      </c>
      <c r="G492">
        <v>99.916663999999997</v>
      </c>
      <c r="H492" t="str">
        <f t="shared" si="36"/>
        <v>03</v>
      </c>
      <c r="I492" t="str">
        <f t="shared" si="37"/>
        <v>41</v>
      </c>
      <c r="J492" t="str">
        <f t="shared" si="38"/>
        <v>50</v>
      </c>
      <c r="K492">
        <f t="shared" si="40"/>
        <v>13310</v>
      </c>
      <c r="L492" s="7">
        <f t="shared" si="39"/>
        <v>490</v>
      </c>
    </row>
    <row r="493" spans="1:12" x14ac:dyDescent="0.35">
      <c r="A493" t="s">
        <v>34</v>
      </c>
      <c r="B493" s="12">
        <v>44892</v>
      </c>
      <c r="C493" t="s">
        <v>526</v>
      </c>
      <c r="D493">
        <v>99.924751000000001</v>
      </c>
      <c r="E493">
        <v>200</v>
      </c>
      <c r="F493">
        <v>201.313873</v>
      </c>
      <c r="G493">
        <v>99.916663999999997</v>
      </c>
      <c r="H493" t="str">
        <f t="shared" si="36"/>
        <v>03</v>
      </c>
      <c r="I493" t="str">
        <f t="shared" si="37"/>
        <v>41</v>
      </c>
      <c r="J493" t="str">
        <f t="shared" si="38"/>
        <v>51</v>
      </c>
      <c r="K493">
        <f t="shared" si="40"/>
        <v>13311</v>
      </c>
      <c r="L493" s="7">
        <f t="shared" si="39"/>
        <v>491</v>
      </c>
    </row>
    <row r="494" spans="1:12" x14ac:dyDescent="0.35">
      <c r="A494" t="s">
        <v>34</v>
      </c>
      <c r="B494" s="12">
        <v>44892</v>
      </c>
      <c r="C494" t="s">
        <v>527</v>
      </c>
      <c r="D494">
        <v>99.928925000000007</v>
      </c>
      <c r="E494">
        <v>200</v>
      </c>
      <c r="F494">
        <v>201.485794</v>
      </c>
      <c r="G494">
        <v>99.916663999999997</v>
      </c>
      <c r="H494" t="str">
        <f t="shared" si="36"/>
        <v>03</v>
      </c>
      <c r="I494" t="str">
        <f t="shared" si="37"/>
        <v>41</v>
      </c>
      <c r="J494" t="str">
        <f t="shared" si="38"/>
        <v>52</v>
      </c>
      <c r="K494">
        <f t="shared" si="40"/>
        <v>13312</v>
      </c>
      <c r="L494" s="7">
        <f t="shared" si="39"/>
        <v>492</v>
      </c>
    </row>
    <row r="495" spans="1:12" x14ac:dyDescent="0.35">
      <c r="A495" t="s">
        <v>34</v>
      </c>
      <c r="B495" s="12">
        <v>44892</v>
      </c>
      <c r="C495" t="s">
        <v>528</v>
      </c>
      <c r="D495">
        <v>99.931290000000004</v>
      </c>
      <c r="E495">
        <v>200</v>
      </c>
      <c r="F495">
        <v>201.64102199999999</v>
      </c>
      <c r="G495">
        <v>99.916663999999997</v>
      </c>
      <c r="H495" t="str">
        <f t="shared" si="36"/>
        <v>03</v>
      </c>
      <c r="I495" t="str">
        <f t="shared" si="37"/>
        <v>41</v>
      </c>
      <c r="J495" t="str">
        <f t="shared" si="38"/>
        <v>53</v>
      </c>
      <c r="K495">
        <f t="shared" si="40"/>
        <v>13313</v>
      </c>
      <c r="L495" s="7">
        <f t="shared" si="39"/>
        <v>493</v>
      </c>
    </row>
    <row r="496" spans="1:12" x14ac:dyDescent="0.35">
      <c r="A496" t="s">
        <v>34</v>
      </c>
      <c r="B496" s="12">
        <v>44892</v>
      </c>
      <c r="C496" t="s">
        <v>529</v>
      </c>
      <c r="D496">
        <v>99.930015999999995</v>
      </c>
      <c r="E496">
        <v>200</v>
      </c>
      <c r="F496">
        <v>201.79377700000001</v>
      </c>
      <c r="G496">
        <v>99.916663999999997</v>
      </c>
      <c r="H496" t="str">
        <f t="shared" si="36"/>
        <v>03</v>
      </c>
      <c r="I496" t="str">
        <f t="shared" si="37"/>
        <v>41</v>
      </c>
      <c r="J496" t="str">
        <f t="shared" si="38"/>
        <v>54</v>
      </c>
      <c r="K496">
        <f t="shared" si="40"/>
        <v>13314</v>
      </c>
      <c r="L496" s="7">
        <f t="shared" si="39"/>
        <v>494</v>
      </c>
    </row>
    <row r="497" spans="1:12" x14ac:dyDescent="0.35">
      <c r="A497" t="s">
        <v>34</v>
      </c>
      <c r="B497" s="12">
        <v>44892</v>
      </c>
      <c r="C497" t="s">
        <v>530</v>
      </c>
      <c r="D497">
        <v>99.930274999999995</v>
      </c>
      <c r="E497">
        <v>200</v>
      </c>
      <c r="F497">
        <v>201.90821800000001</v>
      </c>
      <c r="G497">
        <v>99.916663999999997</v>
      </c>
      <c r="H497" t="str">
        <f t="shared" si="36"/>
        <v>03</v>
      </c>
      <c r="I497" t="str">
        <f t="shared" si="37"/>
        <v>41</v>
      </c>
      <c r="J497" t="str">
        <f t="shared" si="38"/>
        <v>55</v>
      </c>
      <c r="K497">
        <f t="shared" si="40"/>
        <v>13315</v>
      </c>
      <c r="L497" s="7">
        <f t="shared" si="39"/>
        <v>495</v>
      </c>
    </row>
    <row r="498" spans="1:12" x14ac:dyDescent="0.35">
      <c r="A498" t="s">
        <v>34</v>
      </c>
      <c r="B498" s="12">
        <v>44892</v>
      </c>
      <c r="C498" t="s">
        <v>531</v>
      </c>
      <c r="D498">
        <v>99.930908000000002</v>
      </c>
      <c r="E498">
        <v>200</v>
      </c>
      <c r="F498">
        <v>201.99501000000001</v>
      </c>
      <c r="G498">
        <v>99.916663999999997</v>
      </c>
      <c r="H498" t="str">
        <f t="shared" si="36"/>
        <v>03</v>
      </c>
      <c r="I498" t="str">
        <f t="shared" si="37"/>
        <v>41</v>
      </c>
      <c r="J498" t="str">
        <f t="shared" si="38"/>
        <v>56</v>
      </c>
      <c r="K498">
        <f t="shared" si="40"/>
        <v>13316</v>
      </c>
      <c r="L498" s="7">
        <f t="shared" si="39"/>
        <v>496</v>
      </c>
    </row>
    <row r="499" spans="1:12" x14ac:dyDescent="0.35">
      <c r="A499" t="s">
        <v>34</v>
      </c>
      <c r="B499" s="12">
        <v>44892</v>
      </c>
      <c r="C499" t="s">
        <v>532</v>
      </c>
      <c r="D499">
        <v>99.927834000000004</v>
      </c>
      <c r="E499">
        <v>200</v>
      </c>
      <c r="F499">
        <v>202.14123499999999</v>
      </c>
      <c r="G499">
        <v>99.916663999999997</v>
      </c>
      <c r="H499" t="str">
        <f t="shared" si="36"/>
        <v>03</v>
      </c>
      <c r="I499" t="str">
        <f t="shared" si="37"/>
        <v>41</v>
      </c>
      <c r="J499" t="str">
        <f t="shared" si="38"/>
        <v>57</v>
      </c>
      <c r="K499">
        <f t="shared" si="40"/>
        <v>13317</v>
      </c>
      <c r="L499" s="7">
        <f t="shared" si="39"/>
        <v>497</v>
      </c>
    </row>
    <row r="500" spans="1:12" x14ac:dyDescent="0.35">
      <c r="A500" t="s">
        <v>34</v>
      </c>
      <c r="B500" s="12">
        <v>44892</v>
      </c>
      <c r="C500" t="s">
        <v>533</v>
      </c>
      <c r="D500">
        <v>99.930526999999998</v>
      </c>
      <c r="E500">
        <v>200</v>
      </c>
      <c r="F500">
        <v>202.23962399999999</v>
      </c>
      <c r="G500">
        <v>99.916663999999997</v>
      </c>
      <c r="H500" t="str">
        <f t="shared" si="36"/>
        <v>03</v>
      </c>
      <c r="I500" t="str">
        <f t="shared" si="37"/>
        <v>41</v>
      </c>
      <c r="J500" t="str">
        <f t="shared" si="38"/>
        <v>58</v>
      </c>
      <c r="K500">
        <f t="shared" si="40"/>
        <v>13318</v>
      </c>
      <c r="L500" s="7">
        <f t="shared" si="39"/>
        <v>498</v>
      </c>
    </row>
    <row r="501" spans="1:12" x14ac:dyDescent="0.35">
      <c r="A501" t="s">
        <v>34</v>
      </c>
      <c r="B501" s="12">
        <v>44892</v>
      </c>
      <c r="C501" t="s">
        <v>534</v>
      </c>
      <c r="D501">
        <v>99.924621999999999</v>
      </c>
      <c r="E501">
        <v>200</v>
      </c>
      <c r="F501">
        <v>202.41188</v>
      </c>
      <c r="G501">
        <v>99.916663999999997</v>
      </c>
      <c r="H501" t="str">
        <f t="shared" si="36"/>
        <v>03</v>
      </c>
      <c r="I501" t="str">
        <f t="shared" si="37"/>
        <v>41</v>
      </c>
      <c r="J501" t="str">
        <f t="shared" si="38"/>
        <v>59</v>
      </c>
      <c r="K501">
        <f t="shared" si="40"/>
        <v>13319</v>
      </c>
      <c r="L501" s="7">
        <f t="shared" si="39"/>
        <v>499</v>
      </c>
    </row>
    <row r="502" spans="1:12" x14ac:dyDescent="0.35">
      <c r="A502" t="s">
        <v>34</v>
      </c>
      <c r="B502" s="12">
        <v>44892</v>
      </c>
      <c r="C502" t="s">
        <v>535</v>
      </c>
      <c r="D502">
        <v>99.919960000000003</v>
      </c>
      <c r="E502">
        <v>200</v>
      </c>
      <c r="F502">
        <v>202.45790099999999</v>
      </c>
      <c r="G502">
        <v>99.916663999999997</v>
      </c>
      <c r="H502" t="str">
        <f t="shared" si="36"/>
        <v>03</v>
      </c>
      <c r="I502" t="str">
        <f t="shared" si="37"/>
        <v>42</v>
      </c>
      <c r="J502" t="str">
        <f t="shared" si="38"/>
        <v>00</v>
      </c>
      <c r="K502">
        <f t="shared" si="40"/>
        <v>13320</v>
      </c>
      <c r="L502" s="7">
        <f t="shared" si="39"/>
        <v>500</v>
      </c>
    </row>
    <row r="503" spans="1:12" x14ac:dyDescent="0.35">
      <c r="A503" t="s">
        <v>34</v>
      </c>
      <c r="B503" s="12">
        <v>44892</v>
      </c>
      <c r="C503" t="s">
        <v>536</v>
      </c>
      <c r="D503">
        <v>99.915740999999997</v>
      </c>
      <c r="E503">
        <v>200</v>
      </c>
      <c r="F503">
        <v>202.465103</v>
      </c>
      <c r="G503">
        <v>99.916663999999997</v>
      </c>
      <c r="H503" t="str">
        <f t="shared" si="36"/>
        <v>03</v>
      </c>
      <c r="I503" t="str">
        <f t="shared" si="37"/>
        <v>42</v>
      </c>
      <c r="J503" t="str">
        <f t="shared" si="38"/>
        <v>01</v>
      </c>
      <c r="K503">
        <f t="shared" si="40"/>
        <v>13321</v>
      </c>
      <c r="L503" s="7">
        <f t="shared" si="39"/>
        <v>501</v>
      </c>
    </row>
    <row r="504" spans="1:12" x14ac:dyDescent="0.35">
      <c r="A504" t="s">
        <v>34</v>
      </c>
      <c r="B504" s="12">
        <v>44892</v>
      </c>
      <c r="C504" t="s">
        <v>537</v>
      </c>
      <c r="D504">
        <v>99.914833000000002</v>
      </c>
      <c r="E504">
        <v>200</v>
      </c>
      <c r="F504">
        <v>202.46009799999999</v>
      </c>
      <c r="G504">
        <v>99.916663999999997</v>
      </c>
      <c r="H504" t="str">
        <f t="shared" si="36"/>
        <v>03</v>
      </c>
      <c r="I504" t="str">
        <f t="shared" si="37"/>
        <v>42</v>
      </c>
      <c r="J504" t="str">
        <f t="shared" si="38"/>
        <v>02</v>
      </c>
      <c r="K504">
        <f t="shared" si="40"/>
        <v>13322</v>
      </c>
      <c r="L504" s="7">
        <f t="shared" si="39"/>
        <v>502</v>
      </c>
    </row>
    <row r="505" spans="1:12" x14ac:dyDescent="0.35">
      <c r="A505" t="s">
        <v>34</v>
      </c>
      <c r="B505" s="12">
        <v>44892</v>
      </c>
      <c r="C505" t="s">
        <v>538</v>
      </c>
      <c r="D505">
        <v>99.913749999999993</v>
      </c>
      <c r="E505">
        <v>200</v>
      </c>
      <c r="F505">
        <v>202.44306900000001</v>
      </c>
      <c r="G505">
        <v>99.916663999999997</v>
      </c>
      <c r="H505" t="str">
        <f t="shared" si="36"/>
        <v>03</v>
      </c>
      <c r="I505" t="str">
        <f t="shared" si="37"/>
        <v>42</v>
      </c>
      <c r="J505" t="str">
        <f t="shared" si="38"/>
        <v>03</v>
      </c>
      <c r="K505">
        <f t="shared" si="40"/>
        <v>13323</v>
      </c>
      <c r="L505" s="7">
        <f t="shared" si="39"/>
        <v>503</v>
      </c>
    </row>
    <row r="506" spans="1:12" x14ac:dyDescent="0.35">
      <c r="A506" t="s">
        <v>34</v>
      </c>
      <c r="B506" s="12">
        <v>44892</v>
      </c>
      <c r="C506" t="s">
        <v>539</v>
      </c>
      <c r="D506">
        <v>99.913826</v>
      </c>
      <c r="E506">
        <v>200</v>
      </c>
      <c r="F506">
        <v>202.39399700000001</v>
      </c>
      <c r="G506">
        <v>99.916663999999997</v>
      </c>
      <c r="H506" t="str">
        <f t="shared" si="36"/>
        <v>03</v>
      </c>
      <c r="I506" t="str">
        <f t="shared" si="37"/>
        <v>42</v>
      </c>
      <c r="J506" t="str">
        <f t="shared" si="38"/>
        <v>04</v>
      </c>
      <c r="K506">
        <f t="shared" si="40"/>
        <v>13324</v>
      </c>
      <c r="L506" s="7">
        <f t="shared" si="39"/>
        <v>504</v>
      </c>
    </row>
    <row r="507" spans="1:12" x14ac:dyDescent="0.35">
      <c r="A507" t="s">
        <v>34</v>
      </c>
      <c r="B507" s="12">
        <v>44892</v>
      </c>
      <c r="C507" t="s">
        <v>540</v>
      </c>
      <c r="D507">
        <v>99.908828999999997</v>
      </c>
      <c r="E507">
        <v>200</v>
      </c>
      <c r="F507">
        <v>202.41296399999999</v>
      </c>
      <c r="G507">
        <v>99.916663999999997</v>
      </c>
      <c r="H507" t="str">
        <f t="shared" si="36"/>
        <v>03</v>
      </c>
      <c r="I507" t="str">
        <f t="shared" si="37"/>
        <v>42</v>
      </c>
      <c r="J507" t="str">
        <f t="shared" si="38"/>
        <v>05</v>
      </c>
      <c r="K507">
        <f t="shared" si="40"/>
        <v>13325</v>
      </c>
      <c r="L507" s="7">
        <f t="shared" si="39"/>
        <v>505</v>
      </c>
    </row>
    <row r="508" spans="1:12" x14ac:dyDescent="0.35">
      <c r="A508" t="s">
        <v>34</v>
      </c>
      <c r="B508" s="12">
        <v>44892</v>
      </c>
      <c r="C508" t="s">
        <v>541</v>
      </c>
      <c r="D508">
        <v>99.912384000000003</v>
      </c>
      <c r="E508">
        <v>200</v>
      </c>
      <c r="F508">
        <v>202.370453</v>
      </c>
      <c r="G508">
        <v>99.916663999999997</v>
      </c>
      <c r="H508" t="str">
        <f t="shared" si="36"/>
        <v>03</v>
      </c>
      <c r="I508" t="str">
        <f t="shared" si="37"/>
        <v>42</v>
      </c>
      <c r="J508" t="str">
        <f t="shared" si="38"/>
        <v>06</v>
      </c>
      <c r="K508">
        <f t="shared" si="40"/>
        <v>13326</v>
      </c>
      <c r="L508" s="7">
        <f t="shared" si="39"/>
        <v>506</v>
      </c>
    </row>
    <row r="509" spans="1:12" x14ac:dyDescent="0.35">
      <c r="A509" t="s">
        <v>34</v>
      </c>
      <c r="B509" s="12">
        <v>44892</v>
      </c>
      <c r="C509" t="s">
        <v>542</v>
      </c>
      <c r="D509">
        <v>99.915710000000004</v>
      </c>
      <c r="E509">
        <v>200</v>
      </c>
      <c r="F509">
        <v>202.348907</v>
      </c>
      <c r="G509">
        <v>99.916663999999997</v>
      </c>
      <c r="H509" t="str">
        <f t="shared" si="36"/>
        <v>03</v>
      </c>
      <c r="I509" t="str">
        <f t="shared" si="37"/>
        <v>42</v>
      </c>
      <c r="J509" t="str">
        <f t="shared" si="38"/>
        <v>07</v>
      </c>
      <c r="K509">
        <f t="shared" si="40"/>
        <v>13327</v>
      </c>
      <c r="L509" s="7">
        <f t="shared" si="39"/>
        <v>507</v>
      </c>
    </row>
    <row r="510" spans="1:12" x14ac:dyDescent="0.35">
      <c r="A510" t="s">
        <v>34</v>
      </c>
      <c r="B510" s="12">
        <v>44892</v>
      </c>
      <c r="C510" t="s">
        <v>543</v>
      </c>
      <c r="D510">
        <v>99.916190999999998</v>
      </c>
      <c r="E510">
        <v>200</v>
      </c>
      <c r="F510">
        <v>202.424286</v>
      </c>
      <c r="G510">
        <v>99.916663999999997</v>
      </c>
      <c r="H510" t="str">
        <f t="shared" si="36"/>
        <v>03</v>
      </c>
      <c r="I510" t="str">
        <f t="shared" si="37"/>
        <v>42</v>
      </c>
      <c r="J510" t="str">
        <f t="shared" si="38"/>
        <v>08</v>
      </c>
      <c r="K510">
        <f t="shared" si="40"/>
        <v>13328</v>
      </c>
      <c r="L510" s="7">
        <f t="shared" si="39"/>
        <v>508</v>
      </c>
    </row>
    <row r="511" spans="1:12" x14ac:dyDescent="0.35">
      <c r="A511" t="s">
        <v>34</v>
      </c>
      <c r="B511" s="12">
        <v>44892</v>
      </c>
      <c r="C511" t="s">
        <v>544</v>
      </c>
      <c r="D511">
        <v>99.924355000000006</v>
      </c>
      <c r="E511">
        <v>200</v>
      </c>
      <c r="F511">
        <v>202.34240700000001</v>
      </c>
      <c r="G511">
        <v>99.916663999999997</v>
      </c>
      <c r="H511" t="str">
        <f t="shared" si="36"/>
        <v>03</v>
      </c>
      <c r="I511" t="str">
        <f t="shared" si="37"/>
        <v>42</v>
      </c>
      <c r="J511" t="str">
        <f t="shared" si="38"/>
        <v>09</v>
      </c>
      <c r="K511">
        <f t="shared" si="40"/>
        <v>13329</v>
      </c>
      <c r="L511" s="7">
        <f t="shared" si="39"/>
        <v>509</v>
      </c>
    </row>
    <row r="512" spans="1:12" x14ac:dyDescent="0.35">
      <c r="A512" t="s">
        <v>34</v>
      </c>
      <c r="B512" s="12">
        <v>44892</v>
      </c>
      <c r="C512" t="s">
        <v>545</v>
      </c>
      <c r="D512">
        <v>99.92662</v>
      </c>
      <c r="E512">
        <v>200</v>
      </c>
      <c r="F512">
        <v>202.38793899999999</v>
      </c>
      <c r="G512">
        <v>99.916663999999997</v>
      </c>
      <c r="H512" t="str">
        <f t="shared" si="36"/>
        <v>03</v>
      </c>
      <c r="I512" t="str">
        <f t="shared" si="37"/>
        <v>42</v>
      </c>
      <c r="J512" t="str">
        <f t="shared" si="38"/>
        <v>10</v>
      </c>
      <c r="K512">
        <f t="shared" si="40"/>
        <v>13330</v>
      </c>
      <c r="L512" s="7">
        <f t="shared" si="39"/>
        <v>510</v>
      </c>
    </row>
    <row r="513" spans="1:12" x14ac:dyDescent="0.35">
      <c r="A513" t="s">
        <v>34</v>
      </c>
      <c r="B513" s="12">
        <v>44892</v>
      </c>
      <c r="C513" t="s">
        <v>546</v>
      </c>
      <c r="D513">
        <v>99.931717000000006</v>
      </c>
      <c r="E513">
        <v>200</v>
      </c>
      <c r="F513">
        <v>202.39910900000001</v>
      </c>
      <c r="G513">
        <v>99.916663999999997</v>
      </c>
      <c r="H513" t="str">
        <f t="shared" si="36"/>
        <v>03</v>
      </c>
      <c r="I513" t="str">
        <f t="shared" si="37"/>
        <v>42</v>
      </c>
      <c r="J513" t="str">
        <f t="shared" si="38"/>
        <v>11</v>
      </c>
      <c r="K513">
        <f t="shared" si="40"/>
        <v>13331</v>
      </c>
      <c r="L513" s="7">
        <f t="shared" si="39"/>
        <v>511</v>
      </c>
    </row>
    <row r="514" spans="1:12" x14ac:dyDescent="0.35">
      <c r="A514" t="s">
        <v>34</v>
      </c>
      <c r="B514" s="12">
        <v>44892</v>
      </c>
      <c r="C514" t="s">
        <v>547</v>
      </c>
      <c r="D514">
        <v>99.941222999999994</v>
      </c>
      <c r="E514">
        <v>200</v>
      </c>
      <c r="F514">
        <v>202.346329</v>
      </c>
      <c r="G514">
        <v>99.916663999999997</v>
      </c>
      <c r="H514" t="str">
        <f t="shared" ref="H514:H577" si="41">LEFT(C514,2)</f>
        <v>03</v>
      </c>
      <c r="I514" t="str">
        <f t="shared" ref="I514:I577" si="42">MID(C514,4,2)</f>
        <v>42</v>
      </c>
      <c r="J514" t="str">
        <f t="shared" ref="J514:J577" si="43">MID(C514,7,2)</f>
        <v>12</v>
      </c>
      <c r="K514">
        <f t="shared" si="40"/>
        <v>13332</v>
      </c>
      <c r="L514" s="7">
        <f t="shared" si="39"/>
        <v>512</v>
      </c>
    </row>
    <row r="515" spans="1:12" x14ac:dyDescent="0.35">
      <c r="A515" t="s">
        <v>34</v>
      </c>
      <c r="B515" s="12">
        <v>44892</v>
      </c>
      <c r="C515" t="s">
        <v>548</v>
      </c>
      <c r="D515">
        <v>99.943213999999998</v>
      </c>
      <c r="E515">
        <v>200</v>
      </c>
      <c r="F515">
        <v>202.358597</v>
      </c>
      <c r="G515">
        <v>99.916663999999997</v>
      </c>
      <c r="H515" t="str">
        <f t="shared" si="41"/>
        <v>03</v>
      </c>
      <c r="I515" t="str">
        <f t="shared" si="42"/>
        <v>42</v>
      </c>
      <c r="J515" t="str">
        <f t="shared" si="43"/>
        <v>13</v>
      </c>
      <c r="K515">
        <f t="shared" si="40"/>
        <v>13333</v>
      </c>
      <c r="L515" s="7">
        <f t="shared" ref="L515:L578" si="44">K515-$K$2</f>
        <v>513</v>
      </c>
    </row>
    <row r="516" spans="1:12" x14ac:dyDescent="0.35">
      <c r="A516" t="s">
        <v>34</v>
      </c>
      <c r="B516" s="12">
        <v>44892</v>
      </c>
      <c r="C516" t="s">
        <v>549</v>
      </c>
      <c r="D516">
        <v>99.947722999999996</v>
      </c>
      <c r="E516">
        <v>200</v>
      </c>
      <c r="F516">
        <v>202.331863</v>
      </c>
      <c r="G516">
        <v>99.916663999999997</v>
      </c>
      <c r="H516" t="str">
        <f t="shared" si="41"/>
        <v>03</v>
      </c>
      <c r="I516" t="str">
        <f t="shared" si="42"/>
        <v>42</v>
      </c>
      <c r="J516" t="str">
        <f t="shared" si="43"/>
        <v>14</v>
      </c>
      <c r="K516">
        <f t="shared" si="40"/>
        <v>13334</v>
      </c>
      <c r="L516" s="7">
        <f t="shared" si="44"/>
        <v>514</v>
      </c>
    </row>
    <row r="517" spans="1:12" x14ac:dyDescent="0.35">
      <c r="A517" t="s">
        <v>34</v>
      </c>
      <c r="B517" s="12">
        <v>44892</v>
      </c>
      <c r="C517" t="s">
        <v>550</v>
      </c>
      <c r="D517">
        <v>99.951920000000001</v>
      </c>
      <c r="E517">
        <v>200</v>
      </c>
      <c r="F517">
        <v>202.33496099999999</v>
      </c>
      <c r="G517">
        <v>99.916663999999997</v>
      </c>
      <c r="H517" t="str">
        <f t="shared" si="41"/>
        <v>03</v>
      </c>
      <c r="I517" t="str">
        <f t="shared" si="42"/>
        <v>42</v>
      </c>
      <c r="J517" t="str">
        <f t="shared" si="43"/>
        <v>15</v>
      </c>
      <c r="K517">
        <f t="shared" si="40"/>
        <v>13335</v>
      </c>
      <c r="L517" s="7">
        <f t="shared" si="44"/>
        <v>515</v>
      </c>
    </row>
    <row r="518" spans="1:12" x14ac:dyDescent="0.35">
      <c r="A518" t="s">
        <v>34</v>
      </c>
      <c r="B518" s="12">
        <v>44892</v>
      </c>
      <c r="C518" t="s">
        <v>551</v>
      </c>
      <c r="D518">
        <v>99.970421000000002</v>
      </c>
      <c r="E518">
        <v>200</v>
      </c>
      <c r="F518">
        <v>202.175949</v>
      </c>
      <c r="G518">
        <v>99.916663999999997</v>
      </c>
      <c r="H518" t="str">
        <f t="shared" si="41"/>
        <v>03</v>
      </c>
      <c r="I518" t="str">
        <f t="shared" si="42"/>
        <v>42</v>
      </c>
      <c r="J518" t="str">
        <f t="shared" si="43"/>
        <v>16</v>
      </c>
      <c r="K518">
        <f t="shared" si="40"/>
        <v>13336</v>
      </c>
      <c r="L518" s="7">
        <f t="shared" si="44"/>
        <v>516</v>
      </c>
    </row>
    <row r="519" spans="1:12" x14ac:dyDescent="0.35">
      <c r="A519" t="s">
        <v>34</v>
      </c>
      <c r="B519" s="12">
        <v>44892</v>
      </c>
      <c r="C519" t="s">
        <v>552</v>
      </c>
      <c r="D519">
        <v>99.981864999999999</v>
      </c>
      <c r="E519">
        <v>200</v>
      </c>
      <c r="F519">
        <v>202.10475199999999</v>
      </c>
      <c r="G519">
        <v>99.916663999999997</v>
      </c>
      <c r="H519" t="str">
        <f t="shared" si="41"/>
        <v>03</v>
      </c>
      <c r="I519" t="str">
        <f t="shared" si="42"/>
        <v>42</v>
      </c>
      <c r="J519" t="str">
        <f t="shared" si="43"/>
        <v>17</v>
      </c>
      <c r="K519">
        <f t="shared" si="40"/>
        <v>13337</v>
      </c>
      <c r="L519" s="7">
        <f t="shared" si="44"/>
        <v>517</v>
      </c>
    </row>
    <row r="520" spans="1:12" x14ac:dyDescent="0.35">
      <c r="A520" t="s">
        <v>34</v>
      </c>
      <c r="B520" s="12">
        <v>44892</v>
      </c>
      <c r="C520" t="s">
        <v>553</v>
      </c>
      <c r="D520">
        <v>99.991089000000002</v>
      </c>
      <c r="E520">
        <v>200</v>
      </c>
      <c r="F520">
        <v>202.017044</v>
      </c>
      <c r="G520">
        <v>99.916663999999997</v>
      </c>
      <c r="H520" t="str">
        <f t="shared" si="41"/>
        <v>03</v>
      </c>
      <c r="I520" t="str">
        <f t="shared" si="42"/>
        <v>42</v>
      </c>
      <c r="J520" t="str">
        <f t="shared" si="43"/>
        <v>18</v>
      </c>
      <c r="K520">
        <f t="shared" si="40"/>
        <v>13338</v>
      </c>
      <c r="L520" s="7">
        <f t="shared" si="44"/>
        <v>518</v>
      </c>
    </row>
    <row r="521" spans="1:12" x14ac:dyDescent="0.35">
      <c r="A521" t="s">
        <v>34</v>
      </c>
      <c r="B521" s="12">
        <v>44892</v>
      </c>
      <c r="C521" t="s">
        <v>554</v>
      </c>
      <c r="D521">
        <v>100.000542</v>
      </c>
      <c r="E521">
        <v>200</v>
      </c>
      <c r="F521">
        <v>201.989609</v>
      </c>
      <c r="G521">
        <v>99.916663999999997</v>
      </c>
      <c r="H521" t="str">
        <f t="shared" si="41"/>
        <v>03</v>
      </c>
      <c r="I521" t="str">
        <f t="shared" si="42"/>
        <v>42</v>
      </c>
      <c r="J521" t="str">
        <f t="shared" si="43"/>
        <v>19</v>
      </c>
      <c r="K521">
        <f t="shared" si="40"/>
        <v>13339</v>
      </c>
      <c r="L521" s="7">
        <f t="shared" si="44"/>
        <v>519</v>
      </c>
    </row>
    <row r="522" spans="1:12" x14ac:dyDescent="0.35">
      <c r="A522" t="s">
        <v>34</v>
      </c>
      <c r="B522" s="12">
        <v>44892</v>
      </c>
      <c r="C522" t="s">
        <v>555</v>
      </c>
      <c r="D522">
        <v>100.016312</v>
      </c>
      <c r="E522">
        <v>200</v>
      </c>
      <c r="F522">
        <v>201.92623900000001</v>
      </c>
      <c r="G522">
        <v>99.916663999999997</v>
      </c>
      <c r="H522" t="str">
        <f t="shared" si="41"/>
        <v>03</v>
      </c>
      <c r="I522" t="str">
        <f t="shared" si="42"/>
        <v>42</v>
      </c>
      <c r="J522" t="str">
        <f t="shared" si="43"/>
        <v>20</v>
      </c>
      <c r="K522">
        <f t="shared" si="40"/>
        <v>13340</v>
      </c>
      <c r="L522" s="7">
        <f t="shared" si="44"/>
        <v>520</v>
      </c>
    </row>
    <row r="523" spans="1:12" x14ac:dyDescent="0.35">
      <c r="A523" t="s">
        <v>34</v>
      </c>
      <c r="B523" s="12">
        <v>44892</v>
      </c>
      <c r="C523" t="s">
        <v>556</v>
      </c>
      <c r="D523">
        <v>100.04439499999999</v>
      </c>
      <c r="E523">
        <v>200</v>
      </c>
      <c r="F523">
        <v>201.784042</v>
      </c>
      <c r="G523">
        <v>99.916663999999997</v>
      </c>
      <c r="H523" t="str">
        <f t="shared" si="41"/>
        <v>03</v>
      </c>
      <c r="I523" t="str">
        <f t="shared" si="42"/>
        <v>42</v>
      </c>
      <c r="J523" t="str">
        <f t="shared" si="43"/>
        <v>21</v>
      </c>
      <c r="K523">
        <f t="shared" si="40"/>
        <v>13341</v>
      </c>
      <c r="L523" s="7">
        <f t="shared" si="44"/>
        <v>521</v>
      </c>
    </row>
    <row r="524" spans="1:12" x14ac:dyDescent="0.35">
      <c r="A524" t="s">
        <v>34</v>
      </c>
      <c r="B524" s="12">
        <v>44892</v>
      </c>
      <c r="C524" t="s">
        <v>557</v>
      </c>
      <c r="D524">
        <v>100.07512699999999</v>
      </c>
      <c r="E524">
        <v>200</v>
      </c>
      <c r="F524">
        <v>201.693817</v>
      </c>
      <c r="G524">
        <v>99.916663999999997</v>
      </c>
      <c r="H524" t="str">
        <f t="shared" si="41"/>
        <v>03</v>
      </c>
      <c r="I524" t="str">
        <f t="shared" si="42"/>
        <v>42</v>
      </c>
      <c r="J524" t="str">
        <f t="shared" si="43"/>
        <v>22</v>
      </c>
      <c r="K524">
        <f t="shared" si="40"/>
        <v>13342</v>
      </c>
      <c r="L524" s="7">
        <f t="shared" si="44"/>
        <v>522</v>
      </c>
    </row>
    <row r="525" spans="1:12" x14ac:dyDescent="0.35">
      <c r="A525" t="s">
        <v>34</v>
      </c>
      <c r="B525" s="12">
        <v>44892</v>
      </c>
      <c r="C525" t="s">
        <v>558</v>
      </c>
      <c r="D525">
        <v>100.111542</v>
      </c>
      <c r="E525">
        <v>200</v>
      </c>
      <c r="F525">
        <v>201.46818500000001</v>
      </c>
      <c r="G525">
        <v>99.916663999999997</v>
      </c>
      <c r="H525" t="str">
        <f t="shared" si="41"/>
        <v>03</v>
      </c>
      <c r="I525" t="str">
        <f t="shared" si="42"/>
        <v>42</v>
      </c>
      <c r="J525" t="str">
        <f t="shared" si="43"/>
        <v>23</v>
      </c>
      <c r="K525">
        <f t="shared" si="40"/>
        <v>13343</v>
      </c>
      <c r="L525" s="7">
        <f t="shared" si="44"/>
        <v>523</v>
      </c>
    </row>
    <row r="526" spans="1:12" x14ac:dyDescent="0.35">
      <c r="A526" t="s">
        <v>34</v>
      </c>
      <c r="B526" s="12">
        <v>44892</v>
      </c>
      <c r="C526" t="s">
        <v>559</v>
      </c>
      <c r="D526">
        <v>100.13806200000001</v>
      </c>
      <c r="E526">
        <v>200</v>
      </c>
      <c r="F526">
        <v>201.43154899999999</v>
      </c>
      <c r="G526">
        <v>99.916663999999997</v>
      </c>
      <c r="H526" t="str">
        <f t="shared" si="41"/>
        <v>03</v>
      </c>
      <c r="I526" t="str">
        <f t="shared" si="42"/>
        <v>42</v>
      </c>
      <c r="J526" t="str">
        <f t="shared" si="43"/>
        <v>24</v>
      </c>
      <c r="K526">
        <f t="shared" si="40"/>
        <v>13344</v>
      </c>
      <c r="L526" s="7">
        <f t="shared" si="44"/>
        <v>524</v>
      </c>
    </row>
    <row r="527" spans="1:12" x14ac:dyDescent="0.35">
      <c r="A527" t="s">
        <v>34</v>
      </c>
      <c r="B527" s="12">
        <v>44892</v>
      </c>
      <c r="C527" t="s">
        <v>560</v>
      </c>
      <c r="D527">
        <v>100.153481</v>
      </c>
      <c r="E527">
        <v>200</v>
      </c>
      <c r="F527">
        <v>201.52290300000001</v>
      </c>
      <c r="G527">
        <v>99.916663999999997</v>
      </c>
      <c r="H527" t="str">
        <f t="shared" si="41"/>
        <v>03</v>
      </c>
      <c r="I527" t="str">
        <f t="shared" si="42"/>
        <v>42</v>
      </c>
      <c r="J527" t="str">
        <f t="shared" si="43"/>
        <v>25</v>
      </c>
      <c r="K527">
        <f t="shared" si="40"/>
        <v>13345</v>
      </c>
      <c r="L527" s="7">
        <f t="shared" si="44"/>
        <v>525</v>
      </c>
    </row>
    <row r="528" spans="1:12" x14ac:dyDescent="0.35">
      <c r="A528" t="s">
        <v>34</v>
      </c>
      <c r="B528" s="12">
        <v>44892</v>
      </c>
      <c r="C528" t="s">
        <v>561</v>
      </c>
      <c r="D528">
        <v>100.15875200000001</v>
      </c>
      <c r="E528">
        <v>200</v>
      </c>
      <c r="F528">
        <v>201.690887</v>
      </c>
      <c r="G528">
        <v>99.916663999999997</v>
      </c>
      <c r="H528" t="str">
        <f t="shared" si="41"/>
        <v>03</v>
      </c>
      <c r="I528" t="str">
        <f t="shared" si="42"/>
        <v>42</v>
      </c>
      <c r="J528" t="str">
        <f t="shared" si="43"/>
        <v>26</v>
      </c>
      <c r="K528">
        <f t="shared" si="40"/>
        <v>13346</v>
      </c>
      <c r="L528" s="7">
        <f t="shared" si="44"/>
        <v>526</v>
      </c>
    </row>
    <row r="529" spans="1:12" x14ac:dyDescent="0.35">
      <c r="A529" t="s">
        <v>34</v>
      </c>
      <c r="B529" s="12">
        <v>44892</v>
      </c>
      <c r="C529" t="s">
        <v>562</v>
      </c>
      <c r="D529">
        <v>100.13459</v>
      </c>
      <c r="E529">
        <v>200</v>
      </c>
      <c r="F529">
        <v>202.15176400000001</v>
      </c>
      <c r="G529">
        <v>99.916663999999997</v>
      </c>
      <c r="H529" t="str">
        <f t="shared" si="41"/>
        <v>03</v>
      </c>
      <c r="I529" t="str">
        <f t="shared" si="42"/>
        <v>42</v>
      </c>
      <c r="J529" t="str">
        <f t="shared" si="43"/>
        <v>27</v>
      </c>
      <c r="K529">
        <f t="shared" si="40"/>
        <v>13347</v>
      </c>
      <c r="L529" s="7">
        <f t="shared" si="44"/>
        <v>527</v>
      </c>
    </row>
    <row r="530" spans="1:12" x14ac:dyDescent="0.35">
      <c r="A530" t="s">
        <v>34</v>
      </c>
      <c r="B530" s="12">
        <v>44892</v>
      </c>
      <c r="C530" t="s">
        <v>563</v>
      </c>
      <c r="D530">
        <v>100.10678900000001</v>
      </c>
      <c r="E530">
        <v>200</v>
      </c>
      <c r="F530">
        <v>202.585114</v>
      </c>
      <c r="G530">
        <v>99.916663999999997</v>
      </c>
      <c r="H530" t="str">
        <f t="shared" si="41"/>
        <v>03</v>
      </c>
      <c r="I530" t="str">
        <f t="shared" si="42"/>
        <v>42</v>
      </c>
      <c r="J530" t="str">
        <f t="shared" si="43"/>
        <v>28</v>
      </c>
      <c r="K530">
        <f t="shared" si="40"/>
        <v>13348</v>
      </c>
      <c r="L530" s="7">
        <f t="shared" si="44"/>
        <v>528</v>
      </c>
    </row>
    <row r="531" spans="1:12" x14ac:dyDescent="0.35">
      <c r="A531" t="s">
        <v>34</v>
      </c>
      <c r="B531" s="12">
        <v>44892</v>
      </c>
      <c r="C531" t="s">
        <v>564</v>
      </c>
      <c r="D531">
        <v>100.082993</v>
      </c>
      <c r="E531">
        <v>200</v>
      </c>
      <c r="F531">
        <v>202.79083299999999</v>
      </c>
      <c r="G531">
        <v>99.916663999999997</v>
      </c>
      <c r="H531" t="str">
        <f t="shared" si="41"/>
        <v>03</v>
      </c>
      <c r="I531" t="str">
        <f t="shared" si="42"/>
        <v>42</v>
      </c>
      <c r="J531" t="str">
        <f t="shared" si="43"/>
        <v>29</v>
      </c>
      <c r="K531">
        <f t="shared" si="40"/>
        <v>13349</v>
      </c>
      <c r="L531" s="7">
        <f t="shared" si="44"/>
        <v>529</v>
      </c>
    </row>
    <row r="532" spans="1:12" x14ac:dyDescent="0.35">
      <c r="A532" t="s">
        <v>34</v>
      </c>
      <c r="B532" s="12">
        <v>44892</v>
      </c>
      <c r="C532" t="s">
        <v>565</v>
      </c>
      <c r="D532">
        <v>100.065681</v>
      </c>
      <c r="E532">
        <v>200</v>
      </c>
      <c r="F532">
        <v>202.87840299999999</v>
      </c>
      <c r="G532">
        <v>99.916663999999997</v>
      </c>
      <c r="H532" t="str">
        <f t="shared" si="41"/>
        <v>03</v>
      </c>
      <c r="I532" t="str">
        <f t="shared" si="42"/>
        <v>42</v>
      </c>
      <c r="J532" t="str">
        <f t="shared" si="43"/>
        <v>30</v>
      </c>
      <c r="K532">
        <f t="shared" si="40"/>
        <v>13350</v>
      </c>
      <c r="L532" s="7">
        <f t="shared" si="44"/>
        <v>530</v>
      </c>
    </row>
    <row r="533" spans="1:12" x14ac:dyDescent="0.35">
      <c r="A533" t="s">
        <v>34</v>
      </c>
      <c r="B533" s="12">
        <v>44892</v>
      </c>
      <c r="C533" t="s">
        <v>566</v>
      </c>
      <c r="D533">
        <v>100.05549600000001</v>
      </c>
      <c r="E533">
        <v>200</v>
      </c>
      <c r="F533">
        <v>202.87828099999999</v>
      </c>
      <c r="G533">
        <v>99.916663999999997</v>
      </c>
      <c r="H533" t="str">
        <f t="shared" si="41"/>
        <v>03</v>
      </c>
      <c r="I533" t="str">
        <f t="shared" si="42"/>
        <v>42</v>
      </c>
      <c r="J533" t="str">
        <f t="shared" si="43"/>
        <v>31</v>
      </c>
      <c r="K533">
        <f t="shared" si="40"/>
        <v>13351</v>
      </c>
      <c r="L533" s="7">
        <f t="shared" si="44"/>
        <v>531</v>
      </c>
    </row>
    <row r="534" spans="1:12" x14ac:dyDescent="0.35">
      <c r="A534" t="s">
        <v>34</v>
      </c>
      <c r="B534" s="12">
        <v>44892</v>
      </c>
      <c r="C534" t="s">
        <v>567</v>
      </c>
      <c r="D534">
        <v>100.044014</v>
      </c>
      <c r="E534">
        <v>200</v>
      </c>
      <c r="F534">
        <v>202.954666</v>
      </c>
      <c r="G534">
        <v>99.916663999999997</v>
      </c>
      <c r="H534" t="str">
        <f t="shared" si="41"/>
        <v>03</v>
      </c>
      <c r="I534" t="str">
        <f t="shared" si="42"/>
        <v>42</v>
      </c>
      <c r="J534" t="str">
        <f t="shared" si="43"/>
        <v>32</v>
      </c>
      <c r="K534">
        <f t="shared" si="40"/>
        <v>13352</v>
      </c>
      <c r="L534" s="7">
        <f t="shared" si="44"/>
        <v>532</v>
      </c>
    </row>
    <row r="535" spans="1:12" x14ac:dyDescent="0.35">
      <c r="A535" t="s">
        <v>34</v>
      </c>
      <c r="B535" s="12">
        <v>44892</v>
      </c>
      <c r="C535" t="s">
        <v>568</v>
      </c>
      <c r="D535">
        <v>100.045464</v>
      </c>
      <c r="E535">
        <v>200</v>
      </c>
      <c r="F535">
        <v>202.87858600000001</v>
      </c>
      <c r="G535">
        <v>99.916663999999997</v>
      </c>
      <c r="H535" t="str">
        <f t="shared" si="41"/>
        <v>03</v>
      </c>
      <c r="I535" t="str">
        <f t="shared" si="42"/>
        <v>42</v>
      </c>
      <c r="J535" t="str">
        <f t="shared" si="43"/>
        <v>33</v>
      </c>
      <c r="K535">
        <f t="shared" si="40"/>
        <v>13353</v>
      </c>
      <c r="L535" s="7">
        <f t="shared" si="44"/>
        <v>533</v>
      </c>
    </row>
    <row r="536" spans="1:12" x14ac:dyDescent="0.35">
      <c r="A536" t="s">
        <v>34</v>
      </c>
      <c r="B536" s="12">
        <v>44892</v>
      </c>
      <c r="C536" t="s">
        <v>569</v>
      </c>
      <c r="D536">
        <v>100.029922</v>
      </c>
      <c r="E536">
        <v>200</v>
      </c>
      <c r="F536">
        <v>203.02186599999999</v>
      </c>
      <c r="G536">
        <v>99.916663999999997</v>
      </c>
      <c r="H536" t="str">
        <f t="shared" si="41"/>
        <v>03</v>
      </c>
      <c r="I536" t="str">
        <f t="shared" si="42"/>
        <v>42</v>
      </c>
      <c r="J536" t="str">
        <f t="shared" si="43"/>
        <v>34</v>
      </c>
      <c r="K536">
        <f t="shared" si="40"/>
        <v>13354</v>
      </c>
      <c r="L536" s="7">
        <f t="shared" si="44"/>
        <v>534</v>
      </c>
    </row>
    <row r="537" spans="1:12" x14ac:dyDescent="0.35">
      <c r="A537" t="s">
        <v>34</v>
      </c>
      <c r="B537" s="12">
        <v>44892</v>
      </c>
      <c r="C537" t="s">
        <v>570</v>
      </c>
      <c r="D537">
        <v>100.015366</v>
      </c>
      <c r="E537">
        <v>200</v>
      </c>
      <c r="F537">
        <v>203.22148100000001</v>
      </c>
      <c r="G537">
        <v>99.916663999999997</v>
      </c>
      <c r="H537" t="str">
        <f t="shared" si="41"/>
        <v>03</v>
      </c>
      <c r="I537" t="str">
        <f t="shared" si="42"/>
        <v>42</v>
      </c>
      <c r="J537" t="str">
        <f t="shared" si="43"/>
        <v>35</v>
      </c>
      <c r="K537">
        <f t="shared" si="40"/>
        <v>13355</v>
      </c>
      <c r="L537" s="7">
        <f t="shared" si="44"/>
        <v>535</v>
      </c>
    </row>
    <row r="538" spans="1:12" x14ac:dyDescent="0.35">
      <c r="A538" t="s">
        <v>34</v>
      </c>
      <c r="B538" s="12">
        <v>44892</v>
      </c>
      <c r="C538" t="s">
        <v>571</v>
      </c>
      <c r="D538">
        <v>99.983481999999995</v>
      </c>
      <c r="E538">
        <v>200</v>
      </c>
      <c r="F538">
        <v>203.50027499999999</v>
      </c>
      <c r="G538">
        <v>99.916663999999997</v>
      </c>
      <c r="H538" t="str">
        <f t="shared" si="41"/>
        <v>03</v>
      </c>
      <c r="I538" t="str">
        <f t="shared" si="42"/>
        <v>42</v>
      </c>
      <c r="J538" t="str">
        <f t="shared" si="43"/>
        <v>36</v>
      </c>
      <c r="K538">
        <f t="shared" si="40"/>
        <v>13356</v>
      </c>
      <c r="L538" s="7">
        <f t="shared" si="44"/>
        <v>536</v>
      </c>
    </row>
    <row r="539" spans="1:12" x14ac:dyDescent="0.35">
      <c r="A539" t="s">
        <v>34</v>
      </c>
      <c r="B539" s="12">
        <v>44892</v>
      </c>
      <c r="C539" t="s">
        <v>572</v>
      </c>
      <c r="D539">
        <v>99.969971000000001</v>
      </c>
      <c r="E539">
        <v>200</v>
      </c>
      <c r="F539">
        <v>203.505112</v>
      </c>
      <c r="G539">
        <v>99.916663999999997</v>
      </c>
      <c r="H539" t="str">
        <f t="shared" si="41"/>
        <v>03</v>
      </c>
      <c r="I539" t="str">
        <f t="shared" si="42"/>
        <v>42</v>
      </c>
      <c r="J539" t="str">
        <f t="shared" si="43"/>
        <v>37</v>
      </c>
      <c r="K539">
        <f t="shared" si="40"/>
        <v>13357</v>
      </c>
      <c r="L539" s="7">
        <f t="shared" si="44"/>
        <v>537</v>
      </c>
    </row>
    <row r="540" spans="1:12" x14ac:dyDescent="0.35">
      <c r="A540" t="s">
        <v>34</v>
      </c>
      <c r="B540" s="12">
        <v>44892</v>
      </c>
      <c r="C540" t="s">
        <v>573</v>
      </c>
      <c r="D540">
        <v>99.944534000000004</v>
      </c>
      <c r="E540">
        <v>200</v>
      </c>
      <c r="F540">
        <v>203.59046900000001</v>
      </c>
      <c r="G540">
        <v>99.916663999999997</v>
      </c>
      <c r="H540" t="str">
        <f t="shared" si="41"/>
        <v>03</v>
      </c>
      <c r="I540" t="str">
        <f t="shared" si="42"/>
        <v>42</v>
      </c>
      <c r="J540" t="str">
        <f t="shared" si="43"/>
        <v>38</v>
      </c>
      <c r="K540">
        <f t="shared" si="40"/>
        <v>13358</v>
      </c>
      <c r="L540" s="7">
        <f t="shared" si="44"/>
        <v>538</v>
      </c>
    </row>
    <row r="541" spans="1:12" x14ac:dyDescent="0.35">
      <c r="A541" t="s">
        <v>34</v>
      </c>
      <c r="B541" s="12">
        <v>44892</v>
      </c>
      <c r="C541" t="s">
        <v>574</v>
      </c>
      <c r="D541">
        <v>99.926383999999999</v>
      </c>
      <c r="E541">
        <v>200</v>
      </c>
      <c r="F541">
        <v>203.683121</v>
      </c>
      <c r="G541">
        <v>99.916663999999997</v>
      </c>
      <c r="H541" t="str">
        <f t="shared" si="41"/>
        <v>03</v>
      </c>
      <c r="I541" t="str">
        <f t="shared" si="42"/>
        <v>42</v>
      </c>
      <c r="J541" t="str">
        <f t="shared" si="43"/>
        <v>39</v>
      </c>
      <c r="K541">
        <f t="shared" si="40"/>
        <v>13359</v>
      </c>
      <c r="L541" s="7">
        <f t="shared" si="44"/>
        <v>539</v>
      </c>
    </row>
    <row r="542" spans="1:12" x14ac:dyDescent="0.35">
      <c r="A542" t="s">
        <v>34</v>
      </c>
      <c r="B542" s="12">
        <v>44892</v>
      </c>
      <c r="C542" t="s">
        <v>575</v>
      </c>
      <c r="D542">
        <v>99.904785000000004</v>
      </c>
      <c r="E542">
        <v>200</v>
      </c>
      <c r="F542">
        <v>203.75621000000001</v>
      </c>
      <c r="G542">
        <v>99.916663999999997</v>
      </c>
      <c r="H542" t="str">
        <f t="shared" si="41"/>
        <v>03</v>
      </c>
      <c r="I542" t="str">
        <f t="shared" si="42"/>
        <v>42</v>
      </c>
      <c r="J542" t="str">
        <f t="shared" si="43"/>
        <v>40</v>
      </c>
      <c r="K542">
        <f t="shared" si="40"/>
        <v>13360</v>
      </c>
      <c r="L542" s="7">
        <f t="shared" si="44"/>
        <v>540</v>
      </c>
    </row>
    <row r="543" spans="1:12" x14ac:dyDescent="0.35">
      <c r="A543" t="s">
        <v>34</v>
      </c>
      <c r="B543" s="12">
        <v>44892</v>
      </c>
      <c r="C543" t="s">
        <v>576</v>
      </c>
      <c r="D543">
        <v>99.888114999999999</v>
      </c>
      <c r="E543">
        <v>200</v>
      </c>
      <c r="F543">
        <v>203.69760099999999</v>
      </c>
      <c r="G543">
        <v>99.916663999999997</v>
      </c>
      <c r="H543" t="str">
        <f t="shared" si="41"/>
        <v>03</v>
      </c>
      <c r="I543" t="str">
        <f t="shared" si="42"/>
        <v>42</v>
      </c>
      <c r="J543" t="str">
        <f t="shared" si="43"/>
        <v>41</v>
      </c>
      <c r="K543">
        <f t="shared" si="40"/>
        <v>13361</v>
      </c>
      <c r="L543" s="7">
        <f t="shared" si="44"/>
        <v>541</v>
      </c>
    </row>
    <row r="544" spans="1:12" x14ac:dyDescent="0.35">
      <c r="A544" t="s">
        <v>34</v>
      </c>
      <c r="B544" s="12">
        <v>44892</v>
      </c>
      <c r="C544" t="s">
        <v>577</v>
      </c>
      <c r="D544">
        <v>99.875656000000006</v>
      </c>
      <c r="E544">
        <v>200</v>
      </c>
      <c r="F544">
        <v>203.687027</v>
      </c>
      <c r="G544">
        <v>99.916663999999997</v>
      </c>
      <c r="H544" t="str">
        <f t="shared" si="41"/>
        <v>03</v>
      </c>
      <c r="I544" t="str">
        <f t="shared" si="42"/>
        <v>42</v>
      </c>
      <c r="J544" t="str">
        <f t="shared" si="43"/>
        <v>42</v>
      </c>
      <c r="K544">
        <f t="shared" si="40"/>
        <v>13362</v>
      </c>
      <c r="L544" s="7">
        <f t="shared" si="44"/>
        <v>542</v>
      </c>
    </row>
    <row r="545" spans="1:12" x14ac:dyDescent="0.35">
      <c r="A545" t="s">
        <v>34</v>
      </c>
      <c r="B545" s="12">
        <v>44892</v>
      </c>
      <c r="C545" t="s">
        <v>578</v>
      </c>
      <c r="D545">
        <v>99.878013999999993</v>
      </c>
      <c r="E545">
        <v>200</v>
      </c>
      <c r="F545">
        <v>203.50994900000001</v>
      </c>
      <c r="G545">
        <v>99.916663999999997</v>
      </c>
      <c r="H545" t="str">
        <f t="shared" si="41"/>
        <v>03</v>
      </c>
      <c r="I545" t="str">
        <f t="shared" si="42"/>
        <v>42</v>
      </c>
      <c r="J545" t="str">
        <f t="shared" si="43"/>
        <v>43</v>
      </c>
      <c r="K545">
        <f t="shared" si="40"/>
        <v>13363</v>
      </c>
      <c r="L545" s="7">
        <f t="shared" si="44"/>
        <v>543</v>
      </c>
    </row>
    <row r="546" spans="1:12" x14ac:dyDescent="0.35">
      <c r="A546" t="s">
        <v>34</v>
      </c>
      <c r="B546" s="12">
        <v>44892</v>
      </c>
      <c r="C546" t="s">
        <v>579</v>
      </c>
      <c r="D546">
        <v>99.880393999999995</v>
      </c>
      <c r="E546">
        <v>200</v>
      </c>
      <c r="F546">
        <v>203.539917</v>
      </c>
      <c r="G546">
        <v>99.916663999999997</v>
      </c>
      <c r="H546" t="str">
        <f t="shared" si="41"/>
        <v>03</v>
      </c>
      <c r="I546" t="str">
        <f t="shared" si="42"/>
        <v>42</v>
      </c>
      <c r="J546" t="str">
        <f t="shared" si="43"/>
        <v>44</v>
      </c>
      <c r="K546">
        <f t="shared" si="40"/>
        <v>13364</v>
      </c>
      <c r="L546" s="7">
        <f t="shared" si="44"/>
        <v>544</v>
      </c>
    </row>
    <row r="547" spans="1:12" x14ac:dyDescent="0.35">
      <c r="A547" t="s">
        <v>34</v>
      </c>
      <c r="B547" s="12">
        <v>44892</v>
      </c>
      <c r="C547" t="s">
        <v>580</v>
      </c>
      <c r="D547">
        <v>99.892814999999999</v>
      </c>
      <c r="E547">
        <v>200</v>
      </c>
      <c r="F547">
        <v>203.44506799999999</v>
      </c>
      <c r="G547">
        <v>99.916663999999997</v>
      </c>
      <c r="H547" t="str">
        <f t="shared" si="41"/>
        <v>03</v>
      </c>
      <c r="I547" t="str">
        <f t="shared" si="42"/>
        <v>42</v>
      </c>
      <c r="J547" t="str">
        <f t="shared" si="43"/>
        <v>45</v>
      </c>
      <c r="K547">
        <f t="shared" si="40"/>
        <v>13365</v>
      </c>
      <c r="L547" s="7">
        <f t="shared" si="44"/>
        <v>545</v>
      </c>
    </row>
    <row r="548" spans="1:12" x14ac:dyDescent="0.35">
      <c r="A548" t="s">
        <v>34</v>
      </c>
      <c r="B548" s="12">
        <v>44892</v>
      </c>
      <c r="C548" t="s">
        <v>581</v>
      </c>
      <c r="D548">
        <v>99.896941999999996</v>
      </c>
      <c r="E548">
        <v>200</v>
      </c>
      <c r="F548">
        <v>203.49735999999999</v>
      </c>
      <c r="G548">
        <v>99.916663999999997</v>
      </c>
      <c r="H548" t="str">
        <f t="shared" si="41"/>
        <v>03</v>
      </c>
      <c r="I548" t="str">
        <f t="shared" si="42"/>
        <v>42</v>
      </c>
      <c r="J548" t="str">
        <f t="shared" si="43"/>
        <v>46</v>
      </c>
      <c r="K548">
        <f t="shared" si="40"/>
        <v>13366</v>
      </c>
      <c r="L548" s="7">
        <f t="shared" si="44"/>
        <v>546</v>
      </c>
    </row>
    <row r="549" spans="1:12" x14ac:dyDescent="0.35">
      <c r="A549" t="s">
        <v>34</v>
      </c>
      <c r="B549" s="12">
        <v>44892</v>
      </c>
      <c r="C549" t="s">
        <v>582</v>
      </c>
      <c r="D549">
        <v>99.903228999999996</v>
      </c>
      <c r="E549">
        <v>200</v>
      </c>
      <c r="F549">
        <v>203.494156</v>
      </c>
      <c r="G549">
        <v>99.916663999999997</v>
      </c>
      <c r="H549" t="str">
        <f t="shared" si="41"/>
        <v>03</v>
      </c>
      <c r="I549" t="str">
        <f t="shared" si="42"/>
        <v>42</v>
      </c>
      <c r="J549" t="str">
        <f t="shared" si="43"/>
        <v>47</v>
      </c>
      <c r="K549">
        <f t="shared" ref="K549:K612" si="45">J549+I549*60+H549*60*60</f>
        <v>13367</v>
      </c>
      <c r="L549" s="7">
        <f t="shared" si="44"/>
        <v>547</v>
      </c>
    </row>
    <row r="550" spans="1:12" x14ac:dyDescent="0.35">
      <c r="A550" t="s">
        <v>34</v>
      </c>
      <c r="B550" s="12">
        <v>44892</v>
      </c>
      <c r="C550" t="s">
        <v>583</v>
      </c>
      <c r="D550">
        <v>99.906395000000003</v>
      </c>
      <c r="E550">
        <v>200</v>
      </c>
      <c r="F550">
        <v>203.51359600000001</v>
      </c>
      <c r="G550">
        <v>99.916663999999997</v>
      </c>
      <c r="H550" t="str">
        <f t="shared" si="41"/>
        <v>03</v>
      </c>
      <c r="I550" t="str">
        <f t="shared" si="42"/>
        <v>42</v>
      </c>
      <c r="J550" t="str">
        <f t="shared" si="43"/>
        <v>48</v>
      </c>
      <c r="K550">
        <f t="shared" si="45"/>
        <v>13368</v>
      </c>
      <c r="L550" s="7">
        <f t="shared" si="44"/>
        <v>548</v>
      </c>
    </row>
    <row r="551" spans="1:12" x14ac:dyDescent="0.35">
      <c r="A551" t="s">
        <v>34</v>
      </c>
      <c r="B551" s="12">
        <v>44892</v>
      </c>
      <c r="C551" t="s">
        <v>584</v>
      </c>
      <c r="D551">
        <v>99.909064999999998</v>
      </c>
      <c r="E551">
        <v>200</v>
      </c>
      <c r="F551">
        <v>203.446991</v>
      </c>
      <c r="G551">
        <v>99.916663999999997</v>
      </c>
      <c r="H551" t="str">
        <f t="shared" si="41"/>
        <v>03</v>
      </c>
      <c r="I551" t="str">
        <f t="shared" si="42"/>
        <v>42</v>
      </c>
      <c r="J551" t="str">
        <f t="shared" si="43"/>
        <v>49</v>
      </c>
      <c r="K551">
        <f t="shared" si="45"/>
        <v>13369</v>
      </c>
      <c r="L551" s="7">
        <f t="shared" si="44"/>
        <v>549</v>
      </c>
    </row>
    <row r="552" spans="1:12" x14ac:dyDescent="0.35">
      <c r="A552" t="s">
        <v>34</v>
      </c>
      <c r="B552" s="12">
        <v>44892</v>
      </c>
      <c r="C552" t="s">
        <v>585</v>
      </c>
      <c r="D552">
        <v>99.916900999999996</v>
      </c>
      <c r="E552">
        <v>200</v>
      </c>
      <c r="F552">
        <v>203.49380500000001</v>
      </c>
      <c r="G552">
        <v>99.916663999999997</v>
      </c>
      <c r="H552" t="str">
        <f t="shared" si="41"/>
        <v>03</v>
      </c>
      <c r="I552" t="str">
        <f t="shared" si="42"/>
        <v>42</v>
      </c>
      <c r="J552" t="str">
        <f t="shared" si="43"/>
        <v>50</v>
      </c>
      <c r="K552">
        <f t="shared" si="45"/>
        <v>13370</v>
      </c>
      <c r="L552" s="7">
        <f t="shared" si="44"/>
        <v>550</v>
      </c>
    </row>
    <row r="553" spans="1:12" x14ac:dyDescent="0.35">
      <c r="A553" t="s">
        <v>34</v>
      </c>
      <c r="B553" s="12">
        <v>44892</v>
      </c>
      <c r="C553" t="s">
        <v>586</v>
      </c>
      <c r="D553">
        <v>99.918259000000006</v>
      </c>
      <c r="E553">
        <v>200</v>
      </c>
      <c r="F553">
        <v>203.58627300000001</v>
      </c>
      <c r="G553">
        <v>99.916663999999997</v>
      </c>
      <c r="H553" t="str">
        <f t="shared" si="41"/>
        <v>03</v>
      </c>
      <c r="I553" t="str">
        <f t="shared" si="42"/>
        <v>42</v>
      </c>
      <c r="J553" t="str">
        <f t="shared" si="43"/>
        <v>51</v>
      </c>
      <c r="K553">
        <f t="shared" si="45"/>
        <v>13371</v>
      </c>
      <c r="L553" s="7">
        <f t="shared" si="44"/>
        <v>551</v>
      </c>
    </row>
    <row r="554" spans="1:12" x14ac:dyDescent="0.35">
      <c r="A554" t="s">
        <v>34</v>
      </c>
      <c r="B554" s="12">
        <v>44892</v>
      </c>
      <c r="C554" t="s">
        <v>587</v>
      </c>
      <c r="D554">
        <v>99.934730999999999</v>
      </c>
      <c r="E554">
        <v>200</v>
      </c>
      <c r="F554">
        <v>203.482788</v>
      </c>
      <c r="G554">
        <v>99.916663999999997</v>
      </c>
      <c r="H554" t="str">
        <f t="shared" si="41"/>
        <v>03</v>
      </c>
      <c r="I554" t="str">
        <f t="shared" si="42"/>
        <v>42</v>
      </c>
      <c r="J554" t="str">
        <f t="shared" si="43"/>
        <v>52</v>
      </c>
      <c r="K554">
        <f t="shared" si="45"/>
        <v>13372</v>
      </c>
      <c r="L554" s="7">
        <f t="shared" si="44"/>
        <v>552</v>
      </c>
    </row>
    <row r="555" spans="1:12" x14ac:dyDescent="0.35">
      <c r="A555" t="s">
        <v>34</v>
      </c>
      <c r="B555" s="12">
        <v>44892</v>
      </c>
      <c r="C555" t="s">
        <v>588</v>
      </c>
      <c r="D555">
        <v>99.933197000000007</v>
      </c>
      <c r="E555">
        <v>200</v>
      </c>
      <c r="F555">
        <v>203.62576300000001</v>
      </c>
      <c r="G555">
        <v>99.916663999999997</v>
      </c>
      <c r="H555" t="str">
        <f t="shared" si="41"/>
        <v>03</v>
      </c>
      <c r="I555" t="str">
        <f t="shared" si="42"/>
        <v>42</v>
      </c>
      <c r="J555" t="str">
        <f t="shared" si="43"/>
        <v>53</v>
      </c>
      <c r="K555">
        <f t="shared" si="45"/>
        <v>13373</v>
      </c>
      <c r="L555" s="7">
        <f t="shared" si="44"/>
        <v>553</v>
      </c>
    </row>
    <row r="556" spans="1:12" x14ac:dyDescent="0.35">
      <c r="A556" t="s">
        <v>34</v>
      </c>
      <c r="B556" s="12">
        <v>44892</v>
      </c>
      <c r="C556" t="s">
        <v>589</v>
      </c>
      <c r="D556">
        <v>99.933136000000005</v>
      </c>
      <c r="E556">
        <v>200</v>
      </c>
      <c r="F556">
        <v>203.709259</v>
      </c>
      <c r="G556">
        <v>99.916663999999997</v>
      </c>
      <c r="H556" t="str">
        <f t="shared" si="41"/>
        <v>03</v>
      </c>
      <c r="I556" t="str">
        <f t="shared" si="42"/>
        <v>42</v>
      </c>
      <c r="J556" t="str">
        <f t="shared" si="43"/>
        <v>54</v>
      </c>
      <c r="K556">
        <f t="shared" si="45"/>
        <v>13374</v>
      </c>
      <c r="L556" s="7">
        <f t="shared" si="44"/>
        <v>554</v>
      </c>
    </row>
    <row r="557" spans="1:12" x14ac:dyDescent="0.35">
      <c r="A557" t="s">
        <v>34</v>
      </c>
      <c r="B557" s="12">
        <v>44892</v>
      </c>
      <c r="C557" t="s">
        <v>590</v>
      </c>
      <c r="D557">
        <v>99.939567999999994</v>
      </c>
      <c r="E557">
        <v>200</v>
      </c>
      <c r="F557">
        <v>203.64317299999999</v>
      </c>
      <c r="G557">
        <v>99.916663999999997</v>
      </c>
      <c r="H557" t="str">
        <f t="shared" si="41"/>
        <v>03</v>
      </c>
      <c r="I557" t="str">
        <f t="shared" si="42"/>
        <v>42</v>
      </c>
      <c r="J557" t="str">
        <f t="shared" si="43"/>
        <v>55</v>
      </c>
      <c r="K557">
        <f t="shared" si="45"/>
        <v>13375</v>
      </c>
      <c r="L557" s="7">
        <f t="shared" si="44"/>
        <v>555</v>
      </c>
    </row>
    <row r="558" spans="1:12" x14ac:dyDescent="0.35">
      <c r="A558" t="s">
        <v>34</v>
      </c>
      <c r="B558" s="12">
        <v>44892</v>
      </c>
      <c r="C558" t="s">
        <v>591</v>
      </c>
      <c r="D558">
        <v>99.938605999999993</v>
      </c>
      <c r="E558">
        <v>200</v>
      </c>
      <c r="F558">
        <v>203.638306</v>
      </c>
      <c r="G558">
        <v>99.916663999999997</v>
      </c>
      <c r="H558" t="str">
        <f t="shared" si="41"/>
        <v>03</v>
      </c>
      <c r="I558" t="str">
        <f t="shared" si="42"/>
        <v>42</v>
      </c>
      <c r="J558" t="str">
        <f t="shared" si="43"/>
        <v>56</v>
      </c>
      <c r="K558">
        <f t="shared" si="45"/>
        <v>13376</v>
      </c>
      <c r="L558" s="7">
        <f t="shared" si="44"/>
        <v>556</v>
      </c>
    </row>
    <row r="559" spans="1:12" x14ac:dyDescent="0.35">
      <c r="A559" t="s">
        <v>34</v>
      </c>
      <c r="B559" s="12">
        <v>44892</v>
      </c>
      <c r="C559" t="s">
        <v>592</v>
      </c>
      <c r="D559">
        <v>99.926017999999999</v>
      </c>
      <c r="E559">
        <v>200</v>
      </c>
      <c r="F559">
        <v>203.781113</v>
      </c>
      <c r="G559">
        <v>99.916663999999997</v>
      </c>
      <c r="H559" t="str">
        <f t="shared" si="41"/>
        <v>03</v>
      </c>
      <c r="I559" t="str">
        <f t="shared" si="42"/>
        <v>42</v>
      </c>
      <c r="J559" t="str">
        <f t="shared" si="43"/>
        <v>57</v>
      </c>
      <c r="K559">
        <f t="shared" si="45"/>
        <v>13377</v>
      </c>
      <c r="L559" s="7">
        <f t="shared" si="44"/>
        <v>557</v>
      </c>
    </row>
    <row r="560" spans="1:12" x14ac:dyDescent="0.35">
      <c r="A560" t="s">
        <v>34</v>
      </c>
      <c r="B560" s="12">
        <v>44892</v>
      </c>
      <c r="C560" t="s">
        <v>593</v>
      </c>
      <c r="D560">
        <v>99.923751999999993</v>
      </c>
      <c r="E560">
        <v>200</v>
      </c>
      <c r="F560">
        <v>203.80940200000001</v>
      </c>
      <c r="G560">
        <v>99.916663999999997</v>
      </c>
      <c r="H560" t="str">
        <f t="shared" si="41"/>
        <v>03</v>
      </c>
      <c r="I560" t="str">
        <f t="shared" si="42"/>
        <v>42</v>
      </c>
      <c r="J560" t="str">
        <f t="shared" si="43"/>
        <v>58</v>
      </c>
      <c r="K560">
        <f t="shared" si="45"/>
        <v>13378</v>
      </c>
      <c r="L560" s="7">
        <f t="shared" si="44"/>
        <v>558</v>
      </c>
    </row>
    <row r="561" spans="1:12" x14ac:dyDescent="0.35">
      <c r="A561" t="s">
        <v>34</v>
      </c>
      <c r="B561" s="12">
        <v>44892</v>
      </c>
      <c r="C561" t="s">
        <v>594</v>
      </c>
      <c r="D561">
        <v>99.927466999999993</v>
      </c>
      <c r="E561">
        <v>200</v>
      </c>
      <c r="F561">
        <v>203.69096400000001</v>
      </c>
      <c r="G561">
        <v>99.916663999999997</v>
      </c>
      <c r="H561" t="str">
        <f t="shared" si="41"/>
        <v>03</v>
      </c>
      <c r="I561" t="str">
        <f t="shared" si="42"/>
        <v>42</v>
      </c>
      <c r="J561" t="str">
        <f t="shared" si="43"/>
        <v>59</v>
      </c>
      <c r="K561">
        <f t="shared" si="45"/>
        <v>13379</v>
      </c>
      <c r="L561" s="7">
        <f t="shared" si="44"/>
        <v>559</v>
      </c>
    </row>
    <row r="562" spans="1:12" x14ac:dyDescent="0.35">
      <c r="A562" t="s">
        <v>34</v>
      </c>
      <c r="B562" s="12">
        <v>44892</v>
      </c>
      <c r="C562" t="s">
        <v>595</v>
      </c>
      <c r="D562">
        <v>99.921775999999994</v>
      </c>
      <c r="E562">
        <v>200</v>
      </c>
      <c r="F562">
        <v>203.720123</v>
      </c>
      <c r="G562">
        <v>99.916663999999997</v>
      </c>
      <c r="H562" t="str">
        <f t="shared" si="41"/>
        <v>03</v>
      </c>
      <c r="I562" t="str">
        <f t="shared" si="42"/>
        <v>43</v>
      </c>
      <c r="J562" t="str">
        <f t="shared" si="43"/>
        <v>00</v>
      </c>
      <c r="K562">
        <f t="shared" si="45"/>
        <v>13380</v>
      </c>
      <c r="L562" s="7">
        <f t="shared" si="44"/>
        <v>560</v>
      </c>
    </row>
    <row r="563" spans="1:12" x14ac:dyDescent="0.35">
      <c r="A563" t="s">
        <v>34</v>
      </c>
      <c r="B563" s="12">
        <v>44892</v>
      </c>
      <c r="C563" t="s">
        <v>596</v>
      </c>
      <c r="D563">
        <v>99.916397000000003</v>
      </c>
      <c r="E563">
        <v>200</v>
      </c>
      <c r="F563">
        <v>203.723251</v>
      </c>
      <c r="G563">
        <v>99.916663999999997</v>
      </c>
      <c r="H563" t="str">
        <f t="shared" si="41"/>
        <v>03</v>
      </c>
      <c r="I563" t="str">
        <f t="shared" si="42"/>
        <v>43</v>
      </c>
      <c r="J563" t="str">
        <f t="shared" si="43"/>
        <v>01</v>
      </c>
      <c r="K563">
        <f t="shared" si="45"/>
        <v>13381</v>
      </c>
      <c r="L563" s="7">
        <f t="shared" si="44"/>
        <v>561</v>
      </c>
    </row>
    <row r="564" spans="1:12" x14ac:dyDescent="0.35">
      <c r="A564" t="s">
        <v>34</v>
      </c>
      <c r="B564" s="12">
        <v>44892</v>
      </c>
      <c r="C564" t="s">
        <v>597</v>
      </c>
      <c r="D564">
        <v>99.913077999999999</v>
      </c>
      <c r="E564">
        <v>200</v>
      </c>
      <c r="F564">
        <v>203.56487999999999</v>
      </c>
      <c r="G564">
        <v>99.916663999999997</v>
      </c>
      <c r="H564" t="str">
        <f t="shared" si="41"/>
        <v>03</v>
      </c>
      <c r="I564" t="str">
        <f t="shared" si="42"/>
        <v>43</v>
      </c>
      <c r="J564" t="str">
        <f t="shared" si="43"/>
        <v>02</v>
      </c>
      <c r="K564">
        <f t="shared" si="45"/>
        <v>13382</v>
      </c>
      <c r="L564" s="7">
        <f t="shared" si="44"/>
        <v>562</v>
      </c>
    </row>
    <row r="565" spans="1:12" x14ac:dyDescent="0.35">
      <c r="A565" t="s">
        <v>34</v>
      </c>
      <c r="B565" s="12">
        <v>44892</v>
      </c>
      <c r="C565" t="s">
        <v>598</v>
      </c>
      <c r="D565">
        <v>99.910431000000003</v>
      </c>
      <c r="E565">
        <v>200</v>
      </c>
      <c r="F565">
        <v>203.55914300000001</v>
      </c>
      <c r="G565">
        <v>99.916663999999997</v>
      </c>
      <c r="H565" t="str">
        <f t="shared" si="41"/>
        <v>03</v>
      </c>
      <c r="I565" t="str">
        <f t="shared" si="42"/>
        <v>43</v>
      </c>
      <c r="J565" t="str">
        <f t="shared" si="43"/>
        <v>03</v>
      </c>
      <c r="K565">
        <f t="shared" si="45"/>
        <v>13383</v>
      </c>
      <c r="L565" s="7">
        <f t="shared" si="44"/>
        <v>563</v>
      </c>
    </row>
    <row r="566" spans="1:12" x14ac:dyDescent="0.35">
      <c r="A566" t="s">
        <v>34</v>
      </c>
      <c r="B566" s="12">
        <v>44892</v>
      </c>
      <c r="C566" t="s">
        <v>599</v>
      </c>
      <c r="D566">
        <v>99.922554000000005</v>
      </c>
      <c r="E566">
        <v>200</v>
      </c>
      <c r="F566">
        <v>203.54811100000001</v>
      </c>
      <c r="G566">
        <v>99.916663999999997</v>
      </c>
      <c r="H566" t="str">
        <f t="shared" si="41"/>
        <v>03</v>
      </c>
      <c r="I566" t="str">
        <f t="shared" si="42"/>
        <v>43</v>
      </c>
      <c r="J566" t="str">
        <f t="shared" si="43"/>
        <v>04</v>
      </c>
      <c r="K566">
        <f t="shared" si="45"/>
        <v>13384</v>
      </c>
      <c r="L566" s="7">
        <f t="shared" si="44"/>
        <v>564</v>
      </c>
    </row>
    <row r="567" spans="1:12" x14ac:dyDescent="0.35">
      <c r="A567" t="s">
        <v>34</v>
      </c>
      <c r="B567" s="12">
        <v>44892</v>
      </c>
      <c r="C567" t="s">
        <v>600</v>
      </c>
      <c r="D567">
        <v>99.940635999999998</v>
      </c>
      <c r="E567">
        <v>200</v>
      </c>
      <c r="F567">
        <v>203.38215600000001</v>
      </c>
      <c r="G567">
        <v>99.916663999999997</v>
      </c>
      <c r="H567" t="str">
        <f t="shared" si="41"/>
        <v>03</v>
      </c>
      <c r="I567" t="str">
        <f t="shared" si="42"/>
        <v>43</v>
      </c>
      <c r="J567" t="str">
        <f t="shared" si="43"/>
        <v>05</v>
      </c>
      <c r="K567">
        <f t="shared" si="45"/>
        <v>13385</v>
      </c>
      <c r="L567" s="7">
        <f t="shared" si="44"/>
        <v>565</v>
      </c>
    </row>
    <row r="568" spans="1:12" x14ac:dyDescent="0.35">
      <c r="A568" t="s">
        <v>34</v>
      </c>
      <c r="B568" s="12">
        <v>44892</v>
      </c>
      <c r="C568" t="s">
        <v>601</v>
      </c>
      <c r="D568">
        <v>99.956588999999994</v>
      </c>
      <c r="E568">
        <v>200</v>
      </c>
      <c r="F568">
        <v>203.30586199999999</v>
      </c>
      <c r="G568">
        <v>99.916663999999997</v>
      </c>
      <c r="H568" t="str">
        <f t="shared" si="41"/>
        <v>03</v>
      </c>
      <c r="I568" t="str">
        <f t="shared" si="42"/>
        <v>43</v>
      </c>
      <c r="J568" t="str">
        <f t="shared" si="43"/>
        <v>06</v>
      </c>
      <c r="K568">
        <f t="shared" si="45"/>
        <v>13386</v>
      </c>
      <c r="L568" s="7">
        <f t="shared" si="44"/>
        <v>566</v>
      </c>
    </row>
    <row r="569" spans="1:12" x14ac:dyDescent="0.35">
      <c r="A569" t="s">
        <v>34</v>
      </c>
      <c r="B569" s="12">
        <v>44892</v>
      </c>
      <c r="C569" t="s">
        <v>602</v>
      </c>
      <c r="D569">
        <v>99.966437999999997</v>
      </c>
      <c r="E569">
        <v>200</v>
      </c>
      <c r="F569">
        <v>203.34869399999999</v>
      </c>
      <c r="G569">
        <v>99.916663999999997</v>
      </c>
      <c r="H569" t="str">
        <f t="shared" si="41"/>
        <v>03</v>
      </c>
      <c r="I569" t="str">
        <f t="shared" si="42"/>
        <v>43</v>
      </c>
      <c r="J569" t="str">
        <f t="shared" si="43"/>
        <v>07</v>
      </c>
      <c r="K569">
        <f t="shared" si="45"/>
        <v>13387</v>
      </c>
      <c r="L569" s="7">
        <f t="shared" si="44"/>
        <v>567</v>
      </c>
    </row>
    <row r="570" spans="1:12" x14ac:dyDescent="0.35">
      <c r="A570" t="s">
        <v>34</v>
      </c>
      <c r="B570" s="12">
        <v>44892</v>
      </c>
      <c r="C570" t="s">
        <v>603</v>
      </c>
      <c r="D570">
        <v>99.958633000000006</v>
      </c>
      <c r="E570">
        <v>200</v>
      </c>
      <c r="F570">
        <v>203.426941</v>
      </c>
      <c r="G570">
        <v>99.916663999999997</v>
      </c>
      <c r="H570" t="str">
        <f t="shared" si="41"/>
        <v>03</v>
      </c>
      <c r="I570" t="str">
        <f t="shared" si="42"/>
        <v>43</v>
      </c>
      <c r="J570" t="str">
        <f t="shared" si="43"/>
        <v>08</v>
      </c>
      <c r="K570">
        <f t="shared" si="45"/>
        <v>13388</v>
      </c>
      <c r="L570" s="7">
        <f t="shared" si="44"/>
        <v>568</v>
      </c>
    </row>
    <row r="571" spans="1:12" x14ac:dyDescent="0.35">
      <c r="A571" t="s">
        <v>34</v>
      </c>
      <c r="B571" s="12">
        <v>44892</v>
      </c>
      <c r="C571" t="s">
        <v>604</v>
      </c>
      <c r="D571">
        <v>99.963134999999994</v>
      </c>
      <c r="E571">
        <v>200</v>
      </c>
      <c r="F571">
        <v>203.28476000000001</v>
      </c>
      <c r="G571">
        <v>99.916663999999997</v>
      </c>
      <c r="H571" t="str">
        <f t="shared" si="41"/>
        <v>03</v>
      </c>
      <c r="I571" t="str">
        <f t="shared" si="42"/>
        <v>43</v>
      </c>
      <c r="J571" t="str">
        <f t="shared" si="43"/>
        <v>09</v>
      </c>
      <c r="K571">
        <f t="shared" si="45"/>
        <v>13389</v>
      </c>
      <c r="L571" s="7">
        <f t="shared" si="44"/>
        <v>569</v>
      </c>
    </row>
    <row r="572" spans="1:12" x14ac:dyDescent="0.35">
      <c r="A572" t="s">
        <v>34</v>
      </c>
      <c r="B572" s="12">
        <v>44892</v>
      </c>
      <c r="C572" t="s">
        <v>605</v>
      </c>
      <c r="D572">
        <v>99.959975999999997</v>
      </c>
      <c r="E572">
        <v>200</v>
      </c>
      <c r="F572">
        <v>203.36296100000001</v>
      </c>
      <c r="G572">
        <v>99.916663999999997</v>
      </c>
      <c r="H572" t="str">
        <f t="shared" si="41"/>
        <v>03</v>
      </c>
      <c r="I572" t="str">
        <f t="shared" si="42"/>
        <v>43</v>
      </c>
      <c r="J572" t="str">
        <f t="shared" si="43"/>
        <v>10</v>
      </c>
      <c r="K572">
        <f t="shared" si="45"/>
        <v>13390</v>
      </c>
      <c r="L572" s="7">
        <f t="shared" si="44"/>
        <v>570</v>
      </c>
    </row>
    <row r="573" spans="1:12" x14ac:dyDescent="0.35">
      <c r="A573" t="s">
        <v>34</v>
      </c>
      <c r="B573" s="12">
        <v>44892</v>
      </c>
      <c r="C573" t="s">
        <v>606</v>
      </c>
      <c r="D573">
        <v>99.960037</v>
      </c>
      <c r="E573">
        <v>200</v>
      </c>
      <c r="F573">
        <v>203.388092</v>
      </c>
      <c r="G573">
        <v>99.916663999999997</v>
      </c>
      <c r="H573" t="str">
        <f t="shared" si="41"/>
        <v>03</v>
      </c>
      <c r="I573" t="str">
        <f t="shared" si="42"/>
        <v>43</v>
      </c>
      <c r="J573" t="str">
        <f t="shared" si="43"/>
        <v>11</v>
      </c>
      <c r="K573">
        <f t="shared" si="45"/>
        <v>13391</v>
      </c>
      <c r="L573" s="7">
        <f t="shared" si="44"/>
        <v>571</v>
      </c>
    </row>
    <row r="574" spans="1:12" x14ac:dyDescent="0.35">
      <c r="A574" t="s">
        <v>34</v>
      </c>
      <c r="B574" s="12">
        <v>44892</v>
      </c>
      <c r="C574" t="s">
        <v>607</v>
      </c>
      <c r="D574">
        <v>99.962256999999994</v>
      </c>
      <c r="E574">
        <v>200</v>
      </c>
      <c r="F574">
        <v>203.51036099999999</v>
      </c>
      <c r="G574">
        <v>99.916663999999997</v>
      </c>
      <c r="H574" t="str">
        <f t="shared" si="41"/>
        <v>03</v>
      </c>
      <c r="I574" t="str">
        <f t="shared" si="42"/>
        <v>43</v>
      </c>
      <c r="J574" t="str">
        <f t="shared" si="43"/>
        <v>12</v>
      </c>
      <c r="K574">
        <f t="shared" si="45"/>
        <v>13392</v>
      </c>
      <c r="L574" s="7">
        <f t="shared" si="44"/>
        <v>572</v>
      </c>
    </row>
    <row r="575" spans="1:12" x14ac:dyDescent="0.35">
      <c r="A575" t="s">
        <v>34</v>
      </c>
      <c r="B575" s="12">
        <v>44892</v>
      </c>
      <c r="C575" t="s">
        <v>608</v>
      </c>
      <c r="D575">
        <v>99.962517000000005</v>
      </c>
      <c r="E575">
        <v>200</v>
      </c>
      <c r="F575">
        <v>203.61956799999999</v>
      </c>
      <c r="G575">
        <v>99.916663999999997</v>
      </c>
      <c r="H575" t="str">
        <f t="shared" si="41"/>
        <v>03</v>
      </c>
      <c r="I575" t="str">
        <f t="shared" si="42"/>
        <v>43</v>
      </c>
      <c r="J575" t="str">
        <f t="shared" si="43"/>
        <v>13</v>
      </c>
      <c r="K575">
        <f t="shared" si="45"/>
        <v>13393</v>
      </c>
      <c r="L575" s="7">
        <f t="shared" si="44"/>
        <v>573</v>
      </c>
    </row>
    <row r="576" spans="1:12" x14ac:dyDescent="0.35">
      <c r="A576" t="s">
        <v>34</v>
      </c>
      <c r="B576" s="12">
        <v>44892</v>
      </c>
      <c r="C576" t="s">
        <v>609</v>
      </c>
      <c r="D576">
        <v>99.967262000000005</v>
      </c>
      <c r="E576">
        <v>200</v>
      </c>
      <c r="F576">
        <v>203.575211</v>
      </c>
      <c r="G576">
        <v>99.916663999999997</v>
      </c>
      <c r="H576" t="str">
        <f t="shared" si="41"/>
        <v>03</v>
      </c>
      <c r="I576" t="str">
        <f t="shared" si="42"/>
        <v>43</v>
      </c>
      <c r="J576" t="str">
        <f t="shared" si="43"/>
        <v>14</v>
      </c>
      <c r="K576">
        <f t="shared" si="45"/>
        <v>13394</v>
      </c>
      <c r="L576" s="7">
        <f t="shared" si="44"/>
        <v>574</v>
      </c>
    </row>
    <row r="577" spans="1:12" x14ac:dyDescent="0.35">
      <c r="A577" t="s">
        <v>34</v>
      </c>
      <c r="B577" s="12">
        <v>44892</v>
      </c>
      <c r="C577" t="s">
        <v>610</v>
      </c>
      <c r="D577">
        <v>99.955460000000002</v>
      </c>
      <c r="E577">
        <v>200</v>
      </c>
      <c r="F577">
        <v>203.748322</v>
      </c>
      <c r="G577">
        <v>99.916663999999997</v>
      </c>
      <c r="H577" t="str">
        <f t="shared" si="41"/>
        <v>03</v>
      </c>
      <c r="I577" t="str">
        <f t="shared" si="42"/>
        <v>43</v>
      </c>
      <c r="J577" t="str">
        <f t="shared" si="43"/>
        <v>15</v>
      </c>
      <c r="K577">
        <f t="shared" si="45"/>
        <v>13395</v>
      </c>
      <c r="L577" s="7">
        <f t="shared" si="44"/>
        <v>575</v>
      </c>
    </row>
    <row r="578" spans="1:12" x14ac:dyDescent="0.35">
      <c r="A578" t="s">
        <v>34</v>
      </c>
      <c r="B578" s="12">
        <v>44892</v>
      </c>
      <c r="C578" t="s">
        <v>611</v>
      </c>
      <c r="D578">
        <v>99.966324</v>
      </c>
      <c r="E578">
        <v>200</v>
      </c>
      <c r="F578">
        <v>203.69386299999999</v>
      </c>
      <c r="G578">
        <v>99.916663999999997</v>
      </c>
      <c r="H578" t="str">
        <f t="shared" ref="H578:H641" si="46">LEFT(C578,2)</f>
        <v>03</v>
      </c>
      <c r="I578" t="str">
        <f t="shared" ref="I578:I641" si="47">MID(C578,4,2)</f>
        <v>43</v>
      </c>
      <c r="J578" t="str">
        <f t="shared" ref="J578:J641" si="48">MID(C578,7,2)</f>
        <v>16</v>
      </c>
      <c r="K578">
        <f t="shared" si="45"/>
        <v>13396</v>
      </c>
      <c r="L578" s="7">
        <f t="shared" si="44"/>
        <v>576</v>
      </c>
    </row>
    <row r="579" spans="1:12" x14ac:dyDescent="0.35">
      <c r="A579" t="s">
        <v>34</v>
      </c>
      <c r="B579" s="12">
        <v>44892</v>
      </c>
      <c r="C579" t="s">
        <v>612</v>
      </c>
      <c r="D579">
        <v>99.997055000000003</v>
      </c>
      <c r="E579">
        <v>200</v>
      </c>
      <c r="F579">
        <v>203.27943400000001</v>
      </c>
      <c r="G579">
        <v>99.916663999999997</v>
      </c>
      <c r="H579" t="str">
        <f t="shared" si="46"/>
        <v>03</v>
      </c>
      <c r="I579" t="str">
        <f t="shared" si="47"/>
        <v>43</v>
      </c>
      <c r="J579" t="str">
        <f t="shared" si="48"/>
        <v>17</v>
      </c>
      <c r="K579">
        <f t="shared" si="45"/>
        <v>13397</v>
      </c>
      <c r="L579" s="7">
        <f t="shared" ref="L579:L642" si="49">K579-$K$2</f>
        <v>577</v>
      </c>
    </row>
    <row r="580" spans="1:12" x14ac:dyDescent="0.35">
      <c r="A580" t="s">
        <v>34</v>
      </c>
      <c r="B580" s="12">
        <v>44892</v>
      </c>
      <c r="C580" t="s">
        <v>613</v>
      </c>
      <c r="D580">
        <v>100.014633</v>
      </c>
      <c r="E580">
        <v>200</v>
      </c>
      <c r="F580">
        <v>203.18890400000001</v>
      </c>
      <c r="G580">
        <v>99.916663999999997</v>
      </c>
      <c r="H580" t="str">
        <f t="shared" si="46"/>
        <v>03</v>
      </c>
      <c r="I580" t="str">
        <f t="shared" si="47"/>
        <v>43</v>
      </c>
      <c r="J580" t="str">
        <f t="shared" si="48"/>
        <v>18</v>
      </c>
      <c r="K580">
        <f t="shared" si="45"/>
        <v>13398</v>
      </c>
      <c r="L580" s="7">
        <f t="shared" si="49"/>
        <v>578</v>
      </c>
    </row>
    <row r="581" spans="1:12" x14ac:dyDescent="0.35">
      <c r="A581" t="s">
        <v>34</v>
      </c>
      <c r="B581" s="12">
        <v>44892</v>
      </c>
      <c r="C581" t="s">
        <v>614</v>
      </c>
      <c r="D581">
        <v>100.040375</v>
      </c>
      <c r="E581">
        <v>200</v>
      </c>
      <c r="F581">
        <v>203.002182</v>
      </c>
      <c r="G581">
        <v>99.916663999999997</v>
      </c>
      <c r="H581" t="str">
        <f t="shared" si="46"/>
        <v>03</v>
      </c>
      <c r="I581" t="str">
        <f t="shared" si="47"/>
        <v>43</v>
      </c>
      <c r="J581" t="str">
        <f t="shared" si="48"/>
        <v>19</v>
      </c>
      <c r="K581">
        <f t="shared" si="45"/>
        <v>13399</v>
      </c>
      <c r="L581" s="7">
        <f t="shared" si="49"/>
        <v>579</v>
      </c>
    </row>
    <row r="582" spans="1:12" x14ac:dyDescent="0.35">
      <c r="A582" t="s">
        <v>34</v>
      </c>
      <c r="B582" s="12">
        <v>44892</v>
      </c>
      <c r="C582" t="s">
        <v>615</v>
      </c>
      <c r="D582">
        <v>100.065628</v>
      </c>
      <c r="E582">
        <v>200</v>
      </c>
      <c r="F582">
        <v>202.767853</v>
      </c>
      <c r="G582">
        <v>99.916663999999997</v>
      </c>
      <c r="H582" t="str">
        <f t="shared" si="46"/>
        <v>03</v>
      </c>
      <c r="I582" t="str">
        <f t="shared" si="47"/>
        <v>43</v>
      </c>
      <c r="J582" t="str">
        <f t="shared" si="48"/>
        <v>20</v>
      </c>
      <c r="K582">
        <f t="shared" si="45"/>
        <v>13400</v>
      </c>
      <c r="L582" s="7">
        <f t="shared" si="49"/>
        <v>580</v>
      </c>
    </row>
    <row r="583" spans="1:12" x14ac:dyDescent="0.35">
      <c r="A583" t="s">
        <v>34</v>
      </c>
      <c r="B583" s="12">
        <v>44892</v>
      </c>
      <c r="C583" t="s">
        <v>616</v>
      </c>
      <c r="D583">
        <v>100.07617999999999</v>
      </c>
      <c r="E583">
        <v>200</v>
      </c>
      <c r="F583">
        <v>202.896378</v>
      </c>
      <c r="G583">
        <v>99.916663999999997</v>
      </c>
      <c r="H583" t="str">
        <f t="shared" si="46"/>
        <v>03</v>
      </c>
      <c r="I583" t="str">
        <f t="shared" si="47"/>
        <v>43</v>
      </c>
      <c r="J583" t="str">
        <f t="shared" si="48"/>
        <v>21</v>
      </c>
      <c r="K583">
        <f t="shared" si="45"/>
        <v>13401</v>
      </c>
      <c r="L583" s="7">
        <f t="shared" si="49"/>
        <v>581</v>
      </c>
    </row>
    <row r="584" spans="1:12" x14ac:dyDescent="0.35">
      <c r="A584" t="s">
        <v>34</v>
      </c>
      <c r="B584" s="12">
        <v>44892</v>
      </c>
      <c r="C584" t="s">
        <v>617</v>
      </c>
      <c r="D584">
        <v>100.089966</v>
      </c>
      <c r="E584">
        <v>200</v>
      </c>
      <c r="F584">
        <v>202.98988299999999</v>
      </c>
      <c r="G584">
        <v>99.916663999999997</v>
      </c>
      <c r="H584" t="str">
        <f t="shared" si="46"/>
        <v>03</v>
      </c>
      <c r="I584" t="str">
        <f t="shared" si="47"/>
        <v>43</v>
      </c>
      <c r="J584" t="str">
        <f t="shared" si="48"/>
        <v>22</v>
      </c>
      <c r="K584">
        <f t="shared" si="45"/>
        <v>13402</v>
      </c>
      <c r="L584" s="7">
        <f t="shared" si="49"/>
        <v>582</v>
      </c>
    </row>
    <row r="585" spans="1:12" x14ac:dyDescent="0.35">
      <c r="A585" t="s">
        <v>34</v>
      </c>
      <c r="B585" s="12">
        <v>44892</v>
      </c>
      <c r="C585" t="s">
        <v>618</v>
      </c>
      <c r="D585">
        <v>100.085464</v>
      </c>
      <c r="E585">
        <v>200</v>
      </c>
      <c r="F585">
        <v>203.282532</v>
      </c>
      <c r="G585">
        <v>99.916663999999997</v>
      </c>
      <c r="H585" t="str">
        <f t="shared" si="46"/>
        <v>03</v>
      </c>
      <c r="I585" t="str">
        <f t="shared" si="47"/>
        <v>43</v>
      </c>
      <c r="J585" t="str">
        <f t="shared" si="48"/>
        <v>23</v>
      </c>
      <c r="K585">
        <f t="shared" si="45"/>
        <v>13403</v>
      </c>
      <c r="L585" s="7">
        <f t="shared" si="49"/>
        <v>583</v>
      </c>
    </row>
    <row r="586" spans="1:12" x14ac:dyDescent="0.35">
      <c r="A586" t="s">
        <v>34</v>
      </c>
      <c r="B586" s="12">
        <v>44892</v>
      </c>
      <c r="C586" t="s">
        <v>619</v>
      </c>
      <c r="D586">
        <v>100.081017</v>
      </c>
      <c r="E586">
        <v>200</v>
      </c>
      <c r="F586">
        <v>203.332581</v>
      </c>
      <c r="G586">
        <v>99.916663999999997</v>
      </c>
      <c r="H586" t="str">
        <f t="shared" si="46"/>
        <v>03</v>
      </c>
      <c r="I586" t="str">
        <f t="shared" si="47"/>
        <v>43</v>
      </c>
      <c r="J586" t="str">
        <f t="shared" si="48"/>
        <v>24</v>
      </c>
      <c r="K586">
        <f t="shared" si="45"/>
        <v>13404</v>
      </c>
      <c r="L586" s="7">
        <f t="shared" si="49"/>
        <v>584</v>
      </c>
    </row>
    <row r="587" spans="1:12" x14ac:dyDescent="0.35">
      <c r="A587" t="s">
        <v>34</v>
      </c>
      <c r="B587" s="12">
        <v>44892</v>
      </c>
      <c r="C587" t="s">
        <v>620</v>
      </c>
      <c r="D587">
        <v>100.077202</v>
      </c>
      <c r="E587">
        <v>200</v>
      </c>
      <c r="F587">
        <v>203.39935299999999</v>
      </c>
      <c r="G587">
        <v>99.916663999999997</v>
      </c>
      <c r="H587" t="str">
        <f t="shared" si="46"/>
        <v>03</v>
      </c>
      <c r="I587" t="str">
        <f t="shared" si="47"/>
        <v>43</v>
      </c>
      <c r="J587" t="str">
        <f t="shared" si="48"/>
        <v>25</v>
      </c>
      <c r="K587">
        <f t="shared" si="45"/>
        <v>13405</v>
      </c>
      <c r="L587" s="7">
        <f t="shared" si="49"/>
        <v>585</v>
      </c>
    </row>
    <row r="588" spans="1:12" x14ac:dyDescent="0.35">
      <c r="A588" t="s">
        <v>34</v>
      </c>
      <c r="B588" s="12">
        <v>44892</v>
      </c>
      <c r="C588" t="s">
        <v>621</v>
      </c>
      <c r="D588">
        <v>100.07424899999999</v>
      </c>
      <c r="E588">
        <v>200</v>
      </c>
      <c r="F588">
        <v>203.420502</v>
      </c>
      <c r="G588">
        <v>99.916663999999997</v>
      </c>
      <c r="H588" t="str">
        <f t="shared" si="46"/>
        <v>03</v>
      </c>
      <c r="I588" t="str">
        <f t="shared" si="47"/>
        <v>43</v>
      </c>
      <c r="J588" t="str">
        <f t="shared" si="48"/>
        <v>26</v>
      </c>
      <c r="K588">
        <f t="shared" si="45"/>
        <v>13406</v>
      </c>
      <c r="L588" s="7">
        <f t="shared" si="49"/>
        <v>586</v>
      </c>
    </row>
    <row r="589" spans="1:12" x14ac:dyDescent="0.35">
      <c r="A589" t="s">
        <v>34</v>
      </c>
      <c r="B589" s="12">
        <v>44892</v>
      </c>
      <c r="C589" t="s">
        <v>622</v>
      </c>
      <c r="D589">
        <v>100.07620199999999</v>
      </c>
      <c r="E589">
        <v>200</v>
      </c>
      <c r="F589">
        <v>203.322327</v>
      </c>
      <c r="G589">
        <v>99.916663999999997</v>
      </c>
      <c r="H589" t="str">
        <f t="shared" si="46"/>
        <v>03</v>
      </c>
      <c r="I589" t="str">
        <f t="shared" si="47"/>
        <v>43</v>
      </c>
      <c r="J589" t="str">
        <f t="shared" si="48"/>
        <v>27</v>
      </c>
      <c r="K589">
        <f t="shared" si="45"/>
        <v>13407</v>
      </c>
      <c r="L589" s="7">
        <f t="shared" si="49"/>
        <v>587</v>
      </c>
    </row>
    <row r="590" spans="1:12" x14ac:dyDescent="0.35">
      <c r="A590" t="s">
        <v>34</v>
      </c>
      <c r="B590" s="12">
        <v>44892</v>
      </c>
      <c r="C590" t="s">
        <v>623</v>
      </c>
      <c r="D590">
        <v>100.064133</v>
      </c>
      <c r="E590">
        <v>200</v>
      </c>
      <c r="F590">
        <v>203.37380999999999</v>
      </c>
      <c r="G590">
        <v>99.916663999999997</v>
      </c>
      <c r="H590" t="str">
        <f t="shared" si="46"/>
        <v>03</v>
      </c>
      <c r="I590" t="str">
        <f t="shared" si="47"/>
        <v>43</v>
      </c>
      <c r="J590" t="str">
        <f t="shared" si="48"/>
        <v>28</v>
      </c>
      <c r="K590">
        <f t="shared" si="45"/>
        <v>13408</v>
      </c>
      <c r="L590" s="7">
        <f t="shared" si="49"/>
        <v>588</v>
      </c>
    </row>
    <row r="591" spans="1:12" x14ac:dyDescent="0.35">
      <c r="A591" t="s">
        <v>34</v>
      </c>
      <c r="B591" s="12">
        <v>44892</v>
      </c>
      <c r="C591" t="s">
        <v>624</v>
      </c>
      <c r="D591">
        <v>100.05323799999999</v>
      </c>
      <c r="E591">
        <v>200</v>
      </c>
      <c r="F591">
        <v>203.446167</v>
      </c>
      <c r="G591">
        <v>99.916663999999997</v>
      </c>
      <c r="H591" t="str">
        <f t="shared" si="46"/>
        <v>03</v>
      </c>
      <c r="I591" t="str">
        <f t="shared" si="47"/>
        <v>43</v>
      </c>
      <c r="J591" t="str">
        <f t="shared" si="48"/>
        <v>29</v>
      </c>
      <c r="K591">
        <f t="shared" si="45"/>
        <v>13409</v>
      </c>
      <c r="L591" s="7">
        <f t="shared" si="49"/>
        <v>589</v>
      </c>
    </row>
    <row r="592" spans="1:12" x14ac:dyDescent="0.35">
      <c r="A592" t="s">
        <v>34</v>
      </c>
      <c r="B592" s="12">
        <v>44892</v>
      </c>
      <c r="C592" t="s">
        <v>625</v>
      </c>
      <c r="D592">
        <v>100.044006</v>
      </c>
      <c r="E592">
        <v>200</v>
      </c>
      <c r="F592">
        <v>203.50355500000001</v>
      </c>
      <c r="G592">
        <v>99.916663999999997</v>
      </c>
      <c r="H592" t="str">
        <f t="shared" si="46"/>
        <v>03</v>
      </c>
      <c r="I592" t="str">
        <f t="shared" si="47"/>
        <v>43</v>
      </c>
      <c r="J592" t="str">
        <f t="shared" si="48"/>
        <v>30</v>
      </c>
      <c r="K592">
        <f t="shared" si="45"/>
        <v>13410</v>
      </c>
      <c r="L592" s="7">
        <f t="shared" si="49"/>
        <v>590</v>
      </c>
    </row>
    <row r="593" spans="1:12" x14ac:dyDescent="0.35">
      <c r="A593" t="s">
        <v>34</v>
      </c>
      <c r="B593" s="12">
        <v>44892</v>
      </c>
      <c r="C593" t="s">
        <v>626</v>
      </c>
      <c r="D593">
        <v>100.037201</v>
      </c>
      <c r="E593">
        <v>200</v>
      </c>
      <c r="F593">
        <v>203.581726</v>
      </c>
      <c r="G593">
        <v>99.916663999999997</v>
      </c>
      <c r="H593" t="str">
        <f t="shared" si="46"/>
        <v>03</v>
      </c>
      <c r="I593" t="str">
        <f t="shared" si="47"/>
        <v>43</v>
      </c>
      <c r="J593" t="str">
        <f t="shared" si="48"/>
        <v>31</v>
      </c>
      <c r="K593">
        <f t="shared" si="45"/>
        <v>13411</v>
      </c>
      <c r="L593" s="7">
        <f t="shared" si="49"/>
        <v>591</v>
      </c>
    </row>
    <row r="594" spans="1:12" x14ac:dyDescent="0.35">
      <c r="A594" t="s">
        <v>34</v>
      </c>
      <c r="B594" s="12">
        <v>44892</v>
      </c>
      <c r="C594" t="s">
        <v>627</v>
      </c>
      <c r="D594">
        <v>100.024765</v>
      </c>
      <c r="E594">
        <v>200</v>
      </c>
      <c r="F594">
        <v>203.704758</v>
      </c>
      <c r="G594">
        <v>99.916663999999997</v>
      </c>
      <c r="H594" t="str">
        <f t="shared" si="46"/>
        <v>03</v>
      </c>
      <c r="I594" t="str">
        <f t="shared" si="47"/>
        <v>43</v>
      </c>
      <c r="J594" t="str">
        <f t="shared" si="48"/>
        <v>32</v>
      </c>
      <c r="K594">
        <f t="shared" si="45"/>
        <v>13412</v>
      </c>
      <c r="L594" s="7">
        <f t="shared" si="49"/>
        <v>592</v>
      </c>
    </row>
    <row r="595" spans="1:12" x14ac:dyDescent="0.35">
      <c r="A595" t="s">
        <v>34</v>
      </c>
      <c r="B595" s="12">
        <v>44892</v>
      </c>
      <c r="C595" t="s">
        <v>628</v>
      </c>
      <c r="D595">
        <v>100.02209499999999</v>
      </c>
      <c r="E595">
        <v>200</v>
      </c>
      <c r="F595">
        <v>203.692307</v>
      </c>
      <c r="G595">
        <v>99.916663999999997</v>
      </c>
      <c r="H595" t="str">
        <f t="shared" si="46"/>
        <v>03</v>
      </c>
      <c r="I595" t="str">
        <f t="shared" si="47"/>
        <v>43</v>
      </c>
      <c r="J595" t="str">
        <f t="shared" si="48"/>
        <v>33</v>
      </c>
      <c r="K595">
        <f t="shared" si="45"/>
        <v>13413</v>
      </c>
      <c r="L595" s="7">
        <f t="shared" si="49"/>
        <v>593</v>
      </c>
    </row>
    <row r="596" spans="1:12" x14ac:dyDescent="0.35">
      <c r="A596" t="s">
        <v>34</v>
      </c>
      <c r="B596" s="12">
        <v>44892</v>
      </c>
      <c r="C596" t="s">
        <v>629</v>
      </c>
      <c r="D596">
        <v>100.016914</v>
      </c>
      <c r="E596">
        <v>200</v>
      </c>
      <c r="F596">
        <v>203.72242700000001</v>
      </c>
      <c r="G596">
        <v>99.916663999999997</v>
      </c>
      <c r="H596" t="str">
        <f t="shared" si="46"/>
        <v>03</v>
      </c>
      <c r="I596" t="str">
        <f t="shared" si="47"/>
        <v>43</v>
      </c>
      <c r="J596" t="str">
        <f t="shared" si="48"/>
        <v>34</v>
      </c>
      <c r="K596">
        <f t="shared" si="45"/>
        <v>13414</v>
      </c>
      <c r="L596" s="7">
        <f t="shared" si="49"/>
        <v>594</v>
      </c>
    </row>
    <row r="597" spans="1:12" x14ac:dyDescent="0.35">
      <c r="A597" t="s">
        <v>34</v>
      </c>
      <c r="B597" s="12">
        <v>44892</v>
      </c>
      <c r="C597" t="s">
        <v>630</v>
      </c>
      <c r="D597">
        <v>100.024849</v>
      </c>
      <c r="E597">
        <v>200</v>
      </c>
      <c r="F597">
        <v>203.67643699999999</v>
      </c>
      <c r="G597">
        <v>99.916663999999997</v>
      </c>
      <c r="H597" t="str">
        <f t="shared" si="46"/>
        <v>03</v>
      </c>
      <c r="I597" t="str">
        <f t="shared" si="47"/>
        <v>43</v>
      </c>
      <c r="J597" t="str">
        <f t="shared" si="48"/>
        <v>35</v>
      </c>
      <c r="K597">
        <f t="shared" si="45"/>
        <v>13415</v>
      </c>
      <c r="L597" s="7">
        <f t="shared" si="49"/>
        <v>595</v>
      </c>
    </row>
    <row r="598" spans="1:12" x14ac:dyDescent="0.35">
      <c r="A598" t="s">
        <v>34</v>
      </c>
      <c r="B598" s="12">
        <v>44892</v>
      </c>
      <c r="C598" t="s">
        <v>631</v>
      </c>
      <c r="D598">
        <v>100.01319100000001</v>
      </c>
      <c r="E598">
        <v>200</v>
      </c>
      <c r="F598">
        <v>203.78102100000001</v>
      </c>
      <c r="G598">
        <v>99.916663999999997</v>
      </c>
      <c r="H598" t="str">
        <f t="shared" si="46"/>
        <v>03</v>
      </c>
      <c r="I598" t="str">
        <f t="shared" si="47"/>
        <v>43</v>
      </c>
      <c r="J598" t="str">
        <f t="shared" si="48"/>
        <v>36</v>
      </c>
      <c r="K598">
        <f t="shared" si="45"/>
        <v>13416</v>
      </c>
      <c r="L598" s="7">
        <f t="shared" si="49"/>
        <v>596</v>
      </c>
    </row>
    <row r="599" spans="1:12" x14ac:dyDescent="0.35">
      <c r="A599" t="s">
        <v>34</v>
      </c>
      <c r="B599" s="12">
        <v>44892</v>
      </c>
      <c r="C599" t="s">
        <v>632</v>
      </c>
      <c r="D599">
        <v>100.000237</v>
      </c>
      <c r="E599">
        <v>200</v>
      </c>
      <c r="F599">
        <v>203.97160299999999</v>
      </c>
      <c r="G599">
        <v>99.916663999999997</v>
      </c>
      <c r="H599" t="str">
        <f t="shared" si="46"/>
        <v>03</v>
      </c>
      <c r="I599" t="str">
        <f t="shared" si="47"/>
        <v>43</v>
      </c>
      <c r="J599" t="str">
        <f t="shared" si="48"/>
        <v>37</v>
      </c>
      <c r="K599">
        <f t="shared" si="45"/>
        <v>13417</v>
      </c>
      <c r="L599" s="7">
        <f t="shared" si="49"/>
        <v>597</v>
      </c>
    </row>
    <row r="600" spans="1:12" x14ac:dyDescent="0.35">
      <c r="A600" t="s">
        <v>34</v>
      </c>
      <c r="B600" s="12">
        <v>44892</v>
      </c>
      <c r="C600" t="s">
        <v>633</v>
      </c>
      <c r="D600">
        <v>99.991692</v>
      </c>
      <c r="E600">
        <v>200</v>
      </c>
      <c r="F600">
        <v>204.06848099999999</v>
      </c>
      <c r="G600">
        <v>99.916663999999997</v>
      </c>
      <c r="H600" t="str">
        <f t="shared" si="46"/>
        <v>03</v>
      </c>
      <c r="I600" t="str">
        <f t="shared" si="47"/>
        <v>43</v>
      </c>
      <c r="J600" t="str">
        <f t="shared" si="48"/>
        <v>38</v>
      </c>
      <c r="K600">
        <f t="shared" si="45"/>
        <v>13418</v>
      </c>
      <c r="L600" s="7">
        <f t="shared" si="49"/>
        <v>598</v>
      </c>
    </row>
    <row r="601" spans="1:12" x14ac:dyDescent="0.35">
      <c r="A601" t="s">
        <v>34</v>
      </c>
      <c r="B601" s="12">
        <v>44892</v>
      </c>
      <c r="C601" t="s">
        <v>634</v>
      </c>
      <c r="D601">
        <v>99.978783000000007</v>
      </c>
      <c r="E601">
        <v>200</v>
      </c>
      <c r="F601">
        <v>204.17491100000001</v>
      </c>
      <c r="G601">
        <v>99.916663999999997</v>
      </c>
      <c r="H601" t="str">
        <f t="shared" si="46"/>
        <v>03</v>
      </c>
      <c r="I601" t="str">
        <f t="shared" si="47"/>
        <v>43</v>
      </c>
      <c r="J601" t="str">
        <f t="shared" si="48"/>
        <v>39</v>
      </c>
      <c r="K601">
        <f t="shared" si="45"/>
        <v>13419</v>
      </c>
      <c r="L601" s="7">
        <f t="shared" si="49"/>
        <v>599</v>
      </c>
    </row>
    <row r="602" spans="1:12" x14ac:dyDescent="0.35">
      <c r="A602" t="s">
        <v>34</v>
      </c>
      <c r="B602" s="12">
        <v>44892</v>
      </c>
      <c r="C602" t="s">
        <v>635</v>
      </c>
      <c r="D602">
        <v>99.97963</v>
      </c>
      <c r="E602">
        <v>200</v>
      </c>
      <c r="F602">
        <v>204.11991900000001</v>
      </c>
      <c r="G602">
        <v>99.916663999999997</v>
      </c>
      <c r="H602" t="str">
        <f t="shared" si="46"/>
        <v>03</v>
      </c>
      <c r="I602" t="str">
        <f t="shared" si="47"/>
        <v>43</v>
      </c>
      <c r="J602" t="str">
        <f t="shared" si="48"/>
        <v>40</v>
      </c>
      <c r="K602">
        <f t="shared" si="45"/>
        <v>13420</v>
      </c>
      <c r="L602" s="7">
        <f t="shared" si="49"/>
        <v>600</v>
      </c>
    </row>
    <row r="603" spans="1:12" x14ac:dyDescent="0.35">
      <c r="A603" t="s">
        <v>34</v>
      </c>
      <c r="B603" s="12">
        <v>44892</v>
      </c>
      <c r="C603" t="s">
        <v>636</v>
      </c>
      <c r="D603">
        <v>99.987358</v>
      </c>
      <c r="E603">
        <v>200</v>
      </c>
      <c r="F603">
        <v>204.012405</v>
      </c>
      <c r="G603">
        <v>99.916663999999997</v>
      </c>
      <c r="H603" t="str">
        <f t="shared" si="46"/>
        <v>03</v>
      </c>
      <c r="I603" t="str">
        <f t="shared" si="47"/>
        <v>43</v>
      </c>
      <c r="J603" t="str">
        <f t="shared" si="48"/>
        <v>41</v>
      </c>
      <c r="K603">
        <f t="shared" si="45"/>
        <v>13421</v>
      </c>
      <c r="L603" s="7">
        <f t="shared" si="49"/>
        <v>601</v>
      </c>
    </row>
    <row r="604" spans="1:12" x14ac:dyDescent="0.35">
      <c r="A604" t="s">
        <v>34</v>
      </c>
      <c r="B604" s="12">
        <v>44892</v>
      </c>
      <c r="C604" t="s">
        <v>637</v>
      </c>
      <c r="D604">
        <v>99.991989000000004</v>
      </c>
      <c r="E604">
        <v>200</v>
      </c>
      <c r="F604">
        <v>203.97996499999999</v>
      </c>
      <c r="G604">
        <v>99.916663999999997</v>
      </c>
      <c r="H604" t="str">
        <f t="shared" si="46"/>
        <v>03</v>
      </c>
      <c r="I604" t="str">
        <f t="shared" si="47"/>
        <v>43</v>
      </c>
      <c r="J604" t="str">
        <f t="shared" si="48"/>
        <v>42</v>
      </c>
      <c r="K604">
        <f t="shared" si="45"/>
        <v>13422</v>
      </c>
      <c r="L604" s="7">
        <f t="shared" si="49"/>
        <v>602</v>
      </c>
    </row>
    <row r="605" spans="1:12" x14ac:dyDescent="0.35">
      <c r="A605" t="s">
        <v>34</v>
      </c>
      <c r="B605" s="12">
        <v>44892</v>
      </c>
      <c r="C605" t="s">
        <v>638</v>
      </c>
      <c r="D605">
        <v>99.988579000000001</v>
      </c>
      <c r="E605">
        <v>200</v>
      </c>
      <c r="F605">
        <v>204.035492</v>
      </c>
      <c r="G605">
        <v>99.916663999999997</v>
      </c>
      <c r="H605" t="str">
        <f t="shared" si="46"/>
        <v>03</v>
      </c>
      <c r="I605" t="str">
        <f t="shared" si="47"/>
        <v>43</v>
      </c>
      <c r="J605" t="str">
        <f t="shared" si="48"/>
        <v>43</v>
      </c>
      <c r="K605">
        <f t="shared" si="45"/>
        <v>13423</v>
      </c>
      <c r="L605" s="7">
        <f t="shared" si="49"/>
        <v>603</v>
      </c>
    </row>
    <row r="606" spans="1:12" x14ac:dyDescent="0.35">
      <c r="A606" t="s">
        <v>34</v>
      </c>
      <c r="B606" s="12">
        <v>44892</v>
      </c>
      <c r="C606" t="s">
        <v>639</v>
      </c>
      <c r="D606">
        <v>100.01026899999999</v>
      </c>
      <c r="E606">
        <v>200</v>
      </c>
      <c r="F606">
        <v>203.72370900000001</v>
      </c>
      <c r="G606">
        <v>99.883330999999998</v>
      </c>
      <c r="H606" t="str">
        <f t="shared" si="46"/>
        <v>03</v>
      </c>
      <c r="I606" t="str">
        <f t="shared" si="47"/>
        <v>43</v>
      </c>
      <c r="J606" t="str">
        <f t="shared" si="48"/>
        <v>44</v>
      </c>
      <c r="K606">
        <f t="shared" si="45"/>
        <v>13424</v>
      </c>
      <c r="L606" s="7">
        <f t="shared" si="49"/>
        <v>604</v>
      </c>
    </row>
    <row r="607" spans="1:12" x14ac:dyDescent="0.35">
      <c r="A607" t="s">
        <v>34</v>
      </c>
      <c r="B607" s="12">
        <v>44892</v>
      </c>
      <c r="C607" t="s">
        <v>640</v>
      </c>
      <c r="D607">
        <v>100.029251</v>
      </c>
      <c r="E607">
        <v>200</v>
      </c>
      <c r="F607">
        <v>203.52600100000001</v>
      </c>
      <c r="G607">
        <v>99.883330999999998</v>
      </c>
      <c r="H607" t="str">
        <f t="shared" si="46"/>
        <v>03</v>
      </c>
      <c r="I607" t="str">
        <f t="shared" si="47"/>
        <v>43</v>
      </c>
      <c r="J607" t="str">
        <f t="shared" si="48"/>
        <v>45</v>
      </c>
      <c r="K607">
        <f t="shared" si="45"/>
        <v>13425</v>
      </c>
      <c r="L607" s="7">
        <f t="shared" si="49"/>
        <v>605</v>
      </c>
    </row>
    <row r="608" spans="1:12" x14ac:dyDescent="0.35">
      <c r="A608" t="s">
        <v>34</v>
      </c>
      <c r="B608" s="12">
        <v>44892</v>
      </c>
      <c r="C608" t="s">
        <v>641</v>
      </c>
      <c r="D608">
        <v>100.042236</v>
      </c>
      <c r="E608">
        <v>200</v>
      </c>
      <c r="F608">
        <v>203.52424600000001</v>
      </c>
      <c r="G608">
        <v>99.883330999999998</v>
      </c>
      <c r="H608" t="str">
        <f t="shared" si="46"/>
        <v>03</v>
      </c>
      <c r="I608" t="str">
        <f t="shared" si="47"/>
        <v>43</v>
      </c>
      <c r="J608" t="str">
        <f t="shared" si="48"/>
        <v>46</v>
      </c>
      <c r="K608">
        <f t="shared" si="45"/>
        <v>13426</v>
      </c>
      <c r="L608" s="7">
        <f t="shared" si="49"/>
        <v>606</v>
      </c>
    </row>
    <row r="609" spans="1:12" x14ac:dyDescent="0.35">
      <c r="A609" t="s">
        <v>34</v>
      </c>
      <c r="B609" s="12">
        <v>44892</v>
      </c>
      <c r="C609" t="s">
        <v>642</v>
      </c>
      <c r="D609">
        <v>100.062439</v>
      </c>
      <c r="E609">
        <v>200</v>
      </c>
      <c r="F609">
        <v>203.34345999999999</v>
      </c>
      <c r="G609">
        <v>99.883330999999998</v>
      </c>
      <c r="H609" t="str">
        <f t="shared" si="46"/>
        <v>03</v>
      </c>
      <c r="I609" t="str">
        <f t="shared" si="47"/>
        <v>43</v>
      </c>
      <c r="J609" t="str">
        <f t="shared" si="48"/>
        <v>47</v>
      </c>
      <c r="K609">
        <f t="shared" si="45"/>
        <v>13427</v>
      </c>
      <c r="L609" s="7">
        <f t="shared" si="49"/>
        <v>607</v>
      </c>
    </row>
    <row r="610" spans="1:12" x14ac:dyDescent="0.35">
      <c r="A610" t="s">
        <v>34</v>
      </c>
      <c r="B610" s="12">
        <v>44892</v>
      </c>
      <c r="C610" t="s">
        <v>643</v>
      </c>
      <c r="D610">
        <v>100.05368799999999</v>
      </c>
      <c r="E610">
        <v>200</v>
      </c>
      <c r="F610">
        <v>203.596451</v>
      </c>
      <c r="G610">
        <v>99.883330999999998</v>
      </c>
      <c r="H610" t="str">
        <f t="shared" si="46"/>
        <v>03</v>
      </c>
      <c r="I610" t="str">
        <f t="shared" si="47"/>
        <v>43</v>
      </c>
      <c r="J610" t="str">
        <f t="shared" si="48"/>
        <v>48</v>
      </c>
      <c r="K610">
        <f t="shared" si="45"/>
        <v>13428</v>
      </c>
      <c r="L610" s="7">
        <f t="shared" si="49"/>
        <v>608</v>
      </c>
    </row>
    <row r="611" spans="1:12" x14ac:dyDescent="0.35">
      <c r="A611" t="s">
        <v>34</v>
      </c>
      <c r="B611" s="12">
        <v>44892</v>
      </c>
      <c r="C611" t="s">
        <v>644</v>
      </c>
      <c r="D611">
        <v>100.046814</v>
      </c>
      <c r="E611">
        <v>200</v>
      </c>
      <c r="F611">
        <v>203.746613</v>
      </c>
      <c r="G611">
        <v>99.883330999999998</v>
      </c>
      <c r="H611" t="str">
        <f t="shared" si="46"/>
        <v>03</v>
      </c>
      <c r="I611" t="str">
        <f t="shared" si="47"/>
        <v>43</v>
      </c>
      <c r="J611" t="str">
        <f t="shared" si="48"/>
        <v>49</v>
      </c>
      <c r="K611">
        <f t="shared" si="45"/>
        <v>13429</v>
      </c>
      <c r="L611" s="7">
        <f t="shared" si="49"/>
        <v>609</v>
      </c>
    </row>
    <row r="612" spans="1:12" x14ac:dyDescent="0.35">
      <c r="A612" t="s">
        <v>34</v>
      </c>
      <c r="B612" s="12">
        <v>44892</v>
      </c>
      <c r="C612" t="s">
        <v>645</v>
      </c>
      <c r="D612">
        <v>100.049065</v>
      </c>
      <c r="E612">
        <v>200</v>
      </c>
      <c r="F612">
        <v>203.78337099999999</v>
      </c>
      <c r="G612">
        <v>99.883330999999998</v>
      </c>
      <c r="H612" t="str">
        <f t="shared" si="46"/>
        <v>03</v>
      </c>
      <c r="I612" t="str">
        <f t="shared" si="47"/>
        <v>43</v>
      </c>
      <c r="J612" t="str">
        <f t="shared" si="48"/>
        <v>50</v>
      </c>
      <c r="K612">
        <f t="shared" si="45"/>
        <v>13430</v>
      </c>
      <c r="L612" s="7">
        <f t="shared" si="49"/>
        <v>610</v>
      </c>
    </row>
    <row r="613" spans="1:12" x14ac:dyDescent="0.35">
      <c r="A613" t="s">
        <v>34</v>
      </c>
      <c r="B613" s="12">
        <v>44892</v>
      </c>
      <c r="C613" t="s">
        <v>646</v>
      </c>
      <c r="D613">
        <v>100.04330400000001</v>
      </c>
      <c r="E613">
        <v>200</v>
      </c>
      <c r="F613">
        <v>203.866623</v>
      </c>
      <c r="G613">
        <v>99.883330999999998</v>
      </c>
      <c r="H613" t="str">
        <f t="shared" si="46"/>
        <v>03</v>
      </c>
      <c r="I613" t="str">
        <f t="shared" si="47"/>
        <v>43</v>
      </c>
      <c r="J613" t="str">
        <f t="shared" si="48"/>
        <v>51</v>
      </c>
      <c r="K613">
        <f t="shared" ref="K613:K676" si="50">J613+I613*60+H613*60*60</f>
        <v>13431</v>
      </c>
      <c r="L613" s="7">
        <f t="shared" si="49"/>
        <v>611</v>
      </c>
    </row>
    <row r="614" spans="1:12" x14ac:dyDescent="0.35">
      <c r="A614" t="s">
        <v>34</v>
      </c>
      <c r="B614" s="12">
        <v>44892</v>
      </c>
      <c r="C614" t="s">
        <v>647</v>
      </c>
      <c r="D614">
        <v>100.04877500000001</v>
      </c>
      <c r="E614">
        <v>200</v>
      </c>
      <c r="F614">
        <v>203.740601</v>
      </c>
      <c r="G614">
        <v>99.883330999999998</v>
      </c>
      <c r="H614" t="str">
        <f t="shared" si="46"/>
        <v>03</v>
      </c>
      <c r="I614" t="str">
        <f t="shared" si="47"/>
        <v>43</v>
      </c>
      <c r="J614" t="str">
        <f t="shared" si="48"/>
        <v>52</v>
      </c>
      <c r="K614">
        <f t="shared" si="50"/>
        <v>13432</v>
      </c>
      <c r="L614" s="7">
        <f t="shared" si="49"/>
        <v>612</v>
      </c>
    </row>
    <row r="615" spans="1:12" x14ac:dyDescent="0.35">
      <c r="A615" t="s">
        <v>34</v>
      </c>
      <c r="B615" s="12">
        <v>44892</v>
      </c>
      <c r="C615" t="s">
        <v>648</v>
      </c>
      <c r="D615">
        <v>100.04212200000001</v>
      </c>
      <c r="E615">
        <v>200</v>
      </c>
      <c r="F615">
        <v>203.75431800000001</v>
      </c>
      <c r="G615">
        <v>99.883330999999998</v>
      </c>
      <c r="H615" t="str">
        <f t="shared" si="46"/>
        <v>03</v>
      </c>
      <c r="I615" t="str">
        <f t="shared" si="47"/>
        <v>43</v>
      </c>
      <c r="J615" t="str">
        <f t="shared" si="48"/>
        <v>53</v>
      </c>
      <c r="K615">
        <f t="shared" si="50"/>
        <v>13433</v>
      </c>
      <c r="L615" s="7">
        <f t="shared" si="49"/>
        <v>613</v>
      </c>
    </row>
    <row r="616" spans="1:12" x14ac:dyDescent="0.35">
      <c r="A616" t="s">
        <v>34</v>
      </c>
      <c r="B616" s="12">
        <v>44892</v>
      </c>
      <c r="C616" t="s">
        <v>649</v>
      </c>
      <c r="D616">
        <v>100.03952</v>
      </c>
      <c r="E616">
        <v>200</v>
      </c>
      <c r="F616">
        <v>203.761154</v>
      </c>
      <c r="G616">
        <v>99.883330999999998</v>
      </c>
      <c r="H616" t="str">
        <f t="shared" si="46"/>
        <v>03</v>
      </c>
      <c r="I616" t="str">
        <f t="shared" si="47"/>
        <v>43</v>
      </c>
      <c r="J616" t="str">
        <f t="shared" si="48"/>
        <v>54</v>
      </c>
      <c r="K616">
        <f t="shared" si="50"/>
        <v>13434</v>
      </c>
      <c r="L616" s="7">
        <f t="shared" si="49"/>
        <v>614</v>
      </c>
    </row>
    <row r="617" spans="1:12" x14ac:dyDescent="0.35">
      <c r="A617" t="s">
        <v>34</v>
      </c>
      <c r="B617" s="12">
        <v>44892</v>
      </c>
      <c r="C617" t="s">
        <v>650</v>
      </c>
      <c r="D617">
        <v>100.064346</v>
      </c>
      <c r="E617">
        <v>200</v>
      </c>
      <c r="F617">
        <v>203.45442199999999</v>
      </c>
      <c r="G617">
        <v>99.883330999999998</v>
      </c>
      <c r="H617" t="str">
        <f t="shared" si="46"/>
        <v>03</v>
      </c>
      <c r="I617" t="str">
        <f t="shared" si="47"/>
        <v>43</v>
      </c>
      <c r="J617" t="str">
        <f t="shared" si="48"/>
        <v>55</v>
      </c>
      <c r="K617">
        <f t="shared" si="50"/>
        <v>13435</v>
      </c>
      <c r="L617" s="7">
        <f t="shared" si="49"/>
        <v>615</v>
      </c>
    </row>
    <row r="618" spans="1:12" x14ac:dyDescent="0.35">
      <c r="A618" t="s">
        <v>34</v>
      </c>
      <c r="B618" s="12">
        <v>44892</v>
      </c>
      <c r="C618" t="s">
        <v>651</v>
      </c>
      <c r="D618">
        <v>100.072937</v>
      </c>
      <c r="E618">
        <v>200</v>
      </c>
      <c r="F618">
        <v>203.50405900000001</v>
      </c>
      <c r="G618">
        <v>99.883330999999998</v>
      </c>
      <c r="H618" t="str">
        <f t="shared" si="46"/>
        <v>03</v>
      </c>
      <c r="I618" t="str">
        <f t="shared" si="47"/>
        <v>43</v>
      </c>
      <c r="J618" t="str">
        <f t="shared" si="48"/>
        <v>56</v>
      </c>
      <c r="K618">
        <f t="shared" si="50"/>
        <v>13436</v>
      </c>
      <c r="L618" s="7">
        <f t="shared" si="49"/>
        <v>616</v>
      </c>
    </row>
    <row r="619" spans="1:12" x14ac:dyDescent="0.35">
      <c r="A619" t="s">
        <v>34</v>
      </c>
      <c r="B619" s="12">
        <v>44892</v>
      </c>
      <c r="C619" t="s">
        <v>652</v>
      </c>
      <c r="D619">
        <v>100.093414</v>
      </c>
      <c r="E619">
        <v>200</v>
      </c>
      <c r="F619">
        <v>203.42468299999999</v>
      </c>
      <c r="G619">
        <v>99.883330999999998</v>
      </c>
      <c r="H619" t="str">
        <f t="shared" si="46"/>
        <v>03</v>
      </c>
      <c r="I619" t="str">
        <f t="shared" si="47"/>
        <v>43</v>
      </c>
      <c r="J619" t="str">
        <f t="shared" si="48"/>
        <v>57</v>
      </c>
      <c r="K619">
        <f t="shared" si="50"/>
        <v>13437</v>
      </c>
      <c r="L619" s="7">
        <f t="shared" si="49"/>
        <v>617</v>
      </c>
    </row>
    <row r="620" spans="1:12" x14ac:dyDescent="0.35">
      <c r="A620" t="s">
        <v>34</v>
      </c>
      <c r="B620" s="12">
        <v>44892</v>
      </c>
      <c r="C620" t="s">
        <v>653</v>
      </c>
      <c r="D620">
        <v>100.112526</v>
      </c>
      <c r="E620">
        <v>200</v>
      </c>
      <c r="F620">
        <v>203.34904499999999</v>
      </c>
      <c r="G620">
        <v>99.883330999999998</v>
      </c>
      <c r="H620" t="str">
        <f t="shared" si="46"/>
        <v>03</v>
      </c>
      <c r="I620" t="str">
        <f t="shared" si="47"/>
        <v>43</v>
      </c>
      <c r="J620" t="str">
        <f t="shared" si="48"/>
        <v>58</v>
      </c>
      <c r="K620">
        <f t="shared" si="50"/>
        <v>13438</v>
      </c>
      <c r="L620" s="7">
        <f t="shared" si="49"/>
        <v>618</v>
      </c>
    </row>
    <row r="621" spans="1:12" x14ac:dyDescent="0.35">
      <c r="A621" t="s">
        <v>34</v>
      </c>
      <c r="B621" s="12">
        <v>44892</v>
      </c>
      <c r="C621" t="s">
        <v>654</v>
      </c>
      <c r="D621">
        <v>100.130814</v>
      </c>
      <c r="E621">
        <v>200</v>
      </c>
      <c r="F621">
        <v>203.29858400000001</v>
      </c>
      <c r="G621">
        <v>99.883330999999998</v>
      </c>
      <c r="H621" t="str">
        <f t="shared" si="46"/>
        <v>03</v>
      </c>
      <c r="I621" t="str">
        <f t="shared" si="47"/>
        <v>43</v>
      </c>
      <c r="J621" t="str">
        <f t="shared" si="48"/>
        <v>59</v>
      </c>
      <c r="K621">
        <f t="shared" si="50"/>
        <v>13439</v>
      </c>
      <c r="L621" s="7">
        <f t="shared" si="49"/>
        <v>619</v>
      </c>
    </row>
    <row r="622" spans="1:12" x14ac:dyDescent="0.35">
      <c r="A622" t="s">
        <v>34</v>
      </c>
      <c r="B622" s="12">
        <v>44892</v>
      </c>
      <c r="C622" t="s">
        <v>655</v>
      </c>
      <c r="D622">
        <v>100.135925</v>
      </c>
      <c r="E622">
        <v>200</v>
      </c>
      <c r="F622">
        <v>203.46409600000001</v>
      </c>
      <c r="G622">
        <v>99.883330999999998</v>
      </c>
      <c r="H622" t="str">
        <f t="shared" si="46"/>
        <v>03</v>
      </c>
      <c r="I622" t="str">
        <f t="shared" si="47"/>
        <v>44</v>
      </c>
      <c r="J622" t="str">
        <f t="shared" si="48"/>
        <v>00</v>
      </c>
      <c r="K622">
        <f t="shared" si="50"/>
        <v>13440</v>
      </c>
      <c r="L622" s="7">
        <f t="shared" si="49"/>
        <v>620</v>
      </c>
    </row>
    <row r="623" spans="1:12" x14ac:dyDescent="0.35">
      <c r="A623" t="s">
        <v>34</v>
      </c>
      <c r="B623" s="12">
        <v>44892</v>
      </c>
      <c r="C623" t="s">
        <v>656</v>
      </c>
      <c r="D623">
        <v>100.118073</v>
      </c>
      <c r="E623">
        <v>200</v>
      </c>
      <c r="F623">
        <v>203.72210699999999</v>
      </c>
      <c r="G623">
        <v>99.883330999999998</v>
      </c>
      <c r="H623" t="str">
        <f t="shared" si="46"/>
        <v>03</v>
      </c>
      <c r="I623" t="str">
        <f t="shared" si="47"/>
        <v>44</v>
      </c>
      <c r="J623" t="str">
        <f t="shared" si="48"/>
        <v>01</v>
      </c>
      <c r="K623">
        <f t="shared" si="50"/>
        <v>13441</v>
      </c>
      <c r="L623" s="7">
        <f t="shared" si="49"/>
        <v>621</v>
      </c>
    </row>
    <row r="624" spans="1:12" x14ac:dyDescent="0.35">
      <c r="A624" t="s">
        <v>34</v>
      </c>
      <c r="B624" s="12">
        <v>44892</v>
      </c>
      <c r="C624" t="s">
        <v>657</v>
      </c>
      <c r="D624">
        <v>100.098091</v>
      </c>
      <c r="E624">
        <v>200</v>
      </c>
      <c r="F624">
        <v>203.92860400000001</v>
      </c>
      <c r="G624">
        <v>99.883330999999998</v>
      </c>
      <c r="H624" t="str">
        <f t="shared" si="46"/>
        <v>03</v>
      </c>
      <c r="I624" t="str">
        <f t="shared" si="47"/>
        <v>44</v>
      </c>
      <c r="J624" t="str">
        <f t="shared" si="48"/>
        <v>02</v>
      </c>
      <c r="K624">
        <f t="shared" si="50"/>
        <v>13442</v>
      </c>
      <c r="L624" s="7">
        <f t="shared" si="49"/>
        <v>622</v>
      </c>
    </row>
    <row r="625" spans="1:12" x14ac:dyDescent="0.35">
      <c r="A625" t="s">
        <v>34</v>
      </c>
      <c r="B625" s="12">
        <v>44892</v>
      </c>
      <c r="C625" t="s">
        <v>658</v>
      </c>
      <c r="D625">
        <v>100.076042</v>
      </c>
      <c r="E625">
        <v>200</v>
      </c>
      <c r="F625">
        <v>204.04769899999999</v>
      </c>
      <c r="G625">
        <v>99.883330999999998</v>
      </c>
      <c r="H625" t="str">
        <f t="shared" si="46"/>
        <v>03</v>
      </c>
      <c r="I625" t="str">
        <f t="shared" si="47"/>
        <v>44</v>
      </c>
      <c r="J625" t="str">
        <f t="shared" si="48"/>
        <v>03</v>
      </c>
      <c r="K625">
        <f t="shared" si="50"/>
        <v>13443</v>
      </c>
      <c r="L625" s="7">
        <f t="shared" si="49"/>
        <v>623</v>
      </c>
    </row>
    <row r="626" spans="1:12" x14ac:dyDescent="0.35">
      <c r="A626" t="s">
        <v>34</v>
      </c>
      <c r="B626" s="12">
        <v>44892</v>
      </c>
      <c r="C626" t="s">
        <v>659</v>
      </c>
      <c r="D626">
        <v>100.078445</v>
      </c>
      <c r="E626">
        <v>200</v>
      </c>
      <c r="F626">
        <v>203.886368</v>
      </c>
      <c r="G626">
        <v>99.883330999999998</v>
      </c>
      <c r="H626" t="str">
        <f t="shared" si="46"/>
        <v>03</v>
      </c>
      <c r="I626" t="str">
        <f t="shared" si="47"/>
        <v>44</v>
      </c>
      <c r="J626" t="str">
        <f t="shared" si="48"/>
        <v>04</v>
      </c>
      <c r="K626">
        <f t="shared" si="50"/>
        <v>13444</v>
      </c>
      <c r="L626" s="7">
        <f t="shared" si="49"/>
        <v>624</v>
      </c>
    </row>
    <row r="627" spans="1:12" x14ac:dyDescent="0.35">
      <c r="A627" t="s">
        <v>34</v>
      </c>
      <c r="B627" s="12">
        <v>44892</v>
      </c>
      <c r="C627" t="s">
        <v>660</v>
      </c>
      <c r="D627">
        <v>100.076065</v>
      </c>
      <c r="E627">
        <v>200</v>
      </c>
      <c r="F627">
        <v>203.87884500000001</v>
      </c>
      <c r="G627">
        <v>99.883330999999998</v>
      </c>
      <c r="H627" t="str">
        <f t="shared" si="46"/>
        <v>03</v>
      </c>
      <c r="I627" t="str">
        <f t="shared" si="47"/>
        <v>44</v>
      </c>
      <c r="J627" t="str">
        <f t="shared" si="48"/>
        <v>05</v>
      </c>
      <c r="K627">
        <f t="shared" si="50"/>
        <v>13445</v>
      </c>
      <c r="L627" s="7">
        <f t="shared" si="49"/>
        <v>625</v>
      </c>
    </row>
    <row r="628" spans="1:12" x14ac:dyDescent="0.35">
      <c r="A628" t="s">
        <v>34</v>
      </c>
      <c r="B628" s="12">
        <v>44892</v>
      </c>
      <c r="C628" t="s">
        <v>661</v>
      </c>
      <c r="D628">
        <v>100.06474300000001</v>
      </c>
      <c r="E628">
        <v>200</v>
      </c>
      <c r="F628">
        <v>203.976685</v>
      </c>
      <c r="G628">
        <v>99.883330999999998</v>
      </c>
      <c r="H628" t="str">
        <f t="shared" si="46"/>
        <v>03</v>
      </c>
      <c r="I628" t="str">
        <f t="shared" si="47"/>
        <v>44</v>
      </c>
      <c r="J628" t="str">
        <f t="shared" si="48"/>
        <v>06</v>
      </c>
      <c r="K628">
        <f t="shared" si="50"/>
        <v>13446</v>
      </c>
      <c r="L628" s="7">
        <f t="shared" si="49"/>
        <v>626</v>
      </c>
    </row>
    <row r="629" spans="1:12" x14ac:dyDescent="0.35">
      <c r="A629" t="s">
        <v>34</v>
      </c>
      <c r="B629" s="12">
        <v>44892</v>
      </c>
      <c r="C629" t="s">
        <v>662</v>
      </c>
      <c r="D629">
        <v>100.061943</v>
      </c>
      <c r="E629">
        <v>200</v>
      </c>
      <c r="F629">
        <v>203.974976</v>
      </c>
      <c r="G629">
        <v>99.883330999999998</v>
      </c>
      <c r="H629" t="str">
        <f t="shared" si="46"/>
        <v>03</v>
      </c>
      <c r="I629" t="str">
        <f t="shared" si="47"/>
        <v>44</v>
      </c>
      <c r="J629" t="str">
        <f t="shared" si="48"/>
        <v>07</v>
      </c>
      <c r="K629">
        <f t="shared" si="50"/>
        <v>13447</v>
      </c>
      <c r="L629" s="7">
        <f t="shared" si="49"/>
        <v>627</v>
      </c>
    </row>
    <row r="630" spans="1:12" x14ac:dyDescent="0.35">
      <c r="A630" t="s">
        <v>34</v>
      </c>
      <c r="B630" s="12">
        <v>44892</v>
      </c>
      <c r="C630" t="s">
        <v>663</v>
      </c>
      <c r="D630">
        <v>100.063934</v>
      </c>
      <c r="E630">
        <v>200</v>
      </c>
      <c r="F630">
        <v>203.88746599999999</v>
      </c>
      <c r="G630">
        <v>99.883330999999998</v>
      </c>
      <c r="H630" t="str">
        <f t="shared" si="46"/>
        <v>03</v>
      </c>
      <c r="I630" t="str">
        <f t="shared" si="47"/>
        <v>44</v>
      </c>
      <c r="J630" t="str">
        <f t="shared" si="48"/>
        <v>08</v>
      </c>
      <c r="K630">
        <f t="shared" si="50"/>
        <v>13448</v>
      </c>
      <c r="L630" s="7">
        <f t="shared" si="49"/>
        <v>628</v>
      </c>
    </row>
    <row r="631" spans="1:12" x14ac:dyDescent="0.35">
      <c r="A631" t="s">
        <v>34</v>
      </c>
      <c r="B631" s="12">
        <v>44892</v>
      </c>
      <c r="C631" t="s">
        <v>664</v>
      </c>
      <c r="D631">
        <v>100.058342</v>
      </c>
      <c r="E631">
        <v>200</v>
      </c>
      <c r="F631">
        <v>203.97082499999999</v>
      </c>
      <c r="G631">
        <v>99.883330999999998</v>
      </c>
      <c r="H631" t="str">
        <f t="shared" si="46"/>
        <v>03</v>
      </c>
      <c r="I631" t="str">
        <f t="shared" si="47"/>
        <v>44</v>
      </c>
      <c r="J631" t="str">
        <f t="shared" si="48"/>
        <v>09</v>
      </c>
      <c r="K631">
        <f t="shared" si="50"/>
        <v>13449</v>
      </c>
      <c r="L631" s="7">
        <f t="shared" si="49"/>
        <v>629</v>
      </c>
    </row>
    <row r="632" spans="1:12" x14ac:dyDescent="0.35">
      <c r="A632" t="s">
        <v>34</v>
      </c>
      <c r="B632" s="12">
        <v>44892</v>
      </c>
      <c r="C632" t="s">
        <v>665</v>
      </c>
      <c r="D632">
        <v>100.058342</v>
      </c>
      <c r="E632">
        <v>200</v>
      </c>
      <c r="F632">
        <v>203.99212600000001</v>
      </c>
      <c r="G632">
        <v>99.883330999999998</v>
      </c>
      <c r="H632" t="str">
        <f t="shared" si="46"/>
        <v>03</v>
      </c>
      <c r="I632" t="str">
        <f t="shared" si="47"/>
        <v>44</v>
      </c>
      <c r="J632" t="str">
        <f t="shared" si="48"/>
        <v>10</v>
      </c>
      <c r="K632">
        <f t="shared" si="50"/>
        <v>13450</v>
      </c>
      <c r="L632" s="7">
        <f t="shared" si="49"/>
        <v>630</v>
      </c>
    </row>
    <row r="633" spans="1:12" x14ac:dyDescent="0.35">
      <c r="A633" t="s">
        <v>34</v>
      </c>
      <c r="B633" s="12">
        <v>44892</v>
      </c>
      <c r="C633" t="s">
        <v>666</v>
      </c>
      <c r="D633">
        <v>100.048157</v>
      </c>
      <c r="E633">
        <v>200</v>
      </c>
      <c r="F633">
        <v>204.102676</v>
      </c>
      <c r="G633">
        <v>99.883330999999998</v>
      </c>
      <c r="H633" t="str">
        <f t="shared" si="46"/>
        <v>03</v>
      </c>
      <c r="I633" t="str">
        <f t="shared" si="47"/>
        <v>44</v>
      </c>
      <c r="J633" t="str">
        <f t="shared" si="48"/>
        <v>11</v>
      </c>
      <c r="K633">
        <f t="shared" si="50"/>
        <v>13451</v>
      </c>
      <c r="L633" s="7">
        <f t="shared" si="49"/>
        <v>631</v>
      </c>
    </row>
    <row r="634" spans="1:12" x14ac:dyDescent="0.35">
      <c r="A634" t="s">
        <v>34</v>
      </c>
      <c r="B634" s="12">
        <v>44892</v>
      </c>
      <c r="C634" t="s">
        <v>667</v>
      </c>
      <c r="D634">
        <v>100.034622</v>
      </c>
      <c r="E634">
        <v>200</v>
      </c>
      <c r="F634">
        <v>204.16189600000001</v>
      </c>
      <c r="G634">
        <v>99.883330999999998</v>
      </c>
      <c r="H634" t="str">
        <f t="shared" si="46"/>
        <v>03</v>
      </c>
      <c r="I634" t="str">
        <f t="shared" si="47"/>
        <v>44</v>
      </c>
      <c r="J634" t="str">
        <f t="shared" si="48"/>
        <v>12</v>
      </c>
      <c r="K634">
        <f t="shared" si="50"/>
        <v>13452</v>
      </c>
      <c r="L634" s="7">
        <f t="shared" si="49"/>
        <v>632</v>
      </c>
    </row>
    <row r="635" spans="1:12" x14ac:dyDescent="0.35">
      <c r="A635" t="s">
        <v>34</v>
      </c>
      <c r="B635" s="12">
        <v>44892</v>
      </c>
      <c r="C635" t="s">
        <v>668</v>
      </c>
      <c r="D635">
        <v>100.042305</v>
      </c>
      <c r="E635">
        <v>200</v>
      </c>
      <c r="F635">
        <v>204.007034</v>
      </c>
      <c r="G635">
        <v>99.883330999999998</v>
      </c>
      <c r="H635" t="str">
        <f t="shared" si="46"/>
        <v>03</v>
      </c>
      <c r="I635" t="str">
        <f t="shared" si="47"/>
        <v>44</v>
      </c>
      <c r="J635" t="str">
        <f t="shared" si="48"/>
        <v>13</v>
      </c>
      <c r="K635">
        <f t="shared" si="50"/>
        <v>13453</v>
      </c>
      <c r="L635" s="7">
        <f t="shared" si="49"/>
        <v>633</v>
      </c>
    </row>
    <row r="636" spans="1:12" x14ac:dyDescent="0.35">
      <c r="A636" t="s">
        <v>34</v>
      </c>
      <c r="B636" s="12">
        <v>44892</v>
      </c>
      <c r="C636" t="s">
        <v>669</v>
      </c>
      <c r="D636">
        <v>100.03982499999999</v>
      </c>
      <c r="E636">
        <v>200</v>
      </c>
      <c r="F636">
        <v>204.17401100000001</v>
      </c>
      <c r="G636">
        <v>99.883330999999998</v>
      </c>
      <c r="H636" t="str">
        <f t="shared" si="46"/>
        <v>03</v>
      </c>
      <c r="I636" t="str">
        <f t="shared" si="47"/>
        <v>44</v>
      </c>
      <c r="J636" t="str">
        <f t="shared" si="48"/>
        <v>14</v>
      </c>
      <c r="K636">
        <f t="shared" si="50"/>
        <v>13454</v>
      </c>
      <c r="L636" s="7">
        <f t="shared" si="49"/>
        <v>634</v>
      </c>
    </row>
    <row r="637" spans="1:12" x14ac:dyDescent="0.35">
      <c r="A637" t="s">
        <v>34</v>
      </c>
      <c r="B637" s="12">
        <v>44892</v>
      </c>
      <c r="C637" t="s">
        <v>670</v>
      </c>
      <c r="D637">
        <v>100.031616</v>
      </c>
      <c r="E637">
        <v>200</v>
      </c>
      <c r="F637">
        <v>204.37991299999999</v>
      </c>
      <c r="G637">
        <v>99.883330999999998</v>
      </c>
      <c r="H637" t="str">
        <f t="shared" si="46"/>
        <v>03</v>
      </c>
      <c r="I637" t="str">
        <f t="shared" si="47"/>
        <v>44</v>
      </c>
      <c r="J637" t="str">
        <f t="shared" si="48"/>
        <v>15</v>
      </c>
      <c r="K637">
        <f t="shared" si="50"/>
        <v>13455</v>
      </c>
      <c r="L637" s="7">
        <f t="shared" si="49"/>
        <v>635</v>
      </c>
    </row>
    <row r="638" spans="1:12" x14ac:dyDescent="0.35">
      <c r="A638" t="s">
        <v>34</v>
      </c>
      <c r="B638" s="12">
        <v>44892</v>
      </c>
      <c r="C638" t="s">
        <v>671</v>
      </c>
      <c r="D638">
        <v>100.03257000000001</v>
      </c>
      <c r="E638">
        <v>200</v>
      </c>
      <c r="F638">
        <v>204.41877700000001</v>
      </c>
      <c r="G638">
        <v>99.883330999999998</v>
      </c>
      <c r="H638" t="str">
        <f t="shared" si="46"/>
        <v>03</v>
      </c>
      <c r="I638" t="str">
        <f t="shared" si="47"/>
        <v>44</v>
      </c>
      <c r="J638" t="str">
        <f t="shared" si="48"/>
        <v>16</v>
      </c>
      <c r="K638">
        <f t="shared" si="50"/>
        <v>13456</v>
      </c>
      <c r="L638" s="7">
        <f t="shared" si="49"/>
        <v>636</v>
      </c>
    </row>
    <row r="639" spans="1:12" x14ac:dyDescent="0.35">
      <c r="A639" t="s">
        <v>34</v>
      </c>
      <c r="B639" s="12">
        <v>44892</v>
      </c>
      <c r="C639" t="s">
        <v>672</v>
      </c>
      <c r="D639">
        <v>100.041664</v>
      </c>
      <c r="E639">
        <v>200</v>
      </c>
      <c r="F639">
        <v>204.44306900000001</v>
      </c>
      <c r="G639">
        <v>99.883330999999998</v>
      </c>
      <c r="H639" t="str">
        <f t="shared" si="46"/>
        <v>03</v>
      </c>
      <c r="I639" t="str">
        <f t="shared" si="47"/>
        <v>44</v>
      </c>
      <c r="J639" t="str">
        <f t="shared" si="48"/>
        <v>17</v>
      </c>
      <c r="K639">
        <f t="shared" si="50"/>
        <v>13457</v>
      </c>
      <c r="L639" s="7">
        <f t="shared" si="49"/>
        <v>637</v>
      </c>
    </row>
    <row r="640" spans="1:12" x14ac:dyDescent="0.35">
      <c r="A640" t="s">
        <v>34</v>
      </c>
      <c r="B640" s="12">
        <v>44892</v>
      </c>
      <c r="C640" t="s">
        <v>673</v>
      </c>
      <c r="D640">
        <v>100.04557</v>
      </c>
      <c r="E640">
        <v>200</v>
      </c>
      <c r="F640">
        <v>204.55014</v>
      </c>
      <c r="G640">
        <v>99.883330999999998</v>
      </c>
      <c r="H640" t="str">
        <f t="shared" si="46"/>
        <v>03</v>
      </c>
      <c r="I640" t="str">
        <f t="shared" si="47"/>
        <v>44</v>
      </c>
      <c r="J640" t="str">
        <f t="shared" si="48"/>
        <v>18</v>
      </c>
      <c r="K640">
        <f t="shared" si="50"/>
        <v>13458</v>
      </c>
      <c r="L640" s="7">
        <f t="shared" si="49"/>
        <v>638</v>
      </c>
    </row>
    <row r="641" spans="1:12" x14ac:dyDescent="0.35">
      <c r="A641" t="s">
        <v>34</v>
      </c>
      <c r="B641" s="12">
        <v>44892</v>
      </c>
      <c r="C641" t="s">
        <v>674</v>
      </c>
      <c r="D641">
        <v>100.03527099999999</v>
      </c>
      <c r="E641">
        <v>200</v>
      </c>
      <c r="F641">
        <v>204.675781</v>
      </c>
      <c r="G641">
        <v>99.883330999999998</v>
      </c>
      <c r="H641" t="str">
        <f t="shared" si="46"/>
        <v>03</v>
      </c>
      <c r="I641" t="str">
        <f t="shared" si="47"/>
        <v>44</v>
      </c>
      <c r="J641" t="str">
        <f t="shared" si="48"/>
        <v>19</v>
      </c>
      <c r="K641">
        <f t="shared" si="50"/>
        <v>13459</v>
      </c>
      <c r="L641" s="7">
        <f t="shared" si="49"/>
        <v>639</v>
      </c>
    </row>
    <row r="642" spans="1:12" x14ac:dyDescent="0.35">
      <c r="A642" t="s">
        <v>34</v>
      </c>
      <c r="B642" s="12">
        <v>44892</v>
      </c>
      <c r="C642" t="s">
        <v>675</v>
      </c>
      <c r="D642">
        <v>100.029251</v>
      </c>
      <c r="E642">
        <v>200</v>
      </c>
      <c r="F642">
        <v>204.75941499999999</v>
      </c>
      <c r="G642">
        <v>99.883330999999998</v>
      </c>
      <c r="H642" t="str">
        <f t="shared" ref="H642:H705" si="51">LEFT(C642,2)</f>
        <v>03</v>
      </c>
      <c r="I642" t="str">
        <f t="shared" ref="I642:I705" si="52">MID(C642,4,2)</f>
        <v>44</v>
      </c>
      <c r="J642" t="str">
        <f t="shared" ref="J642:J705" si="53">MID(C642,7,2)</f>
        <v>20</v>
      </c>
      <c r="K642">
        <f t="shared" si="50"/>
        <v>13460</v>
      </c>
      <c r="L642" s="7">
        <f t="shared" si="49"/>
        <v>640</v>
      </c>
    </row>
    <row r="643" spans="1:12" x14ac:dyDescent="0.35">
      <c r="A643" t="s">
        <v>34</v>
      </c>
      <c r="B643" s="12">
        <v>44892</v>
      </c>
      <c r="C643" t="s">
        <v>676</v>
      </c>
      <c r="D643">
        <v>100.02336099999999</v>
      </c>
      <c r="E643">
        <v>200</v>
      </c>
      <c r="F643">
        <v>204.789536</v>
      </c>
      <c r="G643">
        <v>99.883330999999998</v>
      </c>
      <c r="H643" t="str">
        <f t="shared" si="51"/>
        <v>03</v>
      </c>
      <c r="I643" t="str">
        <f t="shared" si="52"/>
        <v>44</v>
      </c>
      <c r="J643" t="str">
        <f t="shared" si="53"/>
        <v>21</v>
      </c>
      <c r="K643">
        <f t="shared" si="50"/>
        <v>13461</v>
      </c>
      <c r="L643" s="7">
        <f t="shared" ref="L643:L706" si="54">K643-$K$2</f>
        <v>641</v>
      </c>
    </row>
    <row r="644" spans="1:12" x14ac:dyDescent="0.35">
      <c r="A644" t="s">
        <v>34</v>
      </c>
      <c r="B644" s="12">
        <v>44892</v>
      </c>
      <c r="C644" t="s">
        <v>677</v>
      </c>
      <c r="D644">
        <v>100.032364</v>
      </c>
      <c r="E644">
        <v>200</v>
      </c>
      <c r="F644">
        <v>204.75166300000001</v>
      </c>
      <c r="G644">
        <v>99.883330999999998</v>
      </c>
      <c r="H644" t="str">
        <f t="shared" si="51"/>
        <v>03</v>
      </c>
      <c r="I644" t="str">
        <f t="shared" si="52"/>
        <v>44</v>
      </c>
      <c r="J644" t="str">
        <f t="shared" si="53"/>
        <v>22</v>
      </c>
      <c r="K644">
        <f t="shared" si="50"/>
        <v>13462</v>
      </c>
      <c r="L644" s="7">
        <f t="shared" si="54"/>
        <v>642</v>
      </c>
    </row>
    <row r="645" spans="1:12" x14ac:dyDescent="0.35">
      <c r="A645" t="s">
        <v>34</v>
      </c>
      <c r="B645" s="12">
        <v>44892</v>
      </c>
      <c r="C645" t="s">
        <v>678</v>
      </c>
      <c r="D645">
        <v>100.030968</v>
      </c>
      <c r="E645">
        <v>200</v>
      </c>
      <c r="F645">
        <v>204.932602</v>
      </c>
      <c r="G645">
        <v>99.883330999999998</v>
      </c>
      <c r="H645" t="str">
        <f t="shared" si="51"/>
        <v>03</v>
      </c>
      <c r="I645" t="str">
        <f t="shared" si="52"/>
        <v>44</v>
      </c>
      <c r="J645" t="str">
        <f t="shared" si="53"/>
        <v>23</v>
      </c>
      <c r="K645">
        <f t="shared" si="50"/>
        <v>13463</v>
      </c>
      <c r="L645" s="7">
        <f t="shared" si="54"/>
        <v>643</v>
      </c>
    </row>
    <row r="646" spans="1:12" x14ac:dyDescent="0.35">
      <c r="A646" t="s">
        <v>34</v>
      </c>
      <c r="B646" s="12">
        <v>44892</v>
      </c>
      <c r="C646" t="s">
        <v>679</v>
      </c>
      <c r="D646">
        <v>100.014999</v>
      </c>
      <c r="E646">
        <v>200</v>
      </c>
      <c r="F646">
        <v>205.18673699999999</v>
      </c>
      <c r="G646">
        <v>99.883330999999998</v>
      </c>
      <c r="H646" t="str">
        <f t="shared" si="51"/>
        <v>03</v>
      </c>
      <c r="I646" t="str">
        <f t="shared" si="52"/>
        <v>44</v>
      </c>
      <c r="J646" t="str">
        <f t="shared" si="53"/>
        <v>24</v>
      </c>
      <c r="K646">
        <f t="shared" si="50"/>
        <v>13464</v>
      </c>
      <c r="L646" s="7">
        <f t="shared" si="54"/>
        <v>644</v>
      </c>
    </row>
    <row r="647" spans="1:12" x14ac:dyDescent="0.35">
      <c r="A647" t="s">
        <v>34</v>
      </c>
      <c r="B647" s="12">
        <v>44892</v>
      </c>
      <c r="C647" t="s">
        <v>680</v>
      </c>
      <c r="D647">
        <v>100.02879299999999</v>
      </c>
      <c r="E647">
        <v>200</v>
      </c>
      <c r="F647">
        <v>204.969055</v>
      </c>
      <c r="G647">
        <v>99.883330999999998</v>
      </c>
      <c r="H647" t="str">
        <f t="shared" si="51"/>
        <v>03</v>
      </c>
      <c r="I647" t="str">
        <f t="shared" si="52"/>
        <v>44</v>
      </c>
      <c r="J647" t="str">
        <f t="shared" si="53"/>
        <v>25</v>
      </c>
      <c r="K647">
        <f t="shared" si="50"/>
        <v>13465</v>
      </c>
      <c r="L647" s="7">
        <f t="shared" si="54"/>
        <v>645</v>
      </c>
    </row>
    <row r="648" spans="1:12" x14ac:dyDescent="0.35">
      <c r="A648" t="s">
        <v>34</v>
      </c>
      <c r="B648" s="12">
        <v>44892</v>
      </c>
      <c r="C648" t="s">
        <v>681</v>
      </c>
      <c r="D648">
        <v>100.03132600000001</v>
      </c>
      <c r="E648">
        <v>200</v>
      </c>
      <c r="F648">
        <v>204.92321799999999</v>
      </c>
      <c r="G648">
        <v>99.883330999999998</v>
      </c>
      <c r="H648" t="str">
        <f t="shared" si="51"/>
        <v>03</v>
      </c>
      <c r="I648" t="str">
        <f t="shared" si="52"/>
        <v>44</v>
      </c>
      <c r="J648" t="str">
        <f t="shared" si="53"/>
        <v>26</v>
      </c>
      <c r="K648">
        <f t="shared" si="50"/>
        <v>13466</v>
      </c>
      <c r="L648" s="7">
        <f t="shared" si="54"/>
        <v>646</v>
      </c>
    </row>
    <row r="649" spans="1:12" x14ac:dyDescent="0.35">
      <c r="A649" t="s">
        <v>34</v>
      </c>
      <c r="B649" s="12">
        <v>44892</v>
      </c>
      <c r="C649" t="s">
        <v>682</v>
      </c>
      <c r="D649">
        <v>100.02619199999999</v>
      </c>
      <c r="E649">
        <v>200</v>
      </c>
      <c r="F649">
        <v>204.94515999999999</v>
      </c>
      <c r="G649">
        <v>99.883330999999998</v>
      </c>
      <c r="H649" t="str">
        <f t="shared" si="51"/>
        <v>03</v>
      </c>
      <c r="I649" t="str">
        <f t="shared" si="52"/>
        <v>44</v>
      </c>
      <c r="J649" t="str">
        <f t="shared" si="53"/>
        <v>27</v>
      </c>
      <c r="K649">
        <f t="shared" si="50"/>
        <v>13467</v>
      </c>
      <c r="L649" s="7">
        <f t="shared" si="54"/>
        <v>647</v>
      </c>
    </row>
    <row r="650" spans="1:12" x14ac:dyDescent="0.35">
      <c r="A650" t="s">
        <v>34</v>
      </c>
      <c r="B650" s="12">
        <v>44892</v>
      </c>
      <c r="C650" t="s">
        <v>683</v>
      </c>
      <c r="D650">
        <v>100.028519</v>
      </c>
      <c r="E650">
        <v>200</v>
      </c>
      <c r="F650">
        <v>204.97628800000001</v>
      </c>
      <c r="G650">
        <v>99.883330999999998</v>
      </c>
      <c r="H650" t="str">
        <f t="shared" si="51"/>
        <v>03</v>
      </c>
      <c r="I650" t="str">
        <f t="shared" si="52"/>
        <v>44</v>
      </c>
      <c r="J650" t="str">
        <f t="shared" si="53"/>
        <v>28</v>
      </c>
      <c r="K650">
        <f t="shared" si="50"/>
        <v>13468</v>
      </c>
      <c r="L650" s="7">
        <f t="shared" si="54"/>
        <v>648</v>
      </c>
    </row>
    <row r="651" spans="1:12" x14ac:dyDescent="0.35">
      <c r="A651" t="s">
        <v>34</v>
      </c>
      <c r="B651" s="12">
        <v>44892</v>
      </c>
      <c r="C651" t="s">
        <v>684</v>
      </c>
      <c r="D651">
        <v>100.030266</v>
      </c>
      <c r="E651">
        <v>200</v>
      </c>
      <c r="F651">
        <v>204.90007</v>
      </c>
      <c r="G651">
        <v>99.883330999999998</v>
      </c>
      <c r="H651" t="str">
        <f t="shared" si="51"/>
        <v>03</v>
      </c>
      <c r="I651" t="str">
        <f t="shared" si="52"/>
        <v>44</v>
      </c>
      <c r="J651" t="str">
        <f t="shared" si="53"/>
        <v>29</v>
      </c>
      <c r="K651">
        <f t="shared" si="50"/>
        <v>13469</v>
      </c>
      <c r="L651" s="7">
        <f t="shared" si="54"/>
        <v>649</v>
      </c>
    </row>
    <row r="652" spans="1:12" x14ac:dyDescent="0.35">
      <c r="A652" t="s">
        <v>34</v>
      </c>
      <c r="B652" s="12">
        <v>44892</v>
      </c>
      <c r="C652" t="s">
        <v>685</v>
      </c>
      <c r="D652">
        <v>100.021996</v>
      </c>
      <c r="E652">
        <v>200</v>
      </c>
      <c r="F652">
        <v>205.11407500000001</v>
      </c>
      <c r="G652">
        <v>99.883330999999998</v>
      </c>
      <c r="H652" t="str">
        <f t="shared" si="51"/>
        <v>03</v>
      </c>
      <c r="I652" t="str">
        <f t="shared" si="52"/>
        <v>44</v>
      </c>
      <c r="J652" t="str">
        <f t="shared" si="53"/>
        <v>30</v>
      </c>
      <c r="K652">
        <f t="shared" si="50"/>
        <v>13470</v>
      </c>
      <c r="L652" s="7">
        <f t="shared" si="54"/>
        <v>650</v>
      </c>
    </row>
    <row r="653" spans="1:12" x14ac:dyDescent="0.35">
      <c r="A653" t="s">
        <v>34</v>
      </c>
      <c r="B653" s="12">
        <v>44892</v>
      </c>
      <c r="C653" t="s">
        <v>686</v>
      </c>
      <c r="D653">
        <v>100.000854</v>
      </c>
      <c r="E653">
        <v>200</v>
      </c>
      <c r="F653">
        <v>205.41400100000001</v>
      </c>
      <c r="G653">
        <v>99.883330999999998</v>
      </c>
      <c r="H653" t="str">
        <f t="shared" si="51"/>
        <v>03</v>
      </c>
      <c r="I653" t="str">
        <f t="shared" si="52"/>
        <v>44</v>
      </c>
      <c r="J653" t="str">
        <f t="shared" si="53"/>
        <v>31</v>
      </c>
      <c r="K653">
        <f t="shared" si="50"/>
        <v>13471</v>
      </c>
      <c r="L653" s="7">
        <f t="shared" si="54"/>
        <v>651</v>
      </c>
    </row>
    <row r="654" spans="1:12" x14ac:dyDescent="0.35">
      <c r="A654" t="s">
        <v>34</v>
      </c>
      <c r="B654" s="12">
        <v>44892</v>
      </c>
      <c r="C654" t="s">
        <v>687</v>
      </c>
      <c r="D654">
        <v>99.988326999999998</v>
      </c>
      <c r="E654">
        <v>200</v>
      </c>
      <c r="F654">
        <v>205.48999000000001</v>
      </c>
      <c r="G654">
        <v>99.883330999999998</v>
      </c>
      <c r="H654" t="str">
        <f t="shared" si="51"/>
        <v>03</v>
      </c>
      <c r="I654" t="str">
        <f t="shared" si="52"/>
        <v>44</v>
      </c>
      <c r="J654" t="str">
        <f t="shared" si="53"/>
        <v>32</v>
      </c>
      <c r="K654">
        <f t="shared" si="50"/>
        <v>13472</v>
      </c>
      <c r="L654" s="7">
        <f t="shared" si="54"/>
        <v>652</v>
      </c>
    </row>
    <row r="655" spans="1:12" x14ac:dyDescent="0.35">
      <c r="A655" t="s">
        <v>34</v>
      </c>
      <c r="B655" s="12">
        <v>44892</v>
      </c>
      <c r="C655" t="s">
        <v>688</v>
      </c>
      <c r="D655">
        <v>99.981987000000004</v>
      </c>
      <c r="E655">
        <v>200</v>
      </c>
      <c r="F655">
        <v>205.45732100000001</v>
      </c>
      <c r="G655">
        <v>99.883330999999998</v>
      </c>
      <c r="H655" t="str">
        <f t="shared" si="51"/>
        <v>03</v>
      </c>
      <c r="I655" t="str">
        <f t="shared" si="52"/>
        <v>44</v>
      </c>
      <c r="J655" t="str">
        <f t="shared" si="53"/>
        <v>33</v>
      </c>
      <c r="K655">
        <f t="shared" si="50"/>
        <v>13473</v>
      </c>
      <c r="L655" s="7">
        <f t="shared" si="54"/>
        <v>653</v>
      </c>
    </row>
    <row r="656" spans="1:12" x14ac:dyDescent="0.35">
      <c r="A656" t="s">
        <v>34</v>
      </c>
      <c r="B656" s="12">
        <v>44892</v>
      </c>
      <c r="C656" t="s">
        <v>689</v>
      </c>
      <c r="D656">
        <v>100.002167</v>
      </c>
      <c r="E656">
        <v>200</v>
      </c>
      <c r="F656">
        <v>205.12593100000001</v>
      </c>
      <c r="G656">
        <v>99.883330999999998</v>
      </c>
      <c r="H656" t="str">
        <f t="shared" si="51"/>
        <v>03</v>
      </c>
      <c r="I656" t="str">
        <f t="shared" si="52"/>
        <v>44</v>
      </c>
      <c r="J656" t="str">
        <f t="shared" si="53"/>
        <v>34</v>
      </c>
      <c r="K656">
        <f t="shared" si="50"/>
        <v>13474</v>
      </c>
      <c r="L656" s="7">
        <f t="shared" si="54"/>
        <v>654</v>
      </c>
    </row>
    <row r="657" spans="1:12" x14ac:dyDescent="0.35">
      <c r="A657" t="s">
        <v>34</v>
      </c>
      <c r="B657" s="12">
        <v>44892</v>
      </c>
      <c r="C657" t="s">
        <v>690</v>
      </c>
      <c r="D657">
        <v>99.997237999999996</v>
      </c>
      <c r="E657">
        <v>200</v>
      </c>
      <c r="F657">
        <v>205.172012</v>
      </c>
      <c r="G657">
        <v>99.883330999999998</v>
      </c>
      <c r="H657" t="str">
        <f t="shared" si="51"/>
        <v>03</v>
      </c>
      <c r="I657" t="str">
        <f t="shared" si="52"/>
        <v>44</v>
      </c>
      <c r="J657" t="str">
        <f t="shared" si="53"/>
        <v>35</v>
      </c>
      <c r="K657">
        <f t="shared" si="50"/>
        <v>13475</v>
      </c>
      <c r="L657" s="7">
        <f t="shared" si="54"/>
        <v>655</v>
      </c>
    </row>
    <row r="658" spans="1:12" x14ac:dyDescent="0.35">
      <c r="A658" t="s">
        <v>34</v>
      </c>
      <c r="B658" s="12">
        <v>44892</v>
      </c>
      <c r="C658" t="s">
        <v>691</v>
      </c>
      <c r="D658">
        <v>100.00357099999999</v>
      </c>
      <c r="E658">
        <v>200</v>
      </c>
      <c r="F658">
        <v>205.09169</v>
      </c>
      <c r="G658">
        <v>99.883330999999998</v>
      </c>
      <c r="H658" t="str">
        <f t="shared" si="51"/>
        <v>03</v>
      </c>
      <c r="I658" t="str">
        <f t="shared" si="52"/>
        <v>44</v>
      </c>
      <c r="J658" t="str">
        <f t="shared" si="53"/>
        <v>36</v>
      </c>
      <c r="K658">
        <f t="shared" si="50"/>
        <v>13476</v>
      </c>
      <c r="L658" s="7">
        <f t="shared" si="54"/>
        <v>656</v>
      </c>
    </row>
    <row r="659" spans="1:12" x14ac:dyDescent="0.35">
      <c r="A659" t="s">
        <v>34</v>
      </c>
      <c r="B659" s="12">
        <v>44892</v>
      </c>
      <c r="C659" t="s">
        <v>692</v>
      </c>
      <c r="D659">
        <v>100.006477</v>
      </c>
      <c r="E659">
        <v>200</v>
      </c>
      <c r="F659">
        <v>205.03239400000001</v>
      </c>
      <c r="G659">
        <v>99.883330999999998</v>
      </c>
      <c r="H659" t="str">
        <f t="shared" si="51"/>
        <v>03</v>
      </c>
      <c r="I659" t="str">
        <f t="shared" si="52"/>
        <v>44</v>
      </c>
      <c r="J659" t="str">
        <f t="shared" si="53"/>
        <v>37</v>
      </c>
      <c r="K659">
        <f t="shared" si="50"/>
        <v>13477</v>
      </c>
      <c r="L659" s="7">
        <f t="shared" si="54"/>
        <v>657</v>
      </c>
    </row>
    <row r="660" spans="1:12" x14ac:dyDescent="0.35">
      <c r="A660" t="s">
        <v>34</v>
      </c>
      <c r="B660" s="12">
        <v>44892</v>
      </c>
      <c r="C660" t="s">
        <v>693</v>
      </c>
      <c r="D660">
        <v>100.005905</v>
      </c>
      <c r="E660">
        <v>200</v>
      </c>
      <c r="F660">
        <v>205.066956</v>
      </c>
      <c r="G660">
        <v>99.883330999999998</v>
      </c>
      <c r="H660" t="str">
        <f t="shared" si="51"/>
        <v>03</v>
      </c>
      <c r="I660" t="str">
        <f t="shared" si="52"/>
        <v>44</v>
      </c>
      <c r="J660" t="str">
        <f t="shared" si="53"/>
        <v>38</v>
      </c>
      <c r="K660">
        <f t="shared" si="50"/>
        <v>13478</v>
      </c>
      <c r="L660" s="7">
        <f t="shared" si="54"/>
        <v>658</v>
      </c>
    </row>
    <row r="661" spans="1:12" x14ac:dyDescent="0.35">
      <c r="A661" t="s">
        <v>34</v>
      </c>
      <c r="B661" s="12">
        <v>44892</v>
      </c>
      <c r="C661" t="s">
        <v>694</v>
      </c>
      <c r="D661">
        <v>100.004784</v>
      </c>
      <c r="E661">
        <v>200</v>
      </c>
      <c r="F661">
        <v>204.978149</v>
      </c>
      <c r="G661">
        <v>99.883330999999998</v>
      </c>
      <c r="H661" t="str">
        <f t="shared" si="51"/>
        <v>03</v>
      </c>
      <c r="I661" t="str">
        <f t="shared" si="52"/>
        <v>44</v>
      </c>
      <c r="J661" t="str">
        <f t="shared" si="53"/>
        <v>39</v>
      </c>
      <c r="K661">
        <f t="shared" si="50"/>
        <v>13479</v>
      </c>
      <c r="L661" s="7">
        <f t="shared" si="54"/>
        <v>659</v>
      </c>
    </row>
    <row r="662" spans="1:12" x14ac:dyDescent="0.35">
      <c r="A662" t="s">
        <v>34</v>
      </c>
      <c r="B662" s="12">
        <v>44892</v>
      </c>
      <c r="C662" t="s">
        <v>695</v>
      </c>
      <c r="D662">
        <v>100.000694</v>
      </c>
      <c r="E662">
        <v>200</v>
      </c>
      <c r="F662">
        <v>204.966522</v>
      </c>
      <c r="G662">
        <v>99.883330999999998</v>
      </c>
      <c r="H662" t="str">
        <f t="shared" si="51"/>
        <v>03</v>
      </c>
      <c r="I662" t="str">
        <f t="shared" si="52"/>
        <v>44</v>
      </c>
      <c r="J662" t="str">
        <f t="shared" si="53"/>
        <v>40</v>
      </c>
      <c r="K662">
        <f t="shared" si="50"/>
        <v>13480</v>
      </c>
      <c r="L662" s="7">
        <f t="shared" si="54"/>
        <v>660</v>
      </c>
    </row>
    <row r="663" spans="1:12" x14ac:dyDescent="0.35">
      <c r="A663" t="s">
        <v>34</v>
      </c>
      <c r="B663" s="12">
        <v>44892</v>
      </c>
      <c r="C663" t="s">
        <v>696</v>
      </c>
      <c r="D663">
        <v>100.01531199999999</v>
      </c>
      <c r="E663">
        <v>200</v>
      </c>
      <c r="F663">
        <v>204.786911</v>
      </c>
      <c r="G663">
        <v>99.883330999999998</v>
      </c>
      <c r="H663" t="str">
        <f t="shared" si="51"/>
        <v>03</v>
      </c>
      <c r="I663" t="str">
        <f t="shared" si="52"/>
        <v>44</v>
      </c>
      <c r="J663" t="str">
        <f t="shared" si="53"/>
        <v>41</v>
      </c>
      <c r="K663">
        <f t="shared" si="50"/>
        <v>13481</v>
      </c>
      <c r="L663" s="7">
        <f t="shared" si="54"/>
        <v>661</v>
      </c>
    </row>
    <row r="664" spans="1:12" x14ac:dyDescent="0.35">
      <c r="A664" t="s">
        <v>34</v>
      </c>
      <c r="B664" s="12">
        <v>44892</v>
      </c>
      <c r="C664" t="s">
        <v>697</v>
      </c>
      <c r="D664">
        <v>100.01310700000001</v>
      </c>
      <c r="E664">
        <v>200</v>
      </c>
      <c r="F664">
        <v>204.92723100000001</v>
      </c>
      <c r="G664">
        <v>99.883330999999998</v>
      </c>
      <c r="H664" t="str">
        <f t="shared" si="51"/>
        <v>03</v>
      </c>
      <c r="I664" t="str">
        <f t="shared" si="52"/>
        <v>44</v>
      </c>
      <c r="J664" t="str">
        <f t="shared" si="53"/>
        <v>42</v>
      </c>
      <c r="K664">
        <f t="shared" si="50"/>
        <v>13482</v>
      </c>
      <c r="L664" s="7">
        <f t="shared" si="54"/>
        <v>662</v>
      </c>
    </row>
    <row r="665" spans="1:12" x14ac:dyDescent="0.35">
      <c r="A665" t="s">
        <v>34</v>
      </c>
      <c r="B665" s="12">
        <v>44892</v>
      </c>
      <c r="C665" t="s">
        <v>698</v>
      </c>
      <c r="D665">
        <v>100.015747</v>
      </c>
      <c r="E665">
        <v>200</v>
      </c>
      <c r="F665">
        <v>204.94816599999999</v>
      </c>
      <c r="G665">
        <v>99.883330999999998</v>
      </c>
      <c r="H665" t="str">
        <f t="shared" si="51"/>
        <v>03</v>
      </c>
      <c r="I665" t="str">
        <f t="shared" si="52"/>
        <v>44</v>
      </c>
      <c r="J665" t="str">
        <f t="shared" si="53"/>
        <v>43</v>
      </c>
      <c r="K665">
        <f t="shared" si="50"/>
        <v>13483</v>
      </c>
      <c r="L665" s="7">
        <f t="shared" si="54"/>
        <v>663</v>
      </c>
    </row>
    <row r="666" spans="1:12" x14ac:dyDescent="0.35">
      <c r="A666" t="s">
        <v>34</v>
      </c>
      <c r="B666" s="12">
        <v>44892</v>
      </c>
      <c r="C666" t="s">
        <v>699</v>
      </c>
      <c r="D666">
        <v>100.01675400000001</v>
      </c>
      <c r="E666">
        <v>200</v>
      </c>
      <c r="F666">
        <v>204.99453700000001</v>
      </c>
      <c r="G666">
        <v>99.883330999999998</v>
      </c>
      <c r="H666" t="str">
        <f t="shared" si="51"/>
        <v>03</v>
      </c>
      <c r="I666" t="str">
        <f t="shared" si="52"/>
        <v>44</v>
      </c>
      <c r="J666" t="str">
        <f t="shared" si="53"/>
        <v>44</v>
      </c>
      <c r="K666">
        <f t="shared" si="50"/>
        <v>13484</v>
      </c>
      <c r="L666" s="7">
        <f t="shared" si="54"/>
        <v>664</v>
      </c>
    </row>
    <row r="667" spans="1:12" x14ac:dyDescent="0.35">
      <c r="A667" t="s">
        <v>34</v>
      </c>
      <c r="B667" s="12">
        <v>44892</v>
      </c>
      <c r="C667" t="s">
        <v>700</v>
      </c>
      <c r="D667">
        <v>100.020348</v>
      </c>
      <c r="E667">
        <v>200</v>
      </c>
      <c r="F667">
        <v>205.099152</v>
      </c>
      <c r="G667">
        <v>99.883330999999998</v>
      </c>
      <c r="H667" t="str">
        <f t="shared" si="51"/>
        <v>03</v>
      </c>
      <c r="I667" t="str">
        <f t="shared" si="52"/>
        <v>44</v>
      </c>
      <c r="J667" t="str">
        <f t="shared" si="53"/>
        <v>45</v>
      </c>
      <c r="K667">
        <f t="shared" si="50"/>
        <v>13485</v>
      </c>
      <c r="L667" s="7">
        <f t="shared" si="54"/>
        <v>665</v>
      </c>
    </row>
    <row r="668" spans="1:12" x14ac:dyDescent="0.35">
      <c r="A668" t="s">
        <v>34</v>
      </c>
      <c r="B668" s="12">
        <v>44892</v>
      </c>
      <c r="C668" t="s">
        <v>701</v>
      </c>
      <c r="D668">
        <v>100.031853</v>
      </c>
      <c r="E668">
        <v>200</v>
      </c>
      <c r="F668">
        <v>204.985748</v>
      </c>
      <c r="G668">
        <v>99.883330999999998</v>
      </c>
      <c r="H668" t="str">
        <f t="shared" si="51"/>
        <v>03</v>
      </c>
      <c r="I668" t="str">
        <f t="shared" si="52"/>
        <v>44</v>
      </c>
      <c r="J668" t="str">
        <f t="shared" si="53"/>
        <v>46</v>
      </c>
      <c r="K668">
        <f t="shared" si="50"/>
        <v>13486</v>
      </c>
      <c r="L668" s="7">
        <f t="shared" si="54"/>
        <v>666</v>
      </c>
    </row>
    <row r="669" spans="1:12" x14ac:dyDescent="0.35">
      <c r="A669" t="s">
        <v>34</v>
      </c>
      <c r="B669" s="12">
        <v>44892</v>
      </c>
      <c r="C669" t="s">
        <v>702</v>
      </c>
      <c r="D669">
        <v>100.02299499999999</v>
      </c>
      <c r="E669">
        <v>200</v>
      </c>
      <c r="F669">
        <v>205.14720199999999</v>
      </c>
      <c r="G669">
        <v>99.883330999999998</v>
      </c>
      <c r="H669" t="str">
        <f t="shared" si="51"/>
        <v>03</v>
      </c>
      <c r="I669" t="str">
        <f t="shared" si="52"/>
        <v>44</v>
      </c>
      <c r="J669" t="str">
        <f t="shared" si="53"/>
        <v>47</v>
      </c>
      <c r="K669">
        <f t="shared" si="50"/>
        <v>13487</v>
      </c>
      <c r="L669" s="7">
        <f t="shared" si="54"/>
        <v>667</v>
      </c>
    </row>
    <row r="670" spans="1:12" x14ac:dyDescent="0.35">
      <c r="A670" t="s">
        <v>34</v>
      </c>
      <c r="B670" s="12">
        <v>44892</v>
      </c>
      <c r="C670" t="s">
        <v>703</v>
      </c>
      <c r="D670">
        <v>100.024635</v>
      </c>
      <c r="E670">
        <v>200</v>
      </c>
      <c r="F670">
        <v>205.08966100000001</v>
      </c>
      <c r="G670">
        <v>99.883330999999998</v>
      </c>
      <c r="H670" t="str">
        <f t="shared" si="51"/>
        <v>03</v>
      </c>
      <c r="I670" t="str">
        <f t="shared" si="52"/>
        <v>44</v>
      </c>
      <c r="J670" t="str">
        <f t="shared" si="53"/>
        <v>48</v>
      </c>
      <c r="K670">
        <f t="shared" si="50"/>
        <v>13488</v>
      </c>
      <c r="L670" s="7">
        <f t="shared" si="54"/>
        <v>668</v>
      </c>
    </row>
    <row r="671" spans="1:12" x14ac:dyDescent="0.35">
      <c r="A671" t="s">
        <v>34</v>
      </c>
      <c r="B671" s="12">
        <v>44892</v>
      </c>
      <c r="C671" t="s">
        <v>704</v>
      </c>
      <c r="D671">
        <v>100.022942</v>
      </c>
      <c r="E671">
        <v>200</v>
      </c>
      <c r="F671">
        <v>205.188614</v>
      </c>
      <c r="G671">
        <v>99.883330999999998</v>
      </c>
      <c r="H671" t="str">
        <f t="shared" si="51"/>
        <v>03</v>
      </c>
      <c r="I671" t="str">
        <f t="shared" si="52"/>
        <v>44</v>
      </c>
      <c r="J671" t="str">
        <f t="shared" si="53"/>
        <v>49</v>
      </c>
      <c r="K671">
        <f t="shared" si="50"/>
        <v>13489</v>
      </c>
      <c r="L671" s="7">
        <f t="shared" si="54"/>
        <v>669</v>
      </c>
    </row>
    <row r="672" spans="1:12" x14ac:dyDescent="0.35">
      <c r="A672" t="s">
        <v>34</v>
      </c>
      <c r="B672" s="12">
        <v>44892</v>
      </c>
      <c r="C672" t="s">
        <v>705</v>
      </c>
      <c r="D672">
        <v>100.03170799999999</v>
      </c>
      <c r="E672">
        <v>200</v>
      </c>
      <c r="F672">
        <v>205.18946800000001</v>
      </c>
      <c r="G672">
        <v>99.883330999999998</v>
      </c>
      <c r="H672" t="str">
        <f t="shared" si="51"/>
        <v>03</v>
      </c>
      <c r="I672" t="str">
        <f t="shared" si="52"/>
        <v>44</v>
      </c>
      <c r="J672" t="str">
        <f t="shared" si="53"/>
        <v>50</v>
      </c>
      <c r="K672">
        <f t="shared" si="50"/>
        <v>13490</v>
      </c>
      <c r="L672" s="7">
        <f t="shared" si="54"/>
        <v>670</v>
      </c>
    </row>
    <row r="673" spans="1:12" x14ac:dyDescent="0.35">
      <c r="A673" t="s">
        <v>34</v>
      </c>
      <c r="B673" s="12">
        <v>44892</v>
      </c>
      <c r="C673" t="s">
        <v>706</v>
      </c>
      <c r="D673">
        <v>100.04155</v>
      </c>
      <c r="E673">
        <v>200</v>
      </c>
      <c r="F673">
        <v>205.14163199999999</v>
      </c>
      <c r="G673">
        <v>99.883330999999998</v>
      </c>
      <c r="H673" t="str">
        <f t="shared" si="51"/>
        <v>03</v>
      </c>
      <c r="I673" t="str">
        <f t="shared" si="52"/>
        <v>44</v>
      </c>
      <c r="J673" t="str">
        <f t="shared" si="53"/>
        <v>51</v>
      </c>
      <c r="K673">
        <f t="shared" si="50"/>
        <v>13491</v>
      </c>
      <c r="L673" s="7">
        <f t="shared" si="54"/>
        <v>671</v>
      </c>
    </row>
    <row r="674" spans="1:12" x14ac:dyDescent="0.35">
      <c r="A674" t="s">
        <v>34</v>
      </c>
      <c r="B674" s="12">
        <v>44892</v>
      </c>
      <c r="C674" t="s">
        <v>707</v>
      </c>
      <c r="D674">
        <v>100.04025300000001</v>
      </c>
      <c r="E674">
        <v>200</v>
      </c>
      <c r="F674">
        <v>205.21357699999999</v>
      </c>
      <c r="G674">
        <v>99.883330999999998</v>
      </c>
      <c r="H674" t="str">
        <f t="shared" si="51"/>
        <v>03</v>
      </c>
      <c r="I674" t="str">
        <f t="shared" si="52"/>
        <v>44</v>
      </c>
      <c r="J674" t="str">
        <f t="shared" si="53"/>
        <v>52</v>
      </c>
      <c r="K674">
        <f t="shared" si="50"/>
        <v>13492</v>
      </c>
      <c r="L674" s="7">
        <f t="shared" si="54"/>
        <v>672</v>
      </c>
    </row>
    <row r="675" spans="1:12" x14ac:dyDescent="0.35">
      <c r="A675" t="s">
        <v>34</v>
      </c>
      <c r="B675" s="12">
        <v>44892</v>
      </c>
      <c r="C675" t="s">
        <v>708</v>
      </c>
      <c r="D675">
        <v>100.05513000000001</v>
      </c>
      <c r="E675">
        <v>200</v>
      </c>
      <c r="F675">
        <v>205.082077</v>
      </c>
      <c r="G675">
        <v>99.883330999999998</v>
      </c>
      <c r="H675" t="str">
        <f t="shared" si="51"/>
        <v>03</v>
      </c>
      <c r="I675" t="str">
        <f t="shared" si="52"/>
        <v>44</v>
      </c>
      <c r="J675" t="str">
        <f t="shared" si="53"/>
        <v>53</v>
      </c>
      <c r="K675">
        <f t="shared" si="50"/>
        <v>13493</v>
      </c>
      <c r="L675" s="7">
        <f t="shared" si="54"/>
        <v>673</v>
      </c>
    </row>
    <row r="676" spans="1:12" x14ac:dyDescent="0.35">
      <c r="A676" t="s">
        <v>34</v>
      </c>
      <c r="B676" s="12">
        <v>44892</v>
      </c>
      <c r="C676" t="s">
        <v>709</v>
      </c>
      <c r="D676">
        <v>100.061234</v>
      </c>
      <c r="E676">
        <v>200</v>
      </c>
      <c r="F676">
        <v>205.058258</v>
      </c>
      <c r="G676">
        <v>99.883330999999998</v>
      </c>
      <c r="H676" t="str">
        <f t="shared" si="51"/>
        <v>03</v>
      </c>
      <c r="I676" t="str">
        <f t="shared" si="52"/>
        <v>44</v>
      </c>
      <c r="J676" t="str">
        <f t="shared" si="53"/>
        <v>54</v>
      </c>
      <c r="K676">
        <f t="shared" si="50"/>
        <v>13494</v>
      </c>
      <c r="L676" s="7">
        <f t="shared" si="54"/>
        <v>674</v>
      </c>
    </row>
    <row r="677" spans="1:12" x14ac:dyDescent="0.35">
      <c r="A677" t="s">
        <v>34</v>
      </c>
      <c r="B677" s="12">
        <v>44892</v>
      </c>
      <c r="C677" t="s">
        <v>710</v>
      </c>
      <c r="D677">
        <v>100.066643</v>
      </c>
      <c r="E677">
        <v>200</v>
      </c>
      <c r="F677">
        <v>205.085846</v>
      </c>
      <c r="G677">
        <v>99.883330999999998</v>
      </c>
      <c r="H677" t="str">
        <f t="shared" si="51"/>
        <v>03</v>
      </c>
      <c r="I677" t="str">
        <f t="shared" si="52"/>
        <v>44</v>
      </c>
      <c r="J677" t="str">
        <f t="shared" si="53"/>
        <v>55</v>
      </c>
      <c r="K677">
        <f t="shared" ref="K677:K740" si="55">J677+I677*60+H677*60*60</f>
        <v>13495</v>
      </c>
      <c r="L677" s="7">
        <f t="shared" si="54"/>
        <v>675</v>
      </c>
    </row>
    <row r="678" spans="1:12" x14ac:dyDescent="0.35">
      <c r="A678" t="s">
        <v>34</v>
      </c>
      <c r="B678" s="12">
        <v>44892</v>
      </c>
      <c r="C678" t="s">
        <v>711</v>
      </c>
      <c r="D678">
        <v>100.077232</v>
      </c>
      <c r="E678">
        <v>200</v>
      </c>
      <c r="F678">
        <v>205.109848</v>
      </c>
      <c r="G678">
        <v>99.883330999999998</v>
      </c>
      <c r="H678" t="str">
        <f t="shared" si="51"/>
        <v>03</v>
      </c>
      <c r="I678" t="str">
        <f t="shared" si="52"/>
        <v>44</v>
      </c>
      <c r="J678" t="str">
        <f t="shared" si="53"/>
        <v>56</v>
      </c>
      <c r="K678">
        <f t="shared" si="55"/>
        <v>13496</v>
      </c>
      <c r="L678" s="7">
        <f t="shared" si="54"/>
        <v>676</v>
      </c>
    </row>
    <row r="679" spans="1:12" x14ac:dyDescent="0.35">
      <c r="A679" t="s">
        <v>34</v>
      </c>
      <c r="B679" s="12">
        <v>44892</v>
      </c>
      <c r="C679" t="s">
        <v>712</v>
      </c>
      <c r="D679">
        <v>100.080658</v>
      </c>
      <c r="E679">
        <v>200</v>
      </c>
      <c r="F679">
        <v>205.214111</v>
      </c>
      <c r="G679">
        <v>99.883330999999998</v>
      </c>
      <c r="H679" t="str">
        <f t="shared" si="51"/>
        <v>03</v>
      </c>
      <c r="I679" t="str">
        <f t="shared" si="52"/>
        <v>44</v>
      </c>
      <c r="J679" t="str">
        <f t="shared" si="53"/>
        <v>57</v>
      </c>
      <c r="K679">
        <f t="shared" si="55"/>
        <v>13497</v>
      </c>
      <c r="L679" s="7">
        <f t="shared" si="54"/>
        <v>677</v>
      </c>
    </row>
    <row r="680" spans="1:12" x14ac:dyDescent="0.35">
      <c r="A680" t="s">
        <v>34</v>
      </c>
      <c r="B680" s="12">
        <v>44892</v>
      </c>
      <c r="C680" t="s">
        <v>713</v>
      </c>
      <c r="D680">
        <v>100.07495900000001</v>
      </c>
      <c r="E680">
        <v>200</v>
      </c>
      <c r="F680">
        <v>205.262924</v>
      </c>
      <c r="G680">
        <v>99.883330999999998</v>
      </c>
      <c r="H680" t="str">
        <f t="shared" si="51"/>
        <v>03</v>
      </c>
      <c r="I680" t="str">
        <f t="shared" si="52"/>
        <v>44</v>
      </c>
      <c r="J680" t="str">
        <f t="shared" si="53"/>
        <v>58</v>
      </c>
      <c r="K680">
        <f t="shared" si="55"/>
        <v>13498</v>
      </c>
      <c r="L680" s="7">
        <f t="shared" si="54"/>
        <v>678</v>
      </c>
    </row>
    <row r="681" spans="1:12" x14ac:dyDescent="0.35">
      <c r="A681" t="s">
        <v>34</v>
      </c>
      <c r="B681" s="12">
        <v>44892</v>
      </c>
      <c r="C681" t="s">
        <v>714</v>
      </c>
      <c r="D681">
        <v>100.058357</v>
      </c>
      <c r="E681">
        <v>200</v>
      </c>
      <c r="F681">
        <v>205.46935999999999</v>
      </c>
      <c r="G681">
        <v>99.883330999999998</v>
      </c>
      <c r="H681" t="str">
        <f t="shared" si="51"/>
        <v>03</v>
      </c>
      <c r="I681" t="str">
        <f t="shared" si="52"/>
        <v>44</v>
      </c>
      <c r="J681" t="str">
        <f t="shared" si="53"/>
        <v>59</v>
      </c>
      <c r="K681">
        <f t="shared" si="55"/>
        <v>13499</v>
      </c>
      <c r="L681" s="7">
        <f t="shared" si="54"/>
        <v>679</v>
      </c>
    </row>
    <row r="682" spans="1:12" x14ac:dyDescent="0.35">
      <c r="A682" t="s">
        <v>34</v>
      </c>
      <c r="B682" s="12">
        <v>44892</v>
      </c>
      <c r="C682" t="s">
        <v>715</v>
      </c>
      <c r="D682">
        <v>100.039063</v>
      </c>
      <c r="E682">
        <v>200</v>
      </c>
      <c r="F682">
        <v>205.56466699999999</v>
      </c>
      <c r="G682">
        <v>99.883330999999998</v>
      </c>
      <c r="H682" t="str">
        <f t="shared" si="51"/>
        <v>03</v>
      </c>
      <c r="I682" t="str">
        <f t="shared" si="52"/>
        <v>45</v>
      </c>
      <c r="J682" t="str">
        <f t="shared" si="53"/>
        <v>00</v>
      </c>
      <c r="K682">
        <f t="shared" si="55"/>
        <v>13500</v>
      </c>
      <c r="L682" s="7">
        <f t="shared" si="54"/>
        <v>680</v>
      </c>
    </row>
    <row r="683" spans="1:12" x14ac:dyDescent="0.35">
      <c r="A683" t="s">
        <v>34</v>
      </c>
      <c r="B683" s="12">
        <v>44892</v>
      </c>
      <c r="C683" t="s">
        <v>716</v>
      </c>
      <c r="D683">
        <v>100.03190600000001</v>
      </c>
      <c r="E683">
        <v>200</v>
      </c>
      <c r="F683">
        <v>205.47790499999999</v>
      </c>
      <c r="G683">
        <v>99.883330999999998</v>
      </c>
      <c r="H683" t="str">
        <f t="shared" si="51"/>
        <v>03</v>
      </c>
      <c r="I683" t="str">
        <f t="shared" si="52"/>
        <v>45</v>
      </c>
      <c r="J683" t="str">
        <f t="shared" si="53"/>
        <v>01</v>
      </c>
      <c r="K683">
        <f t="shared" si="55"/>
        <v>13501</v>
      </c>
      <c r="L683" s="7">
        <f t="shared" si="54"/>
        <v>681</v>
      </c>
    </row>
    <row r="684" spans="1:12" x14ac:dyDescent="0.35">
      <c r="A684" t="s">
        <v>34</v>
      </c>
      <c r="B684" s="12">
        <v>44892</v>
      </c>
      <c r="C684" t="s">
        <v>717</v>
      </c>
      <c r="D684">
        <v>100.019035</v>
      </c>
      <c r="E684">
        <v>200</v>
      </c>
      <c r="F684">
        <v>205.50486799999999</v>
      </c>
      <c r="G684">
        <v>99.883330999999998</v>
      </c>
      <c r="H684" t="str">
        <f t="shared" si="51"/>
        <v>03</v>
      </c>
      <c r="I684" t="str">
        <f t="shared" si="52"/>
        <v>45</v>
      </c>
      <c r="J684" t="str">
        <f t="shared" si="53"/>
        <v>02</v>
      </c>
      <c r="K684">
        <f t="shared" si="55"/>
        <v>13502</v>
      </c>
      <c r="L684" s="7">
        <f t="shared" si="54"/>
        <v>682</v>
      </c>
    </row>
    <row r="685" spans="1:12" x14ac:dyDescent="0.35">
      <c r="A685" t="s">
        <v>34</v>
      </c>
      <c r="B685" s="12">
        <v>44892</v>
      </c>
      <c r="C685" t="s">
        <v>718</v>
      </c>
      <c r="D685">
        <v>100.022583</v>
      </c>
      <c r="E685">
        <v>200</v>
      </c>
      <c r="F685">
        <v>205.401398</v>
      </c>
      <c r="G685">
        <v>99.883330999999998</v>
      </c>
      <c r="H685" t="str">
        <f t="shared" si="51"/>
        <v>03</v>
      </c>
      <c r="I685" t="str">
        <f t="shared" si="52"/>
        <v>45</v>
      </c>
      <c r="J685" t="str">
        <f t="shared" si="53"/>
        <v>03</v>
      </c>
      <c r="K685">
        <f t="shared" si="55"/>
        <v>13503</v>
      </c>
      <c r="L685" s="7">
        <f t="shared" si="54"/>
        <v>683</v>
      </c>
    </row>
    <row r="686" spans="1:12" x14ac:dyDescent="0.35">
      <c r="A686" t="s">
        <v>34</v>
      </c>
      <c r="B686" s="12">
        <v>44892</v>
      </c>
      <c r="C686" t="s">
        <v>719</v>
      </c>
      <c r="D686">
        <v>100.015747</v>
      </c>
      <c r="E686">
        <v>200</v>
      </c>
      <c r="F686">
        <v>205.52174400000001</v>
      </c>
      <c r="G686">
        <v>99.883330999999998</v>
      </c>
      <c r="H686" t="str">
        <f t="shared" si="51"/>
        <v>03</v>
      </c>
      <c r="I686" t="str">
        <f t="shared" si="52"/>
        <v>45</v>
      </c>
      <c r="J686" t="str">
        <f t="shared" si="53"/>
        <v>04</v>
      </c>
      <c r="K686">
        <f t="shared" si="55"/>
        <v>13504</v>
      </c>
      <c r="L686" s="7">
        <f t="shared" si="54"/>
        <v>684</v>
      </c>
    </row>
    <row r="687" spans="1:12" x14ac:dyDescent="0.35">
      <c r="A687" t="s">
        <v>34</v>
      </c>
      <c r="B687" s="12">
        <v>44892</v>
      </c>
      <c r="C687" t="s">
        <v>720</v>
      </c>
      <c r="D687">
        <v>100.02042400000001</v>
      </c>
      <c r="E687">
        <v>200</v>
      </c>
      <c r="F687">
        <v>205.516479</v>
      </c>
      <c r="G687">
        <v>99.883330999999998</v>
      </c>
      <c r="H687" t="str">
        <f t="shared" si="51"/>
        <v>03</v>
      </c>
      <c r="I687" t="str">
        <f t="shared" si="52"/>
        <v>45</v>
      </c>
      <c r="J687" t="str">
        <f t="shared" si="53"/>
        <v>05</v>
      </c>
      <c r="K687">
        <f t="shared" si="55"/>
        <v>13505</v>
      </c>
      <c r="L687" s="7">
        <f t="shared" si="54"/>
        <v>685</v>
      </c>
    </row>
    <row r="688" spans="1:12" x14ac:dyDescent="0.35">
      <c r="A688" t="s">
        <v>34</v>
      </c>
      <c r="B688" s="12">
        <v>44892</v>
      </c>
      <c r="C688" t="s">
        <v>721</v>
      </c>
      <c r="D688">
        <v>100.013199</v>
      </c>
      <c r="E688">
        <v>200</v>
      </c>
      <c r="F688">
        <v>205.70045500000001</v>
      </c>
      <c r="G688">
        <v>99.883330999999998</v>
      </c>
      <c r="H688" t="str">
        <f t="shared" si="51"/>
        <v>03</v>
      </c>
      <c r="I688" t="str">
        <f t="shared" si="52"/>
        <v>45</v>
      </c>
      <c r="J688" t="str">
        <f t="shared" si="53"/>
        <v>06</v>
      </c>
      <c r="K688">
        <f t="shared" si="55"/>
        <v>13506</v>
      </c>
      <c r="L688" s="7">
        <f t="shared" si="54"/>
        <v>686</v>
      </c>
    </row>
    <row r="689" spans="1:12" x14ac:dyDescent="0.35">
      <c r="A689" t="s">
        <v>34</v>
      </c>
      <c r="B689" s="12">
        <v>44892</v>
      </c>
      <c r="C689" t="s">
        <v>722</v>
      </c>
      <c r="D689">
        <v>100.001991</v>
      </c>
      <c r="E689">
        <v>200</v>
      </c>
      <c r="F689">
        <v>205.90759299999999</v>
      </c>
      <c r="G689">
        <v>99.883330999999998</v>
      </c>
      <c r="H689" t="str">
        <f t="shared" si="51"/>
        <v>03</v>
      </c>
      <c r="I689" t="str">
        <f t="shared" si="52"/>
        <v>45</v>
      </c>
      <c r="J689" t="str">
        <f t="shared" si="53"/>
        <v>07</v>
      </c>
      <c r="K689">
        <f t="shared" si="55"/>
        <v>13507</v>
      </c>
      <c r="L689" s="7">
        <f t="shared" si="54"/>
        <v>687</v>
      </c>
    </row>
    <row r="690" spans="1:12" x14ac:dyDescent="0.35">
      <c r="A690" t="s">
        <v>34</v>
      </c>
      <c r="B690" s="12">
        <v>44892</v>
      </c>
      <c r="C690" t="s">
        <v>723</v>
      </c>
      <c r="D690">
        <v>100.008888</v>
      </c>
      <c r="E690">
        <v>200</v>
      </c>
      <c r="F690">
        <v>205.81265300000001</v>
      </c>
      <c r="G690">
        <v>99.883330999999998</v>
      </c>
      <c r="H690" t="str">
        <f t="shared" si="51"/>
        <v>03</v>
      </c>
      <c r="I690" t="str">
        <f t="shared" si="52"/>
        <v>45</v>
      </c>
      <c r="J690" t="str">
        <f t="shared" si="53"/>
        <v>08</v>
      </c>
      <c r="K690">
        <f t="shared" si="55"/>
        <v>13508</v>
      </c>
      <c r="L690" s="7">
        <f t="shared" si="54"/>
        <v>688</v>
      </c>
    </row>
    <row r="691" spans="1:12" x14ac:dyDescent="0.35">
      <c r="A691" t="s">
        <v>34</v>
      </c>
      <c r="B691" s="12">
        <v>44892</v>
      </c>
      <c r="C691" t="s">
        <v>724</v>
      </c>
      <c r="D691">
        <v>99.996429000000006</v>
      </c>
      <c r="E691">
        <v>200</v>
      </c>
      <c r="F691">
        <v>206.01599100000001</v>
      </c>
      <c r="G691">
        <v>99.883330999999998</v>
      </c>
      <c r="H691" t="str">
        <f t="shared" si="51"/>
        <v>03</v>
      </c>
      <c r="I691" t="str">
        <f t="shared" si="52"/>
        <v>45</v>
      </c>
      <c r="J691" t="str">
        <f t="shared" si="53"/>
        <v>09</v>
      </c>
      <c r="K691">
        <f t="shared" si="55"/>
        <v>13509</v>
      </c>
      <c r="L691" s="7">
        <f t="shared" si="54"/>
        <v>689</v>
      </c>
    </row>
    <row r="692" spans="1:12" x14ac:dyDescent="0.35">
      <c r="A692" t="s">
        <v>34</v>
      </c>
      <c r="B692" s="12">
        <v>44892</v>
      </c>
      <c r="C692" t="s">
        <v>725</v>
      </c>
      <c r="D692">
        <v>99.996605000000002</v>
      </c>
      <c r="E692">
        <v>200</v>
      </c>
      <c r="F692">
        <v>206.045151</v>
      </c>
      <c r="G692">
        <v>99.883330999999998</v>
      </c>
      <c r="H692" t="str">
        <f t="shared" si="51"/>
        <v>03</v>
      </c>
      <c r="I692" t="str">
        <f t="shared" si="52"/>
        <v>45</v>
      </c>
      <c r="J692" t="str">
        <f t="shared" si="53"/>
        <v>10</v>
      </c>
      <c r="K692">
        <f t="shared" si="55"/>
        <v>13510</v>
      </c>
      <c r="L692" s="7">
        <f t="shared" si="54"/>
        <v>690</v>
      </c>
    </row>
    <row r="693" spans="1:12" x14ac:dyDescent="0.35">
      <c r="A693" t="s">
        <v>34</v>
      </c>
      <c r="B693" s="12">
        <v>44892</v>
      </c>
      <c r="C693" t="s">
        <v>726</v>
      </c>
      <c r="D693">
        <v>99.996764999999996</v>
      </c>
      <c r="E693">
        <v>200</v>
      </c>
      <c r="F693">
        <v>206.00228899999999</v>
      </c>
      <c r="G693">
        <v>99.883330999999998</v>
      </c>
      <c r="H693" t="str">
        <f t="shared" si="51"/>
        <v>03</v>
      </c>
      <c r="I693" t="str">
        <f t="shared" si="52"/>
        <v>45</v>
      </c>
      <c r="J693" t="str">
        <f t="shared" si="53"/>
        <v>11</v>
      </c>
      <c r="K693">
        <f t="shared" si="55"/>
        <v>13511</v>
      </c>
      <c r="L693" s="7">
        <f t="shared" si="54"/>
        <v>691</v>
      </c>
    </row>
    <row r="694" spans="1:12" x14ac:dyDescent="0.35">
      <c r="A694" t="s">
        <v>34</v>
      </c>
      <c r="B694" s="12">
        <v>44892</v>
      </c>
      <c r="C694" t="s">
        <v>727</v>
      </c>
      <c r="D694">
        <v>99.989509999999996</v>
      </c>
      <c r="E694">
        <v>200</v>
      </c>
      <c r="F694">
        <v>206.060776</v>
      </c>
      <c r="G694">
        <v>99.883330999999998</v>
      </c>
      <c r="H694" t="str">
        <f t="shared" si="51"/>
        <v>03</v>
      </c>
      <c r="I694" t="str">
        <f t="shared" si="52"/>
        <v>45</v>
      </c>
      <c r="J694" t="str">
        <f t="shared" si="53"/>
        <v>12</v>
      </c>
      <c r="K694">
        <f t="shared" si="55"/>
        <v>13512</v>
      </c>
      <c r="L694" s="7">
        <f t="shared" si="54"/>
        <v>692</v>
      </c>
    </row>
    <row r="695" spans="1:12" x14ac:dyDescent="0.35">
      <c r="A695" t="s">
        <v>34</v>
      </c>
      <c r="B695" s="12">
        <v>44892</v>
      </c>
      <c r="C695" t="s">
        <v>728</v>
      </c>
      <c r="D695">
        <v>99.992439000000005</v>
      </c>
      <c r="E695">
        <v>200</v>
      </c>
      <c r="F695">
        <v>205.98176599999999</v>
      </c>
      <c r="G695">
        <v>99.883330999999998</v>
      </c>
      <c r="H695" t="str">
        <f t="shared" si="51"/>
        <v>03</v>
      </c>
      <c r="I695" t="str">
        <f t="shared" si="52"/>
        <v>45</v>
      </c>
      <c r="J695" t="str">
        <f t="shared" si="53"/>
        <v>13</v>
      </c>
      <c r="K695">
        <f t="shared" si="55"/>
        <v>13513</v>
      </c>
      <c r="L695" s="7">
        <f t="shared" si="54"/>
        <v>693</v>
      </c>
    </row>
    <row r="696" spans="1:12" x14ac:dyDescent="0.35">
      <c r="A696" t="s">
        <v>34</v>
      </c>
      <c r="B696" s="12">
        <v>44892</v>
      </c>
      <c r="C696" t="s">
        <v>729</v>
      </c>
      <c r="D696">
        <v>99.996391000000003</v>
      </c>
      <c r="E696">
        <v>200</v>
      </c>
      <c r="F696">
        <v>205.92955000000001</v>
      </c>
      <c r="G696">
        <v>99.883330999999998</v>
      </c>
      <c r="H696" t="str">
        <f t="shared" si="51"/>
        <v>03</v>
      </c>
      <c r="I696" t="str">
        <f t="shared" si="52"/>
        <v>45</v>
      </c>
      <c r="J696" t="str">
        <f t="shared" si="53"/>
        <v>14</v>
      </c>
      <c r="K696">
        <f t="shared" si="55"/>
        <v>13514</v>
      </c>
      <c r="L696" s="7">
        <f t="shared" si="54"/>
        <v>694</v>
      </c>
    </row>
    <row r="697" spans="1:12" x14ac:dyDescent="0.35">
      <c r="A697" t="s">
        <v>34</v>
      </c>
      <c r="B697" s="12">
        <v>44892</v>
      </c>
      <c r="C697" t="s">
        <v>730</v>
      </c>
      <c r="D697">
        <v>99.995009999999994</v>
      </c>
      <c r="E697">
        <v>200</v>
      </c>
      <c r="F697">
        <v>205.975708</v>
      </c>
      <c r="G697">
        <v>99.883330999999998</v>
      </c>
      <c r="H697" t="str">
        <f t="shared" si="51"/>
        <v>03</v>
      </c>
      <c r="I697" t="str">
        <f t="shared" si="52"/>
        <v>45</v>
      </c>
      <c r="J697" t="str">
        <f t="shared" si="53"/>
        <v>15</v>
      </c>
      <c r="K697">
        <f t="shared" si="55"/>
        <v>13515</v>
      </c>
      <c r="L697" s="7">
        <f t="shared" si="54"/>
        <v>695</v>
      </c>
    </row>
    <row r="698" spans="1:12" x14ac:dyDescent="0.35">
      <c r="A698" t="s">
        <v>34</v>
      </c>
      <c r="B698" s="12">
        <v>44892</v>
      </c>
      <c r="C698" t="s">
        <v>731</v>
      </c>
      <c r="D698">
        <v>100.000153</v>
      </c>
      <c r="E698">
        <v>200</v>
      </c>
      <c r="F698">
        <v>205.81716900000001</v>
      </c>
      <c r="G698">
        <v>99.883330999999998</v>
      </c>
      <c r="H698" t="str">
        <f t="shared" si="51"/>
        <v>03</v>
      </c>
      <c r="I698" t="str">
        <f t="shared" si="52"/>
        <v>45</v>
      </c>
      <c r="J698" t="str">
        <f t="shared" si="53"/>
        <v>16</v>
      </c>
      <c r="K698">
        <f t="shared" si="55"/>
        <v>13516</v>
      </c>
      <c r="L698" s="7">
        <f t="shared" si="54"/>
        <v>696</v>
      </c>
    </row>
    <row r="699" spans="1:12" x14ac:dyDescent="0.35">
      <c r="A699" t="s">
        <v>34</v>
      </c>
      <c r="B699" s="12">
        <v>44892</v>
      </c>
      <c r="C699" t="s">
        <v>732</v>
      </c>
      <c r="D699">
        <v>99.999741</v>
      </c>
      <c r="E699">
        <v>200</v>
      </c>
      <c r="F699">
        <v>205.74723800000001</v>
      </c>
      <c r="G699">
        <v>99.883330999999998</v>
      </c>
      <c r="H699" t="str">
        <f t="shared" si="51"/>
        <v>03</v>
      </c>
      <c r="I699" t="str">
        <f t="shared" si="52"/>
        <v>45</v>
      </c>
      <c r="J699" t="str">
        <f t="shared" si="53"/>
        <v>17</v>
      </c>
      <c r="K699">
        <f t="shared" si="55"/>
        <v>13517</v>
      </c>
      <c r="L699" s="7">
        <f t="shared" si="54"/>
        <v>697</v>
      </c>
    </row>
    <row r="700" spans="1:12" x14ac:dyDescent="0.35">
      <c r="A700" t="s">
        <v>34</v>
      </c>
      <c r="B700" s="12">
        <v>44892</v>
      </c>
      <c r="C700" t="s">
        <v>733</v>
      </c>
      <c r="D700">
        <v>99.996528999999995</v>
      </c>
      <c r="E700">
        <v>200</v>
      </c>
      <c r="F700">
        <v>205.932388</v>
      </c>
      <c r="G700">
        <v>99.883330999999998</v>
      </c>
      <c r="H700" t="str">
        <f t="shared" si="51"/>
        <v>03</v>
      </c>
      <c r="I700" t="str">
        <f t="shared" si="52"/>
        <v>45</v>
      </c>
      <c r="J700" t="str">
        <f t="shared" si="53"/>
        <v>18</v>
      </c>
      <c r="K700">
        <f t="shared" si="55"/>
        <v>13518</v>
      </c>
      <c r="L700" s="7">
        <f t="shared" si="54"/>
        <v>698</v>
      </c>
    </row>
    <row r="701" spans="1:12" x14ac:dyDescent="0.35">
      <c r="A701" t="s">
        <v>34</v>
      </c>
      <c r="B701" s="12">
        <v>44892</v>
      </c>
      <c r="C701" t="s">
        <v>734</v>
      </c>
      <c r="D701">
        <v>100.002495</v>
      </c>
      <c r="E701">
        <v>200</v>
      </c>
      <c r="F701">
        <v>205.85633899999999</v>
      </c>
      <c r="G701">
        <v>99.883330999999998</v>
      </c>
      <c r="H701" t="str">
        <f t="shared" si="51"/>
        <v>03</v>
      </c>
      <c r="I701" t="str">
        <f t="shared" si="52"/>
        <v>45</v>
      </c>
      <c r="J701" t="str">
        <f t="shared" si="53"/>
        <v>19</v>
      </c>
      <c r="K701">
        <f t="shared" si="55"/>
        <v>13519</v>
      </c>
      <c r="L701" s="7">
        <f t="shared" si="54"/>
        <v>699</v>
      </c>
    </row>
    <row r="702" spans="1:12" x14ac:dyDescent="0.35">
      <c r="A702" t="s">
        <v>34</v>
      </c>
      <c r="B702" s="12">
        <v>44892</v>
      </c>
      <c r="C702" t="s">
        <v>735</v>
      </c>
      <c r="D702">
        <v>100.002869</v>
      </c>
      <c r="E702">
        <v>200</v>
      </c>
      <c r="F702">
        <v>205.92369099999999</v>
      </c>
      <c r="G702">
        <v>99.883330999999998</v>
      </c>
      <c r="H702" t="str">
        <f t="shared" si="51"/>
        <v>03</v>
      </c>
      <c r="I702" t="str">
        <f t="shared" si="52"/>
        <v>45</v>
      </c>
      <c r="J702" t="str">
        <f t="shared" si="53"/>
        <v>20</v>
      </c>
      <c r="K702">
        <f t="shared" si="55"/>
        <v>13520</v>
      </c>
      <c r="L702" s="7">
        <f t="shared" si="54"/>
        <v>700</v>
      </c>
    </row>
    <row r="703" spans="1:12" x14ac:dyDescent="0.35">
      <c r="A703" t="s">
        <v>34</v>
      </c>
      <c r="B703" s="12">
        <v>44892</v>
      </c>
      <c r="C703" t="s">
        <v>736</v>
      </c>
      <c r="D703">
        <v>100.00934599999999</v>
      </c>
      <c r="E703">
        <v>200</v>
      </c>
      <c r="F703">
        <v>205.99752799999999</v>
      </c>
      <c r="G703">
        <v>99.883330999999998</v>
      </c>
      <c r="H703" t="str">
        <f t="shared" si="51"/>
        <v>03</v>
      </c>
      <c r="I703" t="str">
        <f t="shared" si="52"/>
        <v>45</v>
      </c>
      <c r="J703" t="str">
        <f t="shared" si="53"/>
        <v>21</v>
      </c>
      <c r="K703">
        <f t="shared" si="55"/>
        <v>13521</v>
      </c>
      <c r="L703" s="7">
        <f t="shared" si="54"/>
        <v>701</v>
      </c>
    </row>
    <row r="704" spans="1:12" x14ac:dyDescent="0.35">
      <c r="A704" t="s">
        <v>34</v>
      </c>
      <c r="B704" s="12">
        <v>44892</v>
      </c>
      <c r="C704" t="s">
        <v>737</v>
      </c>
      <c r="D704">
        <v>100.020966</v>
      </c>
      <c r="E704">
        <v>200</v>
      </c>
      <c r="F704">
        <v>205.871613</v>
      </c>
      <c r="G704">
        <v>99.883330999999998</v>
      </c>
      <c r="H704" t="str">
        <f t="shared" si="51"/>
        <v>03</v>
      </c>
      <c r="I704" t="str">
        <f t="shared" si="52"/>
        <v>45</v>
      </c>
      <c r="J704" t="str">
        <f t="shared" si="53"/>
        <v>22</v>
      </c>
      <c r="K704">
        <f t="shared" si="55"/>
        <v>13522</v>
      </c>
      <c r="L704" s="7">
        <f t="shared" si="54"/>
        <v>702</v>
      </c>
    </row>
    <row r="705" spans="1:12" x14ac:dyDescent="0.35">
      <c r="A705" t="s">
        <v>34</v>
      </c>
      <c r="B705" s="12">
        <v>44892</v>
      </c>
      <c r="C705" t="s">
        <v>738</v>
      </c>
      <c r="D705">
        <v>100.023735</v>
      </c>
      <c r="E705">
        <v>200</v>
      </c>
      <c r="F705">
        <v>205.90566999999999</v>
      </c>
      <c r="G705">
        <v>99.883330999999998</v>
      </c>
      <c r="H705" t="str">
        <f t="shared" si="51"/>
        <v>03</v>
      </c>
      <c r="I705" t="str">
        <f t="shared" si="52"/>
        <v>45</v>
      </c>
      <c r="J705" t="str">
        <f t="shared" si="53"/>
        <v>23</v>
      </c>
      <c r="K705">
        <f t="shared" si="55"/>
        <v>13523</v>
      </c>
      <c r="L705" s="7">
        <f t="shared" si="54"/>
        <v>703</v>
      </c>
    </row>
    <row r="706" spans="1:12" x14ac:dyDescent="0.35">
      <c r="A706" t="s">
        <v>34</v>
      </c>
      <c r="B706" s="12">
        <v>44892</v>
      </c>
      <c r="C706" t="s">
        <v>739</v>
      </c>
      <c r="D706">
        <v>100.035622</v>
      </c>
      <c r="E706">
        <v>200</v>
      </c>
      <c r="F706">
        <v>205.80905200000001</v>
      </c>
      <c r="G706">
        <v>99.883330999999998</v>
      </c>
      <c r="H706" t="str">
        <f t="shared" ref="H706:H769" si="56">LEFT(C706,2)</f>
        <v>03</v>
      </c>
      <c r="I706" t="str">
        <f t="shared" ref="I706:I769" si="57">MID(C706,4,2)</f>
        <v>45</v>
      </c>
      <c r="J706" t="str">
        <f t="shared" ref="J706:J769" si="58">MID(C706,7,2)</f>
        <v>24</v>
      </c>
      <c r="K706">
        <f t="shared" si="55"/>
        <v>13524</v>
      </c>
      <c r="L706" s="7">
        <f t="shared" si="54"/>
        <v>704</v>
      </c>
    </row>
    <row r="707" spans="1:12" x14ac:dyDescent="0.35">
      <c r="A707" t="s">
        <v>34</v>
      </c>
      <c r="B707" s="12">
        <v>44892</v>
      </c>
      <c r="C707" t="s">
        <v>740</v>
      </c>
      <c r="D707">
        <v>100.03874999999999</v>
      </c>
      <c r="E707">
        <v>200</v>
      </c>
      <c r="F707">
        <v>205.757294</v>
      </c>
      <c r="G707">
        <v>99.883330999999998</v>
      </c>
      <c r="H707" t="str">
        <f t="shared" si="56"/>
        <v>03</v>
      </c>
      <c r="I707" t="str">
        <f t="shared" si="57"/>
        <v>45</v>
      </c>
      <c r="J707" t="str">
        <f t="shared" si="58"/>
        <v>25</v>
      </c>
      <c r="K707">
        <f t="shared" si="55"/>
        <v>13525</v>
      </c>
      <c r="L707" s="7">
        <f t="shared" ref="L707:L770" si="59">K707-$K$2</f>
        <v>705</v>
      </c>
    </row>
    <row r="708" spans="1:12" x14ac:dyDescent="0.35">
      <c r="A708" t="s">
        <v>34</v>
      </c>
      <c r="B708" s="12">
        <v>44892</v>
      </c>
      <c r="C708" t="s">
        <v>741</v>
      </c>
      <c r="D708">
        <v>100.04048899999999</v>
      </c>
      <c r="E708">
        <v>200</v>
      </c>
      <c r="F708">
        <v>205.74148600000001</v>
      </c>
      <c r="G708">
        <v>99.883330999999998</v>
      </c>
      <c r="H708" t="str">
        <f t="shared" si="56"/>
        <v>03</v>
      </c>
      <c r="I708" t="str">
        <f t="shared" si="57"/>
        <v>45</v>
      </c>
      <c r="J708" t="str">
        <f t="shared" si="58"/>
        <v>26</v>
      </c>
      <c r="K708">
        <f t="shared" si="55"/>
        <v>13526</v>
      </c>
      <c r="L708" s="7">
        <f t="shared" si="59"/>
        <v>706</v>
      </c>
    </row>
    <row r="709" spans="1:12" x14ac:dyDescent="0.35">
      <c r="A709" t="s">
        <v>34</v>
      </c>
      <c r="B709" s="12">
        <v>44892</v>
      </c>
      <c r="C709" t="s">
        <v>742</v>
      </c>
      <c r="D709">
        <v>100.043159</v>
      </c>
      <c r="E709">
        <v>200</v>
      </c>
      <c r="F709">
        <v>205.68791200000001</v>
      </c>
      <c r="G709">
        <v>99.883330999999998</v>
      </c>
      <c r="H709" t="str">
        <f t="shared" si="56"/>
        <v>03</v>
      </c>
      <c r="I709" t="str">
        <f t="shared" si="57"/>
        <v>45</v>
      </c>
      <c r="J709" t="str">
        <f t="shared" si="58"/>
        <v>27</v>
      </c>
      <c r="K709">
        <f t="shared" si="55"/>
        <v>13527</v>
      </c>
      <c r="L709" s="7">
        <f t="shared" si="59"/>
        <v>707</v>
      </c>
    </row>
    <row r="710" spans="1:12" x14ac:dyDescent="0.35">
      <c r="A710" t="s">
        <v>34</v>
      </c>
      <c r="B710" s="12">
        <v>44892</v>
      </c>
      <c r="C710" t="s">
        <v>743</v>
      </c>
      <c r="D710">
        <v>100.04100800000001</v>
      </c>
      <c r="E710">
        <v>200</v>
      </c>
      <c r="F710">
        <v>205.708237</v>
      </c>
      <c r="G710">
        <v>99.883330999999998</v>
      </c>
      <c r="H710" t="str">
        <f t="shared" si="56"/>
        <v>03</v>
      </c>
      <c r="I710" t="str">
        <f t="shared" si="57"/>
        <v>45</v>
      </c>
      <c r="J710" t="str">
        <f t="shared" si="58"/>
        <v>28</v>
      </c>
      <c r="K710">
        <f t="shared" si="55"/>
        <v>13528</v>
      </c>
      <c r="L710" s="7">
        <f t="shared" si="59"/>
        <v>708</v>
      </c>
    </row>
    <row r="711" spans="1:12" x14ac:dyDescent="0.35">
      <c r="A711" t="s">
        <v>34</v>
      </c>
      <c r="B711" s="12">
        <v>44892</v>
      </c>
      <c r="C711" t="s">
        <v>744</v>
      </c>
      <c r="D711">
        <v>100.044754</v>
      </c>
      <c r="E711">
        <v>200</v>
      </c>
      <c r="F711">
        <v>205.713821</v>
      </c>
      <c r="G711">
        <v>99.883330999999998</v>
      </c>
      <c r="H711" t="str">
        <f t="shared" si="56"/>
        <v>03</v>
      </c>
      <c r="I711" t="str">
        <f t="shared" si="57"/>
        <v>45</v>
      </c>
      <c r="J711" t="str">
        <f t="shared" si="58"/>
        <v>29</v>
      </c>
      <c r="K711">
        <f t="shared" si="55"/>
        <v>13529</v>
      </c>
      <c r="L711" s="7">
        <f t="shared" si="59"/>
        <v>709</v>
      </c>
    </row>
    <row r="712" spans="1:12" x14ac:dyDescent="0.35">
      <c r="A712" t="s">
        <v>34</v>
      </c>
      <c r="B712" s="12">
        <v>44892</v>
      </c>
      <c r="C712" t="s">
        <v>745</v>
      </c>
      <c r="D712">
        <v>100.04033699999999</v>
      </c>
      <c r="E712">
        <v>200</v>
      </c>
      <c r="F712">
        <v>205.714417</v>
      </c>
      <c r="G712">
        <v>99.883330999999998</v>
      </c>
      <c r="H712" t="str">
        <f t="shared" si="56"/>
        <v>03</v>
      </c>
      <c r="I712" t="str">
        <f t="shared" si="57"/>
        <v>45</v>
      </c>
      <c r="J712" t="str">
        <f t="shared" si="58"/>
        <v>30</v>
      </c>
      <c r="K712">
        <f t="shared" si="55"/>
        <v>13530</v>
      </c>
      <c r="L712" s="7">
        <f t="shared" si="59"/>
        <v>710</v>
      </c>
    </row>
    <row r="713" spans="1:12" x14ac:dyDescent="0.35">
      <c r="A713" t="s">
        <v>34</v>
      </c>
      <c r="B713" s="12">
        <v>44892</v>
      </c>
      <c r="C713" t="s">
        <v>746</v>
      </c>
      <c r="D713">
        <v>100.039528</v>
      </c>
      <c r="E713">
        <v>200</v>
      </c>
      <c r="F713">
        <v>205.850784</v>
      </c>
      <c r="G713">
        <v>99.883330999999998</v>
      </c>
      <c r="H713" t="str">
        <f t="shared" si="56"/>
        <v>03</v>
      </c>
      <c r="I713" t="str">
        <f t="shared" si="57"/>
        <v>45</v>
      </c>
      <c r="J713" t="str">
        <f t="shared" si="58"/>
        <v>31</v>
      </c>
      <c r="K713">
        <f t="shared" si="55"/>
        <v>13531</v>
      </c>
      <c r="L713" s="7">
        <f t="shared" si="59"/>
        <v>711</v>
      </c>
    </row>
    <row r="714" spans="1:12" x14ac:dyDescent="0.35">
      <c r="A714" t="s">
        <v>34</v>
      </c>
      <c r="B714" s="12">
        <v>44892</v>
      </c>
      <c r="C714" t="s">
        <v>747</v>
      </c>
      <c r="D714">
        <v>100.040138</v>
      </c>
      <c r="E714">
        <v>200</v>
      </c>
      <c r="F714">
        <v>205.83334400000001</v>
      </c>
      <c r="G714">
        <v>99.883330999999998</v>
      </c>
      <c r="H714" t="str">
        <f t="shared" si="56"/>
        <v>03</v>
      </c>
      <c r="I714" t="str">
        <f t="shared" si="57"/>
        <v>45</v>
      </c>
      <c r="J714" t="str">
        <f t="shared" si="58"/>
        <v>32</v>
      </c>
      <c r="K714">
        <f t="shared" si="55"/>
        <v>13532</v>
      </c>
      <c r="L714" s="7">
        <f t="shared" si="59"/>
        <v>712</v>
      </c>
    </row>
    <row r="715" spans="1:12" x14ac:dyDescent="0.35">
      <c r="A715" t="s">
        <v>34</v>
      </c>
      <c r="B715" s="12">
        <v>44892</v>
      </c>
      <c r="C715" t="s">
        <v>748</v>
      </c>
      <c r="D715">
        <v>100.03924600000001</v>
      </c>
      <c r="E715">
        <v>200</v>
      </c>
      <c r="F715">
        <v>205.81016500000001</v>
      </c>
      <c r="G715">
        <v>99.883330999999998</v>
      </c>
      <c r="H715" t="str">
        <f t="shared" si="56"/>
        <v>03</v>
      </c>
      <c r="I715" t="str">
        <f t="shared" si="57"/>
        <v>45</v>
      </c>
      <c r="J715" t="str">
        <f t="shared" si="58"/>
        <v>33</v>
      </c>
      <c r="K715">
        <f t="shared" si="55"/>
        <v>13533</v>
      </c>
      <c r="L715" s="7">
        <f t="shared" si="59"/>
        <v>713</v>
      </c>
    </row>
    <row r="716" spans="1:12" x14ac:dyDescent="0.35">
      <c r="A716" t="s">
        <v>34</v>
      </c>
      <c r="B716" s="12">
        <v>44892</v>
      </c>
      <c r="C716" t="s">
        <v>749</v>
      </c>
      <c r="D716">
        <v>100.03949</v>
      </c>
      <c r="E716">
        <v>200</v>
      </c>
      <c r="F716">
        <v>205.79641699999999</v>
      </c>
      <c r="G716">
        <v>99.883330999999998</v>
      </c>
      <c r="H716" t="str">
        <f t="shared" si="56"/>
        <v>03</v>
      </c>
      <c r="I716" t="str">
        <f t="shared" si="57"/>
        <v>45</v>
      </c>
      <c r="J716" t="str">
        <f t="shared" si="58"/>
        <v>34</v>
      </c>
      <c r="K716">
        <f t="shared" si="55"/>
        <v>13534</v>
      </c>
      <c r="L716" s="7">
        <f t="shared" si="59"/>
        <v>714</v>
      </c>
    </row>
    <row r="717" spans="1:12" x14ac:dyDescent="0.35">
      <c r="A717" t="s">
        <v>34</v>
      </c>
      <c r="B717" s="12">
        <v>44892</v>
      </c>
      <c r="C717" t="s">
        <v>750</v>
      </c>
      <c r="D717">
        <v>100.036964</v>
      </c>
      <c r="E717">
        <v>200</v>
      </c>
      <c r="F717">
        <v>205.81620799999999</v>
      </c>
      <c r="G717">
        <v>99.883330999999998</v>
      </c>
      <c r="H717" t="str">
        <f t="shared" si="56"/>
        <v>03</v>
      </c>
      <c r="I717" t="str">
        <f t="shared" si="57"/>
        <v>45</v>
      </c>
      <c r="J717" t="str">
        <f t="shared" si="58"/>
        <v>35</v>
      </c>
      <c r="K717">
        <f t="shared" si="55"/>
        <v>13535</v>
      </c>
      <c r="L717" s="7">
        <f t="shared" si="59"/>
        <v>715</v>
      </c>
    </row>
    <row r="718" spans="1:12" x14ac:dyDescent="0.35">
      <c r="A718" t="s">
        <v>34</v>
      </c>
      <c r="B718" s="12">
        <v>44892</v>
      </c>
      <c r="C718" t="s">
        <v>751</v>
      </c>
      <c r="D718">
        <v>100.034683</v>
      </c>
      <c r="E718">
        <v>200</v>
      </c>
      <c r="F718">
        <v>205.79818700000001</v>
      </c>
      <c r="G718">
        <v>99.883330999999998</v>
      </c>
      <c r="H718" t="str">
        <f t="shared" si="56"/>
        <v>03</v>
      </c>
      <c r="I718" t="str">
        <f t="shared" si="57"/>
        <v>45</v>
      </c>
      <c r="J718" t="str">
        <f t="shared" si="58"/>
        <v>36</v>
      </c>
      <c r="K718">
        <f t="shared" si="55"/>
        <v>13536</v>
      </c>
      <c r="L718" s="7">
        <f t="shared" si="59"/>
        <v>716</v>
      </c>
    </row>
    <row r="719" spans="1:12" x14ac:dyDescent="0.35">
      <c r="A719" t="s">
        <v>34</v>
      </c>
      <c r="B719" s="12">
        <v>44892</v>
      </c>
      <c r="C719" t="s">
        <v>752</v>
      </c>
      <c r="D719">
        <v>100.032372</v>
      </c>
      <c r="E719">
        <v>200</v>
      </c>
      <c r="F719">
        <v>205.76859999999999</v>
      </c>
      <c r="G719">
        <v>99.883330999999998</v>
      </c>
      <c r="H719" t="str">
        <f t="shared" si="56"/>
        <v>03</v>
      </c>
      <c r="I719" t="str">
        <f t="shared" si="57"/>
        <v>45</v>
      </c>
      <c r="J719" t="str">
        <f t="shared" si="58"/>
        <v>37</v>
      </c>
      <c r="K719">
        <f t="shared" si="55"/>
        <v>13537</v>
      </c>
      <c r="L719" s="7">
        <f t="shared" si="59"/>
        <v>717</v>
      </c>
    </row>
    <row r="720" spans="1:12" x14ac:dyDescent="0.35">
      <c r="A720" t="s">
        <v>34</v>
      </c>
      <c r="B720" s="12">
        <v>44892</v>
      </c>
      <c r="C720" t="s">
        <v>753</v>
      </c>
      <c r="D720">
        <v>100.038956</v>
      </c>
      <c r="E720">
        <v>200</v>
      </c>
      <c r="F720">
        <v>205.72692900000001</v>
      </c>
      <c r="G720">
        <v>99.883330999999998</v>
      </c>
      <c r="H720" t="str">
        <f t="shared" si="56"/>
        <v>03</v>
      </c>
      <c r="I720" t="str">
        <f t="shared" si="57"/>
        <v>45</v>
      </c>
      <c r="J720" t="str">
        <f t="shared" si="58"/>
        <v>38</v>
      </c>
      <c r="K720">
        <f t="shared" si="55"/>
        <v>13538</v>
      </c>
      <c r="L720" s="7">
        <f t="shared" si="59"/>
        <v>718</v>
      </c>
    </row>
    <row r="721" spans="1:12" x14ac:dyDescent="0.35">
      <c r="A721" t="s">
        <v>34</v>
      </c>
      <c r="B721" s="12">
        <v>44892</v>
      </c>
      <c r="C721" t="s">
        <v>754</v>
      </c>
      <c r="D721">
        <v>100.031837</v>
      </c>
      <c r="E721">
        <v>200</v>
      </c>
      <c r="F721">
        <v>205.78651400000001</v>
      </c>
      <c r="G721">
        <v>99.883330999999998</v>
      </c>
      <c r="H721" t="str">
        <f t="shared" si="56"/>
        <v>03</v>
      </c>
      <c r="I721" t="str">
        <f t="shared" si="57"/>
        <v>45</v>
      </c>
      <c r="J721" t="str">
        <f t="shared" si="58"/>
        <v>39</v>
      </c>
      <c r="K721">
        <f t="shared" si="55"/>
        <v>13539</v>
      </c>
      <c r="L721" s="7">
        <f t="shared" si="59"/>
        <v>719</v>
      </c>
    </row>
    <row r="722" spans="1:12" x14ac:dyDescent="0.35">
      <c r="A722" t="s">
        <v>34</v>
      </c>
      <c r="B722" s="12">
        <v>44892</v>
      </c>
      <c r="C722" t="s">
        <v>755</v>
      </c>
      <c r="D722">
        <v>100.02166699999999</v>
      </c>
      <c r="E722">
        <v>200</v>
      </c>
      <c r="F722">
        <v>205.90464800000001</v>
      </c>
      <c r="G722">
        <v>99.883330999999998</v>
      </c>
      <c r="H722" t="str">
        <f t="shared" si="56"/>
        <v>03</v>
      </c>
      <c r="I722" t="str">
        <f t="shared" si="57"/>
        <v>45</v>
      </c>
      <c r="J722" t="str">
        <f t="shared" si="58"/>
        <v>40</v>
      </c>
      <c r="K722">
        <f t="shared" si="55"/>
        <v>13540</v>
      </c>
      <c r="L722" s="7">
        <f t="shared" si="59"/>
        <v>720</v>
      </c>
    </row>
    <row r="723" spans="1:12" x14ac:dyDescent="0.35">
      <c r="A723" t="s">
        <v>34</v>
      </c>
      <c r="B723" s="12">
        <v>44892</v>
      </c>
      <c r="C723" t="s">
        <v>756</v>
      </c>
      <c r="D723">
        <v>100.005539</v>
      </c>
      <c r="E723">
        <v>200</v>
      </c>
      <c r="F723">
        <v>205.989273</v>
      </c>
      <c r="G723">
        <v>99.883330999999998</v>
      </c>
      <c r="H723" t="str">
        <f t="shared" si="56"/>
        <v>03</v>
      </c>
      <c r="I723" t="str">
        <f t="shared" si="57"/>
        <v>45</v>
      </c>
      <c r="J723" t="str">
        <f t="shared" si="58"/>
        <v>41</v>
      </c>
      <c r="K723">
        <f t="shared" si="55"/>
        <v>13541</v>
      </c>
      <c r="L723" s="7">
        <f t="shared" si="59"/>
        <v>721</v>
      </c>
    </row>
    <row r="724" spans="1:12" x14ac:dyDescent="0.35">
      <c r="A724" t="s">
        <v>34</v>
      </c>
      <c r="B724" s="12">
        <v>44892</v>
      </c>
      <c r="C724" t="s">
        <v>757</v>
      </c>
      <c r="D724">
        <v>99.998244999999997</v>
      </c>
      <c r="E724">
        <v>200</v>
      </c>
      <c r="F724">
        <v>206.06401099999999</v>
      </c>
      <c r="G724">
        <v>99.883330999999998</v>
      </c>
      <c r="H724" t="str">
        <f t="shared" si="56"/>
        <v>03</v>
      </c>
      <c r="I724" t="str">
        <f t="shared" si="57"/>
        <v>45</v>
      </c>
      <c r="J724" t="str">
        <f t="shared" si="58"/>
        <v>42</v>
      </c>
      <c r="K724">
        <f t="shared" si="55"/>
        <v>13542</v>
      </c>
      <c r="L724" s="7">
        <f t="shared" si="59"/>
        <v>722</v>
      </c>
    </row>
    <row r="725" spans="1:12" x14ac:dyDescent="0.35">
      <c r="A725" t="s">
        <v>34</v>
      </c>
      <c r="B725" s="12">
        <v>44892</v>
      </c>
      <c r="C725" t="s">
        <v>758</v>
      </c>
      <c r="D725">
        <v>99.997298999999998</v>
      </c>
      <c r="E725">
        <v>200</v>
      </c>
      <c r="F725">
        <v>206.028854</v>
      </c>
      <c r="G725">
        <v>99.883330999999998</v>
      </c>
      <c r="H725" t="str">
        <f t="shared" si="56"/>
        <v>03</v>
      </c>
      <c r="I725" t="str">
        <f t="shared" si="57"/>
        <v>45</v>
      </c>
      <c r="J725" t="str">
        <f t="shared" si="58"/>
        <v>43</v>
      </c>
      <c r="K725">
        <f t="shared" si="55"/>
        <v>13543</v>
      </c>
      <c r="L725" s="7">
        <f t="shared" si="59"/>
        <v>723</v>
      </c>
    </row>
    <row r="726" spans="1:12" x14ac:dyDescent="0.35">
      <c r="A726" t="s">
        <v>34</v>
      </c>
      <c r="B726" s="12">
        <v>44892</v>
      </c>
      <c r="C726" t="s">
        <v>759</v>
      </c>
      <c r="D726">
        <v>99.997032000000004</v>
      </c>
      <c r="E726">
        <v>200</v>
      </c>
      <c r="F726">
        <v>206.05302399999999</v>
      </c>
      <c r="G726">
        <v>99.883330999999998</v>
      </c>
      <c r="H726" t="str">
        <f t="shared" si="56"/>
        <v>03</v>
      </c>
      <c r="I726" t="str">
        <f t="shared" si="57"/>
        <v>45</v>
      </c>
      <c r="J726" t="str">
        <f t="shared" si="58"/>
        <v>44</v>
      </c>
      <c r="K726">
        <f t="shared" si="55"/>
        <v>13544</v>
      </c>
      <c r="L726" s="7">
        <f t="shared" si="59"/>
        <v>724</v>
      </c>
    </row>
    <row r="727" spans="1:12" x14ac:dyDescent="0.35">
      <c r="A727" t="s">
        <v>34</v>
      </c>
      <c r="B727" s="12">
        <v>44892</v>
      </c>
      <c r="C727" t="s">
        <v>760</v>
      </c>
      <c r="D727">
        <v>99.999763000000002</v>
      </c>
      <c r="E727">
        <v>200</v>
      </c>
      <c r="F727">
        <v>206.07006799999999</v>
      </c>
      <c r="G727">
        <v>99.883330999999998</v>
      </c>
      <c r="H727" t="str">
        <f t="shared" si="56"/>
        <v>03</v>
      </c>
      <c r="I727" t="str">
        <f t="shared" si="57"/>
        <v>45</v>
      </c>
      <c r="J727" t="str">
        <f t="shared" si="58"/>
        <v>45</v>
      </c>
      <c r="K727">
        <f t="shared" si="55"/>
        <v>13545</v>
      </c>
      <c r="L727" s="7">
        <f t="shared" si="59"/>
        <v>725</v>
      </c>
    </row>
    <row r="728" spans="1:12" x14ac:dyDescent="0.35">
      <c r="A728" t="s">
        <v>34</v>
      </c>
      <c r="B728" s="12">
        <v>44892</v>
      </c>
      <c r="C728" t="s">
        <v>761</v>
      </c>
      <c r="D728">
        <v>100.008934</v>
      </c>
      <c r="E728">
        <v>200</v>
      </c>
      <c r="F728">
        <v>206.00346400000001</v>
      </c>
      <c r="G728">
        <v>99.883330999999998</v>
      </c>
      <c r="H728" t="str">
        <f t="shared" si="56"/>
        <v>03</v>
      </c>
      <c r="I728" t="str">
        <f t="shared" si="57"/>
        <v>45</v>
      </c>
      <c r="J728" t="str">
        <f t="shared" si="58"/>
        <v>46</v>
      </c>
      <c r="K728">
        <f t="shared" si="55"/>
        <v>13546</v>
      </c>
      <c r="L728" s="7">
        <f t="shared" si="59"/>
        <v>726</v>
      </c>
    </row>
    <row r="729" spans="1:12" x14ac:dyDescent="0.35">
      <c r="A729" t="s">
        <v>34</v>
      </c>
      <c r="B729" s="12">
        <v>44892</v>
      </c>
      <c r="C729" t="s">
        <v>762</v>
      </c>
      <c r="D729">
        <v>100.016335</v>
      </c>
      <c r="E729">
        <v>200</v>
      </c>
      <c r="F729">
        <v>205.926727</v>
      </c>
      <c r="G729">
        <v>99.883330999999998</v>
      </c>
      <c r="H729" t="str">
        <f t="shared" si="56"/>
        <v>03</v>
      </c>
      <c r="I729" t="str">
        <f t="shared" si="57"/>
        <v>45</v>
      </c>
      <c r="J729" t="str">
        <f t="shared" si="58"/>
        <v>47</v>
      </c>
      <c r="K729">
        <f t="shared" si="55"/>
        <v>13547</v>
      </c>
      <c r="L729" s="7">
        <f t="shared" si="59"/>
        <v>727</v>
      </c>
    </row>
    <row r="730" spans="1:12" x14ac:dyDescent="0.35">
      <c r="A730" t="s">
        <v>34</v>
      </c>
      <c r="B730" s="12">
        <v>44892</v>
      </c>
      <c r="C730" t="s">
        <v>763</v>
      </c>
      <c r="D730">
        <v>100.023476</v>
      </c>
      <c r="E730">
        <v>200</v>
      </c>
      <c r="F730">
        <v>205.84906000000001</v>
      </c>
      <c r="G730">
        <v>99.883330999999998</v>
      </c>
      <c r="H730" t="str">
        <f t="shared" si="56"/>
        <v>03</v>
      </c>
      <c r="I730" t="str">
        <f t="shared" si="57"/>
        <v>45</v>
      </c>
      <c r="J730" t="str">
        <f t="shared" si="58"/>
        <v>48</v>
      </c>
      <c r="K730">
        <f t="shared" si="55"/>
        <v>13548</v>
      </c>
      <c r="L730" s="7">
        <f t="shared" si="59"/>
        <v>728</v>
      </c>
    </row>
    <row r="731" spans="1:12" x14ac:dyDescent="0.35">
      <c r="A731" t="s">
        <v>34</v>
      </c>
      <c r="B731" s="12">
        <v>44892</v>
      </c>
      <c r="C731" t="s">
        <v>764</v>
      </c>
      <c r="D731">
        <v>100.015495</v>
      </c>
      <c r="E731">
        <v>200</v>
      </c>
      <c r="F731">
        <v>205.892899</v>
      </c>
      <c r="G731">
        <v>99.883330999999998</v>
      </c>
      <c r="H731" t="str">
        <f t="shared" si="56"/>
        <v>03</v>
      </c>
      <c r="I731" t="str">
        <f t="shared" si="57"/>
        <v>45</v>
      </c>
      <c r="J731" t="str">
        <f t="shared" si="58"/>
        <v>49</v>
      </c>
      <c r="K731">
        <f t="shared" si="55"/>
        <v>13549</v>
      </c>
      <c r="L731" s="7">
        <f t="shared" si="59"/>
        <v>729</v>
      </c>
    </row>
    <row r="732" spans="1:12" x14ac:dyDescent="0.35">
      <c r="A732" t="s">
        <v>34</v>
      </c>
      <c r="B732" s="12">
        <v>44892</v>
      </c>
      <c r="C732" t="s">
        <v>765</v>
      </c>
      <c r="D732">
        <v>100.010017</v>
      </c>
      <c r="E732">
        <v>200</v>
      </c>
      <c r="F732">
        <v>205.993988</v>
      </c>
      <c r="G732">
        <v>99.883330999999998</v>
      </c>
      <c r="H732" t="str">
        <f t="shared" si="56"/>
        <v>03</v>
      </c>
      <c r="I732" t="str">
        <f t="shared" si="57"/>
        <v>45</v>
      </c>
      <c r="J732" t="str">
        <f t="shared" si="58"/>
        <v>50</v>
      </c>
      <c r="K732">
        <f t="shared" si="55"/>
        <v>13550</v>
      </c>
      <c r="L732" s="7">
        <f t="shared" si="59"/>
        <v>730</v>
      </c>
    </row>
    <row r="733" spans="1:12" x14ac:dyDescent="0.35">
      <c r="A733" t="s">
        <v>34</v>
      </c>
      <c r="B733" s="12">
        <v>44892</v>
      </c>
      <c r="C733" t="s">
        <v>766</v>
      </c>
      <c r="D733">
        <v>100.00561500000001</v>
      </c>
      <c r="E733">
        <v>200</v>
      </c>
      <c r="F733">
        <v>205.94950900000001</v>
      </c>
      <c r="G733">
        <v>99.883330999999998</v>
      </c>
      <c r="H733" t="str">
        <f t="shared" si="56"/>
        <v>03</v>
      </c>
      <c r="I733" t="str">
        <f t="shared" si="57"/>
        <v>45</v>
      </c>
      <c r="J733" t="str">
        <f t="shared" si="58"/>
        <v>51</v>
      </c>
      <c r="K733">
        <f t="shared" si="55"/>
        <v>13551</v>
      </c>
      <c r="L733" s="7">
        <f t="shared" si="59"/>
        <v>731</v>
      </c>
    </row>
    <row r="734" spans="1:12" x14ac:dyDescent="0.35">
      <c r="A734" t="s">
        <v>34</v>
      </c>
      <c r="B734" s="12">
        <v>44892</v>
      </c>
      <c r="C734" t="s">
        <v>767</v>
      </c>
      <c r="D734">
        <v>99.991981999999993</v>
      </c>
      <c r="E734">
        <v>200</v>
      </c>
      <c r="F734">
        <v>205.985962</v>
      </c>
      <c r="G734">
        <v>99.883330999999998</v>
      </c>
      <c r="H734" t="str">
        <f t="shared" si="56"/>
        <v>03</v>
      </c>
      <c r="I734" t="str">
        <f t="shared" si="57"/>
        <v>45</v>
      </c>
      <c r="J734" t="str">
        <f t="shared" si="58"/>
        <v>52</v>
      </c>
      <c r="K734">
        <f t="shared" si="55"/>
        <v>13552</v>
      </c>
      <c r="L734" s="7">
        <f t="shared" si="59"/>
        <v>732</v>
      </c>
    </row>
    <row r="735" spans="1:12" x14ac:dyDescent="0.35">
      <c r="A735" t="s">
        <v>34</v>
      </c>
      <c r="B735" s="12">
        <v>44892</v>
      </c>
      <c r="C735" t="s">
        <v>768</v>
      </c>
      <c r="D735">
        <v>99.984001000000006</v>
      </c>
      <c r="E735">
        <v>200</v>
      </c>
      <c r="F735">
        <v>205.97683699999999</v>
      </c>
      <c r="G735">
        <v>99.883330999999998</v>
      </c>
      <c r="H735" t="str">
        <f t="shared" si="56"/>
        <v>03</v>
      </c>
      <c r="I735" t="str">
        <f t="shared" si="57"/>
        <v>45</v>
      </c>
      <c r="J735" t="str">
        <f t="shared" si="58"/>
        <v>53</v>
      </c>
      <c r="K735">
        <f t="shared" si="55"/>
        <v>13553</v>
      </c>
      <c r="L735" s="7">
        <f t="shared" si="59"/>
        <v>733</v>
      </c>
    </row>
    <row r="736" spans="1:12" x14ac:dyDescent="0.35">
      <c r="A736" t="s">
        <v>34</v>
      </c>
      <c r="B736" s="12">
        <v>44892</v>
      </c>
      <c r="C736" t="s">
        <v>769</v>
      </c>
      <c r="D736">
        <v>99.981421999999995</v>
      </c>
      <c r="E736">
        <v>200</v>
      </c>
      <c r="F736">
        <v>205.94958500000001</v>
      </c>
      <c r="G736">
        <v>99.883330999999998</v>
      </c>
      <c r="H736" t="str">
        <f t="shared" si="56"/>
        <v>03</v>
      </c>
      <c r="I736" t="str">
        <f t="shared" si="57"/>
        <v>45</v>
      </c>
      <c r="J736" t="str">
        <f t="shared" si="58"/>
        <v>54</v>
      </c>
      <c r="K736">
        <f t="shared" si="55"/>
        <v>13554</v>
      </c>
      <c r="L736" s="7">
        <f t="shared" si="59"/>
        <v>734</v>
      </c>
    </row>
    <row r="737" spans="1:12" x14ac:dyDescent="0.35">
      <c r="A737" t="s">
        <v>34</v>
      </c>
      <c r="B737" s="12">
        <v>44892</v>
      </c>
      <c r="C737" t="s">
        <v>770</v>
      </c>
      <c r="D737">
        <v>99.980926999999994</v>
      </c>
      <c r="E737">
        <v>200</v>
      </c>
      <c r="F737">
        <v>205.96920800000001</v>
      </c>
      <c r="G737">
        <v>99.883330999999998</v>
      </c>
      <c r="H737" t="str">
        <f t="shared" si="56"/>
        <v>03</v>
      </c>
      <c r="I737" t="str">
        <f t="shared" si="57"/>
        <v>45</v>
      </c>
      <c r="J737" t="str">
        <f t="shared" si="58"/>
        <v>55</v>
      </c>
      <c r="K737">
        <f t="shared" si="55"/>
        <v>13555</v>
      </c>
      <c r="L737" s="7">
        <f t="shared" si="59"/>
        <v>735</v>
      </c>
    </row>
    <row r="738" spans="1:12" x14ac:dyDescent="0.35">
      <c r="A738" t="s">
        <v>34</v>
      </c>
      <c r="B738" s="12">
        <v>44892</v>
      </c>
      <c r="C738" t="s">
        <v>771</v>
      </c>
      <c r="D738">
        <v>99.980461000000005</v>
      </c>
      <c r="E738">
        <v>200</v>
      </c>
      <c r="F738">
        <v>205.967758</v>
      </c>
      <c r="G738">
        <v>99.883330999999998</v>
      </c>
      <c r="H738" t="str">
        <f t="shared" si="56"/>
        <v>03</v>
      </c>
      <c r="I738" t="str">
        <f t="shared" si="57"/>
        <v>45</v>
      </c>
      <c r="J738" t="str">
        <f t="shared" si="58"/>
        <v>56</v>
      </c>
      <c r="K738">
        <f t="shared" si="55"/>
        <v>13556</v>
      </c>
      <c r="L738" s="7">
        <f t="shared" si="59"/>
        <v>736</v>
      </c>
    </row>
    <row r="739" spans="1:12" x14ac:dyDescent="0.35">
      <c r="A739" t="s">
        <v>34</v>
      </c>
      <c r="B739" s="12">
        <v>44892</v>
      </c>
      <c r="C739" t="s">
        <v>772</v>
      </c>
      <c r="D739">
        <v>99.983046999999999</v>
      </c>
      <c r="E739">
        <v>200</v>
      </c>
      <c r="F739">
        <v>205.914322</v>
      </c>
      <c r="G739">
        <v>99.883330999999998</v>
      </c>
      <c r="H739" t="str">
        <f t="shared" si="56"/>
        <v>03</v>
      </c>
      <c r="I739" t="str">
        <f t="shared" si="57"/>
        <v>45</v>
      </c>
      <c r="J739" t="str">
        <f t="shared" si="58"/>
        <v>57</v>
      </c>
      <c r="K739">
        <f t="shared" si="55"/>
        <v>13557</v>
      </c>
      <c r="L739" s="7">
        <f t="shared" si="59"/>
        <v>737</v>
      </c>
    </row>
    <row r="740" spans="1:12" x14ac:dyDescent="0.35">
      <c r="A740" t="s">
        <v>34</v>
      </c>
      <c r="B740" s="12">
        <v>44892</v>
      </c>
      <c r="C740" t="s">
        <v>773</v>
      </c>
      <c r="D740">
        <v>99.984177000000003</v>
      </c>
      <c r="E740">
        <v>200</v>
      </c>
      <c r="F740">
        <v>205.89274599999999</v>
      </c>
      <c r="G740">
        <v>99.883330999999998</v>
      </c>
      <c r="H740" t="str">
        <f t="shared" si="56"/>
        <v>03</v>
      </c>
      <c r="I740" t="str">
        <f t="shared" si="57"/>
        <v>45</v>
      </c>
      <c r="J740" t="str">
        <f t="shared" si="58"/>
        <v>58</v>
      </c>
      <c r="K740">
        <f t="shared" si="55"/>
        <v>13558</v>
      </c>
      <c r="L740" s="7">
        <f t="shared" si="59"/>
        <v>738</v>
      </c>
    </row>
    <row r="741" spans="1:12" x14ac:dyDescent="0.35">
      <c r="A741" t="s">
        <v>34</v>
      </c>
      <c r="B741" s="12">
        <v>44892</v>
      </c>
      <c r="C741" t="s">
        <v>774</v>
      </c>
      <c r="D741">
        <v>99.988585999999998</v>
      </c>
      <c r="E741">
        <v>200</v>
      </c>
      <c r="F741">
        <v>205.77088900000001</v>
      </c>
      <c r="G741">
        <v>99.883330999999998</v>
      </c>
      <c r="H741" t="str">
        <f t="shared" si="56"/>
        <v>03</v>
      </c>
      <c r="I741" t="str">
        <f t="shared" si="57"/>
        <v>45</v>
      </c>
      <c r="J741" t="str">
        <f t="shared" si="58"/>
        <v>59</v>
      </c>
      <c r="K741">
        <f t="shared" ref="K741:K804" si="60">J741+I741*60+H741*60*60</f>
        <v>13559</v>
      </c>
      <c r="L741" s="7">
        <f t="shared" si="59"/>
        <v>739</v>
      </c>
    </row>
    <row r="742" spans="1:12" x14ac:dyDescent="0.35">
      <c r="A742" t="s">
        <v>34</v>
      </c>
      <c r="B742" s="12">
        <v>44892</v>
      </c>
      <c r="C742" t="s">
        <v>775</v>
      </c>
      <c r="D742">
        <v>99.984756000000004</v>
      </c>
      <c r="E742">
        <v>200</v>
      </c>
      <c r="F742">
        <v>205.86087000000001</v>
      </c>
      <c r="G742">
        <v>99.883330999999998</v>
      </c>
      <c r="H742" t="str">
        <f t="shared" si="56"/>
        <v>03</v>
      </c>
      <c r="I742" t="str">
        <f t="shared" si="57"/>
        <v>46</v>
      </c>
      <c r="J742" t="str">
        <f t="shared" si="58"/>
        <v>00</v>
      </c>
      <c r="K742">
        <f t="shared" si="60"/>
        <v>13560</v>
      </c>
      <c r="L742" s="7">
        <f t="shared" si="59"/>
        <v>740</v>
      </c>
    </row>
    <row r="743" spans="1:12" x14ac:dyDescent="0.35">
      <c r="A743" t="s">
        <v>34</v>
      </c>
      <c r="B743" s="12">
        <v>44892</v>
      </c>
      <c r="C743" t="s">
        <v>776</v>
      </c>
      <c r="D743">
        <v>99.986480999999998</v>
      </c>
      <c r="E743">
        <v>200</v>
      </c>
      <c r="F743">
        <v>205.92532299999999</v>
      </c>
      <c r="G743">
        <v>99.883330999999998</v>
      </c>
      <c r="H743" t="str">
        <f t="shared" si="56"/>
        <v>03</v>
      </c>
      <c r="I743" t="str">
        <f t="shared" si="57"/>
        <v>46</v>
      </c>
      <c r="J743" t="str">
        <f t="shared" si="58"/>
        <v>01</v>
      </c>
      <c r="K743">
        <f t="shared" si="60"/>
        <v>13561</v>
      </c>
      <c r="L743" s="7">
        <f t="shared" si="59"/>
        <v>741</v>
      </c>
    </row>
    <row r="744" spans="1:12" x14ac:dyDescent="0.35">
      <c r="A744" t="s">
        <v>34</v>
      </c>
      <c r="B744" s="12">
        <v>44892</v>
      </c>
      <c r="C744" t="s">
        <v>777</v>
      </c>
      <c r="D744">
        <v>99.981621000000004</v>
      </c>
      <c r="E744">
        <v>200</v>
      </c>
      <c r="F744">
        <v>206.080658</v>
      </c>
      <c r="G744">
        <v>99.883330999999998</v>
      </c>
      <c r="H744" t="str">
        <f t="shared" si="56"/>
        <v>03</v>
      </c>
      <c r="I744" t="str">
        <f t="shared" si="57"/>
        <v>46</v>
      </c>
      <c r="J744" t="str">
        <f t="shared" si="58"/>
        <v>02</v>
      </c>
      <c r="K744">
        <f t="shared" si="60"/>
        <v>13562</v>
      </c>
      <c r="L744" s="7">
        <f t="shared" si="59"/>
        <v>742</v>
      </c>
    </row>
    <row r="745" spans="1:12" x14ac:dyDescent="0.35">
      <c r="A745" t="s">
        <v>34</v>
      </c>
      <c r="B745" s="12">
        <v>44892</v>
      </c>
      <c r="C745" t="s">
        <v>778</v>
      </c>
      <c r="D745">
        <v>99.987976000000003</v>
      </c>
      <c r="E745">
        <v>200</v>
      </c>
      <c r="F745">
        <v>206.14617899999999</v>
      </c>
      <c r="G745">
        <v>99.883330999999998</v>
      </c>
      <c r="H745" t="str">
        <f t="shared" si="56"/>
        <v>03</v>
      </c>
      <c r="I745" t="str">
        <f t="shared" si="57"/>
        <v>46</v>
      </c>
      <c r="J745" t="str">
        <f t="shared" si="58"/>
        <v>03</v>
      </c>
      <c r="K745">
        <f t="shared" si="60"/>
        <v>13563</v>
      </c>
      <c r="L745" s="7">
        <f t="shared" si="59"/>
        <v>743</v>
      </c>
    </row>
    <row r="746" spans="1:12" x14ac:dyDescent="0.35">
      <c r="A746" t="s">
        <v>34</v>
      </c>
      <c r="B746" s="12">
        <v>44892</v>
      </c>
      <c r="C746" t="s">
        <v>779</v>
      </c>
      <c r="D746">
        <v>99.990622999999999</v>
      </c>
      <c r="E746">
        <v>200</v>
      </c>
      <c r="F746">
        <v>206.218613</v>
      </c>
      <c r="G746">
        <v>99.883330999999998</v>
      </c>
      <c r="H746" t="str">
        <f t="shared" si="56"/>
        <v>03</v>
      </c>
      <c r="I746" t="str">
        <f t="shared" si="57"/>
        <v>46</v>
      </c>
      <c r="J746" t="str">
        <f t="shared" si="58"/>
        <v>04</v>
      </c>
      <c r="K746">
        <f t="shared" si="60"/>
        <v>13564</v>
      </c>
      <c r="L746" s="7">
        <f t="shared" si="59"/>
        <v>744</v>
      </c>
    </row>
    <row r="747" spans="1:12" x14ac:dyDescent="0.35">
      <c r="A747" t="s">
        <v>34</v>
      </c>
      <c r="B747" s="12">
        <v>44892</v>
      </c>
      <c r="C747" t="s">
        <v>780</v>
      </c>
      <c r="D747">
        <v>99.981223999999997</v>
      </c>
      <c r="E747">
        <v>200</v>
      </c>
      <c r="F747">
        <v>206.397324</v>
      </c>
      <c r="G747">
        <v>99.883330999999998</v>
      </c>
      <c r="H747" t="str">
        <f t="shared" si="56"/>
        <v>03</v>
      </c>
      <c r="I747" t="str">
        <f t="shared" si="57"/>
        <v>46</v>
      </c>
      <c r="J747" t="str">
        <f t="shared" si="58"/>
        <v>05</v>
      </c>
      <c r="K747">
        <f t="shared" si="60"/>
        <v>13565</v>
      </c>
      <c r="L747" s="7">
        <f t="shared" si="59"/>
        <v>745</v>
      </c>
    </row>
    <row r="748" spans="1:12" x14ac:dyDescent="0.35">
      <c r="A748" t="s">
        <v>34</v>
      </c>
      <c r="B748" s="12">
        <v>44892</v>
      </c>
      <c r="C748" t="s">
        <v>781</v>
      </c>
      <c r="D748">
        <v>99.984527999999997</v>
      </c>
      <c r="E748">
        <v>200</v>
      </c>
      <c r="F748">
        <v>206.371185</v>
      </c>
      <c r="G748">
        <v>99.883330999999998</v>
      </c>
      <c r="H748" t="str">
        <f t="shared" si="56"/>
        <v>03</v>
      </c>
      <c r="I748" t="str">
        <f t="shared" si="57"/>
        <v>46</v>
      </c>
      <c r="J748" t="str">
        <f t="shared" si="58"/>
        <v>06</v>
      </c>
      <c r="K748">
        <f t="shared" si="60"/>
        <v>13566</v>
      </c>
      <c r="L748" s="7">
        <f t="shared" si="59"/>
        <v>746</v>
      </c>
    </row>
    <row r="749" spans="1:12" x14ac:dyDescent="0.35">
      <c r="A749" t="s">
        <v>34</v>
      </c>
      <c r="B749" s="12">
        <v>44892</v>
      </c>
      <c r="C749" t="s">
        <v>782</v>
      </c>
      <c r="D749">
        <v>99.978461999999993</v>
      </c>
      <c r="E749">
        <v>200</v>
      </c>
      <c r="F749">
        <v>206.458618</v>
      </c>
      <c r="G749">
        <v>99.883330999999998</v>
      </c>
      <c r="H749" t="str">
        <f t="shared" si="56"/>
        <v>03</v>
      </c>
      <c r="I749" t="str">
        <f t="shared" si="57"/>
        <v>46</v>
      </c>
      <c r="J749" t="str">
        <f t="shared" si="58"/>
        <v>07</v>
      </c>
      <c r="K749">
        <f t="shared" si="60"/>
        <v>13567</v>
      </c>
      <c r="L749" s="7">
        <f t="shared" si="59"/>
        <v>747</v>
      </c>
    </row>
    <row r="750" spans="1:12" x14ac:dyDescent="0.35">
      <c r="A750" t="s">
        <v>34</v>
      </c>
      <c r="B750" s="12">
        <v>44892</v>
      </c>
      <c r="C750" t="s">
        <v>783</v>
      </c>
      <c r="D750">
        <v>99.978958000000006</v>
      </c>
      <c r="E750">
        <v>200</v>
      </c>
      <c r="F750">
        <v>206.357529</v>
      </c>
      <c r="G750">
        <v>99.883330999999998</v>
      </c>
      <c r="H750" t="str">
        <f t="shared" si="56"/>
        <v>03</v>
      </c>
      <c r="I750" t="str">
        <f t="shared" si="57"/>
        <v>46</v>
      </c>
      <c r="J750" t="str">
        <f t="shared" si="58"/>
        <v>08</v>
      </c>
      <c r="K750">
        <f t="shared" si="60"/>
        <v>13568</v>
      </c>
      <c r="L750" s="7">
        <f t="shared" si="59"/>
        <v>748</v>
      </c>
    </row>
    <row r="751" spans="1:12" x14ac:dyDescent="0.35">
      <c r="A751" t="s">
        <v>34</v>
      </c>
      <c r="B751" s="12">
        <v>44892</v>
      </c>
      <c r="C751" t="s">
        <v>784</v>
      </c>
      <c r="D751">
        <v>99.973633000000007</v>
      </c>
      <c r="E751">
        <v>200</v>
      </c>
      <c r="F751">
        <v>206.245285</v>
      </c>
      <c r="G751">
        <v>99.883330999999998</v>
      </c>
      <c r="H751" t="str">
        <f t="shared" si="56"/>
        <v>03</v>
      </c>
      <c r="I751" t="str">
        <f t="shared" si="57"/>
        <v>46</v>
      </c>
      <c r="J751" t="str">
        <f t="shared" si="58"/>
        <v>09</v>
      </c>
      <c r="K751">
        <f t="shared" si="60"/>
        <v>13569</v>
      </c>
      <c r="L751" s="7">
        <f t="shared" si="59"/>
        <v>749</v>
      </c>
    </row>
    <row r="752" spans="1:12" x14ac:dyDescent="0.35">
      <c r="A752" t="s">
        <v>34</v>
      </c>
      <c r="B752" s="12">
        <v>44892</v>
      </c>
      <c r="C752" t="s">
        <v>785</v>
      </c>
      <c r="D752">
        <v>99.957358999999997</v>
      </c>
      <c r="E752">
        <v>200</v>
      </c>
      <c r="F752">
        <v>206.360916</v>
      </c>
      <c r="G752">
        <v>99.883330999999998</v>
      </c>
      <c r="H752" t="str">
        <f t="shared" si="56"/>
        <v>03</v>
      </c>
      <c r="I752" t="str">
        <f t="shared" si="57"/>
        <v>46</v>
      </c>
      <c r="J752" t="str">
        <f t="shared" si="58"/>
        <v>10</v>
      </c>
      <c r="K752">
        <f t="shared" si="60"/>
        <v>13570</v>
      </c>
      <c r="L752" s="7">
        <f t="shared" si="59"/>
        <v>750</v>
      </c>
    </row>
    <row r="753" spans="1:12" x14ac:dyDescent="0.35">
      <c r="A753" t="s">
        <v>34</v>
      </c>
      <c r="B753" s="12">
        <v>44892</v>
      </c>
      <c r="C753" t="s">
        <v>786</v>
      </c>
      <c r="D753">
        <v>99.961121000000006</v>
      </c>
      <c r="E753">
        <v>200</v>
      </c>
      <c r="F753">
        <v>206.18417400000001</v>
      </c>
      <c r="G753">
        <v>99.883330999999998</v>
      </c>
      <c r="H753" t="str">
        <f t="shared" si="56"/>
        <v>03</v>
      </c>
      <c r="I753" t="str">
        <f t="shared" si="57"/>
        <v>46</v>
      </c>
      <c r="J753" t="str">
        <f t="shared" si="58"/>
        <v>11</v>
      </c>
      <c r="K753">
        <f t="shared" si="60"/>
        <v>13571</v>
      </c>
      <c r="L753" s="7">
        <f t="shared" si="59"/>
        <v>751</v>
      </c>
    </row>
    <row r="754" spans="1:12" x14ac:dyDescent="0.35">
      <c r="A754" t="s">
        <v>34</v>
      </c>
      <c r="B754" s="12">
        <v>44892</v>
      </c>
      <c r="C754" t="s">
        <v>787</v>
      </c>
      <c r="D754">
        <v>99.957442999999998</v>
      </c>
      <c r="E754">
        <v>200</v>
      </c>
      <c r="F754">
        <v>206.22590600000001</v>
      </c>
      <c r="G754">
        <v>99.883330999999998</v>
      </c>
      <c r="H754" t="str">
        <f t="shared" si="56"/>
        <v>03</v>
      </c>
      <c r="I754" t="str">
        <f t="shared" si="57"/>
        <v>46</v>
      </c>
      <c r="J754" t="str">
        <f t="shared" si="58"/>
        <v>12</v>
      </c>
      <c r="K754">
        <f t="shared" si="60"/>
        <v>13572</v>
      </c>
      <c r="L754" s="7">
        <f t="shared" si="59"/>
        <v>752</v>
      </c>
    </row>
    <row r="755" spans="1:12" x14ac:dyDescent="0.35">
      <c r="A755" t="s">
        <v>34</v>
      </c>
      <c r="B755" s="12">
        <v>44892</v>
      </c>
      <c r="C755" t="s">
        <v>788</v>
      </c>
      <c r="D755">
        <v>99.974731000000006</v>
      </c>
      <c r="E755">
        <v>200</v>
      </c>
      <c r="F755">
        <v>206.07809399999999</v>
      </c>
      <c r="G755">
        <v>99.883330999999998</v>
      </c>
      <c r="H755" t="str">
        <f t="shared" si="56"/>
        <v>03</v>
      </c>
      <c r="I755" t="str">
        <f t="shared" si="57"/>
        <v>46</v>
      </c>
      <c r="J755" t="str">
        <f t="shared" si="58"/>
        <v>13</v>
      </c>
      <c r="K755">
        <f t="shared" si="60"/>
        <v>13573</v>
      </c>
      <c r="L755" s="7">
        <f t="shared" si="59"/>
        <v>753</v>
      </c>
    </row>
    <row r="756" spans="1:12" x14ac:dyDescent="0.35">
      <c r="A756" t="s">
        <v>34</v>
      </c>
      <c r="B756" s="12">
        <v>44892</v>
      </c>
      <c r="C756" t="s">
        <v>789</v>
      </c>
      <c r="D756">
        <v>100.001099</v>
      </c>
      <c r="E756">
        <v>200</v>
      </c>
      <c r="F756">
        <v>205.90353400000001</v>
      </c>
      <c r="G756">
        <v>99.883330999999998</v>
      </c>
      <c r="H756" t="str">
        <f t="shared" si="56"/>
        <v>03</v>
      </c>
      <c r="I756" t="str">
        <f t="shared" si="57"/>
        <v>46</v>
      </c>
      <c r="J756" t="str">
        <f t="shared" si="58"/>
        <v>14</v>
      </c>
      <c r="K756">
        <f t="shared" si="60"/>
        <v>13574</v>
      </c>
      <c r="L756" s="7">
        <f t="shared" si="59"/>
        <v>754</v>
      </c>
    </row>
    <row r="757" spans="1:12" x14ac:dyDescent="0.35">
      <c r="A757" t="s">
        <v>34</v>
      </c>
      <c r="B757" s="12">
        <v>44892</v>
      </c>
      <c r="C757" t="s">
        <v>790</v>
      </c>
      <c r="D757">
        <v>100.023476</v>
      </c>
      <c r="E757">
        <v>200</v>
      </c>
      <c r="F757">
        <v>205.82777400000001</v>
      </c>
      <c r="G757">
        <v>99.883330999999998</v>
      </c>
      <c r="H757" t="str">
        <f t="shared" si="56"/>
        <v>03</v>
      </c>
      <c r="I757" t="str">
        <f t="shared" si="57"/>
        <v>46</v>
      </c>
      <c r="J757" t="str">
        <f t="shared" si="58"/>
        <v>15</v>
      </c>
      <c r="K757">
        <f t="shared" si="60"/>
        <v>13575</v>
      </c>
      <c r="L757" s="7">
        <f t="shared" si="59"/>
        <v>755</v>
      </c>
    </row>
    <row r="758" spans="1:12" x14ac:dyDescent="0.35">
      <c r="A758" t="s">
        <v>34</v>
      </c>
      <c r="B758" s="12">
        <v>44892</v>
      </c>
      <c r="C758" t="s">
        <v>791</v>
      </c>
      <c r="D758">
        <v>100.03855900000001</v>
      </c>
      <c r="E758">
        <v>200</v>
      </c>
      <c r="F758">
        <v>205.76885999999999</v>
      </c>
      <c r="G758">
        <v>99.883330999999998</v>
      </c>
      <c r="H758" t="str">
        <f t="shared" si="56"/>
        <v>03</v>
      </c>
      <c r="I758" t="str">
        <f t="shared" si="57"/>
        <v>46</v>
      </c>
      <c r="J758" t="str">
        <f t="shared" si="58"/>
        <v>16</v>
      </c>
      <c r="K758">
        <f t="shared" si="60"/>
        <v>13576</v>
      </c>
      <c r="L758" s="7">
        <f t="shared" si="59"/>
        <v>756</v>
      </c>
    </row>
    <row r="759" spans="1:12" x14ac:dyDescent="0.35">
      <c r="A759" t="s">
        <v>34</v>
      </c>
      <c r="B759" s="12">
        <v>44892</v>
      </c>
      <c r="C759" t="s">
        <v>792</v>
      </c>
      <c r="D759">
        <v>100.04686700000001</v>
      </c>
      <c r="E759">
        <v>200</v>
      </c>
      <c r="F759">
        <v>205.80453499999999</v>
      </c>
      <c r="G759">
        <v>99.883330999999998</v>
      </c>
      <c r="H759" t="str">
        <f t="shared" si="56"/>
        <v>03</v>
      </c>
      <c r="I759" t="str">
        <f t="shared" si="57"/>
        <v>46</v>
      </c>
      <c r="J759" t="str">
        <f t="shared" si="58"/>
        <v>17</v>
      </c>
      <c r="K759">
        <f t="shared" si="60"/>
        <v>13577</v>
      </c>
      <c r="L759" s="7">
        <f t="shared" si="59"/>
        <v>757</v>
      </c>
    </row>
    <row r="760" spans="1:12" x14ac:dyDescent="0.35">
      <c r="A760" t="s">
        <v>34</v>
      </c>
      <c r="B760" s="12">
        <v>44892</v>
      </c>
      <c r="C760" t="s">
        <v>793</v>
      </c>
      <c r="D760">
        <v>100.051529</v>
      </c>
      <c r="E760">
        <v>200</v>
      </c>
      <c r="F760">
        <v>205.95115699999999</v>
      </c>
      <c r="G760">
        <v>99.883330999999998</v>
      </c>
      <c r="H760" t="str">
        <f t="shared" si="56"/>
        <v>03</v>
      </c>
      <c r="I760" t="str">
        <f t="shared" si="57"/>
        <v>46</v>
      </c>
      <c r="J760" t="str">
        <f t="shared" si="58"/>
        <v>18</v>
      </c>
      <c r="K760">
        <f t="shared" si="60"/>
        <v>13578</v>
      </c>
      <c r="L760" s="7">
        <f t="shared" si="59"/>
        <v>758</v>
      </c>
    </row>
    <row r="761" spans="1:12" x14ac:dyDescent="0.35">
      <c r="A761" t="s">
        <v>34</v>
      </c>
      <c r="B761" s="12">
        <v>44892</v>
      </c>
      <c r="C761" t="s">
        <v>794</v>
      </c>
      <c r="D761">
        <v>100.04866800000001</v>
      </c>
      <c r="E761">
        <v>200</v>
      </c>
      <c r="F761">
        <v>206.11334199999999</v>
      </c>
      <c r="G761">
        <v>99.883330999999998</v>
      </c>
      <c r="H761" t="str">
        <f t="shared" si="56"/>
        <v>03</v>
      </c>
      <c r="I761" t="str">
        <f t="shared" si="57"/>
        <v>46</v>
      </c>
      <c r="J761" t="str">
        <f t="shared" si="58"/>
        <v>19</v>
      </c>
      <c r="K761">
        <f t="shared" si="60"/>
        <v>13579</v>
      </c>
      <c r="L761" s="7">
        <f t="shared" si="59"/>
        <v>759</v>
      </c>
    </row>
    <row r="762" spans="1:12" x14ac:dyDescent="0.35">
      <c r="A762" t="s">
        <v>34</v>
      </c>
      <c r="B762" s="12">
        <v>44892</v>
      </c>
      <c r="C762" t="s">
        <v>795</v>
      </c>
      <c r="D762">
        <v>100.07152600000001</v>
      </c>
      <c r="E762">
        <v>200</v>
      </c>
      <c r="F762">
        <v>205.88969399999999</v>
      </c>
      <c r="G762">
        <v>99.883330999999998</v>
      </c>
      <c r="H762" t="str">
        <f t="shared" si="56"/>
        <v>03</v>
      </c>
      <c r="I762" t="str">
        <f t="shared" si="57"/>
        <v>46</v>
      </c>
      <c r="J762" t="str">
        <f t="shared" si="58"/>
        <v>20</v>
      </c>
      <c r="K762">
        <f t="shared" si="60"/>
        <v>13580</v>
      </c>
      <c r="L762" s="7">
        <f t="shared" si="59"/>
        <v>760</v>
      </c>
    </row>
    <row r="763" spans="1:12" x14ac:dyDescent="0.35">
      <c r="A763" t="s">
        <v>34</v>
      </c>
      <c r="B763" s="12">
        <v>44892</v>
      </c>
      <c r="C763" t="s">
        <v>796</v>
      </c>
      <c r="D763">
        <v>100.06424699999999</v>
      </c>
      <c r="E763">
        <v>200</v>
      </c>
      <c r="F763">
        <v>206.07672099999999</v>
      </c>
      <c r="G763">
        <v>99.883330999999998</v>
      </c>
      <c r="H763" t="str">
        <f t="shared" si="56"/>
        <v>03</v>
      </c>
      <c r="I763" t="str">
        <f t="shared" si="57"/>
        <v>46</v>
      </c>
      <c r="J763" t="str">
        <f t="shared" si="58"/>
        <v>21</v>
      </c>
      <c r="K763">
        <f t="shared" si="60"/>
        <v>13581</v>
      </c>
      <c r="L763" s="7">
        <f t="shared" si="59"/>
        <v>761</v>
      </c>
    </row>
    <row r="764" spans="1:12" x14ac:dyDescent="0.35">
      <c r="A764" t="s">
        <v>34</v>
      </c>
      <c r="B764" s="12">
        <v>44892</v>
      </c>
      <c r="C764" t="s">
        <v>797</v>
      </c>
      <c r="D764">
        <v>100.066231</v>
      </c>
      <c r="E764">
        <v>200</v>
      </c>
      <c r="F764">
        <v>206.099411</v>
      </c>
      <c r="G764">
        <v>99.883330999999998</v>
      </c>
      <c r="H764" t="str">
        <f t="shared" si="56"/>
        <v>03</v>
      </c>
      <c r="I764" t="str">
        <f t="shared" si="57"/>
        <v>46</v>
      </c>
      <c r="J764" t="str">
        <f t="shared" si="58"/>
        <v>22</v>
      </c>
      <c r="K764">
        <f t="shared" si="60"/>
        <v>13582</v>
      </c>
      <c r="L764" s="7">
        <f t="shared" si="59"/>
        <v>762</v>
      </c>
    </row>
    <row r="765" spans="1:12" x14ac:dyDescent="0.35">
      <c r="A765" t="s">
        <v>34</v>
      </c>
      <c r="B765" s="12">
        <v>44892</v>
      </c>
      <c r="C765" t="s">
        <v>798</v>
      </c>
      <c r="D765">
        <v>100.06302599999999</v>
      </c>
      <c r="E765">
        <v>200</v>
      </c>
      <c r="F765">
        <v>206.10192900000001</v>
      </c>
      <c r="G765">
        <v>99.883330999999998</v>
      </c>
      <c r="H765" t="str">
        <f t="shared" si="56"/>
        <v>03</v>
      </c>
      <c r="I765" t="str">
        <f t="shared" si="57"/>
        <v>46</v>
      </c>
      <c r="J765" t="str">
        <f t="shared" si="58"/>
        <v>23</v>
      </c>
      <c r="K765">
        <f t="shared" si="60"/>
        <v>13583</v>
      </c>
      <c r="L765" s="7">
        <f t="shared" si="59"/>
        <v>763</v>
      </c>
    </row>
    <row r="766" spans="1:12" x14ac:dyDescent="0.35">
      <c r="A766" t="s">
        <v>34</v>
      </c>
      <c r="B766" s="12">
        <v>44892</v>
      </c>
      <c r="C766" t="s">
        <v>799</v>
      </c>
      <c r="D766">
        <v>100.03907</v>
      </c>
      <c r="E766">
        <v>200</v>
      </c>
      <c r="F766">
        <v>206.36973599999999</v>
      </c>
      <c r="G766">
        <v>99.883330999999998</v>
      </c>
      <c r="H766" t="str">
        <f t="shared" si="56"/>
        <v>03</v>
      </c>
      <c r="I766" t="str">
        <f t="shared" si="57"/>
        <v>46</v>
      </c>
      <c r="J766" t="str">
        <f t="shared" si="58"/>
        <v>24</v>
      </c>
      <c r="K766">
        <f t="shared" si="60"/>
        <v>13584</v>
      </c>
      <c r="L766" s="7">
        <f t="shared" si="59"/>
        <v>764</v>
      </c>
    </row>
    <row r="767" spans="1:12" x14ac:dyDescent="0.35">
      <c r="A767" t="s">
        <v>34</v>
      </c>
      <c r="B767" s="12">
        <v>44892</v>
      </c>
      <c r="C767" t="s">
        <v>800</v>
      </c>
      <c r="D767">
        <v>100.041054</v>
      </c>
      <c r="E767">
        <v>200</v>
      </c>
      <c r="F767">
        <v>206.27453600000001</v>
      </c>
      <c r="G767">
        <v>99.883330999999998</v>
      </c>
      <c r="H767" t="str">
        <f t="shared" si="56"/>
        <v>03</v>
      </c>
      <c r="I767" t="str">
        <f t="shared" si="57"/>
        <v>46</v>
      </c>
      <c r="J767" t="str">
        <f t="shared" si="58"/>
        <v>25</v>
      </c>
      <c r="K767">
        <f t="shared" si="60"/>
        <v>13585</v>
      </c>
      <c r="L767" s="7">
        <f t="shared" si="59"/>
        <v>765</v>
      </c>
    </row>
    <row r="768" spans="1:12" x14ac:dyDescent="0.35">
      <c r="A768" t="s">
        <v>34</v>
      </c>
      <c r="B768" s="12">
        <v>44892</v>
      </c>
      <c r="C768" t="s">
        <v>801</v>
      </c>
      <c r="D768">
        <v>100.029854</v>
      </c>
      <c r="E768">
        <v>200</v>
      </c>
      <c r="F768">
        <v>206.39424099999999</v>
      </c>
      <c r="G768">
        <v>99.883330999999998</v>
      </c>
      <c r="H768" t="str">
        <f t="shared" si="56"/>
        <v>03</v>
      </c>
      <c r="I768" t="str">
        <f t="shared" si="57"/>
        <v>46</v>
      </c>
      <c r="J768" t="str">
        <f t="shared" si="58"/>
        <v>26</v>
      </c>
      <c r="K768">
        <f t="shared" si="60"/>
        <v>13586</v>
      </c>
      <c r="L768" s="7">
        <f t="shared" si="59"/>
        <v>766</v>
      </c>
    </row>
    <row r="769" spans="1:12" x14ac:dyDescent="0.35">
      <c r="A769" t="s">
        <v>34</v>
      </c>
      <c r="B769" s="12">
        <v>44892</v>
      </c>
      <c r="C769" t="s">
        <v>802</v>
      </c>
      <c r="D769">
        <v>100.03441599999999</v>
      </c>
      <c r="E769">
        <v>200</v>
      </c>
      <c r="F769">
        <v>206.252533</v>
      </c>
      <c r="G769">
        <v>99.883330999999998</v>
      </c>
      <c r="H769" t="str">
        <f t="shared" si="56"/>
        <v>03</v>
      </c>
      <c r="I769" t="str">
        <f t="shared" si="57"/>
        <v>46</v>
      </c>
      <c r="J769" t="str">
        <f t="shared" si="58"/>
        <v>27</v>
      </c>
      <c r="K769">
        <f t="shared" si="60"/>
        <v>13587</v>
      </c>
      <c r="L769" s="7">
        <f t="shared" si="59"/>
        <v>767</v>
      </c>
    </row>
    <row r="770" spans="1:12" x14ac:dyDescent="0.35">
      <c r="A770" t="s">
        <v>34</v>
      </c>
      <c r="B770" s="12">
        <v>44892</v>
      </c>
      <c r="C770" t="s">
        <v>803</v>
      </c>
      <c r="D770">
        <v>100.046738</v>
      </c>
      <c r="E770">
        <v>200</v>
      </c>
      <c r="F770">
        <v>206.16439800000001</v>
      </c>
      <c r="G770">
        <v>99.883330999999998</v>
      </c>
      <c r="H770" t="str">
        <f t="shared" ref="H770:H833" si="61">LEFT(C770,2)</f>
        <v>03</v>
      </c>
      <c r="I770" t="str">
        <f t="shared" ref="I770:I833" si="62">MID(C770,4,2)</f>
        <v>46</v>
      </c>
      <c r="J770" t="str">
        <f t="shared" ref="J770:J833" si="63">MID(C770,7,2)</f>
        <v>28</v>
      </c>
      <c r="K770">
        <f t="shared" si="60"/>
        <v>13588</v>
      </c>
      <c r="L770" s="7">
        <f t="shared" si="59"/>
        <v>768</v>
      </c>
    </row>
    <row r="771" spans="1:12" x14ac:dyDescent="0.35">
      <c r="A771" t="s">
        <v>34</v>
      </c>
      <c r="B771" s="12">
        <v>44892</v>
      </c>
      <c r="C771" t="s">
        <v>804</v>
      </c>
      <c r="D771">
        <v>100.040115</v>
      </c>
      <c r="E771">
        <v>200</v>
      </c>
      <c r="F771">
        <v>206.28181499999999</v>
      </c>
      <c r="G771">
        <v>99.883330999999998</v>
      </c>
      <c r="H771" t="str">
        <f t="shared" si="61"/>
        <v>03</v>
      </c>
      <c r="I771" t="str">
        <f t="shared" si="62"/>
        <v>46</v>
      </c>
      <c r="J771" t="str">
        <f t="shared" si="63"/>
        <v>29</v>
      </c>
      <c r="K771">
        <f t="shared" si="60"/>
        <v>13589</v>
      </c>
      <c r="L771" s="7">
        <f t="shared" ref="L771:L834" si="64">K771-$K$2</f>
        <v>769</v>
      </c>
    </row>
    <row r="772" spans="1:12" x14ac:dyDescent="0.35">
      <c r="A772" t="s">
        <v>34</v>
      </c>
      <c r="B772" s="12">
        <v>44892</v>
      </c>
      <c r="C772" t="s">
        <v>805</v>
      </c>
      <c r="D772">
        <v>100.041161</v>
      </c>
      <c r="E772">
        <v>200</v>
      </c>
      <c r="F772">
        <v>206.235443</v>
      </c>
      <c r="G772">
        <v>99.883330999999998</v>
      </c>
      <c r="H772" t="str">
        <f t="shared" si="61"/>
        <v>03</v>
      </c>
      <c r="I772" t="str">
        <f t="shared" si="62"/>
        <v>46</v>
      </c>
      <c r="J772" t="str">
        <f t="shared" si="63"/>
        <v>30</v>
      </c>
      <c r="K772">
        <f t="shared" si="60"/>
        <v>13590</v>
      </c>
      <c r="L772" s="7">
        <f t="shared" si="64"/>
        <v>770</v>
      </c>
    </row>
    <row r="773" spans="1:12" x14ac:dyDescent="0.35">
      <c r="A773" t="s">
        <v>34</v>
      </c>
      <c r="B773" s="12">
        <v>44892</v>
      </c>
      <c r="C773" t="s">
        <v>806</v>
      </c>
      <c r="D773">
        <v>100.049606</v>
      </c>
      <c r="E773">
        <v>200</v>
      </c>
      <c r="F773">
        <v>206.07865899999999</v>
      </c>
      <c r="G773">
        <v>99.883330999999998</v>
      </c>
      <c r="H773" t="str">
        <f t="shared" si="61"/>
        <v>03</v>
      </c>
      <c r="I773" t="str">
        <f t="shared" si="62"/>
        <v>46</v>
      </c>
      <c r="J773" t="str">
        <f t="shared" si="63"/>
        <v>31</v>
      </c>
      <c r="K773">
        <f t="shared" si="60"/>
        <v>13591</v>
      </c>
      <c r="L773" s="7">
        <f t="shared" si="64"/>
        <v>771</v>
      </c>
    </row>
    <row r="774" spans="1:12" x14ac:dyDescent="0.35">
      <c r="A774" t="s">
        <v>34</v>
      </c>
      <c r="B774" s="12">
        <v>44892</v>
      </c>
      <c r="C774" t="s">
        <v>807</v>
      </c>
      <c r="D774">
        <v>100.04061900000001</v>
      </c>
      <c r="E774">
        <v>200</v>
      </c>
      <c r="F774">
        <v>206.13897700000001</v>
      </c>
      <c r="G774">
        <v>99.883330999999998</v>
      </c>
      <c r="H774" t="str">
        <f t="shared" si="61"/>
        <v>03</v>
      </c>
      <c r="I774" t="str">
        <f t="shared" si="62"/>
        <v>46</v>
      </c>
      <c r="J774" t="str">
        <f t="shared" si="63"/>
        <v>32</v>
      </c>
      <c r="K774">
        <f t="shared" si="60"/>
        <v>13592</v>
      </c>
      <c r="L774" s="7">
        <f t="shared" si="64"/>
        <v>772</v>
      </c>
    </row>
    <row r="775" spans="1:12" x14ac:dyDescent="0.35">
      <c r="A775" t="s">
        <v>34</v>
      </c>
      <c r="B775" s="12">
        <v>44892</v>
      </c>
      <c r="C775" t="s">
        <v>808</v>
      </c>
      <c r="D775">
        <v>100.04838599999999</v>
      </c>
      <c r="E775">
        <v>200</v>
      </c>
      <c r="F775">
        <v>205.979004</v>
      </c>
      <c r="G775">
        <v>99.883330999999998</v>
      </c>
      <c r="H775" t="str">
        <f t="shared" si="61"/>
        <v>03</v>
      </c>
      <c r="I775" t="str">
        <f t="shared" si="62"/>
        <v>46</v>
      </c>
      <c r="J775" t="str">
        <f t="shared" si="63"/>
        <v>33</v>
      </c>
      <c r="K775">
        <f t="shared" si="60"/>
        <v>13593</v>
      </c>
      <c r="L775" s="7">
        <f t="shared" si="64"/>
        <v>773</v>
      </c>
    </row>
    <row r="776" spans="1:12" x14ac:dyDescent="0.35">
      <c r="A776" t="s">
        <v>34</v>
      </c>
      <c r="B776" s="12">
        <v>44892</v>
      </c>
      <c r="C776" t="s">
        <v>809</v>
      </c>
      <c r="D776">
        <v>100.060402</v>
      </c>
      <c r="E776">
        <v>200</v>
      </c>
      <c r="F776">
        <v>205.89063999999999</v>
      </c>
      <c r="G776">
        <v>99.883330999999998</v>
      </c>
      <c r="H776" t="str">
        <f t="shared" si="61"/>
        <v>03</v>
      </c>
      <c r="I776" t="str">
        <f t="shared" si="62"/>
        <v>46</v>
      </c>
      <c r="J776" t="str">
        <f t="shared" si="63"/>
        <v>34</v>
      </c>
      <c r="K776">
        <f t="shared" si="60"/>
        <v>13594</v>
      </c>
      <c r="L776" s="7">
        <f t="shared" si="64"/>
        <v>774</v>
      </c>
    </row>
    <row r="777" spans="1:12" x14ac:dyDescent="0.35">
      <c r="A777" t="s">
        <v>34</v>
      </c>
      <c r="B777" s="12">
        <v>44892</v>
      </c>
      <c r="C777" t="s">
        <v>810</v>
      </c>
      <c r="D777">
        <v>100.04536400000001</v>
      </c>
      <c r="E777">
        <v>200</v>
      </c>
      <c r="F777">
        <v>206.03564499999999</v>
      </c>
      <c r="G777">
        <v>99.883330999999998</v>
      </c>
      <c r="H777" t="str">
        <f t="shared" si="61"/>
        <v>03</v>
      </c>
      <c r="I777" t="str">
        <f t="shared" si="62"/>
        <v>46</v>
      </c>
      <c r="J777" t="str">
        <f t="shared" si="63"/>
        <v>35</v>
      </c>
      <c r="K777">
        <f t="shared" si="60"/>
        <v>13595</v>
      </c>
      <c r="L777" s="7">
        <f t="shared" si="64"/>
        <v>775</v>
      </c>
    </row>
    <row r="778" spans="1:12" x14ac:dyDescent="0.35">
      <c r="A778" t="s">
        <v>34</v>
      </c>
      <c r="B778" s="12">
        <v>44892</v>
      </c>
      <c r="C778" t="s">
        <v>811</v>
      </c>
      <c r="D778">
        <v>100.050156</v>
      </c>
      <c r="E778">
        <v>200</v>
      </c>
      <c r="F778">
        <v>205.99156199999999</v>
      </c>
      <c r="G778">
        <v>99.883330999999998</v>
      </c>
      <c r="H778" t="str">
        <f t="shared" si="61"/>
        <v>03</v>
      </c>
      <c r="I778" t="str">
        <f t="shared" si="62"/>
        <v>46</v>
      </c>
      <c r="J778" t="str">
        <f t="shared" si="63"/>
        <v>36</v>
      </c>
      <c r="K778">
        <f t="shared" si="60"/>
        <v>13596</v>
      </c>
      <c r="L778" s="7">
        <f t="shared" si="64"/>
        <v>776</v>
      </c>
    </row>
    <row r="779" spans="1:12" x14ac:dyDescent="0.35">
      <c r="A779" t="s">
        <v>34</v>
      </c>
      <c r="B779" s="12">
        <v>44892</v>
      </c>
      <c r="C779" t="s">
        <v>812</v>
      </c>
      <c r="D779">
        <v>100.056541</v>
      </c>
      <c r="E779">
        <v>200</v>
      </c>
      <c r="F779">
        <v>205.95503199999999</v>
      </c>
      <c r="G779">
        <v>99.883330999999998</v>
      </c>
      <c r="H779" t="str">
        <f t="shared" si="61"/>
        <v>03</v>
      </c>
      <c r="I779" t="str">
        <f t="shared" si="62"/>
        <v>46</v>
      </c>
      <c r="J779" t="str">
        <f t="shared" si="63"/>
        <v>37</v>
      </c>
      <c r="K779">
        <f t="shared" si="60"/>
        <v>13597</v>
      </c>
      <c r="L779" s="7">
        <f t="shared" si="64"/>
        <v>777</v>
      </c>
    </row>
    <row r="780" spans="1:12" x14ac:dyDescent="0.35">
      <c r="A780" t="s">
        <v>34</v>
      </c>
      <c r="B780" s="12">
        <v>44892</v>
      </c>
      <c r="C780" t="s">
        <v>813</v>
      </c>
      <c r="D780">
        <v>100.04686</v>
      </c>
      <c r="E780">
        <v>200</v>
      </c>
      <c r="F780">
        <v>206.078339</v>
      </c>
      <c r="G780">
        <v>99.883330999999998</v>
      </c>
      <c r="H780" t="str">
        <f t="shared" si="61"/>
        <v>03</v>
      </c>
      <c r="I780" t="str">
        <f t="shared" si="62"/>
        <v>46</v>
      </c>
      <c r="J780" t="str">
        <f t="shared" si="63"/>
        <v>38</v>
      </c>
      <c r="K780">
        <f t="shared" si="60"/>
        <v>13598</v>
      </c>
      <c r="L780" s="7">
        <f t="shared" si="64"/>
        <v>778</v>
      </c>
    </row>
    <row r="781" spans="1:12" x14ac:dyDescent="0.35">
      <c r="A781" t="s">
        <v>34</v>
      </c>
      <c r="B781" s="12">
        <v>44892</v>
      </c>
      <c r="C781" t="s">
        <v>814</v>
      </c>
      <c r="D781">
        <v>100.051498</v>
      </c>
      <c r="E781">
        <v>200</v>
      </c>
      <c r="F781">
        <v>206.08845500000001</v>
      </c>
      <c r="G781">
        <v>99.883330999999998</v>
      </c>
      <c r="H781" t="str">
        <f t="shared" si="61"/>
        <v>03</v>
      </c>
      <c r="I781" t="str">
        <f t="shared" si="62"/>
        <v>46</v>
      </c>
      <c r="J781" t="str">
        <f t="shared" si="63"/>
        <v>39</v>
      </c>
      <c r="K781">
        <f t="shared" si="60"/>
        <v>13599</v>
      </c>
      <c r="L781" s="7">
        <f t="shared" si="64"/>
        <v>779</v>
      </c>
    </row>
    <row r="782" spans="1:12" x14ac:dyDescent="0.35">
      <c r="A782" t="s">
        <v>34</v>
      </c>
      <c r="B782" s="12">
        <v>44892</v>
      </c>
      <c r="C782" t="s">
        <v>815</v>
      </c>
      <c r="D782">
        <v>100.04244199999999</v>
      </c>
      <c r="E782">
        <v>200</v>
      </c>
      <c r="F782">
        <v>206.27238500000001</v>
      </c>
      <c r="G782">
        <v>99.883330999999998</v>
      </c>
      <c r="H782" t="str">
        <f t="shared" si="61"/>
        <v>03</v>
      </c>
      <c r="I782" t="str">
        <f t="shared" si="62"/>
        <v>46</v>
      </c>
      <c r="J782" t="str">
        <f t="shared" si="63"/>
        <v>40</v>
      </c>
      <c r="K782">
        <f t="shared" si="60"/>
        <v>13600</v>
      </c>
      <c r="L782" s="7">
        <f t="shared" si="64"/>
        <v>780</v>
      </c>
    </row>
    <row r="783" spans="1:12" x14ac:dyDescent="0.35">
      <c r="A783" t="s">
        <v>34</v>
      </c>
      <c r="B783" s="12">
        <v>44892</v>
      </c>
      <c r="C783" t="s">
        <v>816</v>
      </c>
      <c r="D783">
        <v>100.035194</v>
      </c>
      <c r="E783">
        <v>200</v>
      </c>
      <c r="F783">
        <v>206.258759</v>
      </c>
      <c r="G783">
        <v>99.883330999999998</v>
      </c>
      <c r="H783" t="str">
        <f t="shared" si="61"/>
        <v>03</v>
      </c>
      <c r="I783" t="str">
        <f t="shared" si="62"/>
        <v>46</v>
      </c>
      <c r="J783" t="str">
        <f t="shared" si="63"/>
        <v>41</v>
      </c>
      <c r="K783">
        <f t="shared" si="60"/>
        <v>13601</v>
      </c>
      <c r="L783" s="7">
        <f t="shared" si="64"/>
        <v>781</v>
      </c>
    </row>
    <row r="784" spans="1:12" x14ac:dyDescent="0.35">
      <c r="A784" t="s">
        <v>34</v>
      </c>
      <c r="B784" s="12">
        <v>44892</v>
      </c>
      <c r="C784" t="s">
        <v>817</v>
      </c>
      <c r="D784">
        <v>100.030815</v>
      </c>
      <c r="E784">
        <v>200</v>
      </c>
      <c r="F784">
        <v>206.17775</v>
      </c>
      <c r="G784">
        <v>99.883330999999998</v>
      </c>
      <c r="H784" t="str">
        <f t="shared" si="61"/>
        <v>03</v>
      </c>
      <c r="I784" t="str">
        <f t="shared" si="62"/>
        <v>46</v>
      </c>
      <c r="J784" t="str">
        <f t="shared" si="63"/>
        <v>42</v>
      </c>
      <c r="K784">
        <f t="shared" si="60"/>
        <v>13602</v>
      </c>
      <c r="L784" s="7">
        <f t="shared" si="64"/>
        <v>782</v>
      </c>
    </row>
    <row r="785" spans="1:12" x14ac:dyDescent="0.35">
      <c r="A785" t="s">
        <v>34</v>
      </c>
      <c r="B785" s="12">
        <v>44892</v>
      </c>
      <c r="C785" t="s">
        <v>818</v>
      </c>
      <c r="D785">
        <v>100.025764</v>
      </c>
      <c r="E785">
        <v>200</v>
      </c>
      <c r="F785">
        <v>206.11552399999999</v>
      </c>
      <c r="G785">
        <v>99.883330999999998</v>
      </c>
      <c r="H785" t="str">
        <f t="shared" si="61"/>
        <v>03</v>
      </c>
      <c r="I785" t="str">
        <f t="shared" si="62"/>
        <v>46</v>
      </c>
      <c r="J785" t="str">
        <f t="shared" si="63"/>
        <v>43</v>
      </c>
      <c r="K785">
        <f t="shared" si="60"/>
        <v>13603</v>
      </c>
      <c r="L785" s="7">
        <f t="shared" si="64"/>
        <v>783</v>
      </c>
    </row>
    <row r="786" spans="1:12" x14ac:dyDescent="0.35">
      <c r="A786" t="s">
        <v>34</v>
      </c>
      <c r="B786" s="12">
        <v>44892</v>
      </c>
      <c r="C786" t="s">
        <v>819</v>
      </c>
      <c r="D786">
        <v>100.022926</v>
      </c>
      <c r="E786">
        <v>200</v>
      </c>
      <c r="F786">
        <v>206.045547</v>
      </c>
      <c r="G786">
        <v>99.883330999999998</v>
      </c>
      <c r="H786" t="str">
        <f t="shared" si="61"/>
        <v>03</v>
      </c>
      <c r="I786" t="str">
        <f t="shared" si="62"/>
        <v>46</v>
      </c>
      <c r="J786" t="str">
        <f t="shared" si="63"/>
        <v>44</v>
      </c>
      <c r="K786">
        <f t="shared" si="60"/>
        <v>13604</v>
      </c>
      <c r="L786" s="7">
        <f t="shared" si="64"/>
        <v>784</v>
      </c>
    </row>
    <row r="787" spans="1:12" x14ac:dyDescent="0.35">
      <c r="A787" t="s">
        <v>34</v>
      </c>
      <c r="B787" s="12">
        <v>44892</v>
      </c>
      <c r="C787" t="s">
        <v>820</v>
      </c>
      <c r="D787">
        <v>100.012421</v>
      </c>
      <c r="E787">
        <v>200</v>
      </c>
      <c r="F787">
        <v>206.02453600000001</v>
      </c>
      <c r="G787">
        <v>99.883330999999998</v>
      </c>
      <c r="H787" t="str">
        <f t="shared" si="61"/>
        <v>03</v>
      </c>
      <c r="I787" t="str">
        <f t="shared" si="62"/>
        <v>46</v>
      </c>
      <c r="J787" t="str">
        <f t="shared" si="63"/>
        <v>45</v>
      </c>
      <c r="K787">
        <f t="shared" si="60"/>
        <v>13605</v>
      </c>
      <c r="L787" s="7">
        <f t="shared" si="64"/>
        <v>785</v>
      </c>
    </row>
    <row r="788" spans="1:12" x14ac:dyDescent="0.35">
      <c r="A788" t="s">
        <v>34</v>
      </c>
      <c r="B788" s="12">
        <v>44892</v>
      </c>
      <c r="C788" t="s">
        <v>821</v>
      </c>
      <c r="D788">
        <v>100.006546</v>
      </c>
      <c r="E788">
        <v>200</v>
      </c>
      <c r="F788">
        <v>205.97917200000001</v>
      </c>
      <c r="G788">
        <v>99.883330999999998</v>
      </c>
      <c r="H788" t="str">
        <f t="shared" si="61"/>
        <v>03</v>
      </c>
      <c r="I788" t="str">
        <f t="shared" si="62"/>
        <v>46</v>
      </c>
      <c r="J788" t="str">
        <f t="shared" si="63"/>
        <v>46</v>
      </c>
      <c r="K788">
        <f t="shared" si="60"/>
        <v>13606</v>
      </c>
      <c r="L788" s="7">
        <f t="shared" si="64"/>
        <v>786</v>
      </c>
    </row>
    <row r="789" spans="1:12" x14ac:dyDescent="0.35">
      <c r="A789" t="s">
        <v>34</v>
      </c>
      <c r="B789" s="12">
        <v>44892</v>
      </c>
      <c r="C789" t="s">
        <v>822</v>
      </c>
      <c r="D789">
        <v>100.005379</v>
      </c>
      <c r="E789">
        <v>200</v>
      </c>
      <c r="F789">
        <v>205.937363</v>
      </c>
      <c r="G789">
        <v>99.883330999999998</v>
      </c>
      <c r="H789" t="str">
        <f t="shared" si="61"/>
        <v>03</v>
      </c>
      <c r="I789" t="str">
        <f t="shared" si="62"/>
        <v>46</v>
      </c>
      <c r="J789" t="str">
        <f t="shared" si="63"/>
        <v>47</v>
      </c>
      <c r="K789">
        <f t="shared" si="60"/>
        <v>13607</v>
      </c>
      <c r="L789" s="7">
        <f t="shared" si="64"/>
        <v>787</v>
      </c>
    </row>
    <row r="790" spans="1:12" x14ac:dyDescent="0.35">
      <c r="A790" t="s">
        <v>34</v>
      </c>
      <c r="B790" s="12">
        <v>44892</v>
      </c>
      <c r="C790" t="s">
        <v>823</v>
      </c>
      <c r="D790">
        <v>100.003998</v>
      </c>
      <c r="E790">
        <v>200</v>
      </c>
      <c r="F790">
        <v>205.87828099999999</v>
      </c>
      <c r="G790">
        <v>99.883330999999998</v>
      </c>
      <c r="H790" t="str">
        <f t="shared" si="61"/>
        <v>03</v>
      </c>
      <c r="I790" t="str">
        <f t="shared" si="62"/>
        <v>46</v>
      </c>
      <c r="J790" t="str">
        <f t="shared" si="63"/>
        <v>48</v>
      </c>
      <c r="K790">
        <f t="shared" si="60"/>
        <v>13608</v>
      </c>
      <c r="L790" s="7">
        <f t="shared" si="64"/>
        <v>788</v>
      </c>
    </row>
    <row r="791" spans="1:12" x14ac:dyDescent="0.35">
      <c r="A791" t="s">
        <v>34</v>
      </c>
      <c r="B791" s="12">
        <v>44892</v>
      </c>
      <c r="C791" t="s">
        <v>824</v>
      </c>
      <c r="D791">
        <v>100.00836200000001</v>
      </c>
      <c r="E791">
        <v>200</v>
      </c>
      <c r="F791">
        <v>205.80535900000001</v>
      </c>
      <c r="G791">
        <v>99.883330999999998</v>
      </c>
      <c r="H791" t="str">
        <f t="shared" si="61"/>
        <v>03</v>
      </c>
      <c r="I791" t="str">
        <f t="shared" si="62"/>
        <v>46</v>
      </c>
      <c r="J791" t="str">
        <f t="shared" si="63"/>
        <v>49</v>
      </c>
      <c r="K791">
        <f t="shared" si="60"/>
        <v>13609</v>
      </c>
      <c r="L791" s="7">
        <f t="shared" si="64"/>
        <v>789</v>
      </c>
    </row>
    <row r="792" spans="1:12" x14ac:dyDescent="0.35">
      <c r="A792" t="s">
        <v>34</v>
      </c>
      <c r="B792" s="12">
        <v>44892</v>
      </c>
      <c r="C792" t="s">
        <v>825</v>
      </c>
      <c r="D792">
        <v>100.005402</v>
      </c>
      <c r="E792">
        <v>200</v>
      </c>
      <c r="F792">
        <v>205.854782</v>
      </c>
      <c r="G792">
        <v>99.883330999999998</v>
      </c>
      <c r="H792" t="str">
        <f t="shared" si="61"/>
        <v>03</v>
      </c>
      <c r="I792" t="str">
        <f t="shared" si="62"/>
        <v>46</v>
      </c>
      <c r="J792" t="str">
        <f t="shared" si="63"/>
        <v>50</v>
      </c>
      <c r="K792">
        <f t="shared" si="60"/>
        <v>13610</v>
      </c>
      <c r="L792" s="7">
        <f t="shared" si="64"/>
        <v>790</v>
      </c>
    </row>
    <row r="793" spans="1:12" x14ac:dyDescent="0.35">
      <c r="A793" t="s">
        <v>34</v>
      </c>
      <c r="B793" s="12">
        <v>44892</v>
      </c>
      <c r="C793" t="s">
        <v>826</v>
      </c>
      <c r="D793">
        <v>100.010963</v>
      </c>
      <c r="E793">
        <v>200</v>
      </c>
      <c r="F793">
        <v>205.83416700000001</v>
      </c>
      <c r="G793">
        <v>99.883330999999998</v>
      </c>
      <c r="H793" t="str">
        <f t="shared" si="61"/>
        <v>03</v>
      </c>
      <c r="I793" t="str">
        <f t="shared" si="62"/>
        <v>46</v>
      </c>
      <c r="J793" t="str">
        <f t="shared" si="63"/>
        <v>51</v>
      </c>
      <c r="K793">
        <f t="shared" si="60"/>
        <v>13611</v>
      </c>
      <c r="L793" s="7">
        <f t="shared" si="64"/>
        <v>791</v>
      </c>
    </row>
    <row r="794" spans="1:12" x14ac:dyDescent="0.35">
      <c r="A794" t="s">
        <v>34</v>
      </c>
      <c r="B794" s="12">
        <v>44892</v>
      </c>
      <c r="C794" t="s">
        <v>827</v>
      </c>
      <c r="D794">
        <v>100.012833</v>
      </c>
      <c r="E794">
        <v>200</v>
      </c>
      <c r="F794">
        <v>205.77887000000001</v>
      </c>
      <c r="G794">
        <v>99.883330999999998</v>
      </c>
      <c r="H794" t="str">
        <f t="shared" si="61"/>
        <v>03</v>
      </c>
      <c r="I794" t="str">
        <f t="shared" si="62"/>
        <v>46</v>
      </c>
      <c r="J794" t="str">
        <f t="shared" si="63"/>
        <v>52</v>
      </c>
      <c r="K794">
        <f t="shared" si="60"/>
        <v>13612</v>
      </c>
      <c r="L794" s="7">
        <f t="shared" si="64"/>
        <v>792</v>
      </c>
    </row>
    <row r="795" spans="1:12" x14ac:dyDescent="0.35">
      <c r="A795" t="s">
        <v>34</v>
      </c>
      <c r="B795" s="12">
        <v>44892</v>
      </c>
      <c r="C795" t="s">
        <v>828</v>
      </c>
      <c r="D795">
        <v>100.00748400000001</v>
      </c>
      <c r="E795">
        <v>200</v>
      </c>
      <c r="F795">
        <v>205.79193100000001</v>
      </c>
      <c r="G795">
        <v>99.883330999999998</v>
      </c>
      <c r="H795" t="str">
        <f t="shared" si="61"/>
        <v>03</v>
      </c>
      <c r="I795" t="str">
        <f t="shared" si="62"/>
        <v>46</v>
      </c>
      <c r="J795" t="str">
        <f t="shared" si="63"/>
        <v>53</v>
      </c>
      <c r="K795">
        <f t="shared" si="60"/>
        <v>13613</v>
      </c>
      <c r="L795" s="7">
        <f t="shared" si="64"/>
        <v>793</v>
      </c>
    </row>
    <row r="796" spans="1:12" x14ac:dyDescent="0.35">
      <c r="A796" t="s">
        <v>34</v>
      </c>
      <c r="B796" s="12">
        <v>44892</v>
      </c>
      <c r="C796" t="s">
        <v>829</v>
      </c>
      <c r="D796">
        <v>100.012253</v>
      </c>
      <c r="E796">
        <v>200</v>
      </c>
      <c r="F796">
        <v>205.67413300000001</v>
      </c>
      <c r="G796">
        <v>99.883330999999998</v>
      </c>
      <c r="H796" t="str">
        <f t="shared" si="61"/>
        <v>03</v>
      </c>
      <c r="I796" t="str">
        <f t="shared" si="62"/>
        <v>46</v>
      </c>
      <c r="J796" t="str">
        <f t="shared" si="63"/>
        <v>54</v>
      </c>
      <c r="K796">
        <f t="shared" si="60"/>
        <v>13614</v>
      </c>
      <c r="L796" s="7">
        <f t="shared" si="64"/>
        <v>794</v>
      </c>
    </row>
    <row r="797" spans="1:12" x14ac:dyDescent="0.35">
      <c r="A797" t="s">
        <v>34</v>
      </c>
      <c r="B797" s="12">
        <v>44892</v>
      </c>
      <c r="C797" t="s">
        <v>830</v>
      </c>
      <c r="D797">
        <v>99.995293000000004</v>
      </c>
      <c r="E797">
        <v>200</v>
      </c>
      <c r="F797">
        <v>205.808899</v>
      </c>
      <c r="G797">
        <v>99.883330999999998</v>
      </c>
      <c r="H797" t="str">
        <f t="shared" si="61"/>
        <v>03</v>
      </c>
      <c r="I797" t="str">
        <f t="shared" si="62"/>
        <v>46</v>
      </c>
      <c r="J797" t="str">
        <f t="shared" si="63"/>
        <v>55</v>
      </c>
      <c r="K797">
        <f t="shared" si="60"/>
        <v>13615</v>
      </c>
      <c r="L797" s="7">
        <f t="shared" si="64"/>
        <v>795</v>
      </c>
    </row>
    <row r="798" spans="1:12" x14ac:dyDescent="0.35">
      <c r="A798" t="s">
        <v>34</v>
      </c>
      <c r="B798" s="12">
        <v>44892</v>
      </c>
      <c r="C798" t="s">
        <v>831</v>
      </c>
      <c r="D798">
        <v>99.990134999999995</v>
      </c>
      <c r="E798">
        <v>200</v>
      </c>
      <c r="F798">
        <v>205.886627</v>
      </c>
      <c r="G798">
        <v>99.883330999999998</v>
      </c>
      <c r="H798" t="str">
        <f t="shared" si="61"/>
        <v>03</v>
      </c>
      <c r="I798" t="str">
        <f t="shared" si="62"/>
        <v>46</v>
      </c>
      <c r="J798" t="str">
        <f t="shared" si="63"/>
        <v>56</v>
      </c>
      <c r="K798">
        <f t="shared" si="60"/>
        <v>13616</v>
      </c>
      <c r="L798" s="7">
        <f t="shared" si="64"/>
        <v>796</v>
      </c>
    </row>
    <row r="799" spans="1:12" x14ac:dyDescent="0.35">
      <c r="A799" t="s">
        <v>34</v>
      </c>
      <c r="B799" s="12">
        <v>44892</v>
      </c>
      <c r="C799" t="s">
        <v>832</v>
      </c>
      <c r="D799">
        <v>99.989745999999997</v>
      </c>
      <c r="E799">
        <v>200</v>
      </c>
      <c r="F799">
        <v>205.83085600000001</v>
      </c>
      <c r="G799">
        <v>99.883330999999998</v>
      </c>
      <c r="H799" t="str">
        <f t="shared" si="61"/>
        <v>03</v>
      </c>
      <c r="I799" t="str">
        <f t="shared" si="62"/>
        <v>46</v>
      </c>
      <c r="J799" t="str">
        <f t="shared" si="63"/>
        <v>57</v>
      </c>
      <c r="K799">
        <f t="shared" si="60"/>
        <v>13617</v>
      </c>
      <c r="L799" s="7">
        <f t="shared" si="64"/>
        <v>797</v>
      </c>
    </row>
    <row r="800" spans="1:12" x14ac:dyDescent="0.35">
      <c r="A800" t="s">
        <v>34</v>
      </c>
      <c r="B800" s="12">
        <v>44892</v>
      </c>
      <c r="C800" t="s">
        <v>833</v>
      </c>
      <c r="D800">
        <v>99.983565999999996</v>
      </c>
      <c r="E800">
        <v>200</v>
      </c>
      <c r="F800">
        <v>205.90832499999999</v>
      </c>
      <c r="G800">
        <v>99.883330999999998</v>
      </c>
      <c r="H800" t="str">
        <f t="shared" si="61"/>
        <v>03</v>
      </c>
      <c r="I800" t="str">
        <f t="shared" si="62"/>
        <v>46</v>
      </c>
      <c r="J800" t="str">
        <f t="shared" si="63"/>
        <v>58</v>
      </c>
      <c r="K800">
        <f t="shared" si="60"/>
        <v>13618</v>
      </c>
      <c r="L800" s="7">
        <f t="shared" si="64"/>
        <v>798</v>
      </c>
    </row>
    <row r="801" spans="1:12" x14ac:dyDescent="0.35">
      <c r="A801" t="s">
        <v>34</v>
      </c>
      <c r="B801" s="12">
        <v>44892</v>
      </c>
      <c r="C801" t="s">
        <v>834</v>
      </c>
      <c r="D801">
        <v>99.981735</v>
      </c>
      <c r="E801">
        <v>200</v>
      </c>
      <c r="F801">
        <v>205.977203</v>
      </c>
      <c r="G801">
        <v>99.883330999999998</v>
      </c>
      <c r="H801" t="str">
        <f t="shared" si="61"/>
        <v>03</v>
      </c>
      <c r="I801" t="str">
        <f t="shared" si="62"/>
        <v>46</v>
      </c>
      <c r="J801" t="str">
        <f t="shared" si="63"/>
        <v>59</v>
      </c>
      <c r="K801">
        <f t="shared" si="60"/>
        <v>13619</v>
      </c>
      <c r="L801" s="7">
        <f t="shared" si="64"/>
        <v>799</v>
      </c>
    </row>
    <row r="802" spans="1:12" x14ac:dyDescent="0.35">
      <c r="A802" t="s">
        <v>34</v>
      </c>
      <c r="B802" s="12">
        <v>44892</v>
      </c>
      <c r="C802" t="s">
        <v>835</v>
      </c>
      <c r="D802">
        <v>99.992912000000004</v>
      </c>
      <c r="E802">
        <v>200</v>
      </c>
      <c r="F802">
        <v>205.869034</v>
      </c>
      <c r="G802">
        <v>99.883330999999998</v>
      </c>
      <c r="H802" t="str">
        <f t="shared" si="61"/>
        <v>03</v>
      </c>
      <c r="I802" t="str">
        <f t="shared" si="62"/>
        <v>47</v>
      </c>
      <c r="J802" t="str">
        <f t="shared" si="63"/>
        <v>00</v>
      </c>
      <c r="K802">
        <f t="shared" si="60"/>
        <v>13620</v>
      </c>
      <c r="L802" s="7">
        <f t="shared" si="64"/>
        <v>800</v>
      </c>
    </row>
    <row r="803" spans="1:12" x14ac:dyDescent="0.35">
      <c r="A803" t="s">
        <v>34</v>
      </c>
      <c r="B803" s="12">
        <v>44892</v>
      </c>
      <c r="C803" t="s">
        <v>836</v>
      </c>
      <c r="D803">
        <v>99.991614999999996</v>
      </c>
      <c r="E803">
        <v>200</v>
      </c>
      <c r="F803">
        <v>205.97148100000001</v>
      </c>
      <c r="G803">
        <v>99.883330999999998</v>
      </c>
      <c r="H803" t="str">
        <f t="shared" si="61"/>
        <v>03</v>
      </c>
      <c r="I803" t="str">
        <f t="shared" si="62"/>
        <v>47</v>
      </c>
      <c r="J803" t="str">
        <f t="shared" si="63"/>
        <v>01</v>
      </c>
      <c r="K803">
        <f t="shared" si="60"/>
        <v>13621</v>
      </c>
      <c r="L803" s="7">
        <f t="shared" si="64"/>
        <v>801</v>
      </c>
    </row>
    <row r="804" spans="1:12" x14ac:dyDescent="0.35">
      <c r="A804" t="s">
        <v>34</v>
      </c>
      <c r="B804" s="12">
        <v>44892</v>
      </c>
      <c r="C804" t="s">
        <v>837</v>
      </c>
      <c r="D804">
        <v>99.997826000000003</v>
      </c>
      <c r="E804">
        <v>200</v>
      </c>
      <c r="F804">
        <v>205.99241599999999</v>
      </c>
      <c r="G804">
        <v>99.883330999999998</v>
      </c>
      <c r="H804" t="str">
        <f t="shared" si="61"/>
        <v>03</v>
      </c>
      <c r="I804" t="str">
        <f t="shared" si="62"/>
        <v>47</v>
      </c>
      <c r="J804" t="str">
        <f t="shared" si="63"/>
        <v>02</v>
      </c>
      <c r="K804">
        <f t="shared" si="60"/>
        <v>13622</v>
      </c>
      <c r="L804" s="7">
        <f t="shared" si="64"/>
        <v>802</v>
      </c>
    </row>
    <row r="805" spans="1:12" x14ac:dyDescent="0.35">
      <c r="A805" t="s">
        <v>34</v>
      </c>
      <c r="B805" s="12">
        <v>44892</v>
      </c>
      <c r="C805" t="s">
        <v>838</v>
      </c>
      <c r="D805">
        <v>100.01129899999999</v>
      </c>
      <c r="E805">
        <v>200</v>
      </c>
      <c r="F805">
        <v>205.87088</v>
      </c>
      <c r="G805">
        <v>99.883330999999998</v>
      </c>
      <c r="H805" t="str">
        <f t="shared" si="61"/>
        <v>03</v>
      </c>
      <c r="I805" t="str">
        <f t="shared" si="62"/>
        <v>47</v>
      </c>
      <c r="J805" t="str">
        <f t="shared" si="63"/>
        <v>03</v>
      </c>
      <c r="K805">
        <f t="shared" ref="K805:K868" si="65">J805+I805*60+H805*60*60</f>
        <v>13623</v>
      </c>
      <c r="L805" s="7">
        <f t="shared" si="64"/>
        <v>803</v>
      </c>
    </row>
    <row r="806" spans="1:12" x14ac:dyDescent="0.35">
      <c r="A806" t="s">
        <v>34</v>
      </c>
      <c r="B806" s="12">
        <v>44892</v>
      </c>
      <c r="C806" t="s">
        <v>839</v>
      </c>
      <c r="D806">
        <v>100.01995100000001</v>
      </c>
      <c r="E806">
        <v>200</v>
      </c>
      <c r="F806">
        <v>205.852585</v>
      </c>
      <c r="G806">
        <v>99.883330999999998</v>
      </c>
      <c r="H806" t="str">
        <f t="shared" si="61"/>
        <v>03</v>
      </c>
      <c r="I806" t="str">
        <f t="shared" si="62"/>
        <v>47</v>
      </c>
      <c r="J806" t="str">
        <f t="shared" si="63"/>
        <v>04</v>
      </c>
      <c r="K806">
        <f t="shared" si="65"/>
        <v>13624</v>
      </c>
      <c r="L806" s="7">
        <f t="shared" si="64"/>
        <v>804</v>
      </c>
    </row>
    <row r="807" spans="1:12" x14ac:dyDescent="0.35">
      <c r="A807" t="s">
        <v>34</v>
      </c>
      <c r="B807" s="12">
        <v>44892</v>
      </c>
      <c r="C807" t="s">
        <v>840</v>
      </c>
      <c r="D807">
        <v>100.037834</v>
      </c>
      <c r="E807">
        <v>200</v>
      </c>
      <c r="F807">
        <v>205.752274</v>
      </c>
      <c r="G807">
        <v>99.883330999999998</v>
      </c>
      <c r="H807" t="str">
        <f t="shared" si="61"/>
        <v>03</v>
      </c>
      <c r="I807" t="str">
        <f t="shared" si="62"/>
        <v>47</v>
      </c>
      <c r="J807" t="str">
        <f t="shared" si="63"/>
        <v>05</v>
      </c>
      <c r="K807">
        <f t="shared" si="65"/>
        <v>13625</v>
      </c>
      <c r="L807" s="7">
        <f t="shared" si="64"/>
        <v>805</v>
      </c>
    </row>
    <row r="808" spans="1:12" x14ac:dyDescent="0.35">
      <c r="A808" t="s">
        <v>34</v>
      </c>
      <c r="B808" s="12">
        <v>44892</v>
      </c>
      <c r="C808" t="s">
        <v>841</v>
      </c>
      <c r="D808">
        <v>100.04393</v>
      </c>
      <c r="E808">
        <v>200</v>
      </c>
      <c r="F808">
        <v>205.63876300000001</v>
      </c>
      <c r="G808">
        <v>99.883330999999998</v>
      </c>
      <c r="H808" t="str">
        <f t="shared" si="61"/>
        <v>03</v>
      </c>
      <c r="I808" t="str">
        <f t="shared" si="62"/>
        <v>47</v>
      </c>
      <c r="J808" t="str">
        <f t="shared" si="63"/>
        <v>06</v>
      </c>
      <c r="K808">
        <f t="shared" si="65"/>
        <v>13626</v>
      </c>
      <c r="L808" s="7">
        <f t="shared" si="64"/>
        <v>806</v>
      </c>
    </row>
    <row r="809" spans="1:12" x14ac:dyDescent="0.35">
      <c r="A809" t="s">
        <v>34</v>
      </c>
      <c r="B809" s="12">
        <v>44892</v>
      </c>
      <c r="C809" t="s">
        <v>842</v>
      </c>
      <c r="D809">
        <v>100.037598</v>
      </c>
      <c r="E809">
        <v>200</v>
      </c>
      <c r="F809">
        <v>205.69667100000001</v>
      </c>
      <c r="G809">
        <v>99.883330999999998</v>
      </c>
      <c r="H809" t="str">
        <f t="shared" si="61"/>
        <v>03</v>
      </c>
      <c r="I809" t="str">
        <f t="shared" si="62"/>
        <v>47</v>
      </c>
      <c r="J809" t="str">
        <f t="shared" si="63"/>
        <v>07</v>
      </c>
      <c r="K809">
        <f t="shared" si="65"/>
        <v>13627</v>
      </c>
      <c r="L809" s="7">
        <f t="shared" si="64"/>
        <v>807</v>
      </c>
    </row>
    <row r="810" spans="1:12" x14ac:dyDescent="0.35">
      <c r="A810" t="s">
        <v>34</v>
      </c>
      <c r="B810" s="12">
        <v>44892</v>
      </c>
      <c r="C810" t="s">
        <v>843</v>
      </c>
      <c r="D810">
        <v>100.04162599999999</v>
      </c>
      <c r="E810">
        <v>200</v>
      </c>
      <c r="F810">
        <v>205.66130100000001</v>
      </c>
      <c r="G810">
        <v>99.883330999999998</v>
      </c>
      <c r="H810" t="str">
        <f t="shared" si="61"/>
        <v>03</v>
      </c>
      <c r="I810" t="str">
        <f t="shared" si="62"/>
        <v>47</v>
      </c>
      <c r="J810" t="str">
        <f t="shared" si="63"/>
        <v>08</v>
      </c>
      <c r="K810">
        <f t="shared" si="65"/>
        <v>13628</v>
      </c>
      <c r="L810" s="7">
        <f t="shared" si="64"/>
        <v>808</v>
      </c>
    </row>
    <row r="811" spans="1:12" x14ac:dyDescent="0.35">
      <c r="A811" t="s">
        <v>34</v>
      </c>
      <c r="B811" s="12">
        <v>44892</v>
      </c>
      <c r="C811" t="s">
        <v>844</v>
      </c>
      <c r="D811">
        <v>100.033401</v>
      </c>
      <c r="E811">
        <v>200</v>
      </c>
      <c r="F811">
        <v>205.78213500000001</v>
      </c>
      <c r="G811">
        <v>99.883330999999998</v>
      </c>
      <c r="H811" t="str">
        <f t="shared" si="61"/>
        <v>03</v>
      </c>
      <c r="I811" t="str">
        <f t="shared" si="62"/>
        <v>47</v>
      </c>
      <c r="J811" t="str">
        <f t="shared" si="63"/>
        <v>09</v>
      </c>
      <c r="K811">
        <f t="shared" si="65"/>
        <v>13629</v>
      </c>
      <c r="L811" s="7">
        <f t="shared" si="64"/>
        <v>809</v>
      </c>
    </row>
    <row r="812" spans="1:12" x14ac:dyDescent="0.35">
      <c r="A812" t="s">
        <v>34</v>
      </c>
      <c r="B812" s="12">
        <v>44892</v>
      </c>
      <c r="C812" t="s">
        <v>845</v>
      </c>
      <c r="D812">
        <v>100.02310900000001</v>
      </c>
      <c r="E812">
        <v>200</v>
      </c>
      <c r="F812">
        <v>205.88862599999999</v>
      </c>
      <c r="G812">
        <v>99.916672000000005</v>
      </c>
      <c r="H812" t="str">
        <f t="shared" si="61"/>
        <v>03</v>
      </c>
      <c r="I812" t="str">
        <f t="shared" si="62"/>
        <v>47</v>
      </c>
      <c r="J812" t="str">
        <f t="shared" si="63"/>
        <v>10</v>
      </c>
      <c r="K812">
        <f t="shared" si="65"/>
        <v>13630</v>
      </c>
      <c r="L812" s="7">
        <f t="shared" si="64"/>
        <v>810</v>
      </c>
    </row>
    <row r="813" spans="1:12" x14ac:dyDescent="0.35">
      <c r="A813" t="s">
        <v>34</v>
      </c>
      <c r="B813" s="12">
        <v>44892</v>
      </c>
      <c r="C813" t="s">
        <v>846</v>
      </c>
      <c r="D813">
        <v>100.02113300000001</v>
      </c>
      <c r="E813">
        <v>200</v>
      </c>
      <c r="F813">
        <v>205.88227800000001</v>
      </c>
      <c r="G813">
        <v>99.916672000000005</v>
      </c>
      <c r="H813" t="str">
        <f t="shared" si="61"/>
        <v>03</v>
      </c>
      <c r="I813" t="str">
        <f t="shared" si="62"/>
        <v>47</v>
      </c>
      <c r="J813" t="str">
        <f t="shared" si="63"/>
        <v>11</v>
      </c>
      <c r="K813">
        <f t="shared" si="65"/>
        <v>13631</v>
      </c>
      <c r="L813" s="7">
        <f t="shared" si="64"/>
        <v>811</v>
      </c>
    </row>
    <row r="814" spans="1:12" x14ac:dyDescent="0.35">
      <c r="A814" t="s">
        <v>34</v>
      </c>
      <c r="B814" s="12">
        <v>44892</v>
      </c>
      <c r="C814" t="s">
        <v>847</v>
      </c>
      <c r="D814">
        <v>100.02625999999999</v>
      </c>
      <c r="E814">
        <v>200</v>
      </c>
      <c r="F814">
        <v>205.76040599999999</v>
      </c>
      <c r="G814">
        <v>99.916672000000005</v>
      </c>
      <c r="H814" t="str">
        <f t="shared" si="61"/>
        <v>03</v>
      </c>
      <c r="I814" t="str">
        <f t="shared" si="62"/>
        <v>47</v>
      </c>
      <c r="J814" t="str">
        <f t="shared" si="63"/>
        <v>12</v>
      </c>
      <c r="K814">
        <f t="shared" si="65"/>
        <v>13632</v>
      </c>
      <c r="L814" s="7">
        <f t="shared" si="64"/>
        <v>812</v>
      </c>
    </row>
    <row r="815" spans="1:12" x14ac:dyDescent="0.35">
      <c r="A815" t="s">
        <v>34</v>
      </c>
      <c r="B815" s="12">
        <v>44892</v>
      </c>
      <c r="C815" t="s">
        <v>848</v>
      </c>
      <c r="D815">
        <v>100.02085099999999</v>
      </c>
      <c r="E815">
        <v>200</v>
      </c>
      <c r="F815">
        <v>205.782974</v>
      </c>
      <c r="G815">
        <v>99.916672000000005</v>
      </c>
      <c r="H815" t="str">
        <f t="shared" si="61"/>
        <v>03</v>
      </c>
      <c r="I815" t="str">
        <f t="shared" si="62"/>
        <v>47</v>
      </c>
      <c r="J815" t="str">
        <f t="shared" si="63"/>
        <v>13</v>
      </c>
      <c r="K815">
        <f t="shared" si="65"/>
        <v>13633</v>
      </c>
      <c r="L815" s="7">
        <f t="shared" si="64"/>
        <v>813</v>
      </c>
    </row>
    <row r="816" spans="1:12" x14ac:dyDescent="0.35">
      <c r="A816" t="s">
        <v>34</v>
      </c>
      <c r="B816" s="12">
        <v>44892</v>
      </c>
      <c r="C816" t="s">
        <v>849</v>
      </c>
      <c r="D816">
        <v>100.022476</v>
      </c>
      <c r="E816">
        <v>200</v>
      </c>
      <c r="F816">
        <v>205.66532900000001</v>
      </c>
      <c r="G816">
        <v>99.916672000000005</v>
      </c>
      <c r="H816" t="str">
        <f t="shared" si="61"/>
        <v>03</v>
      </c>
      <c r="I816" t="str">
        <f t="shared" si="62"/>
        <v>47</v>
      </c>
      <c r="J816" t="str">
        <f t="shared" si="63"/>
        <v>14</v>
      </c>
      <c r="K816">
        <f t="shared" si="65"/>
        <v>13634</v>
      </c>
      <c r="L816" s="7">
        <f t="shared" si="64"/>
        <v>814</v>
      </c>
    </row>
    <row r="817" spans="1:12" x14ac:dyDescent="0.35">
      <c r="A817" t="s">
        <v>34</v>
      </c>
      <c r="B817" s="12">
        <v>44892</v>
      </c>
      <c r="C817" t="s">
        <v>850</v>
      </c>
      <c r="D817">
        <v>100.016327</v>
      </c>
      <c r="E817">
        <v>200</v>
      </c>
      <c r="F817">
        <v>205.70370500000001</v>
      </c>
      <c r="G817">
        <v>99.916672000000005</v>
      </c>
      <c r="H817" t="str">
        <f t="shared" si="61"/>
        <v>03</v>
      </c>
      <c r="I817" t="str">
        <f t="shared" si="62"/>
        <v>47</v>
      </c>
      <c r="J817" t="str">
        <f t="shared" si="63"/>
        <v>15</v>
      </c>
      <c r="K817">
        <f t="shared" si="65"/>
        <v>13635</v>
      </c>
      <c r="L817" s="7">
        <f t="shared" si="64"/>
        <v>815</v>
      </c>
    </row>
    <row r="818" spans="1:12" x14ac:dyDescent="0.35">
      <c r="A818" t="s">
        <v>34</v>
      </c>
      <c r="B818" s="12">
        <v>44892</v>
      </c>
      <c r="C818" t="s">
        <v>851</v>
      </c>
      <c r="D818">
        <v>100.004616</v>
      </c>
      <c r="E818">
        <v>200</v>
      </c>
      <c r="F818">
        <v>205.695358</v>
      </c>
      <c r="G818">
        <v>99.916672000000005</v>
      </c>
      <c r="H818" t="str">
        <f t="shared" si="61"/>
        <v>03</v>
      </c>
      <c r="I818" t="str">
        <f t="shared" si="62"/>
        <v>47</v>
      </c>
      <c r="J818" t="str">
        <f t="shared" si="63"/>
        <v>16</v>
      </c>
      <c r="K818">
        <f t="shared" si="65"/>
        <v>13636</v>
      </c>
      <c r="L818" s="7">
        <f t="shared" si="64"/>
        <v>816</v>
      </c>
    </row>
    <row r="819" spans="1:12" x14ac:dyDescent="0.35">
      <c r="A819" t="s">
        <v>34</v>
      </c>
      <c r="B819" s="12">
        <v>44892</v>
      </c>
      <c r="C819" t="s">
        <v>852</v>
      </c>
      <c r="D819">
        <v>100.003899</v>
      </c>
      <c r="E819">
        <v>200</v>
      </c>
      <c r="F819">
        <v>205.63580300000001</v>
      </c>
      <c r="G819">
        <v>99.916672000000005</v>
      </c>
      <c r="H819" t="str">
        <f t="shared" si="61"/>
        <v>03</v>
      </c>
      <c r="I819" t="str">
        <f t="shared" si="62"/>
        <v>47</v>
      </c>
      <c r="J819" t="str">
        <f t="shared" si="63"/>
        <v>17</v>
      </c>
      <c r="K819">
        <f t="shared" si="65"/>
        <v>13637</v>
      </c>
      <c r="L819" s="7">
        <f t="shared" si="64"/>
        <v>817</v>
      </c>
    </row>
    <row r="820" spans="1:12" x14ac:dyDescent="0.35">
      <c r="A820" t="s">
        <v>34</v>
      </c>
      <c r="B820" s="12">
        <v>44892</v>
      </c>
      <c r="C820" t="s">
        <v>853</v>
      </c>
      <c r="D820">
        <v>99.992378000000002</v>
      </c>
      <c r="E820">
        <v>200</v>
      </c>
      <c r="F820">
        <v>205.70161400000001</v>
      </c>
      <c r="G820">
        <v>99.916672000000005</v>
      </c>
      <c r="H820" t="str">
        <f t="shared" si="61"/>
        <v>03</v>
      </c>
      <c r="I820" t="str">
        <f t="shared" si="62"/>
        <v>47</v>
      </c>
      <c r="J820" t="str">
        <f t="shared" si="63"/>
        <v>18</v>
      </c>
      <c r="K820">
        <f t="shared" si="65"/>
        <v>13638</v>
      </c>
      <c r="L820" s="7">
        <f t="shared" si="64"/>
        <v>818</v>
      </c>
    </row>
    <row r="821" spans="1:12" x14ac:dyDescent="0.35">
      <c r="A821" t="s">
        <v>34</v>
      </c>
      <c r="B821" s="12">
        <v>44892</v>
      </c>
      <c r="C821" t="s">
        <v>854</v>
      </c>
      <c r="D821">
        <v>99.989136000000002</v>
      </c>
      <c r="E821">
        <v>200</v>
      </c>
      <c r="F821">
        <v>205.65168800000001</v>
      </c>
      <c r="G821">
        <v>99.916672000000005</v>
      </c>
      <c r="H821" t="str">
        <f t="shared" si="61"/>
        <v>03</v>
      </c>
      <c r="I821" t="str">
        <f t="shared" si="62"/>
        <v>47</v>
      </c>
      <c r="J821" t="str">
        <f t="shared" si="63"/>
        <v>19</v>
      </c>
      <c r="K821">
        <f t="shared" si="65"/>
        <v>13639</v>
      </c>
      <c r="L821" s="7">
        <f t="shared" si="64"/>
        <v>819</v>
      </c>
    </row>
    <row r="822" spans="1:12" x14ac:dyDescent="0.35">
      <c r="A822" t="s">
        <v>34</v>
      </c>
      <c r="B822" s="12">
        <v>44892</v>
      </c>
      <c r="C822" t="s">
        <v>855</v>
      </c>
      <c r="D822">
        <v>99.985930999999994</v>
      </c>
      <c r="E822">
        <v>200</v>
      </c>
      <c r="F822">
        <v>205.604645</v>
      </c>
      <c r="G822">
        <v>99.916672000000005</v>
      </c>
      <c r="H822" t="str">
        <f t="shared" si="61"/>
        <v>03</v>
      </c>
      <c r="I822" t="str">
        <f t="shared" si="62"/>
        <v>47</v>
      </c>
      <c r="J822" t="str">
        <f t="shared" si="63"/>
        <v>20</v>
      </c>
      <c r="K822">
        <f t="shared" si="65"/>
        <v>13640</v>
      </c>
      <c r="L822" s="7">
        <f t="shared" si="64"/>
        <v>820</v>
      </c>
    </row>
    <row r="823" spans="1:12" x14ac:dyDescent="0.35">
      <c r="A823" t="s">
        <v>34</v>
      </c>
      <c r="B823" s="12">
        <v>44892</v>
      </c>
      <c r="C823" t="s">
        <v>856</v>
      </c>
      <c r="D823">
        <v>99.979538000000005</v>
      </c>
      <c r="E823">
        <v>200</v>
      </c>
      <c r="F823">
        <v>205.742615</v>
      </c>
      <c r="G823">
        <v>99.916672000000005</v>
      </c>
      <c r="H823" t="str">
        <f t="shared" si="61"/>
        <v>03</v>
      </c>
      <c r="I823" t="str">
        <f t="shared" si="62"/>
        <v>47</v>
      </c>
      <c r="J823" t="str">
        <f t="shared" si="63"/>
        <v>21</v>
      </c>
      <c r="K823">
        <f t="shared" si="65"/>
        <v>13641</v>
      </c>
      <c r="L823" s="7">
        <f t="shared" si="64"/>
        <v>821</v>
      </c>
    </row>
    <row r="824" spans="1:12" x14ac:dyDescent="0.35">
      <c r="A824" t="s">
        <v>34</v>
      </c>
      <c r="B824" s="12">
        <v>44892</v>
      </c>
      <c r="C824" t="s">
        <v>857</v>
      </c>
      <c r="D824">
        <v>99.975341999999998</v>
      </c>
      <c r="E824">
        <v>200</v>
      </c>
      <c r="F824">
        <v>205.76054400000001</v>
      </c>
      <c r="G824">
        <v>99.916672000000005</v>
      </c>
      <c r="H824" t="str">
        <f t="shared" si="61"/>
        <v>03</v>
      </c>
      <c r="I824" t="str">
        <f t="shared" si="62"/>
        <v>47</v>
      </c>
      <c r="J824" t="str">
        <f t="shared" si="63"/>
        <v>22</v>
      </c>
      <c r="K824">
        <f t="shared" si="65"/>
        <v>13642</v>
      </c>
      <c r="L824" s="7">
        <f t="shared" si="64"/>
        <v>822</v>
      </c>
    </row>
    <row r="825" spans="1:12" x14ac:dyDescent="0.35">
      <c r="A825" t="s">
        <v>34</v>
      </c>
      <c r="B825" s="12">
        <v>44892</v>
      </c>
      <c r="C825" t="s">
        <v>858</v>
      </c>
      <c r="D825">
        <v>99.974639999999994</v>
      </c>
      <c r="E825">
        <v>200</v>
      </c>
      <c r="F825">
        <v>205.711319</v>
      </c>
      <c r="G825">
        <v>99.916672000000005</v>
      </c>
      <c r="H825" t="str">
        <f t="shared" si="61"/>
        <v>03</v>
      </c>
      <c r="I825" t="str">
        <f t="shared" si="62"/>
        <v>47</v>
      </c>
      <c r="J825" t="str">
        <f t="shared" si="63"/>
        <v>23</v>
      </c>
      <c r="K825">
        <f t="shared" si="65"/>
        <v>13643</v>
      </c>
      <c r="L825" s="7">
        <f t="shared" si="64"/>
        <v>823</v>
      </c>
    </row>
    <row r="826" spans="1:12" x14ac:dyDescent="0.35">
      <c r="A826" t="s">
        <v>34</v>
      </c>
      <c r="B826" s="12">
        <v>44892</v>
      </c>
      <c r="C826" t="s">
        <v>859</v>
      </c>
      <c r="D826">
        <v>99.965721000000002</v>
      </c>
      <c r="E826">
        <v>200</v>
      </c>
      <c r="F826">
        <v>205.696335</v>
      </c>
      <c r="G826">
        <v>99.916672000000005</v>
      </c>
      <c r="H826" t="str">
        <f t="shared" si="61"/>
        <v>03</v>
      </c>
      <c r="I826" t="str">
        <f t="shared" si="62"/>
        <v>47</v>
      </c>
      <c r="J826" t="str">
        <f t="shared" si="63"/>
        <v>24</v>
      </c>
      <c r="K826">
        <f t="shared" si="65"/>
        <v>13644</v>
      </c>
      <c r="L826" s="7">
        <f t="shared" si="64"/>
        <v>824</v>
      </c>
    </row>
    <row r="827" spans="1:12" x14ac:dyDescent="0.35">
      <c r="A827" t="s">
        <v>34</v>
      </c>
      <c r="B827" s="12">
        <v>44892</v>
      </c>
      <c r="C827" t="s">
        <v>860</v>
      </c>
      <c r="D827">
        <v>99.967170999999993</v>
      </c>
      <c r="E827">
        <v>200</v>
      </c>
      <c r="F827">
        <v>205.51118500000001</v>
      </c>
      <c r="G827">
        <v>99.916672000000005</v>
      </c>
      <c r="H827" t="str">
        <f t="shared" si="61"/>
        <v>03</v>
      </c>
      <c r="I827" t="str">
        <f t="shared" si="62"/>
        <v>47</v>
      </c>
      <c r="J827" t="str">
        <f t="shared" si="63"/>
        <v>25</v>
      </c>
      <c r="K827">
        <f t="shared" si="65"/>
        <v>13645</v>
      </c>
      <c r="L827" s="7">
        <f t="shared" si="64"/>
        <v>825</v>
      </c>
    </row>
    <row r="828" spans="1:12" x14ac:dyDescent="0.35">
      <c r="A828" t="s">
        <v>34</v>
      </c>
      <c r="B828" s="12">
        <v>44892</v>
      </c>
      <c r="C828" t="s">
        <v>861</v>
      </c>
      <c r="D828">
        <v>99.965941999999998</v>
      </c>
      <c r="E828">
        <v>200</v>
      </c>
      <c r="F828">
        <v>205.434372</v>
      </c>
      <c r="G828">
        <v>99.916672000000005</v>
      </c>
      <c r="H828" t="str">
        <f t="shared" si="61"/>
        <v>03</v>
      </c>
      <c r="I828" t="str">
        <f t="shared" si="62"/>
        <v>47</v>
      </c>
      <c r="J828" t="str">
        <f t="shared" si="63"/>
        <v>26</v>
      </c>
      <c r="K828">
        <f t="shared" si="65"/>
        <v>13646</v>
      </c>
      <c r="L828" s="7">
        <f t="shared" si="64"/>
        <v>826</v>
      </c>
    </row>
    <row r="829" spans="1:12" x14ac:dyDescent="0.35">
      <c r="A829" t="s">
        <v>34</v>
      </c>
      <c r="B829" s="12">
        <v>44892</v>
      </c>
      <c r="C829" t="s">
        <v>862</v>
      </c>
      <c r="D829">
        <v>99.967522000000002</v>
      </c>
      <c r="E829">
        <v>200</v>
      </c>
      <c r="F829">
        <v>205.374146</v>
      </c>
      <c r="G829">
        <v>99.916672000000005</v>
      </c>
      <c r="H829" t="str">
        <f t="shared" si="61"/>
        <v>03</v>
      </c>
      <c r="I829" t="str">
        <f t="shared" si="62"/>
        <v>47</v>
      </c>
      <c r="J829" t="str">
        <f t="shared" si="63"/>
        <v>27</v>
      </c>
      <c r="K829">
        <f t="shared" si="65"/>
        <v>13647</v>
      </c>
      <c r="L829" s="7">
        <f t="shared" si="64"/>
        <v>827</v>
      </c>
    </row>
    <row r="830" spans="1:12" x14ac:dyDescent="0.35">
      <c r="A830" t="s">
        <v>34</v>
      </c>
      <c r="B830" s="12">
        <v>44892</v>
      </c>
      <c r="C830" t="s">
        <v>863</v>
      </c>
      <c r="D830">
        <v>99.974823000000001</v>
      </c>
      <c r="E830">
        <v>200</v>
      </c>
      <c r="F830">
        <v>205.23825099999999</v>
      </c>
      <c r="G830">
        <v>99.916672000000005</v>
      </c>
      <c r="H830" t="str">
        <f t="shared" si="61"/>
        <v>03</v>
      </c>
      <c r="I830" t="str">
        <f t="shared" si="62"/>
        <v>47</v>
      </c>
      <c r="J830" t="str">
        <f t="shared" si="63"/>
        <v>28</v>
      </c>
      <c r="K830">
        <f t="shared" si="65"/>
        <v>13648</v>
      </c>
      <c r="L830" s="7">
        <f t="shared" si="64"/>
        <v>828</v>
      </c>
    </row>
    <row r="831" spans="1:12" x14ac:dyDescent="0.35">
      <c r="A831" t="s">
        <v>34</v>
      </c>
      <c r="B831" s="12">
        <v>44892</v>
      </c>
      <c r="C831" t="s">
        <v>864</v>
      </c>
      <c r="D831">
        <v>99.977501000000004</v>
      </c>
      <c r="E831">
        <v>200</v>
      </c>
      <c r="F831">
        <v>205.320908</v>
      </c>
      <c r="G831">
        <v>99.916672000000005</v>
      </c>
      <c r="H831" t="str">
        <f t="shared" si="61"/>
        <v>03</v>
      </c>
      <c r="I831" t="str">
        <f t="shared" si="62"/>
        <v>47</v>
      </c>
      <c r="J831" t="str">
        <f t="shared" si="63"/>
        <v>29</v>
      </c>
      <c r="K831">
        <f t="shared" si="65"/>
        <v>13649</v>
      </c>
      <c r="L831" s="7">
        <f t="shared" si="64"/>
        <v>829</v>
      </c>
    </row>
    <row r="832" spans="1:12" x14ac:dyDescent="0.35">
      <c r="A832" t="s">
        <v>34</v>
      </c>
      <c r="B832" s="12">
        <v>44892</v>
      </c>
      <c r="C832" t="s">
        <v>865</v>
      </c>
      <c r="D832">
        <v>99.984466999999995</v>
      </c>
      <c r="E832">
        <v>200</v>
      </c>
      <c r="F832">
        <v>205.350266</v>
      </c>
      <c r="G832">
        <v>99.916672000000005</v>
      </c>
      <c r="H832" t="str">
        <f t="shared" si="61"/>
        <v>03</v>
      </c>
      <c r="I832" t="str">
        <f t="shared" si="62"/>
        <v>47</v>
      </c>
      <c r="J832" t="str">
        <f t="shared" si="63"/>
        <v>30</v>
      </c>
      <c r="K832">
        <f t="shared" si="65"/>
        <v>13650</v>
      </c>
      <c r="L832" s="7">
        <f t="shared" si="64"/>
        <v>830</v>
      </c>
    </row>
    <row r="833" spans="1:12" x14ac:dyDescent="0.35">
      <c r="A833" t="s">
        <v>34</v>
      </c>
      <c r="B833" s="12">
        <v>44892</v>
      </c>
      <c r="C833" t="s">
        <v>866</v>
      </c>
      <c r="D833">
        <v>99.996634999999998</v>
      </c>
      <c r="E833">
        <v>200</v>
      </c>
      <c r="F833">
        <v>205.28681900000001</v>
      </c>
      <c r="G833">
        <v>99.916672000000005</v>
      </c>
      <c r="H833" t="str">
        <f t="shared" si="61"/>
        <v>03</v>
      </c>
      <c r="I833" t="str">
        <f t="shared" si="62"/>
        <v>47</v>
      </c>
      <c r="J833" t="str">
        <f t="shared" si="63"/>
        <v>31</v>
      </c>
      <c r="K833">
        <f t="shared" si="65"/>
        <v>13651</v>
      </c>
      <c r="L833" s="7">
        <f t="shared" si="64"/>
        <v>831</v>
      </c>
    </row>
    <row r="834" spans="1:12" x14ac:dyDescent="0.35">
      <c r="A834" t="s">
        <v>34</v>
      </c>
      <c r="B834" s="12">
        <v>44892</v>
      </c>
      <c r="C834" t="s">
        <v>867</v>
      </c>
      <c r="D834">
        <v>99.998671999999999</v>
      </c>
      <c r="E834">
        <v>200</v>
      </c>
      <c r="F834">
        <v>205.355515</v>
      </c>
      <c r="G834">
        <v>99.916672000000005</v>
      </c>
      <c r="H834" t="str">
        <f t="shared" ref="H834:H897" si="66">LEFT(C834,2)</f>
        <v>03</v>
      </c>
      <c r="I834" t="str">
        <f t="shared" ref="I834:I897" si="67">MID(C834,4,2)</f>
        <v>47</v>
      </c>
      <c r="J834" t="str">
        <f t="shared" ref="J834:J897" si="68">MID(C834,7,2)</f>
        <v>32</v>
      </c>
      <c r="K834">
        <f t="shared" si="65"/>
        <v>13652</v>
      </c>
      <c r="L834" s="7">
        <f t="shared" si="64"/>
        <v>832</v>
      </c>
    </row>
    <row r="835" spans="1:12" x14ac:dyDescent="0.35">
      <c r="A835" t="s">
        <v>34</v>
      </c>
      <c r="B835" s="12">
        <v>44892</v>
      </c>
      <c r="C835" t="s">
        <v>868</v>
      </c>
      <c r="D835">
        <v>100.011223</v>
      </c>
      <c r="E835">
        <v>200</v>
      </c>
      <c r="F835">
        <v>205.324646</v>
      </c>
      <c r="G835">
        <v>99.916672000000005</v>
      </c>
      <c r="H835" t="str">
        <f t="shared" si="66"/>
        <v>03</v>
      </c>
      <c r="I835" t="str">
        <f t="shared" si="67"/>
        <v>47</v>
      </c>
      <c r="J835" t="str">
        <f t="shared" si="68"/>
        <v>33</v>
      </c>
      <c r="K835">
        <f t="shared" si="65"/>
        <v>13653</v>
      </c>
      <c r="L835" s="7">
        <f t="shared" ref="L835:L898" si="69">K835-$K$2</f>
        <v>833</v>
      </c>
    </row>
    <row r="836" spans="1:12" x14ac:dyDescent="0.35">
      <c r="A836" t="s">
        <v>34</v>
      </c>
      <c r="B836" s="12">
        <v>44892</v>
      </c>
      <c r="C836" t="s">
        <v>869</v>
      </c>
      <c r="D836">
        <v>100.00954400000001</v>
      </c>
      <c r="E836">
        <v>200</v>
      </c>
      <c r="F836">
        <v>205.37254300000001</v>
      </c>
      <c r="G836">
        <v>99.916672000000005</v>
      </c>
      <c r="H836" t="str">
        <f t="shared" si="66"/>
        <v>03</v>
      </c>
      <c r="I836" t="str">
        <f t="shared" si="67"/>
        <v>47</v>
      </c>
      <c r="J836" t="str">
        <f t="shared" si="68"/>
        <v>34</v>
      </c>
      <c r="K836">
        <f t="shared" si="65"/>
        <v>13654</v>
      </c>
      <c r="L836" s="7">
        <f t="shared" si="69"/>
        <v>834</v>
      </c>
    </row>
    <row r="837" spans="1:12" x14ac:dyDescent="0.35">
      <c r="A837" t="s">
        <v>34</v>
      </c>
      <c r="B837" s="12">
        <v>44892</v>
      </c>
      <c r="C837" t="s">
        <v>870</v>
      </c>
      <c r="D837">
        <v>100.01644899999999</v>
      </c>
      <c r="E837">
        <v>200</v>
      </c>
      <c r="F837">
        <v>205.277603</v>
      </c>
      <c r="G837">
        <v>99.916672000000005</v>
      </c>
      <c r="H837" t="str">
        <f t="shared" si="66"/>
        <v>03</v>
      </c>
      <c r="I837" t="str">
        <f t="shared" si="67"/>
        <v>47</v>
      </c>
      <c r="J837" t="str">
        <f t="shared" si="68"/>
        <v>35</v>
      </c>
      <c r="K837">
        <f t="shared" si="65"/>
        <v>13655</v>
      </c>
      <c r="L837" s="7">
        <f t="shared" si="69"/>
        <v>835</v>
      </c>
    </row>
    <row r="838" spans="1:12" x14ac:dyDescent="0.35">
      <c r="A838" t="s">
        <v>34</v>
      </c>
      <c r="B838" s="12">
        <v>44892</v>
      </c>
      <c r="C838" t="s">
        <v>871</v>
      </c>
      <c r="D838">
        <v>100.026077</v>
      </c>
      <c r="E838">
        <v>200</v>
      </c>
      <c r="F838">
        <v>205.13942</v>
      </c>
      <c r="G838">
        <v>99.916672000000005</v>
      </c>
      <c r="H838" t="str">
        <f t="shared" si="66"/>
        <v>03</v>
      </c>
      <c r="I838" t="str">
        <f t="shared" si="67"/>
        <v>47</v>
      </c>
      <c r="J838" t="str">
        <f t="shared" si="68"/>
        <v>36</v>
      </c>
      <c r="K838">
        <f t="shared" si="65"/>
        <v>13656</v>
      </c>
      <c r="L838" s="7">
        <f t="shared" si="69"/>
        <v>836</v>
      </c>
    </row>
    <row r="839" spans="1:12" x14ac:dyDescent="0.35">
      <c r="A839" t="s">
        <v>34</v>
      </c>
      <c r="B839" s="12">
        <v>44892</v>
      </c>
      <c r="C839" t="s">
        <v>872</v>
      </c>
      <c r="D839">
        <v>100.024742</v>
      </c>
      <c r="E839">
        <v>200</v>
      </c>
      <c r="F839">
        <v>205.14570599999999</v>
      </c>
      <c r="G839">
        <v>99.916672000000005</v>
      </c>
      <c r="H839" t="str">
        <f t="shared" si="66"/>
        <v>03</v>
      </c>
      <c r="I839" t="str">
        <f t="shared" si="67"/>
        <v>47</v>
      </c>
      <c r="J839" t="str">
        <f t="shared" si="68"/>
        <v>37</v>
      </c>
      <c r="K839">
        <f t="shared" si="65"/>
        <v>13657</v>
      </c>
      <c r="L839" s="7">
        <f t="shared" si="69"/>
        <v>837</v>
      </c>
    </row>
    <row r="840" spans="1:12" x14ac:dyDescent="0.35">
      <c r="A840" t="s">
        <v>34</v>
      </c>
      <c r="B840" s="12">
        <v>44892</v>
      </c>
      <c r="C840" t="s">
        <v>873</v>
      </c>
      <c r="D840">
        <v>100.031288</v>
      </c>
      <c r="E840">
        <v>200</v>
      </c>
      <c r="F840">
        <v>205.013351</v>
      </c>
      <c r="G840">
        <v>99.916672000000005</v>
      </c>
      <c r="H840" t="str">
        <f t="shared" si="66"/>
        <v>03</v>
      </c>
      <c r="I840" t="str">
        <f t="shared" si="67"/>
        <v>47</v>
      </c>
      <c r="J840" t="str">
        <f t="shared" si="68"/>
        <v>38</v>
      </c>
      <c r="K840">
        <f t="shared" si="65"/>
        <v>13658</v>
      </c>
      <c r="L840" s="7">
        <f t="shared" si="69"/>
        <v>838</v>
      </c>
    </row>
    <row r="841" spans="1:12" x14ac:dyDescent="0.35">
      <c r="A841" t="s">
        <v>34</v>
      </c>
      <c r="B841" s="12">
        <v>44892</v>
      </c>
      <c r="C841" t="s">
        <v>874</v>
      </c>
      <c r="D841">
        <v>100.028839</v>
      </c>
      <c r="E841">
        <v>200</v>
      </c>
      <c r="F841">
        <v>205.028717</v>
      </c>
      <c r="G841">
        <v>99.916672000000005</v>
      </c>
      <c r="H841" t="str">
        <f t="shared" si="66"/>
        <v>03</v>
      </c>
      <c r="I841" t="str">
        <f t="shared" si="67"/>
        <v>47</v>
      </c>
      <c r="J841" t="str">
        <f t="shared" si="68"/>
        <v>39</v>
      </c>
      <c r="K841">
        <f t="shared" si="65"/>
        <v>13659</v>
      </c>
      <c r="L841" s="7">
        <f t="shared" si="69"/>
        <v>839</v>
      </c>
    </row>
    <row r="842" spans="1:12" x14ac:dyDescent="0.35">
      <c r="A842" t="s">
        <v>34</v>
      </c>
      <c r="B842" s="12">
        <v>44892</v>
      </c>
      <c r="C842" t="s">
        <v>875</v>
      </c>
      <c r="D842">
        <v>100.021896</v>
      </c>
      <c r="E842">
        <v>200</v>
      </c>
      <c r="F842">
        <v>205.154922</v>
      </c>
      <c r="G842">
        <v>99.916672000000005</v>
      </c>
      <c r="H842" t="str">
        <f t="shared" si="66"/>
        <v>03</v>
      </c>
      <c r="I842" t="str">
        <f t="shared" si="67"/>
        <v>47</v>
      </c>
      <c r="J842" t="str">
        <f t="shared" si="68"/>
        <v>40</v>
      </c>
      <c r="K842">
        <f t="shared" si="65"/>
        <v>13660</v>
      </c>
      <c r="L842" s="7">
        <f t="shared" si="69"/>
        <v>840</v>
      </c>
    </row>
    <row r="843" spans="1:12" x14ac:dyDescent="0.35">
      <c r="A843" t="s">
        <v>34</v>
      </c>
      <c r="B843" s="12">
        <v>44892</v>
      </c>
      <c r="C843" t="s">
        <v>876</v>
      </c>
      <c r="D843">
        <v>100.02068300000001</v>
      </c>
      <c r="E843">
        <v>200</v>
      </c>
      <c r="F843">
        <v>205.172394</v>
      </c>
      <c r="G843">
        <v>99.916672000000005</v>
      </c>
      <c r="H843" t="str">
        <f t="shared" si="66"/>
        <v>03</v>
      </c>
      <c r="I843" t="str">
        <f t="shared" si="67"/>
        <v>47</v>
      </c>
      <c r="J843" t="str">
        <f t="shared" si="68"/>
        <v>41</v>
      </c>
      <c r="K843">
        <f t="shared" si="65"/>
        <v>13661</v>
      </c>
      <c r="L843" s="7">
        <f t="shared" si="69"/>
        <v>841</v>
      </c>
    </row>
    <row r="844" spans="1:12" x14ac:dyDescent="0.35">
      <c r="A844" t="s">
        <v>34</v>
      </c>
      <c r="B844" s="12">
        <v>44892</v>
      </c>
      <c r="C844" t="s">
        <v>877</v>
      </c>
      <c r="D844">
        <v>100.014122</v>
      </c>
      <c r="E844">
        <v>200</v>
      </c>
      <c r="F844">
        <v>205.169815</v>
      </c>
      <c r="G844">
        <v>99.916672000000005</v>
      </c>
      <c r="H844" t="str">
        <f t="shared" si="66"/>
        <v>03</v>
      </c>
      <c r="I844" t="str">
        <f t="shared" si="67"/>
        <v>47</v>
      </c>
      <c r="J844" t="str">
        <f t="shared" si="68"/>
        <v>42</v>
      </c>
      <c r="K844">
        <f t="shared" si="65"/>
        <v>13662</v>
      </c>
      <c r="L844" s="7">
        <f t="shared" si="69"/>
        <v>842</v>
      </c>
    </row>
    <row r="845" spans="1:12" x14ac:dyDescent="0.35">
      <c r="A845" t="s">
        <v>34</v>
      </c>
      <c r="B845" s="12">
        <v>44892</v>
      </c>
      <c r="C845" t="s">
        <v>878</v>
      </c>
      <c r="D845">
        <v>100.012466</v>
      </c>
      <c r="E845">
        <v>200</v>
      </c>
      <c r="F845">
        <v>205.081436</v>
      </c>
      <c r="G845">
        <v>99.916672000000005</v>
      </c>
      <c r="H845" t="str">
        <f t="shared" si="66"/>
        <v>03</v>
      </c>
      <c r="I845" t="str">
        <f t="shared" si="67"/>
        <v>47</v>
      </c>
      <c r="J845" t="str">
        <f t="shared" si="68"/>
        <v>43</v>
      </c>
      <c r="K845">
        <f t="shared" si="65"/>
        <v>13663</v>
      </c>
      <c r="L845" s="7">
        <f t="shared" si="69"/>
        <v>843</v>
      </c>
    </row>
    <row r="846" spans="1:12" x14ac:dyDescent="0.35">
      <c r="A846" t="s">
        <v>34</v>
      </c>
      <c r="B846" s="12">
        <v>44892</v>
      </c>
      <c r="C846" t="s">
        <v>879</v>
      </c>
      <c r="D846">
        <v>100.00402099999999</v>
      </c>
      <c r="E846">
        <v>200</v>
      </c>
      <c r="F846">
        <v>205.219437</v>
      </c>
      <c r="G846">
        <v>99.916672000000005</v>
      </c>
      <c r="H846" t="str">
        <f t="shared" si="66"/>
        <v>03</v>
      </c>
      <c r="I846" t="str">
        <f t="shared" si="67"/>
        <v>47</v>
      </c>
      <c r="J846" t="str">
        <f t="shared" si="68"/>
        <v>44</v>
      </c>
      <c r="K846">
        <f t="shared" si="65"/>
        <v>13664</v>
      </c>
      <c r="L846" s="7">
        <f t="shared" si="69"/>
        <v>844</v>
      </c>
    </row>
    <row r="847" spans="1:12" x14ac:dyDescent="0.35">
      <c r="A847" t="s">
        <v>34</v>
      </c>
      <c r="B847" s="12">
        <v>44892</v>
      </c>
      <c r="C847" t="s">
        <v>880</v>
      </c>
      <c r="D847">
        <v>99.994133000000005</v>
      </c>
      <c r="E847">
        <v>200</v>
      </c>
      <c r="F847">
        <v>205.252747</v>
      </c>
      <c r="G847">
        <v>99.916672000000005</v>
      </c>
      <c r="H847" t="str">
        <f t="shared" si="66"/>
        <v>03</v>
      </c>
      <c r="I847" t="str">
        <f t="shared" si="67"/>
        <v>47</v>
      </c>
      <c r="J847" t="str">
        <f t="shared" si="68"/>
        <v>45</v>
      </c>
      <c r="K847">
        <f t="shared" si="65"/>
        <v>13665</v>
      </c>
      <c r="L847" s="7">
        <f t="shared" si="69"/>
        <v>845</v>
      </c>
    </row>
    <row r="848" spans="1:12" x14ac:dyDescent="0.35">
      <c r="A848" t="s">
        <v>34</v>
      </c>
      <c r="B848" s="12">
        <v>44892</v>
      </c>
      <c r="C848" t="s">
        <v>881</v>
      </c>
      <c r="D848">
        <v>99.991325000000003</v>
      </c>
      <c r="E848">
        <v>200</v>
      </c>
      <c r="F848">
        <v>205.22112999999999</v>
      </c>
      <c r="G848">
        <v>99.916672000000005</v>
      </c>
      <c r="H848" t="str">
        <f t="shared" si="66"/>
        <v>03</v>
      </c>
      <c r="I848" t="str">
        <f t="shared" si="67"/>
        <v>47</v>
      </c>
      <c r="J848" t="str">
        <f t="shared" si="68"/>
        <v>46</v>
      </c>
      <c r="K848">
        <f t="shared" si="65"/>
        <v>13666</v>
      </c>
      <c r="L848" s="7">
        <f t="shared" si="69"/>
        <v>846</v>
      </c>
    </row>
    <row r="849" spans="1:12" x14ac:dyDescent="0.35">
      <c r="A849" t="s">
        <v>34</v>
      </c>
      <c r="B849" s="12">
        <v>44892</v>
      </c>
      <c r="C849" t="s">
        <v>882</v>
      </c>
      <c r="D849">
        <v>99.984618999999995</v>
      </c>
      <c r="E849">
        <v>200</v>
      </c>
      <c r="F849">
        <v>205.27542099999999</v>
      </c>
      <c r="G849">
        <v>99.916672000000005</v>
      </c>
      <c r="H849" t="str">
        <f t="shared" si="66"/>
        <v>03</v>
      </c>
      <c r="I849" t="str">
        <f t="shared" si="67"/>
        <v>47</v>
      </c>
      <c r="J849" t="str">
        <f t="shared" si="68"/>
        <v>47</v>
      </c>
      <c r="K849">
        <f t="shared" si="65"/>
        <v>13667</v>
      </c>
      <c r="L849" s="7">
        <f t="shared" si="69"/>
        <v>847</v>
      </c>
    </row>
    <row r="850" spans="1:12" x14ac:dyDescent="0.35">
      <c r="A850" t="s">
        <v>34</v>
      </c>
      <c r="B850" s="12">
        <v>44892</v>
      </c>
      <c r="C850" t="s">
        <v>883</v>
      </c>
      <c r="D850">
        <v>99.992026999999993</v>
      </c>
      <c r="E850">
        <v>200</v>
      </c>
      <c r="F850">
        <v>205.09686300000001</v>
      </c>
      <c r="G850">
        <v>99.916672000000005</v>
      </c>
      <c r="H850" t="str">
        <f t="shared" si="66"/>
        <v>03</v>
      </c>
      <c r="I850" t="str">
        <f t="shared" si="67"/>
        <v>47</v>
      </c>
      <c r="J850" t="str">
        <f t="shared" si="68"/>
        <v>48</v>
      </c>
      <c r="K850">
        <f t="shared" si="65"/>
        <v>13668</v>
      </c>
      <c r="L850" s="7">
        <f t="shared" si="69"/>
        <v>848</v>
      </c>
    </row>
    <row r="851" spans="1:12" x14ac:dyDescent="0.35">
      <c r="A851" t="s">
        <v>34</v>
      </c>
      <c r="B851" s="12">
        <v>44892</v>
      </c>
      <c r="C851" t="s">
        <v>884</v>
      </c>
      <c r="D851">
        <v>99.982810999999998</v>
      </c>
      <c r="E851">
        <v>200</v>
      </c>
      <c r="F851">
        <v>205.10083</v>
      </c>
      <c r="G851">
        <v>99.916672000000005</v>
      </c>
      <c r="H851" t="str">
        <f t="shared" si="66"/>
        <v>03</v>
      </c>
      <c r="I851" t="str">
        <f t="shared" si="67"/>
        <v>47</v>
      </c>
      <c r="J851" t="str">
        <f t="shared" si="68"/>
        <v>49</v>
      </c>
      <c r="K851">
        <f t="shared" si="65"/>
        <v>13669</v>
      </c>
      <c r="L851" s="7">
        <f t="shared" si="69"/>
        <v>849</v>
      </c>
    </row>
    <row r="852" spans="1:12" x14ac:dyDescent="0.35">
      <c r="A852" t="s">
        <v>34</v>
      </c>
      <c r="B852" s="12">
        <v>44892</v>
      </c>
      <c r="C852" t="s">
        <v>885</v>
      </c>
      <c r="D852">
        <v>99.981780999999998</v>
      </c>
      <c r="E852">
        <v>200</v>
      </c>
      <c r="F852">
        <v>205.12060500000001</v>
      </c>
      <c r="G852">
        <v>99.916672000000005</v>
      </c>
      <c r="H852" t="str">
        <f t="shared" si="66"/>
        <v>03</v>
      </c>
      <c r="I852" t="str">
        <f t="shared" si="67"/>
        <v>47</v>
      </c>
      <c r="J852" t="str">
        <f t="shared" si="68"/>
        <v>50</v>
      </c>
      <c r="K852">
        <f t="shared" si="65"/>
        <v>13670</v>
      </c>
      <c r="L852" s="7">
        <f t="shared" si="69"/>
        <v>850</v>
      </c>
    </row>
    <row r="853" spans="1:12" x14ac:dyDescent="0.35">
      <c r="A853" t="s">
        <v>34</v>
      </c>
      <c r="B853" s="12">
        <v>44892</v>
      </c>
      <c r="C853" t="s">
        <v>886</v>
      </c>
      <c r="D853">
        <v>99.983161999999993</v>
      </c>
      <c r="E853">
        <v>200</v>
      </c>
      <c r="F853">
        <v>205.08592200000001</v>
      </c>
      <c r="G853">
        <v>99.916672000000005</v>
      </c>
      <c r="H853" t="str">
        <f t="shared" si="66"/>
        <v>03</v>
      </c>
      <c r="I853" t="str">
        <f t="shared" si="67"/>
        <v>47</v>
      </c>
      <c r="J853" t="str">
        <f t="shared" si="68"/>
        <v>51</v>
      </c>
      <c r="K853">
        <f t="shared" si="65"/>
        <v>13671</v>
      </c>
      <c r="L853" s="7">
        <f t="shared" si="69"/>
        <v>851</v>
      </c>
    </row>
    <row r="854" spans="1:12" x14ac:dyDescent="0.35">
      <c r="A854" t="s">
        <v>34</v>
      </c>
      <c r="B854" s="12">
        <v>44892</v>
      </c>
      <c r="C854" t="s">
        <v>887</v>
      </c>
      <c r="D854">
        <v>99.980232000000001</v>
      </c>
      <c r="E854">
        <v>200</v>
      </c>
      <c r="F854">
        <v>205.15068099999999</v>
      </c>
      <c r="G854">
        <v>99.916672000000005</v>
      </c>
      <c r="H854" t="str">
        <f t="shared" si="66"/>
        <v>03</v>
      </c>
      <c r="I854" t="str">
        <f t="shared" si="67"/>
        <v>47</v>
      </c>
      <c r="J854" t="str">
        <f t="shared" si="68"/>
        <v>52</v>
      </c>
      <c r="K854">
        <f t="shared" si="65"/>
        <v>13672</v>
      </c>
      <c r="L854" s="7">
        <f t="shared" si="69"/>
        <v>852</v>
      </c>
    </row>
    <row r="855" spans="1:12" x14ac:dyDescent="0.35">
      <c r="A855" t="s">
        <v>34</v>
      </c>
      <c r="B855" s="12">
        <v>44892</v>
      </c>
      <c r="C855" t="s">
        <v>888</v>
      </c>
      <c r="D855">
        <v>99.992042999999995</v>
      </c>
      <c r="E855">
        <v>200</v>
      </c>
      <c r="F855">
        <v>205.01301599999999</v>
      </c>
      <c r="G855">
        <v>99.916672000000005</v>
      </c>
      <c r="H855" t="str">
        <f t="shared" si="66"/>
        <v>03</v>
      </c>
      <c r="I855" t="str">
        <f t="shared" si="67"/>
        <v>47</v>
      </c>
      <c r="J855" t="str">
        <f t="shared" si="68"/>
        <v>53</v>
      </c>
      <c r="K855">
        <f t="shared" si="65"/>
        <v>13673</v>
      </c>
      <c r="L855" s="7">
        <f t="shared" si="69"/>
        <v>853</v>
      </c>
    </row>
    <row r="856" spans="1:12" x14ac:dyDescent="0.35">
      <c r="A856" t="s">
        <v>34</v>
      </c>
      <c r="B856" s="12">
        <v>44892</v>
      </c>
      <c r="C856" t="s">
        <v>889</v>
      </c>
      <c r="D856">
        <v>99.994347000000005</v>
      </c>
      <c r="E856">
        <v>200</v>
      </c>
      <c r="F856">
        <v>205.12107800000001</v>
      </c>
      <c r="G856">
        <v>99.916672000000005</v>
      </c>
      <c r="H856" t="str">
        <f t="shared" si="66"/>
        <v>03</v>
      </c>
      <c r="I856" t="str">
        <f t="shared" si="67"/>
        <v>47</v>
      </c>
      <c r="J856" t="str">
        <f t="shared" si="68"/>
        <v>54</v>
      </c>
      <c r="K856">
        <f t="shared" si="65"/>
        <v>13674</v>
      </c>
      <c r="L856" s="7">
        <f t="shared" si="69"/>
        <v>854</v>
      </c>
    </row>
    <row r="857" spans="1:12" x14ac:dyDescent="0.35">
      <c r="A857" t="s">
        <v>34</v>
      </c>
      <c r="B857" s="12">
        <v>44892</v>
      </c>
      <c r="C857" t="s">
        <v>890</v>
      </c>
      <c r="D857">
        <v>99.995125000000002</v>
      </c>
      <c r="E857">
        <v>200</v>
      </c>
      <c r="F857">
        <v>205.12818899999999</v>
      </c>
      <c r="G857">
        <v>99.916672000000005</v>
      </c>
      <c r="H857" t="str">
        <f t="shared" si="66"/>
        <v>03</v>
      </c>
      <c r="I857" t="str">
        <f t="shared" si="67"/>
        <v>47</v>
      </c>
      <c r="J857" t="str">
        <f t="shared" si="68"/>
        <v>55</v>
      </c>
      <c r="K857">
        <f t="shared" si="65"/>
        <v>13675</v>
      </c>
      <c r="L857" s="7">
        <f t="shared" si="69"/>
        <v>855</v>
      </c>
    </row>
    <row r="858" spans="1:12" x14ac:dyDescent="0.35">
      <c r="A858" t="s">
        <v>34</v>
      </c>
      <c r="B858" s="12">
        <v>44892</v>
      </c>
      <c r="C858" t="s">
        <v>891</v>
      </c>
      <c r="D858">
        <v>99.998230000000007</v>
      </c>
      <c r="E858">
        <v>200</v>
      </c>
      <c r="F858">
        <v>205.12896699999999</v>
      </c>
      <c r="G858">
        <v>99.916672000000005</v>
      </c>
      <c r="H858" t="str">
        <f t="shared" si="66"/>
        <v>03</v>
      </c>
      <c r="I858" t="str">
        <f t="shared" si="67"/>
        <v>47</v>
      </c>
      <c r="J858" t="str">
        <f t="shared" si="68"/>
        <v>56</v>
      </c>
      <c r="K858">
        <f t="shared" si="65"/>
        <v>13676</v>
      </c>
      <c r="L858" s="7">
        <f t="shared" si="69"/>
        <v>856</v>
      </c>
    </row>
    <row r="859" spans="1:12" x14ac:dyDescent="0.35">
      <c r="A859" t="s">
        <v>34</v>
      </c>
      <c r="B859" s="12">
        <v>44892</v>
      </c>
      <c r="C859" t="s">
        <v>892</v>
      </c>
      <c r="D859">
        <v>99.991157999999999</v>
      </c>
      <c r="E859">
        <v>200</v>
      </c>
      <c r="F859">
        <v>205.21946700000001</v>
      </c>
      <c r="G859">
        <v>99.916672000000005</v>
      </c>
      <c r="H859" t="str">
        <f t="shared" si="66"/>
        <v>03</v>
      </c>
      <c r="I859" t="str">
        <f t="shared" si="67"/>
        <v>47</v>
      </c>
      <c r="J859" t="str">
        <f t="shared" si="68"/>
        <v>57</v>
      </c>
      <c r="K859">
        <f t="shared" si="65"/>
        <v>13677</v>
      </c>
      <c r="L859" s="7">
        <f t="shared" si="69"/>
        <v>857</v>
      </c>
    </row>
    <row r="860" spans="1:12" x14ac:dyDescent="0.35">
      <c r="A860" t="s">
        <v>34</v>
      </c>
      <c r="B860" s="12">
        <v>44892</v>
      </c>
      <c r="C860" t="s">
        <v>893</v>
      </c>
      <c r="D860">
        <v>99.996544</v>
      </c>
      <c r="E860">
        <v>200</v>
      </c>
      <c r="F860">
        <v>205.053268</v>
      </c>
      <c r="G860">
        <v>99.916672000000005</v>
      </c>
      <c r="H860" t="str">
        <f t="shared" si="66"/>
        <v>03</v>
      </c>
      <c r="I860" t="str">
        <f t="shared" si="67"/>
        <v>47</v>
      </c>
      <c r="J860" t="str">
        <f t="shared" si="68"/>
        <v>58</v>
      </c>
      <c r="K860">
        <f t="shared" si="65"/>
        <v>13678</v>
      </c>
      <c r="L860" s="7">
        <f t="shared" si="69"/>
        <v>858</v>
      </c>
    </row>
    <row r="861" spans="1:12" x14ac:dyDescent="0.35">
      <c r="A861" t="s">
        <v>34</v>
      </c>
      <c r="B861" s="12">
        <v>44892</v>
      </c>
      <c r="C861" t="s">
        <v>894</v>
      </c>
      <c r="D861">
        <v>99.993378000000007</v>
      </c>
      <c r="E861">
        <v>200</v>
      </c>
      <c r="F861">
        <v>205.073669</v>
      </c>
      <c r="G861">
        <v>99.916672000000005</v>
      </c>
      <c r="H861" t="str">
        <f t="shared" si="66"/>
        <v>03</v>
      </c>
      <c r="I861" t="str">
        <f t="shared" si="67"/>
        <v>47</v>
      </c>
      <c r="J861" t="str">
        <f t="shared" si="68"/>
        <v>59</v>
      </c>
      <c r="K861">
        <f t="shared" si="65"/>
        <v>13679</v>
      </c>
      <c r="L861" s="7">
        <f t="shared" si="69"/>
        <v>859</v>
      </c>
    </row>
    <row r="862" spans="1:12" x14ac:dyDescent="0.35">
      <c r="A862" t="s">
        <v>34</v>
      </c>
      <c r="B862" s="12">
        <v>44892</v>
      </c>
      <c r="C862" t="s">
        <v>895</v>
      </c>
      <c r="D862">
        <v>99.997001999999995</v>
      </c>
      <c r="E862">
        <v>200</v>
      </c>
      <c r="F862">
        <v>204.94352699999999</v>
      </c>
      <c r="G862">
        <v>99.916672000000005</v>
      </c>
      <c r="H862" t="str">
        <f t="shared" si="66"/>
        <v>03</v>
      </c>
      <c r="I862" t="str">
        <f t="shared" si="67"/>
        <v>48</v>
      </c>
      <c r="J862" t="str">
        <f t="shared" si="68"/>
        <v>00</v>
      </c>
      <c r="K862">
        <f t="shared" si="65"/>
        <v>13680</v>
      </c>
      <c r="L862" s="7">
        <f t="shared" si="69"/>
        <v>860</v>
      </c>
    </row>
    <row r="863" spans="1:12" x14ac:dyDescent="0.35">
      <c r="A863" t="s">
        <v>34</v>
      </c>
      <c r="B863" s="12">
        <v>44892</v>
      </c>
      <c r="C863" t="s">
        <v>896</v>
      </c>
      <c r="D863">
        <v>100.00235000000001</v>
      </c>
      <c r="E863">
        <v>200</v>
      </c>
      <c r="F863">
        <v>204.77728300000001</v>
      </c>
      <c r="G863">
        <v>99.916672000000005</v>
      </c>
      <c r="H863" t="str">
        <f t="shared" si="66"/>
        <v>03</v>
      </c>
      <c r="I863" t="str">
        <f t="shared" si="67"/>
        <v>48</v>
      </c>
      <c r="J863" t="str">
        <f t="shared" si="68"/>
        <v>01</v>
      </c>
      <c r="K863">
        <f t="shared" si="65"/>
        <v>13681</v>
      </c>
      <c r="L863" s="7">
        <f t="shared" si="69"/>
        <v>861</v>
      </c>
    </row>
    <row r="864" spans="1:12" x14ac:dyDescent="0.35">
      <c r="A864" t="s">
        <v>34</v>
      </c>
      <c r="B864" s="12">
        <v>44892</v>
      </c>
      <c r="C864" t="s">
        <v>897</v>
      </c>
      <c r="D864">
        <v>99.998656999999994</v>
      </c>
      <c r="E864">
        <v>200</v>
      </c>
      <c r="F864">
        <v>204.73298600000001</v>
      </c>
      <c r="G864">
        <v>99.916672000000005</v>
      </c>
      <c r="H864" t="str">
        <f t="shared" si="66"/>
        <v>03</v>
      </c>
      <c r="I864" t="str">
        <f t="shared" si="67"/>
        <v>48</v>
      </c>
      <c r="J864" t="str">
        <f t="shared" si="68"/>
        <v>02</v>
      </c>
      <c r="K864">
        <f t="shared" si="65"/>
        <v>13682</v>
      </c>
      <c r="L864" s="7">
        <f t="shared" si="69"/>
        <v>862</v>
      </c>
    </row>
    <row r="865" spans="1:12" x14ac:dyDescent="0.35">
      <c r="A865" t="s">
        <v>34</v>
      </c>
      <c r="B865" s="12">
        <v>44892</v>
      </c>
      <c r="C865" t="s">
        <v>898</v>
      </c>
      <c r="D865">
        <v>100.002861</v>
      </c>
      <c r="E865">
        <v>200</v>
      </c>
      <c r="F865">
        <v>204.67411799999999</v>
      </c>
      <c r="G865">
        <v>99.916672000000005</v>
      </c>
      <c r="H865" t="str">
        <f t="shared" si="66"/>
        <v>03</v>
      </c>
      <c r="I865" t="str">
        <f t="shared" si="67"/>
        <v>48</v>
      </c>
      <c r="J865" t="str">
        <f t="shared" si="68"/>
        <v>03</v>
      </c>
      <c r="K865">
        <f t="shared" si="65"/>
        <v>13683</v>
      </c>
      <c r="L865" s="7">
        <f t="shared" si="69"/>
        <v>863</v>
      </c>
    </row>
    <row r="866" spans="1:12" x14ac:dyDescent="0.35">
      <c r="A866" t="s">
        <v>34</v>
      </c>
      <c r="B866" s="12">
        <v>44892</v>
      </c>
      <c r="C866" t="s">
        <v>899</v>
      </c>
      <c r="D866">
        <v>100.000328</v>
      </c>
      <c r="E866">
        <v>200</v>
      </c>
      <c r="F866">
        <v>204.69248999999999</v>
      </c>
      <c r="G866">
        <v>99.916672000000005</v>
      </c>
      <c r="H866" t="str">
        <f t="shared" si="66"/>
        <v>03</v>
      </c>
      <c r="I866" t="str">
        <f t="shared" si="67"/>
        <v>48</v>
      </c>
      <c r="J866" t="str">
        <f t="shared" si="68"/>
        <v>04</v>
      </c>
      <c r="K866">
        <f t="shared" si="65"/>
        <v>13684</v>
      </c>
      <c r="L866" s="7">
        <f t="shared" si="69"/>
        <v>864</v>
      </c>
    </row>
    <row r="867" spans="1:12" x14ac:dyDescent="0.35">
      <c r="A867" t="s">
        <v>34</v>
      </c>
      <c r="B867" s="12">
        <v>44892</v>
      </c>
      <c r="C867" t="s">
        <v>900</v>
      </c>
      <c r="D867">
        <v>100.003868</v>
      </c>
      <c r="E867">
        <v>200</v>
      </c>
      <c r="F867">
        <v>204.565369</v>
      </c>
      <c r="G867">
        <v>99.916672000000005</v>
      </c>
      <c r="H867" t="str">
        <f t="shared" si="66"/>
        <v>03</v>
      </c>
      <c r="I867" t="str">
        <f t="shared" si="67"/>
        <v>48</v>
      </c>
      <c r="J867" t="str">
        <f t="shared" si="68"/>
        <v>05</v>
      </c>
      <c r="K867">
        <f t="shared" si="65"/>
        <v>13685</v>
      </c>
      <c r="L867" s="7">
        <f t="shared" si="69"/>
        <v>865</v>
      </c>
    </row>
    <row r="868" spans="1:12" x14ac:dyDescent="0.35">
      <c r="A868" t="s">
        <v>34</v>
      </c>
      <c r="B868" s="12">
        <v>44892</v>
      </c>
      <c r="C868" t="s">
        <v>901</v>
      </c>
      <c r="D868">
        <v>100.00507399999999</v>
      </c>
      <c r="E868">
        <v>200</v>
      </c>
      <c r="F868">
        <v>204.59787</v>
      </c>
      <c r="G868">
        <v>99.916672000000005</v>
      </c>
      <c r="H868" t="str">
        <f t="shared" si="66"/>
        <v>03</v>
      </c>
      <c r="I868" t="str">
        <f t="shared" si="67"/>
        <v>48</v>
      </c>
      <c r="J868" t="str">
        <f t="shared" si="68"/>
        <v>06</v>
      </c>
      <c r="K868">
        <f t="shared" si="65"/>
        <v>13686</v>
      </c>
      <c r="L868" s="7">
        <f t="shared" si="69"/>
        <v>866</v>
      </c>
    </row>
    <row r="869" spans="1:12" x14ac:dyDescent="0.35">
      <c r="A869" t="s">
        <v>34</v>
      </c>
      <c r="B869" s="12">
        <v>44892</v>
      </c>
      <c r="C869" t="s">
        <v>902</v>
      </c>
      <c r="D869">
        <v>100.017357</v>
      </c>
      <c r="E869">
        <v>200</v>
      </c>
      <c r="F869">
        <v>204.46963500000001</v>
      </c>
      <c r="G869">
        <v>99.916672000000005</v>
      </c>
      <c r="H869" t="str">
        <f t="shared" si="66"/>
        <v>03</v>
      </c>
      <c r="I869" t="str">
        <f t="shared" si="67"/>
        <v>48</v>
      </c>
      <c r="J869" t="str">
        <f t="shared" si="68"/>
        <v>07</v>
      </c>
      <c r="K869">
        <f t="shared" ref="K869:K932" si="70">J869+I869*60+H869*60*60</f>
        <v>13687</v>
      </c>
      <c r="L869" s="7">
        <f t="shared" si="69"/>
        <v>867</v>
      </c>
    </row>
    <row r="870" spans="1:12" x14ac:dyDescent="0.35">
      <c r="A870" t="s">
        <v>34</v>
      </c>
      <c r="B870" s="12">
        <v>44892</v>
      </c>
      <c r="C870" t="s">
        <v>903</v>
      </c>
      <c r="D870">
        <v>100.02538300000001</v>
      </c>
      <c r="E870">
        <v>200</v>
      </c>
      <c r="F870">
        <v>204.31306499999999</v>
      </c>
      <c r="G870">
        <v>99.916672000000005</v>
      </c>
      <c r="H870" t="str">
        <f t="shared" si="66"/>
        <v>03</v>
      </c>
      <c r="I870" t="str">
        <f t="shared" si="67"/>
        <v>48</v>
      </c>
      <c r="J870" t="str">
        <f t="shared" si="68"/>
        <v>08</v>
      </c>
      <c r="K870">
        <f t="shared" si="70"/>
        <v>13688</v>
      </c>
      <c r="L870" s="7">
        <f t="shared" si="69"/>
        <v>868</v>
      </c>
    </row>
    <row r="871" spans="1:12" x14ac:dyDescent="0.35">
      <c r="A871" t="s">
        <v>34</v>
      </c>
      <c r="B871" s="12">
        <v>44892</v>
      </c>
      <c r="C871" t="s">
        <v>904</v>
      </c>
      <c r="D871">
        <v>100.02639000000001</v>
      </c>
      <c r="E871">
        <v>200</v>
      </c>
      <c r="F871">
        <v>204.27766399999999</v>
      </c>
      <c r="G871">
        <v>99.916672000000005</v>
      </c>
      <c r="H871" t="str">
        <f t="shared" si="66"/>
        <v>03</v>
      </c>
      <c r="I871" t="str">
        <f t="shared" si="67"/>
        <v>48</v>
      </c>
      <c r="J871" t="str">
        <f t="shared" si="68"/>
        <v>09</v>
      </c>
      <c r="K871">
        <f t="shared" si="70"/>
        <v>13689</v>
      </c>
      <c r="L871" s="7">
        <f t="shared" si="69"/>
        <v>869</v>
      </c>
    </row>
    <row r="872" spans="1:12" x14ac:dyDescent="0.35">
      <c r="A872" t="s">
        <v>34</v>
      </c>
      <c r="B872" s="12">
        <v>44892</v>
      </c>
      <c r="C872" t="s">
        <v>905</v>
      </c>
      <c r="D872">
        <v>100.021255</v>
      </c>
      <c r="E872">
        <v>200</v>
      </c>
      <c r="F872">
        <v>204.31758099999999</v>
      </c>
      <c r="G872">
        <v>99.916672000000005</v>
      </c>
      <c r="H872" t="str">
        <f t="shared" si="66"/>
        <v>03</v>
      </c>
      <c r="I872" t="str">
        <f t="shared" si="67"/>
        <v>48</v>
      </c>
      <c r="J872" t="str">
        <f t="shared" si="68"/>
        <v>10</v>
      </c>
      <c r="K872">
        <f t="shared" si="70"/>
        <v>13690</v>
      </c>
      <c r="L872" s="7">
        <f t="shared" si="69"/>
        <v>870</v>
      </c>
    </row>
    <row r="873" spans="1:12" x14ac:dyDescent="0.35">
      <c r="A873" t="s">
        <v>34</v>
      </c>
      <c r="B873" s="12">
        <v>44892</v>
      </c>
      <c r="C873" t="s">
        <v>906</v>
      </c>
      <c r="D873">
        <v>100.020111</v>
      </c>
      <c r="E873">
        <v>200</v>
      </c>
      <c r="F873">
        <v>204.20015000000001</v>
      </c>
      <c r="G873">
        <v>99.916672000000005</v>
      </c>
      <c r="H873" t="str">
        <f t="shared" si="66"/>
        <v>03</v>
      </c>
      <c r="I873" t="str">
        <f t="shared" si="67"/>
        <v>48</v>
      </c>
      <c r="J873" t="str">
        <f t="shared" si="68"/>
        <v>11</v>
      </c>
      <c r="K873">
        <f t="shared" si="70"/>
        <v>13691</v>
      </c>
      <c r="L873" s="7">
        <f t="shared" si="69"/>
        <v>871</v>
      </c>
    </row>
    <row r="874" spans="1:12" x14ac:dyDescent="0.35">
      <c r="A874" t="s">
        <v>34</v>
      </c>
      <c r="B874" s="12">
        <v>44892</v>
      </c>
      <c r="C874" t="s">
        <v>907</v>
      </c>
      <c r="D874">
        <v>100.018265</v>
      </c>
      <c r="E874">
        <v>200</v>
      </c>
      <c r="F874">
        <v>204.150284</v>
      </c>
      <c r="G874">
        <v>99.916672000000005</v>
      </c>
      <c r="H874" t="str">
        <f t="shared" si="66"/>
        <v>03</v>
      </c>
      <c r="I874" t="str">
        <f t="shared" si="67"/>
        <v>48</v>
      </c>
      <c r="J874" t="str">
        <f t="shared" si="68"/>
        <v>12</v>
      </c>
      <c r="K874">
        <f t="shared" si="70"/>
        <v>13692</v>
      </c>
      <c r="L874" s="7">
        <f t="shared" si="69"/>
        <v>872</v>
      </c>
    </row>
    <row r="875" spans="1:12" x14ac:dyDescent="0.35">
      <c r="A875" t="s">
        <v>34</v>
      </c>
      <c r="B875" s="12">
        <v>44892</v>
      </c>
      <c r="C875" t="s">
        <v>908</v>
      </c>
      <c r="D875">
        <v>100.01198599999999</v>
      </c>
      <c r="E875">
        <v>200</v>
      </c>
      <c r="F875">
        <v>204.236389</v>
      </c>
      <c r="G875">
        <v>99.916672000000005</v>
      </c>
      <c r="H875" t="str">
        <f t="shared" si="66"/>
        <v>03</v>
      </c>
      <c r="I875" t="str">
        <f t="shared" si="67"/>
        <v>48</v>
      </c>
      <c r="J875" t="str">
        <f t="shared" si="68"/>
        <v>13</v>
      </c>
      <c r="K875">
        <f t="shared" si="70"/>
        <v>13693</v>
      </c>
      <c r="L875" s="7">
        <f t="shared" si="69"/>
        <v>873</v>
      </c>
    </row>
    <row r="876" spans="1:12" x14ac:dyDescent="0.35">
      <c r="A876" t="s">
        <v>34</v>
      </c>
      <c r="B876" s="12">
        <v>44892</v>
      </c>
      <c r="C876" t="s">
        <v>909</v>
      </c>
      <c r="D876">
        <v>100.00592</v>
      </c>
      <c r="E876">
        <v>200</v>
      </c>
      <c r="F876">
        <v>204.27499399999999</v>
      </c>
      <c r="G876">
        <v>99.916672000000005</v>
      </c>
      <c r="H876" t="str">
        <f t="shared" si="66"/>
        <v>03</v>
      </c>
      <c r="I876" t="str">
        <f t="shared" si="67"/>
        <v>48</v>
      </c>
      <c r="J876" t="str">
        <f t="shared" si="68"/>
        <v>14</v>
      </c>
      <c r="K876">
        <f t="shared" si="70"/>
        <v>13694</v>
      </c>
      <c r="L876" s="7">
        <f t="shared" si="69"/>
        <v>874</v>
      </c>
    </row>
    <row r="877" spans="1:12" x14ac:dyDescent="0.35">
      <c r="A877" t="s">
        <v>34</v>
      </c>
      <c r="B877" s="12">
        <v>44892</v>
      </c>
      <c r="C877" t="s">
        <v>910</v>
      </c>
      <c r="D877">
        <v>100.001457</v>
      </c>
      <c r="E877">
        <v>200</v>
      </c>
      <c r="F877">
        <v>204.283142</v>
      </c>
      <c r="G877">
        <v>99.916672000000005</v>
      </c>
      <c r="H877" t="str">
        <f t="shared" si="66"/>
        <v>03</v>
      </c>
      <c r="I877" t="str">
        <f t="shared" si="67"/>
        <v>48</v>
      </c>
      <c r="J877" t="str">
        <f t="shared" si="68"/>
        <v>15</v>
      </c>
      <c r="K877">
        <f t="shared" si="70"/>
        <v>13695</v>
      </c>
      <c r="L877" s="7">
        <f t="shared" si="69"/>
        <v>875</v>
      </c>
    </row>
    <row r="878" spans="1:12" x14ac:dyDescent="0.35">
      <c r="A878" t="s">
        <v>34</v>
      </c>
      <c r="B878" s="12">
        <v>44892</v>
      </c>
      <c r="C878" t="s">
        <v>911</v>
      </c>
      <c r="D878">
        <v>99.993256000000002</v>
      </c>
      <c r="E878">
        <v>200</v>
      </c>
      <c r="F878">
        <v>204.28840600000001</v>
      </c>
      <c r="G878">
        <v>99.916672000000005</v>
      </c>
      <c r="H878" t="str">
        <f t="shared" si="66"/>
        <v>03</v>
      </c>
      <c r="I878" t="str">
        <f t="shared" si="67"/>
        <v>48</v>
      </c>
      <c r="J878" t="str">
        <f t="shared" si="68"/>
        <v>16</v>
      </c>
      <c r="K878">
        <f t="shared" si="70"/>
        <v>13696</v>
      </c>
      <c r="L878" s="7">
        <f t="shared" si="69"/>
        <v>876</v>
      </c>
    </row>
    <row r="879" spans="1:12" x14ac:dyDescent="0.35">
      <c r="A879" t="s">
        <v>34</v>
      </c>
      <c r="B879" s="12">
        <v>44892</v>
      </c>
      <c r="C879" t="s">
        <v>912</v>
      </c>
      <c r="D879">
        <v>99.990036000000003</v>
      </c>
      <c r="E879">
        <v>200</v>
      </c>
      <c r="F879">
        <v>204.290741</v>
      </c>
      <c r="G879">
        <v>99.916672000000005</v>
      </c>
      <c r="H879" t="str">
        <f t="shared" si="66"/>
        <v>03</v>
      </c>
      <c r="I879" t="str">
        <f t="shared" si="67"/>
        <v>48</v>
      </c>
      <c r="J879" t="str">
        <f t="shared" si="68"/>
        <v>17</v>
      </c>
      <c r="K879">
        <f t="shared" si="70"/>
        <v>13697</v>
      </c>
      <c r="L879" s="7">
        <f t="shared" si="69"/>
        <v>877</v>
      </c>
    </row>
    <row r="880" spans="1:12" x14ac:dyDescent="0.35">
      <c r="A880" t="s">
        <v>34</v>
      </c>
      <c r="B880" s="12">
        <v>44892</v>
      </c>
      <c r="C880" t="s">
        <v>913</v>
      </c>
      <c r="D880">
        <v>99.985245000000006</v>
      </c>
      <c r="E880">
        <v>200</v>
      </c>
      <c r="F880">
        <v>204.26255800000001</v>
      </c>
      <c r="G880">
        <v>99.916672000000005</v>
      </c>
      <c r="H880" t="str">
        <f t="shared" si="66"/>
        <v>03</v>
      </c>
      <c r="I880" t="str">
        <f t="shared" si="67"/>
        <v>48</v>
      </c>
      <c r="J880" t="str">
        <f t="shared" si="68"/>
        <v>18</v>
      </c>
      <c r="K880">
        <f t="shared" si="70"/>
        <v>13698</v>
      </c>
      <c r="L880" s="7">
        <f t="shared" si="69"/>
        <v>878</v>
      </c>
    </row>
    <row r="881" spans="1:12" x14ac:dyDescent="0.35">
      <c r="A881" t="s">
        <v>34</v>
      </c>
      <c r="B881" s="12">
        <v>44892</v>
      </c>
      <c r="C881" t="s">
        <v>914</v>
      </c>
      <c r="D881">
        <v>99.970832999999999</v>
      </c>
      <c r="E881">
        <v>200</v>
      </c>
      <c r="F881">
        <v>204.275406</v>
      </c>
      <c r="G881">
        <v>99.916672000000005</v>
      </c>
      <c r="H881" t="str">
        <f t="shared" si="66"/>
        <v>03</v>
      </c>
      <c r="I881" t="str">
        <f t="shared" si="67"/>
        <v>48</v>
      </c>
      <c r="J881" t="str">
        <f t="shared" si="68"/>
        <v>19</v>
      </c>
      <c r="K881">
        <f t="shared" si="70"/>
        <v>13699</v>
      </c>
      <c r="L881" s="7">
        <f t="shared" si="69"/>
        <v>879</v>
      </c>
    </row>
    <row r="882" spans="1:12" x14ac:dyDescent="0.35">
      <c r="A882" t="s">
        <v>34</v>
      </c>
      <c r="B882" s="12">
        <v>44892</v>
      </c>
      <c r="C882" t="s">
        <v>915</v>
      </c>
      <c r="D882">
        <v>99.966515000000001</v>
      </c>
      <c r="E882">
        <v>200</v>
      </c>
      <c r="F882">
        <v>204.24310299999999</v>
      </c>
      <c r="G882">
        <v>99.916672000000005</v>
      </c>
      <c r="H882" t="str">
        <f t="shared" si="66"/>
        <v>03</v>
      </c>
      <c r="I882" t="str">
        <f t="shared" si="67"/>
        <v>48</v>
      </c>
      <c r="J882" t="str">
        <f t="shared" si="68"/>
        <v>20</v>
      </c>
      <c r="K882">
        <f t="shared" si="70"/>
        <v>13700</v>
      </c>
      <c r="L882" s="7">
        <f t="shared" si="69"/>
        <v>880</v>
      </c>
    </row>
    <row r="883" spans="1:12" x14ac:dyDescent="0.35">
      <c r="A883" t="s">
        <v>34</v>
      </c>
      <c r="B883" s="12">
        <v>44892</v>
      </c>
      <c r="C883" t="s">
        <v>916</v>
      </c>
      <c r="D883">
        <v>99.970016000000001</v>
      </c>
      <c r="E883">
        <v>200</v>
      </c>
      <c r="F883">
        <v>204.171066</v>
      </c>
      <c r="G883">
        <v>99.916672000000005</v>
      </c>
      <c r="H883" t="str">
        <f t="shared" si="66"/>
        <v>03</v>
      </c>
      <c r="I883" t="str">
        <f t="shared" si="67"/>
        <v>48</v>
      </c>
      <c r="J883" t="str">
        <f t="shared" si="68"/>
        <v>21</v>
      </c>
      <c r="K883">
        <f t="shared" si="70"/>
        <v>13701</v>
      </c>
      <c r="L883" s="7">
        <f t="shared" si="69"/>
        <v>881</v>
      </c>
    </row>
    <row r="884" spans="1:12" x14ac:dyDescent="0.35">
      <c r="A884" t="s">
        <v>34</v>
      </c>
      <c r="B884" s="12">
        <v>44892</v>
      </c>
      <c r="C884" t="s">
        <v>917</v>
      </c>
      <c r="D884">
        <v>99.965355000000002</v>
      </c>
      <c r="E884">
        <v>200</v>
      </c>
      <c r="F884">
        <v>204.32298299999999</v>
      </c>
      <c r="G884">
        <v>99.916672000000005</v>
      </c>
      <c r="H884" t="str">
        <f t="shared" si="66"/>
        <v>03</v>
      </c>
      <c r="I884" t="str">
        <f t="shared" si="67"/>
        <v>48</v>
      </c>
      <c r="J884" t="str">
        <f t="shared" si="68"/>
        <v>22</v>
      </c>
      <c r="K884">
        <f t="shared" si="70"/>
        <v>13702</v>
      </c>
      <c r="L884" s="7">
        <f t="shared" si="69"/>
        <v>882</v>
      </c>
    </row>
    <row r="885" spans="1:12" x14ac:dyDescent="0.35">
      <c r="A885" t="s">
        <v>34</v>
      </c>
      <c r="B885" s="12">
        <v>44892</v>
      </c>
      <c r="C885" t="s">
        <v>918</v>
      </c>
      <c r="D885">
        <v>99.952629000000002</v>
      </c>
      <c r="E885">
        <v>200</v>
      </c>
      <c r="F885">
        <v>204.446686</v>
      </c>
      <c r="G885">
        <v>99.916672000000005</v>
      </c>
      <c r="H885" t="str">
        <f t="shared" si="66"/>
        <v>03</v>
      </c>
      <c r="I885" t="str">
        <f t="shared" si="67"/>
        <v>48</v>
      </c>
      <c r="J885" t="str">
        <f t="shared" si="68"/>
        <v>23</v>
      </c>
      <c r="K885">
        <f t="shared" si="70"/>
        <v>13703</v>
      </c>
      <c r="L885" s="7">
        <f t="shared" si="69"/>
        <v>883</v>
      </c>
    </row>
    <row r="886" spans="1:12" x14ac:dyDescent="0.35">
      <c r="A886" t="s">
        <v>34</v>
      </c>
      <c r="B886" s="12">
        <v>44892</v>
      </c>
      <c r="C886" t="s">
        <v>919</v>
      </c>
      <c r="D886">
        <v>99.955116000000004</v>
      </c>
      <c r="E886">
        <v>200</v>
      </c>
      <c r="F886">
        <v>204.37957800000001</v>
      </c>
      <c r="G886">
        <v>99.916672000000005</v>
      </c>
      <c r="H886" t="str">
        <f t="shared" si="66"/>
        <v>03</v>
      </c>
      <c r="I886" t="str">
        <f t="shared" si="67"/>
        <v>48</v>
      </c>
      <c r="J886" t="str">
        <f t="shared" si="68"/>
        <v>24</v>
      </c>
      <c r="K886">
        <f t="shared" si="70"/>
        <v>13704</v>
      </c>
      <c r="L886" s="7">
        <f t="shared" si="69"/>
        <v>884</v>
      </c>
    </row>
    <row r="887" spans="1:12" x14ac:dyDescent="0.35">
      <c r="A887" t="s">
        <v>34</v>
      </c>
      <c r="B887" s="12">
        <v>44892</v>
      </c>
      <c r="C887" t="s">
        <v>920</v>
      </c>
      <c r="D887">
        <v>99.951667999999998</v>
      </c>
      <c r="E887">
        <v>200</v>
      </c>
      <c r="F887">
        <v>204.48904400000001</v>
      </c>
      <c r="G887">
        <v>99.916672000000005</v>
      </c>
      <c r="H887" t="str">
        <f t="shared" si="66"/>
        <v>03</v>
      </c>
      <c r="I887" t="str">
        <f t="shared" si="67"/>
        <v>48</v>
      </c>
      <c r="J887" t="str">
        <f t="shared" si="68"/>
        <v>25</v>
      </c>
      <c r="K887">
        <f t="shared" si="70"/>
        <v>13705</v>
      </c>
      <c r="L887" s="7">
        <f t="shared" si="69"/>
        <v>885</v>
      </c>
    </row>
    <row r="888" spans="1:12" x14ac:dyDescent="0.35">
      <c r="A888" t="s">
        <v>34</v>
      </c>
      <c r="B888" s="12">
        <v>44892</v>
      </c>
      <c r="C888" t="s">
        <v>921</v>
      </c>
      <c r="D888">
        <v>99.961708000000002</v>
      </c>
      <c r="E888">
        <v>200</v>
      </c>
      <c r="F888">
        <v>204.39883399999999</v>
      </c>
      <c r="G888">
        <v>99.916672000000005</v>
      </c>
      <c r="H888" t="str">
        <f t="shared" si="66"/>
        <v>03</v>
      </c>
      <c r="I888" t="str">
        <f t="shared" si="67"/>
        <v>48</v>
      </c>
      <c r="J888" t="str">
        <f t="shared" si="68"/>
        <v>26</v>
      </c>
      <c r="K888">
        <f t="shared" si="70"/>
        <v>13706</v>
      </c>
      <c r="L888" s="7">
        <f t="shared" si="69"/>
        <v>886</v>
      </c>
    </row>
    <row r="889" spans="1:12" x14ac:dyDescent="0.35">
      <c r="A889" t="s">
        <v>34</v>
      </c>
      <c r="B889" s="12">
        <v>44892</v>
      </c>
      <c r="C889" t="s">
        <v>922</v>
      </c>
      <c r="D889">
        <v>99.968575000000001</v>
      </c>
      <c r="E889">
        <v>200</v>
      </c>
      <c r="F889">
        <v>204.37515300000001</v>
      </c>
      <c r="G889">
        <v>99.916672000000005</v>
      </c>
      <c r="H889" t="str">
        <f t="shared" si="66"/>
        <v>03</v>
      </c>
      <c r="I889" t="str">
        <f t="shared" si="67"/>
        <v>48</v>
      </c>
      <c r="J889" t="str">
        <f t="shared" si="68"/>
        <v>27</v>
      </c>
      <c r="K889">
        <f t="shared" si="70"/>
        <v>13707</v>
      </c>
      <c r="L889" s="7">
        <f t="shared" si="69"/>
        <v>887</v>
      </c>
    </row>
    <row r="890" spans="1:12" x14ac:dyDescent="0.35">
      <c r="A890" t="s">
        <v>34</v>
      </c>
      <c r="B890" s="12">
        <v>44892</v>
      </c>
      <c r="C890" t="s">
        <v>923</v>
      </c>
      <c r="D890">
        <v>99.986144999999993</v>
      </c>
      <c r="E890">
        <v>200</v>
      </c>
      <c r="F890">
        <v>204.283051</v>
      </c>
      <c r="G890">
        <v>99.916672000000005</v>
      </c>
      <c r="H890" t="str">
        <f t="shared" si="66"/>
        <v>03</v>
      </c>
      <c r="I890" t="str">
        <f t="shared" si="67"/>
        <v>48</v>
      </c>
      <c r="J890" t="str">
        <f t="shared" si="68"/>
        <v>28</v>
      </c>
      <c r="K890">
        <f t="shared" si="70"/>
        <v>13708</v>
      </c>
      <c r="L890" s="7">
        <f t="shared" si="69"/>
        <v>888</v>
      </c>
    </row>
    <row r="891" spans="1:12" x14ac:dyDescent="0.35">
      <c r="A891" t="s">
        <v>34</v>
      </c>
      <c r="B891" s="12">
        <v>44892</v>
      </c>
      <c r="C891" t="s">
        <v>924</v>
      </c>
      <c r="D891">
        <v>100.00453899999999</v>
      </c>
      <c r="E891">
        <v>200</v>
      </c>
      <c r="F891">
        <v>204.12033099999999</v>
      </c>
      <c r="G891">
        <v>99.916672000000005</v>
      </c>
      <c r="H891" t="str">
        <f t="shared" si="66"/>
        <v>03</v>
      </c>
      <c r="I891" t="str">
        <f t="shared" si="67"/>
        <v>48</v>
      </c>
      <c r="J891" t="str">
        <f t="shared" si="68"/>
        <v>29</v>
      </c>
      <c r="K891">
        <f t="shared" si="70"/>
        <v>13709</v>
      </c>
      <c r="L891" s="7">
        <f t="shared" si="69"/>
        <v>889</v>
      </c>
    </row>
    <row r="892" spans="1:12" x14ac:dyDescent="0.35">
      <c r="A892" t="s">
        <v>34</v>
      </c>
      <c r="B892" s="12">
        <v>44892</v>
      </c>
      <c r="C892" t="s">
        <v>925</v>
      </c>
      <c r="D892">
        <v>100.042564</v>
      </c>
      <c r="E892">
        <v>200</v>
      </c>
      <c r="F892">
        <v>203.80865499999999</v>
      </c>
      <c r="G892">
        <v>99.916672000000005</v>
      </c>
      <c r="H892" t="str">
        <f t="shared" si="66"/>
        <v>03</v>
      </c>
      <c r="I892" t="str">
        <f t="shared" si="67"/>
        <v>48</v>
      </c>
      <c r="J892" t="str">
        <f t="shared" si="68"/>
        <v>30</v>
      </c>
      <c r="K892">
        <f t="shared" si="70"/>
        <v>13710</v>
      </c>
      <c r="L892" s="7">
        <f t="shared" si="69"/>
        <v>890</v>
      </c>
    </row>
    <row r="893" spans="1:12" x14ac:dyDescent="0.35">
      <c r="A893" t="s">
        <v>34</v>
      </c>
      <c r="B893" s="12">
        <v>44892</v>
      </c>
      <c r="C893" t="s">
        <v>926</v>
      </c>
      <c r="D893">
        <v>100.10226400000001</v>
      </c>
      <c r="E893">
        <v>200</v>
      </c>
      <c r="F893">
        <v>203.258636</v>
      </c>
      <c r="G893">
        <v>99.916672000000005</v>
      </c>
      <c r="H893" t="str">
        <f t="shared" si="66"/>
        <v>03</v>
      </c>
      <c r="I893" t="str">
        <f t="shared" si="67"/>
        <v>48</v>
      </c>
      <c r="J893" t="str">
        <f t="shared" si="68"/>
        <v>31</v>
      </c>
      <c r="K893">
        <f t="shared" si="70"/>
        <v>13711</v>
      </c>
      <c r="L893" s="7">
        <f t="shared" si="69"/>
        <v>891</v>
      </c>
    </row>
    <row r="894" spans="1:12" x14ac:dyDescent="0.35">
      <c r="A894" t="s">
        <v>34</v>
      </c>
      <c r="B894" s="12">
        <v>44892</v>
      </c>
      <c r="C894" t="s">
        <v>927</v>
      </c>
      <c r="D894">
        <v>100.114113</v>
      </c>
      <c r="E894">
        <v>200</v>
      </c>
      <c r="F894">
        <v>203.48590100000001</v>
      </c>
      <c r="G894">
        <v>99.916672000000005</v>
      </c>
      <c r="H894" t="str">
        <f t="shared" si="66"/>
        <v>03</v>
      </c>
      <c r="I894" t="str">
        <f t="shared" si="67"/>
        <v>48</v>
      </c>
      <c r="J894" t="str">
        <f t="shared" si="68"/>
        <v>32</v>
      </c>
      <c r="K894">
        <f t="shared" si="70"/>
        <v>13712</v>
      </c>
      <c r="L894" s="7">
        <f t="shared" si="69"/>
        <v>892</v>
      </c>
    </row>
    <row r="895" spans="1:12" x14ac:dyDescent="0.35">
      <c r="A895" t="s">
        <v>34</v>
      </c>
      <c r="B895" s="12">
        <v>44892</v>
      </c>
      <c r="C895" t="s">
        <v>928</v>
      </c>
      <c r="D895">
        <v>100.135757</v>
      </c>
      <c r="E895">
        <v>200</v>
      </c>
      <c r="F895">
        <v>203.557098</v>
      </c>
      <c r="G895">
        <v>99.916672000000005</v>
      </c>
      <c r="H895" t="str">
        <f t="shared" si="66"/>
        <v>03</v>
      </c>
      <c r="I895" t="str">
        <f t="shared" si="67"/>
        <v>48</v>
      </c>
      <c r="J895" t="str">
        <f t="shared" si="68"/>
        <v>33</v>
      </c>
      <c r="K895">
        <f t="shared" si="70"/>
        <v>13713</v>
      </c>
      <c r="L895" s="7">
        <f t="shared" si="69"/>
        <v>893</v>
      </c>
    </row>
    <row r="896" spans="1:12" x14ac:dyDescent="0.35">
      <c r="A896" t="s">
        <v>34</v>
      </c>
      <c r="B896" s="12">
        <v>44892</v>
      </c>
      <c r="C896" t="s">
        <v>929</v>
      </c>
      <c r="D896">
        <v>100.130684</v>
      </c>
      <c r="E896">
        <v>200</v>
      </c>
      <c r="F896">
        <v>203.85713200000001</v>
      </c>
      <c r="G896">
        <v>99.916672000000005</v>
      </c>
      <c r="H896" t="str">
        <f t="shared" si="66"/>
        <v>03</v>
      </c>
      <c r="I896" t="str">
        <f t="shared" si="67"/>
        <v>48</v>
      </c>
      <c r="J896" t="str">
        <f t="shared" si="68"/>
        <v>34</v>
      </c>
      <c r="K896">
        <f t="shared" si="70"/>
        <v>13714</v>
      </c>
      <c r="L896" s="7">
        <f t="shared" si="69"/>
        <v>894</v>
      </c>
    </row>
    <row r="897" spans="1:12" x14ac:dyDescent="0.35">
      <c r="A897" t="s">
        <v>34</v>
      </c>
      <c r="B897" s="12">
        <v>44892</v>
      </c>
      <c r="C897" t="s">
        <v>930</v>
      </c>
      <c r="D897">
        <v>100.111465</v>
      </c>
      <c r="E897">
        <v>200</v>
      </c>
      <c r="F897">
        <v>204.11949200000001</v>
      </c>
      <c r="G897">
        <v>99.916672000000005</v>
      </c>
      <c r="H897" t="str">
        <f t="shared" si="66"/>
        <v>03</v>
      </c>
      <c r="I897" t="str">
        <f t="shared" si="67"/>
        <v>48</v>
      </c>
      <c r="J897" t="str">
        <f t="shared" si="68"/>
        <v>35</v>
      </c>
      <c r="K897">
        <f t="shared" si="70"/>
        <v>13715</v>
      </c>
      <c r="L897" s="7">
        <f t="shared" si="69"/>
        <v>895</v>
      </c>
    </row>
    <row r="898" spans="1:12" x14ac:dyDescent="0.35">
      <c r="A898" t="s">
        <v>34</v>
      </c>
      <c r="B898" s="12">
        <v>44892</v>
      </c>
      <c r="C898" t="s">
        <v>931</v>
      </c>
      <c r="D898">
        <v>100.11200700000001</v>
      </c>
      <c r="E898">
        <v>200</v>
      </c>
      <c r="F898">
        <v>204.13258400000001</v>
      </c>
      <c r="G898">
        <v>99.916672000000005</v>
      </c>
      <c r="H898" t="str">
        <f t="shared" ref="H898:H961" si="71">LEFT(C898,2)</f>
        <v>03</v>
      </c>
      <c r="I898" t="str">
        <f t="shared" ref="I898:I961" si="72">MID(C898,4,2)</f>
        <v>48</v>
      </c>
      <c r="J898" t="str">
        <f t="shared" ref="J898:J961" si="73">MID(C898,7,2)</f>
        <v>36</v>
      </c>
      <c r="K898">
        <f t="shared" si="70"/>
        <v>13716</v>
      </c>
      <c r="L898" s="7">
        <f t="shared" si="69"/>
        <v>896</v>
      </c>
    </row>
    <row r="899" spans="1:12" x14ac:dyDescent="0.35">
      <c r="A899" t="s">
        <v>34</v>
      </c>
      <c r="B899" s="12">
        <v>44892</v>
      </c>
      <c r="C899" t="s">
        <v>932</v>
      </c>
      <c r="D899">
        <v>100.079132</v>
      </c>
      <c r="E899">
        <v>200</v>
      </c>
      <c r="F899">
        <v>204.36932400000001</v>
      </c>
      <c r="G899">
        <v>99.916672000000005</v>
      </c>
      <c r="H899" t="str">
        <f t="shared" si="71"/>
        <v>03</v>
      </c>
      <c r="I899" t="str">
        <f t="shared" si="72"/>
        <v>48</v>
      </c>
      <c r="J899" t="str">
        <f t="shared" si="73"/>
        <v>37</v>
      </c>
      <c r="K899">
        <f t="shared" si="70"/>
        <v>13717</v>
      </c>
      <c r="L899" s="7">
        <f t="shared" ref="L899:L962" si="74">K899-$K$2</f>
        <v>897</v>
      </c>
    </row>
    <row r="900" spans="1:12" x14ac:dyDescent="0.35">
      <c r="A900" t="s">
        <v>34</v>
      </c>
      <c r="B900" s="12">
        <v>44892</v>
      </c>
      <c r="C900" t="s">
        <v>933</v>
      </c>
      <c r="D900">
        <v>100.070869</v>
      </c>
      <c r="E900">
        <v>200</v>
      </c>
      <c r="F900">
        <v>204.42010500000001</v>
      </c>
      <c r="G900">
        <v>99.916672000000005</v>
      </c>
      <c r="H900" t="str">
        <f t="shared" si="71"/>
        <v>03</v>
      </c>
      <c r="I900" t="str">
        <f t="shared" si="72"/>
        <v>48</v>
      </c>
      <c r="J900" t="str">
        <f t="shared" si="73"/>
        <v>38</v>
      </c>
      <c r="K900">
        <f t="shared" si="70"/>
        <v>13718</v>
      </c>
      <c r="L900" s="7">
        <f t="shared" si="74"/>
        <v>898</v>
      </c>
    </row>
    <row r="901" spans="1:12" x14ac:dyDescent="0.35">
      <c r="A901" t="s">
        <v>34</v>
      </c>
      <c r="B901" s="12">
        <v>44892</v>
      </c>
      <c r="C901" t="s">
        <v>934</v>
      </c>
      <c r="D901">
        <v>100.062752</v>
      </c>
      <c r="E901">
        <v>200</v>
      </c>
      <c r="F901">
        <v>204.492966</v>
      </c>
      <c r="G901">
        <v>99.916672000000005</v>
      </c>
      <c r="H901" t="str">
        <f t="shared" si="71"/>
        <v>03</v>
      </c>
      <c r="I901" t="str">
        <f t="shared" si="72"/>
        <v>48</v>
      </c>
      <c r="J901" t="str">
        <f t="shared" si="73"/>
        <v>39</v>
      </c>
      <c r="K901">
        <f t="shared" si="70"/>
        <v>13719</v>
      </c>
      <c r="L901" s="7">
        <f t="shared" si="74"/>
        <v>899</v>
      </c>
    </row>
    <row r="902" spans="1:12" x14ac:dyDescent="0.35">
      <c r="A902" t="s">
        <v>34</v>
      </c>
      <c r="B902" s="12">
        <v>44892</v>
      </c>
      <c r="C902" t="s">
        <v>935</v>
      </c>
      <c r="D902">
        <v>100.05249000000001</v>
      </c>
      <c r="E902">
        <v>200</v>
      </c>
      <c r="F902">
        <v>204.49998500000001</v>
      </c>
      <c r="G902">
        <v>99.916672000000005</v>
      </c>
      <c r="H902" t="str">
        <f t="shared" si="71"/>
        <v>03</v>
      </c>
      <c r="I902" t="str">
        <f t="shared" si="72"/>
        <v>48</v>
      </c>
      <c r="J902" t="str">
        <f t="shared" si="73"/>
        <v>40</v>
      </c>
      <c r="K902">
        <f t="shared" si="70"/>
        <v>13720</v>
      </c>
      <c r="L902" s="7">
        <f t="shared" si="74"/>
        <v>900</v>
      </c>
    </row>
    <row r="903" spans="1:12" x14ac:dyDescent="0.35">
      <c r="A903" t="s">
        <v>34</v>
      </c>
      <c r="B903" s="12">
        <v>44892</v>
      </c>
      <c r="C903" t="s">
        <v>936</v>
      </c>
      <c r="D903">
        <v>100.053848</v>
      </c>
      <c r="E903">
        <v>200</v>
      </c>
      <c r="F903">
        <v>204.389084</v>
      </c>
      <c r="G903">
        <v>99.916672000000005</v>
      </c>
      <c r="H903" t="str">
        <f t="shared" si="71"/>
        <v>03</v>
      </c>
      <c r="I903" t="str">
        <f t="shared" si="72"/>
        <v>48</v>
      </c>
      <c r="J903" t="str">
        <f t="shared" si="73"/>
        <v>41</v>
      </c>
      <c r="K903">
        <f t="shared" si="70"/>
        <v>13721</v>
      </c>
      <c r="L903" s="7">
        <f t="shared" si="74"/>
        <v>901</v>
      </c>
    </row>
    <row r="904" spans="1:12" x14ac:dyDescent="0.35">
      <c r="A904" t="s">
        <v>34</v>
      </c>
      <c r="B904" s="12">
        <v>44892</v>
      </c>
      <c r="C904" t="s">
        <v>937</v>
      </c>
      <c r="D904">
        <v>100.03154000000001</v>
      </c>
      <c r="E904">
        <v>200</v>
      </c>
      <c r="F904">
        <v>204.609161</v>
      </c>
      <c r="G904">
        <v>99.916672000000005</v>
      </c>
      <c r="H904" t="str">
        <f t="shared" si="71"/>
        <v>03</v>
      </c>
      <c r="I904" t="str">
        <f t="shared" si="72"/>
        <v>48</v>
      </c>
      <c r="J904" t="str">
        <f t="shared" si="73"/>
        <v>42</v>
      </c>
      <c r="K904">
        <f t="shared" si="70"/>
        <v>13722</v>
      </c>
      <c r="L904" s="7">
        <f t="shared" si="74"/>
        <v>902</v>
      </c>
    </row>
    <row r="905" spans="1:12" x14ac:dyDescent="0.35">
      <c r="A905" t="s">
        <v>34</v>
      </c>
      <c r="B905" s="12">
        <v>44892</v>
      </c>
      <c r="C905" t="s">
        <v>938</v>
      </c>
      <c r="D905">
        <v>100.02761099999999</v>
      </c>
      <c r="E905">
        <v>200</v>
      </c>
      <c r="F905">
        <v>204.482147</v>
      </c>
      <c r="G905">
        <v>99.916672000000005</v>
      </c>
      <c r="H905" t="str">
        <f t="shared" si="71"/>
        <v>03</v>
      </c>
      <c r="I905" t="str">
        <f t="shared" si="72"/>
        <v>48</v>
      </c>
      <c r="J905" t="str">
        <f t="shared" si="73"/>
        <v>43</v>
      </c>
      <c r="K905">
        <f t="shared" si="70"/>
        <v>13723</v>
      </c>
      <c r="L905" s="7">
        <f t="shared" si="74"/>
        <v>903</v>
      </c>
    </row>
    <row r="906" spans="1:12" x14ac:dyDescent="0.35">
      <c r="A906" t="s">
        <v>34</v>
      </c>
      <c r="B906" s="12">
        <v>44892</v>
      </c>
      <c r="C906" t="s">
        <v>939</v>
      </c>
      <c r="D906">
        <v>100.017365</v>
      </c>
      <c r="E906">
        <v>200</v>
      </c>
      <c r="F906">
        <v>204.372818</v>
      </c>
      <c r="G906">
        <v>99.916672000000005</v>
      </c>
      <c r="H906" t="str">
        <f t="shared" si="71"/>
        <v>03</v>
      </c>
      <c r="I906" t="str">
        <f t="shared" si="72"/>
        <v>48</v>
      </c>
      <c r="J906" t="str">
        <f t="shared" si="73"/>
        <v>44</v>
      </c>
      <c r="K906">
        <f t="shared" si="70"/>
        <v>13724</v>
      </c>
      <c r="L906" s="7">
        <f t="shared" si="74"/>
        <v>904</v>
      </c>
    </row>
    <row r="907" spans="1:12" x14ac:dyDescent="0.35">
      <c r="A907" t="s">
        <v>34</v>
      </c>
      <c r="B907" s="12">
        <v>44892</v>
      </c>
      <c r="C907" t="s">
        <v>940</v>
      </c>
      <c r="D907">
        <v>100.007828</v>
      </c>
      <c r="E907">
        <v>200</v>
      </c>
      <c r="F907">
        <v>204.44986</v>
      </c>
      <c r="G907">
        <v>99.916672000000005</v>
      </c>
      <c r="H907" t="str">
        <f t="shared" si="71"/>
        <v>03</v>
      </c>
      <c r="I907" t="str">
        <f t="shared" si="72"/>
        <v>48</v>
      </c>
      <c r="J907" t="str">
        <f t="shared" si="73"/>
        <v>45</v>
      </c>
      <c r="K907">
        <f t="shared" si="70"/>
        <v>13725</v>
      </c>
      <c r="L907" s="7">
        <f t="shared" si="74"/>
        <v>905</v>
      </c>
    </row>
    <row r="908" spans="1:12" x14ac:dyDescent="0.35">
      <c r="A908" t="s">
        <v>34</v>
      </c>
      <c r="B908" s="12">
        <v>44892</v>
      </c>
      <c r="C908" t="s">
        <v>941</v>
      </c>
      <c r="D908">
        <v>100.00794999999999</v>
      </c>
      <c r="E908">
        <v>200</v>
      </c>
      <c r="F908">
        <v>204.39735400000001</v>
      </c>
      <c r="G908">
        <v>99.916672000000005</v>
      </c>
      <c r="H908" t="str">
        <f t="shared" si="71"/>
        <v>03</v>
      </c>
      <c r="I908" t="str">
        <f t="shared" si="72"/>
        <v>48</v>
      </c>
      <c r="J908" t="str">
        <f t="shared" si="73"/>
        <v>46</v>
      </c>
      <c r="K908">
        <f t="shared" si="70"/>
        <v>13726</v>
      </c>
      <c r="L908" s="7">
        <f t="shared" si="74"/>
        <v>906</v>
      </c>
    </row>
    <row r="909" spans="1:12" x14ac:dyDescent="0.35">
      <c r="A909" t="s">
        <v>34</v>
      </c>
      <c r="B909" s="12">
        <v>44892</v>
      </c>
      <c r="C909" t="s">
        <v>942</v>
      </c>
      <c r="D909">
        <v>100.002106</v>
      </c>
      <c r="E909">
        <v>200</v>
      </c>
      <c r="F909">
        <v>204.42366000000001</v>
      </c>
      <c r="G909">
        <v>99.916672000000005</v>
      </c>
      <c r="H909" t="str">
        <f t="shared" si="71"/>
        <v>03</v>
      </c>
      <c r="I909" t="str">
        <f t="shared" si="72"/>
        <v>48</v>
      </c>
      <c r="J909" t="str">
        <f t="shared" si="73"/>
        <v>47</v>
      </c>
      <c r="K909">
        <f t="shared" si="70"/>
        <v>13727</v>
      </c>
      <c r="L909" s="7">
        <f t="shared" si="74"/>
        <v>907</v>
      </c>
    </row>
    <row r="910" spans="1:12" x14ac:dyDescent="0.35">
      <c r="A910" t="s">
        <v>34</v>
      </c>
      <c r="B910" s="12">
        <v>44892</v>
      </c>
      <c r="C910" t="s">
        <v>943</v>
      </c>
      <c r="D910">
        <v>100.006607</v>
      </c>
      <c r="E910">
        <v>200</v>
      </c>
      <c r="F910">
        <v>204.406158</v>
      </c>
      <c r="G910">
        <v>99.916672000000005</v>
      </c>
      <c r="H910" t="str">
        <f t="shared" si="71"/>
        <v>03</v>
      </c>
      <c r="I910" t="str">
        <f t="shared" si="72"/>
        <v>48</v>
      </c>
      <c r="J910" t="str">
        <f t="shared" si="73"/>
        <v>48</v>
      </c>
      <c r="K910">
        <f t="shared" si="70"/>
        <v>13728</v>
      </c>
      <c r="L910" s="7">
        <f t="shared" si="74"/>
        <v>908</v>
      </c>
    </row>
    <row r="911" spans="1:12" x14ac:dyDescent="0.35">
      <c r="A911" t="s">
        <v>34</v>
      </c>
      <c r="B911" s="12">
        <v>44892</v>
      </c>
      <c r="C911" t="s">
        <v>944</v>
      </c>
      <c r="D911">
        <v>100.008904</v>
      </c>
      <c r="E911">
        <v>200</v>
      </c>
      <c r="F911">
        <v>204.33377100000001</v>
      </c>
      <c r="G911">
        <v>99.916672000000005</v>
      </c>
      <c r="H911" t="str">
        <f t="shared" si="71"/>
        <v>03</v>
      </c>
      <c r="I911" t="str">
        <f t="shared" si="72"/>
        <v>48</v>
      </c>
      <c r="J911" t="str">
        <f t="shared" si="73"/>
        <v>49</v>
      </c>
      <c r="K911">
        <f t="shared" si="70"/>
        <v>13729</v>
      </c>
      <c r="L911" s="7">
        <f t="shared" si="74"/>
        <v>909</v>
      </c>
    </row>
    <row r="912" spans="1:12" x14ac:dyDescent="0.35">
      <c r="A912" t="s">
        <v>34</v>
      </c>
      <c r="B912" s="12">
        <v>44892</v>
      </c>
      <c r="C912" t="s">
        <v>945</v>
      </c>
      <c r="D912">
        <v>100.009186</v>
      </c>
      <c r="E912">
        <v>200</v>
      </c>
      <c r="F912">
        <v>204.319748</v>
      </c>
      <c r="G912">
        <v>99.916672000000005</v>
      </c>
      <c r="H912" t="str">
        <f t="shared" si="71"/>
        <v>03</v>
      </c>
      <c r="I912" t="str">
        <f t="shared" si="72"/>
        <v>48</v>
      </c>
      <c r="J912" t="str">
        <f t="shared" si="73"/>
        <v>50</v>
      </c>
      <c r="K912">
        <f t="shared" si="70"/>
        <v>13730</v>
      </c>
      <c r="L912" s="7">
        <f t="shared" si="74"/>
        <v>910</v>
      </c>
    </row>
    <row r="913" spans="1:12" x14ac:dyDescent="0.35">
      <c r="A913" t="s">
        <v>34</v>
      </c>
      <c r="B913" s="12">
        <v>44892</v>
      </c>
      <c r="C913" t="s">
        <v>946</v>
      </c>
      <c r="D913">
        <v>100.010521</v>
      </c>
      <c r="E913">
        <v>200</v>
      </c>
      <c r="F913">
        <v>204.28729200000001</v>
      </c>
      <c r="G913">
        <v>99.916672000000005</v>
      </c>
      <c r="H913" t="str">
        <f t="shared" si="71"/>
        <v>03</v>
      </c>
      <c r="I913" t="str">
        <f t="shared" si="72"/>
        <v>48</v>
      </c>
      <c r="J913" t="str">
        <f t="shared" si="73"/>
        <v>51</v>
      </c>
      <c r="K913">
        <f t="shared" si="70"/>
        <v>13731</v>
      </c>
      <c r="L913" s="7">
        <f t="shared" si="74"/>
        <v>911</v>
      </c>
    </row>
    <row r="914" spans="1:12" x14ac:dyDescent="0.35">
      <c r="A914" t="s">
        <v>34</v>
      </c>
      <c r="B914" s="12">
        <v>44892</v>
      </c>
      <c r="C914" t="s">
        <v>947</v>
      </c>
      <c r="D914">
        <v>100.014816</v>
      </c>
      <c r="E914">
        <v>200</v>
      </c>
      <c r="F914">
        <v>204.313446</v>
      </c>
      <c r="G914">
        <v>99.916672000000005</v>
      </c>
      <c r="H914" t="str">
        <f t="shared" si="71"/>
        <v>03</v>
      </c>
      <c r="I914" t="str">
        <f t="shared" si="72"/>
        <v>48</v>
      </c>
      <c r="J914" t="str">
        <f t="shared" si="73"/>
        <v>52</v>
      </c>
      <c r="K914">
        <f t="shared" si="70"/>
        <v>13732</v>
      </c>
      <c r="L914" s="7">
        <f t="shared" si="74"/>
        <v>912</v>
      </c>
    </row>
    <row r="915" spans="1:12" x14ac:dyDescent="0.35">
      <c r="A915" t="s">
        <v>34</v>
      </c>
      <c r="B915" s="12">
        <v>44892</v>
      </c>
      <c r="C915" t="s">
        <v>948</v>
      </c>
      <c r="D915">
        <v>100.015114</v>
      </c>
      <c r="E915">
        <v>200</v>
      </c>
      <c r="F915">
        <v>204.26629600000001</v>
      </c>
      <c r="G915">
        <v>99.916672000000005</v>
      </c>
      <c r="H915" t="str">
        <f t="shared" si="71"/>
        <v>03</v>
      </c>
      <c r="I915" t="str">
        <f t="shared" si="72"/>
        <v>48</v>
      </c>
      <c r="J915" t="str">
        <f t="shared" si="73"/>
        <v>53</v>
      </c>
      <c r="K915">
        <f t="shared" si="70"/>
        <v>13733</v>
      </c>
      <c r="L915" s="7">
        <f t="shared" si="74"/>
        <v>913</v>
      </c>
    </row>
    <row r="916" spans="1:12" x14ac:dyDescent="0.35">
      <c r="A916" t="s">
        <v>34</v>
      </c>
      <c r="B916" s="12">
        <v>44892</v>
      </c>
      <c r="C916" t="s">
        <v>949</v>
      </c>
      <c r="D916">
        <v>100.02005</v>
      </c>
      <c r="E916">
        <v>200</v>
      </c>
      <c r="F916">
        <v>204.20742799999999</v>
      </c>
      <c r="G916">
        <v>99.916672000000005</v>
      </c>
      <c r="H916" t="str">
        <f t="shared" si="71"/>
        <v>03</v>
      </c>
      <c r="I916" t="str">
        <f t="shared" si="72"/>
        <v>48</v>
      </c>
      <c r="J916" t="str">
        <f t="shared" si="73"/>
        <v>54</v>
      </c>
      <c r="K916">
        <f t="shared" si="70"/>
        <v>13734</v>
      </c>
      <c r="L916" s="7">
        <f t="shared" si="74"/>
        <v>914</v>
      </c>
    </row>
    <row r="917" spans="1:12" x14ac:dyDescent="0.35">
      <c r="A917" t="s">
        <v>34</v>
      </c>
      <c r="B917" s="12">
        <v>44892</v>
      </c>
      <c r="C917" t="s">
        <v>950</v>
      </c>
      <c r="D917">
        <v>100.027145</v>
      </c>
      <c r="E917">
        <v>200</v>
      </c>
      <c r="F917">
        <v>204.190155</v>
      </c>
      <c r="G917">
        <v>99.916672000000005</v>
      </c>
      <c r="H917" t="str">
        <f t="shared" si="71"/>
        <v>03</v>
      </c>
      <c r="I917" t="str">
        <f t="shared" si="72"/>
        <v>48</v>
      </c>
      <c r="J917" t="str">
        <f t="shared" si="73"/>
        <v>55</v>
      </c>
      <c r="K917">
        <f t="shared" si="70"/>
        <v>13735</v>
      </c>
      <c r="L917" s="7">
        <f t="shared" si="74"/>
        <v>915</v>
      </c>
    </row>
    <row r="918" spans="1:12" x14ac:dyDescent="0.35">
      <c r="A918" t="s">
        <v>34</v>
      </c>
      <c r="B918" s="12">
        <v>44892</v>
      </c>
      <c r="C918" t="s">
        <v>951</v>
      </c>
      <c r="D918">
        <v>100.033119</v>
      </c>
      <c r="E918">
        <v>200</v>
      </c>
      <c r="F918">
        <v>204.131439</v>
      </c>
      <c r="G918">
        <v>99.916672000000005</v>
      </c>
      <c r="H918" t="str">
        <f t="shared" si="71"/>
        <v>03</v>
      </c>
      <c r="I918" t="str">
        <f t="shared" si="72"/>
        <v>48</v>
      </c>
      <c r="J918" t="str">
        <f t="shared" si="73"/>
        <v>56</v>
      </c>
      <c r="K918">
        <f t="shared" si="70"/>
        <v>13736</v>
      </c>
      <c r="L918" s="7">
        <f t="shared" si="74"/>
        <v>916</v>
      </c>
    </row>
    <row r="919" spans="1:12" x14ac:dyDescent="0.35">
      <c r="A919" t="s">
        <v>34</v>
      </c>
      <c r="B919" s="12">
        <v>44892</v>
      </c>
      <c r="C919" t="s">
        <v>952</v>
      </c>
      <c r="D919">
        <v>100.03480500000001</v>
      </c>
      <c r="E919">
        <v>200</v>
      </c>
      <c r="F919">
        <v>204.02771000000001</v>
      </c>
      <c r="G919">
        <v>99.916672000000005</v>
      </c>
      <c r="H919" t="str">
        <f t="shared" si="71"/>
        <v>03</v>
      </c>
      <c r="I919" t="str">
        <f t="shared" si="72"/>
        <v>48</v>
      </c>
      <c r="J919" t="str">
        <f t="shared" si="73"/>
        <v>57</v>
      </c>
      <c r="K919">
        <f t="shared" si="70"/>
        <v>13737</v>
      </c>
      <c r="L919" s="7">
        <f t="shared" si="74"/>
        <v>917</v>
      </c>
    </row>
    <row r="920" spans="1:12" x14ac:dyDescent="0.35">
      <c r="A920" t="s">
        <v>34</v>
      </c>
      <c r="B920" s="12">
        <v>44892</v>
      </c>
      <c r="C920" t="s">
        <v>953</v>
      </c>
      <c r="D920">
        <v>100.038673</v>
      </c>
      <c r="E920">
        <v>200</v>
      </c>
      <c r="F920">
        <v>203.924072</v>
      </c>
      <c r="G920">
        <v>99.916672000000005</v>
      </c>
      <c r="H920" t="str">
        <f t="shared" si="71"/>
        <v>03</v>
      </c>
      <c r="I920" t="str">
        <f t="shared" si="72"/>
        <v>48</v>
      </c>
      <c r="J920" t="str">
        <f t="shared" si="73"/>
        <v>58</v>
      </c>
      <c r="K920">
        <f t="shared" si="70"/>
        <v>13738</v>
      </c>
      <c r="L920" s="7">
        <f t="shared" si="74"/>
        <v>918</v>
      </c>
    </row>
    <row r="921" spans="1:12" x14ac:dyDescent="0.35">
      <c r="A921" t="s">
        <v>34</v>
      </c>
      <c r="B921" s="12">
        <v>44892</v>
      </c>
      <c r="C921" t="s">
        <v>954</v>
      </c>
      <c r="D921">
        <v>100.03723100000001</v>
      </c>
      <c r="E921">
        <v>200</v>
      </c>
      <c r="F921">
        <v>203.94532799999999</v>
      </c>
      <c r="G921">
        <v>99.916672000000005</v>
      </c>
      <c r="H921" t="str">
        <f t="shared" si="71"/>
        <v>03</v>
      </c>
      <c r="I921" t="str">
        <f t="shared" si="72"/>
        <v>48</v>
      </c>
      <c r="J921" t="str">
        <f t="shared" si="73"/>
        <v>59</v>
      </c>
      <c r="K921">
        <f t="shared" si="70"/>
        <v>13739</v>
      </c>
      <c r="L921" s="7">
        <f t="shared" si="74"/>
        <v>919</v>
      </c>
    </row>
    <row r="922" spans="1:12" x14ac:dyDescent="0.35">
      <c r="A922" t="s">
        <v>34</v>
      </c>
      <c r="B922" s="12">
        <v>44892</v>
      </c>
      <c r="C922" t="s">
        <v>955</v>
      </c>
      <c r="D922">
        <v>100.036552</v>
      </c>
      <c r="E922">
        <v>200</v>
      </c>
      <c r="F922">
        <v>203.94085699999999</v>
      </c>
      <c r="G922">
        <v>99.916672000000005</v>
      </c>
      <c r="H922" t="str">
        <f t="shared" si="71"/>
        <v>03</v>
      </c>
      <c r="I922" t="str">
        <f t="shared" si="72"/>
        <v>49</v>
      </c>
      <c r="J922" t="str">
        <f t="shared" si="73"/>
        <v>00</v>
      </c>
      <c r="K922">
        <f t="shared" si="70"/>
        <v>13740</v>
      </c>
      <c r="L922" s="7">
        <f t="shared" si="74"/>
        <v>920</v>
      </c>
    </row>
    <row r="923" spans="1:12" x14ac:dyDescent="0.35">
      <c r="A923" t="s">
        <v>34</v>
      </c>
      <c r="B923" s="12">
        <v>44892</v>
      </c>
      <c r="C923" t="s">
        <v>956</v>
      </c>
      <c r="D923">
        <v>100.032928</v>
      </c>
      <c r="E923">
        <v>200</v>
      </c>
      <c r="F923">
        <v>203.94216900000001</v>
      </c>
      <c r="G923">
        <v>99.916672000000005</v>
      </c>
      <c r="H923" t="str">
        <f t="shared" si="71"/>
        <v>03</v>
      </c>
      <c r="I923" t="str">
        <f t="shared" si="72"/>
        <v>49</v>
      </c>
      <c r="J923" t="str">
        <f t="shared" si="73"/>
        <v>01</v>
      </c>
      <c r="K923">
        <f t="shared" si="70"/>
        <v>13741</v>
      </c>
      <c r="L923" s="7">
        <f t="shared" si="74"/>
        <v>921</v>
      </c>
    </row>
    <row r="924" spans="1:12" x14ac:dyDescent="0.35">
      <c r="A924" t="s">
        <v>34</v>
      </c>
      <c r="B924" s="12">
        <v>44892</v>
      </c>
      <c r="C924" t="s">
        <v>957</v>
      </c>
      <c r="D924">
        <v>100.03435500000001</v>
      </c>
      <c r="E924">
        <v>200</v>
      </c>
      <c r="F924">
        <v>203.90162699999999</v>
      </c>
      <c r="G924">
        <v>99.916672000000005</v>
      </c>
      <c r="H924" t="str">
        <f t="shared" si="71"/>
        <v>03</v>
      </c>
      <c r="I924" t="str">
        <f t="shared" si="72"/>
        <v>49</v>
      </c>
      <c r="J924" t="str">
        <f t="shared" si="73"/>
        <v>02</v>
      </c>
      <c r="K924">
        <f t="shared" si="70"/>
        <v>13742</v>
      </c>
      <c r="L924" s="7">
        <f t="shared" si="74"/>
        <v>922</v>
      </c>
    </row>
    <row r="925" spans="1:12" x14ac:dyDescent="0.35">
      <c r="A925" t="s">
        <v>34</v>
      </c>
      <c r="B925" s="12">
        <v>44892</v>
      </c>
      <c r="C925" t="s">
        <v>958</v>
      </c>
      <c r="D925">
        <v>100.035027</v>
      </c>
      <c r="E925">
        <v>200</v>
      </c>
      <c r="F925">
        <v>203.85446200000001</v>
      </c>
      <c r="G925">
        <v>99.916672000000005</v>
      </c>
      <c r="H925" t="str">
        <f t="shared" si="71"/>
        <v>03</v>
      </c>
      <c r="I925" t="str">
        <f t="shared" si="72"/>
        <v>49</v>
      </c>
      <c r="J925" t="str">
        <f t="shared" si="73"/>
        <v>03</v>
      </c>
      <c r="K925">
        <f t="shared" si="70"/>
        <v>13743</v>
      </c>
      <c r="L925" s="7">
        <f t="shared" si="74"/>
        <v>923</v>
      </c>
    </row>
    <row r="926" spans="1:12" x14ac:dyDescent="0.35">
      <c r="A926" t="s">
        <v>34</v>
      </c>
      <c r="B926" s="12">
        <v>44892</v>
      </c>
      <c r="C926" t="s">
        <v>959</v>
      </c>
      <c r="D926">
        <v>100.037514</v>
      </c>
      <c r="E926">
        <v>200</v>
      </c>
      <c r="F926">
        <v>203.866287</v>
      </c>
      <c r="G926">
        <v>99.916672000000005</v>
      </c>
      <c r="H926" t="str">
        <f t="shared" si="71"/>
        <v>03</v>
      </c>
      <c r="I926" t="str">
        <f t="shared" si="72"/>
        <v>49</v>
      </c>
      <c r="J926" t="str">
        <f t="shared" si="73"/>
        <v>04</v>
      </c>
      <c r="K926">
        <f t="shared" si="70"/>
        <v>13744</v>
      </c>
      <c r="L926" s="7">
        <f t="shared" si="74"/>
        <v>924</v>
      </c>
    </row>
    <row r="927" spans="1:12" x14ac:dyDescent="0.35">
      <c r="A927" t="s">
        <v>34</v>
      </c>
      <c r="B927" s="12">
        <v>44892</v>
      </c>
      <c r="C927" t="s">
        <v>960</v>
      </c>
      <c r="D927">
        <v>100.042389</v>
      </c>
      <c r="E927">
        <v>200</v>
      </c>
      <c r="F927">
        <v>203.855682</v>
      </c>
      <c r="G927">
        <v>99.916672000000005</v>
      </c>
      <c r="H927" t="str">
        <f t="shared" si="71"/>
        <v>03</v>
      </c>
      <c r="I927" t="str">
        <f t="shared" si="72"/>
        <v>49</v>
      </c>
      <c r="J927" t="str">
        <f t="shared" si="73"/>
        <v>05</v>
      </c>
      <c r="K927">
        <f t="shared" si="70"/>
        <v>13745</v>
      </c>
      <c r="L927" s="7">
        <f t="shared" si="74"/>
        <v>925</v>
      </c>
    </row>
    <row r="928" spans="1:12" x14ac:dyDescent="0.35">
      <c r="A928" t="s">
        <v>34</v>
      </c>
      <c r="B928" s="12">
        <v>44892</v>
      </c>
      <c r="C928" t="s">
        <v>961</v>
      </c>
      <c r="D928">
        <v>100.040657</v>
      </c>
      <c r="E928">
        <v>200</v>
      </c>
      <c r="F928">
        <v>204.02740499999999</v>
      </c>
      <c r="G928">
        <v>99.916672000000005</v>
      </c>
      <c r="H928" t="str">
        <f t="shared" si="71"/>
        <v>03</v>
      </c>
      <c r="I928" t="str">
        <f t="shared" si="72"/>
        <v>49</v>
      </c>
      <c r="J928" t="str">
        <f t="shared" si="73"/>
        <v>06</v>
      </c>
      <c r="K928">
        <f t="shared" si="70"/>
        <v>13746</v>
      </c>
      <c r="L928" s="7">
        <f t="shared" si="74"/>
        <v>926</v>
      </c>
    </row>
    <row r="929" spans="1:12" x14ac:dyDescent="0.35">
      <c r="A929" t="s">
        <v>34</v>
      </c>
      <c r="B929" s="12">
        <v>44892</v>
      </c>
      <c r="C929" t="s">
        <v>962</v>
      </c>
      <c r="D929">
        <v>100.040665</v>
      </c>
      <c r="E929">
        <v>200</v>
      </c>
      <c r="F929">
        <v>204.10820000000001</v>
      </c>
      <c r="G929">
        <v>99.916672000000005</v>
      </c>
      <c r="H929" t="str">
        <f t="shared" si="71"/>
        <v>03</v>
      </c>
      <c r="I929" t="str">
        <f t="shared" si="72"/>
        <v>49</v>
      </c>
      <c r="J929" t="str">
        <f t="shared" si="73"/>
        <v>07</v>
      </c>
      <c r="K929">
        <f t="shared" si="70"/>
        <v>13747</v>
      </c>
      <c r="L929" s="7">
        <f t="shared" si="74"/>
        <v>927</v>
      </c>
    </row>
    <row r="930" spans="1:12" x14ac:dyDescent="0.35">
      <c r="A930" t="s">
        <v>34</v>
      </c>
      <c r="B930" s="12">
        <v>44892</v>
      </c>
      <c r="C930" t="s">
        <v>963</v>
      </c>
      <c r="D930">
        <v>100.04048899999999</v>
      </c>
      <c r="E930">
        <v>200</v>
      </c>
      <c r="F930">
        <v>204.11119099999999</v>
      </c>
      <c r="G930">
        <v>99.916672000000005</v>
      </c>
      <c r="H930" t="str">
        <f t="shared" si="71"/>
        <v>03</v>
      </c>
      <c r="I930" t="str">
        <f t="shared" si="72"/>
        <v>49</v>
      </c>
      <c r="J930" t="str">
        <f t="shared" si="73"/>
        <v>08</v>
      </c>
      <c r="K930">
        <f t="shared" si="70"/>
        <v>13748</v>
      </c>
      <c r="L930" s="7">
        <f t="shared" si="74"/>
        <v>928</v>
      </c>
    </row>
    <row r="931" spans="1:12" x14ac:dyDescent="0.35">
      <c r="A931" t="s">
        <v>34</v>
      </c>
      <c r="B931" s="12">
        <v>44892</v>
      </c>
      <c r="C931" t="s">
        <v>964</v>
      </c>
      <c r="D931">
        <v>100.033638</v>
      </c>
      <c r="E931">
        <v>200</v>
      </c>
      <c r="F931">
        <v>204.14575199999999</v>
      </c>
      <c r="G931">
        <v>99.916672000000005</v>
      </c>
      <c r="H931" t="str">
        <f t="shared" si="71"/>
        <v>03</v>
      </c>
      <c r="I931" t="str">
        <f t="shared" si="72"/>
        <v>49</v>
      </c>
      <c r="J931" t="str">
        <f t="shared" si="73"/>
        <v>09</v>
      </c>
      <c r="K931">
        <f t="shared" si="70"/>
        <v>13749</v>
      </c>
      <c r="L931" s="7">
        <f t="shared" si="74"/>
        <v>929</v>
      </c>
    </row>
    <row r="932" spans="1:12" x14ac:dyDescent="0.35">
      <c r="A932" t="s">
        <v>34</v>
      </c>
      <c r="B932" s="12">
        <v>44892</v>
      </c>
      <c r="C932" t="s">
        <v>965</v>
      </c>
      <c r="D932">
        <v>100.03752900000001</v>
      </c>
      <c r="E932">
        <v>200</v>
      </c>
      <c r="F932">
        <v>204.002106</v>
      </c>
      <c r="G932">
        <v>99.916672000000005</v>
      </c>
      <c r="H932" t="str">
        <f t="shared" si="71"/>
        <v>03</v>
      </c>
      <c r="I932" t="str">
        <f t="shared" si="72"/>
        <v>49</v>
      </c>
      <c r="J932" t="str">
        <f t="shared" si="73"/>
        <v>10</v>
      </c>
      <c r="K932">
        <f t="shared" si="70"/>
        <v>13750</v>
      </c>
      <c r="L932" s="7">
        <f t="shared" si="74"/>
        <v>930</v>
      </c>
    </row>
    <row r="933" spans="1:12" x14ac:dyDescent="0.35">
      <c r="A933" t="s">
        <v>34</v>
      </c>
      <c r="B933" s="12">
        <v>44892</v>
      </c>
      <c r="C933" t="s">
        <v>966</v>
      </c>
      <c r="D933">
        <v>100.032639</v>
      </c>
      <c r="E933">
        <v>200</v>
      </c>
      <c r="F933">
        <v>204.13891599999999</v>
      </c>
      <c r="G933">
        <v>99.916672000000005</v>
      </c>
      <c r="H933" t="str">
        <f t="shared" si="71"/>
        <v>03</v>
      </c>
      <c r="I933" t="str">
        <f t="shared" si="72"/>
        <v>49</v>
      </c>
      <c r="J933" t="str">
        <f t="shared" si="73"/>
        <v>11</v>
      </c>
      <c r="K933">
        <f t="shared" ref="K933:K996" si="75">J933+I933*60+H933*60*60</f>
        <v>13751</v>
      </c>
      <c r="L933" s="7">
        <f t="shared" si="74"/>
        <v>931</v>
      </c>
    </row>
    <row r="934" spans="1:12" x14ac:dyDescent="0.35">
      <c r="A934" t="s">
        <v>34</v>
      </c>
      <c r="B934" s="12">
        <v>44892</v>
      </c>
      <c r="C934" t="s">
        <v>967</v>
      </c>
      <c r="D934">
        <v>100.03435500000001</v>
      </c>
      <c r="E934">
        <v>200</v>
      </c>
      <c r="F934">
        <v>204.167404</v>
      </c>
      <c r="G934">
        <v>99.916672000000005</v>
      </c>
      <c r="H934" t="str">
        <f t="shared" si="71"/>
        <v>03</v>
      </c>
      <c r="I934" t="str">
        <f t="shared" si="72"/>
        <v>49</v>
      </c>
      <c r="J934" t="str">
        <f t="shared" si="73"/>
        <v>12</v>
      </c>
      <c r="K934">
        <f t="shared" si="75"/>
        <v>13752</v>
      </c>
      <c r="L934" s="7">
        <f t="shared" si="74"/>
        <v>932</v>
      </c>
    </row>
    <row r="935" spans="1:12" x14ac:dyDescent="0.35">
      <c r="A935" t="s">
        <v>34</v>
      </c>
      <c r="B935" s="12">
        <v>44892</v>
      </c>
      <c r="C935" t="s">
        <v>968</v>
      </c>
      <c r="D935">
        <v>100.03595</v>
      </c>
      <c r="E935">
        <v>200</v>
      </c>
      <c r="F935">
        <v>204.113327</v>
      </c>
      <c r="G935">
        <v>99.916672000000005</v>
      </c>
      <c r="H935" t="str">
        <f t="shared" si="71"/>
        <v>03</v>
      </c>
      <c r="I935" t="str">
        <f t="shared" si="72"/>
        <v>49</v>
      </c>
      <c r="J935" t="str">
        <f t="shared" si="73"/>
        <v>13</v>
      </c>
      <c r="K935">
        <f t="shared" si="75"/>
        <v>13753</v>
      </c>
      <c r="L935" s="7">
        <f t="shared" si="74"/>
        <v>933</v>
      </c>
    </row>
    <row r="936" spans="1:12" x14ac:dyDescent="0.35">
      <c r="A936" t="s">
        <v>34</v>
      </c>
      <c r="B936" s="12">
        <v>44892</v>
      </c>
      <c r="C936" t="s">
        <v>969</v>
      </c>
      <c r="D936">
        <v>100.03536200000001</v>
      </c>
      <c r="E936">
        <v>200</v>
      </c>
      <c r="F936">
        <v>204.09092699999999</v>
      </c>
      <c r="G936">
        <v>99.916672000000005</v>
      </c>
      <c r="H936" t="str">
        <f t="shared" si="71"/>
        <v>03</v>
      </c>
      <c r="I936" t="str">
        <f t="shared" si="72"/>
        <v>49</v>
      </c>
      <c r="J936" t="str">
        <f t="shared" si="73"/>
        <v>14</v>
      </c>
      <c r="K936">
        <f t="shared" si="75"/>
        <v>13754</v>
      </c>
      <c r="L936" s="7">
        <f t="shared" si="74"/>
        <v>934</v>
      </c>
    </row>
    <row r="937" spans="1:12" x14ac:dyDescent="0.35">
      <c r="A937" t="s">
        <v>34</v>
      </c>
      <c r="B937" s="12">
        <v>44892</v>
      </c>
      <c r="C937" t="s">
        <v>970</v>
      </c>
      <c r="D937">
        <v>100.038185</v>
      </c>
      <c r="E937">
        <v>200</v>
      </c>
      <c r="F937">
        <v>204.06163000000001</v>
      </c>
      <c r="G937">
        <v>99.916672000000005</v>
      </c>
      <c r="H937" t="str">
        <f t="shared" si="71"/>
        <v>03</v>
      </c>
      <c r="I937" t="str">
        <f t="shared" si="72"/>
        <v>49</v>
      </c>
      <c r="J937" t="str">
        <f t="shared" si="73"/>
        <v>15</v>
      </c>
      <c r="K937">
        <f t="shared" si="75"/>
        <v>13755</v>
      </c>
      <c r="L937" s="7">
        <f t="shared" si="74"/>
        <v>935</v>
      </c>
    </row>
    <row r="938" spans="1:12" x14ac:dyDescent="0.35">
      <c r="A938" t="s">
        <v>34</v>
      </c>
      <c r="B938" s="12">
        <v>44892</v>
      </c>
      <c r="C938" t="s">
        <v>971</v>
      </c>
      <c r="D938">
        <v>100.03722399999999</v>
      </c>
      <c r="E938">
        <v>200</v>
      </c>
      <c r="F938">
        <v>204.15273999999999</v>
      </c>
      <c r="G938">
        <v>99.916672000000005</v>
      </c>
      <c r="H938" t="str">
        <f t="shared" si="71"/>
        <v>03</v>
      </c>
      <c r="I938" t="str">
        <f t="shared" si="72"/>
        <v>49</v>
      </c>
      <c r="J938" t="str">
        <f t="shared" si="73"/>
        <v>16</v>
      </c>
      <c r="K938">
        <f t="shared" si="75"/>
        <v>13756</v>
      </c>
      <c r="L938" s="7">
        <f t="shared" si="74"/>
        <v>936</v>
      </c>
    </row>
    <row r="939" spans="1:12" x14ac:dyDescent="0.35">
      <c r="A939" t="s">
        <v>34</v>
      </c>
      <c r="B939" s="12">
        <v>44892</v>
      </c>
      <c r="C939" t="s">
        <v>972</v>
      </c>
      <c r="D939">
        <v>100.03995500000001</v>
      </c>
      <c r="E939">
        <v>200</v>
      </c>
      <c r="F939">
        <v>204.12503100000001</v>
      </c>
      <c r="G939">
        <v>99.916672000000005</v>
      </c>
      <c r="H939" t="str">
        <f t="shared" si="71"/>
        <v>03</v>
      </c>
      <c r="I939" t="str">
        <f t="shared" si="72"/>
        <v>49</v>
      </c>
      <c r="J939" t="str">
        <f t="shared" si="73"/>
        <v>17</v>
      </c>
      <c r="K939">
        <f t="shared" si="75"/>
        <v>13757</v>
      </c>
      <c r="L939" s="7">
        <f t="shared" si="74"/>
        <v>937</v>
      </c>
    </row>
    <row r="940" spans="1:12" x14ac:dyDescent="0.35">
      <c r="A940" t="s">
        <v>34</v>
      </c>
      <c r="B940" s="12">
        <v>44892</v>
      </c>
      <c r="C940" t="s">
        <v>973</v>
      </c>
      <c r="D940">
        <v>100.040909</v>
      </c>
      <c r="E940">
        <v>200</v>
      </c>
      <c r="F940">
        <v>204.254501</v>
      </c>
      <c r="G940">
        <v>99.916672000000005</v>
      </c>
      <c r="H940" t="str">
        <f t="shared" si="71"/>
        <v>03</v>
      </c>
      <c r="I940" t="str">
        <f t="shared" si="72"/>
        <v>49</v>
      </c>
      <c r="J940" t="str">
        <f t="shared" si="73"/>
        <v>18</v>
      </c>
      <c r="K940">
        <f t="shared" si="75"/>
        <v>13758</v>
      </c>
      <c r="L940" s="7">
        <f t="shared" si="74"/>
        <v>938</v>
      </c>
    </row>
    <row r="941" spans="1:12" x14ac:dyDescent="0.35">
      <c r="A941" t="s">
        <v>34</v>
      </c>
      <c r="B941" s="12">
        <v>44892</v>
      </c>
      <c r="C941" t="s">
        <v>974</v>
      </c>
      <c r="D941">
        <v>100.038315</v>
      </c>
      <c r="E941">
        <v>200</v>
      </c>
      <c r="F941">
        <v>204.40344200000001</v>
      </c>
      <c r="G941">
        <v>99.916672000000005</v>
      </c>
      <c r="H941" t="str">
        <f t="shared" si="71"/>
        <v>03</v>
      </c>
      <c r="I941" t="str">
        <f t="shared" si="72"/>
        <v>49</v>
      </c>
      <c r="J941" t="str">
        <f t="shared" si="73"/>
        <v>19</v>
      </c>
      <c r="K941">
        <f t="shared" si="75"/>
        <v>13759</v>
      </c>
      <c r="L941" s="7">
        <f t="shared" si="74"/>
        <v>939</v>
      </c>
    </row>
    <row r="942" spans="1:12" x14ac:dyDescent="0.35">
      <c r="A942" t="s">
        <v>34</v>
      </c>
      <c r="B942" s="12">
        <v>44892</v>
      </c>
      <c r="C942" t="s">
        <v>975</v>
      </c>
      <c r="D942">
        <v>100.038895</v>
      </c>
      <c r="E942">
        <v>200</v>
      </c>
      <c r="F942">
        <v>204.484329</v>
      </c>
      <c r="G942">
        <v>99.916672000000005</v>
      </c>
      <c r="H942" t="str">
        <f t="shared" si="71"/>
        <v>03</v>
      </c>
      <c r="I942" t="str">
        <f t="shared" si="72"/>
        <v>49</v>
      </c>
      <c r="J942" t="str">
        <f t="shared" si="73"/>
        <v>20</v>
      </c>
      <c r="K942">
        <f t="shared" si="75"/>
        <v>13760</v>
      </c>
      <c r="L942" s="7">
        <f t="shared" si="74"/>
        <v>940</v>
      </c>
    </row>
    <row r="943" spans="1:12" x14ac:dyDescent="0.35">
      <c r="A943" t="s">
        <v>34</v>
      </c>
      <c r="B943" s="12">
        <v>44892</v>
      </c>
      <c r="C943" t="s">
        <v>976</v>
      </c>
      <c r="D943">
        <v>100.03877300000001</v>
      </c>
      <c r="E943">
        <v>200</v>
      </c>
      <c r="F943">
        <v>204.54544100000001</v>
      </c>
      <c r="G943">
        <v>99.916672000000005</v>
      </c>
      <c r="H943" t="str">
        <f t="shared" si="71"/>
        <v>03</v>
      </c>
      <c r="I943" t="str">
        <f t="shared" si="72"/>
        <v>49</v>
      </c>
      <c r="J943" t="str">
        <f t="shared" si="73"/>
        <v>21</v>
      </c>
      <c r="K943">
        <f t="shared" si="75"/>
        <v>13761</v>
      </c>
      <c r="L943" s="7">
        <f t="shared" si="74"/>
        <v>941</v>
      </c>
    </row>
    <row r="944" spans="1:12" x14ac:dyDescent="0.35">
      <c r="A944" t="s">
        <v>34</v>
      </c>
      <c r="B944" s="12">
        <v>44892</v>
      </c>
      <c r="C944" t="s">
        <v>977</v>
      </c>
      <c r="D944">
        <v>100.03422500000001</v>
      </c>
      <c r="E944">
        <v>200</v>
      </c>
      <c r="F944">
        <v>204.559158</v>
      </c>
      <c r="G944">
        <v>99.916672000000005</v>
      </c>
      <c r="H944" t="str">
        <f t="shared" si="71"/>
        <v>03</v>
      </c>
      <c r="I944" t="str">
        <f t="shared" si="72"/>
        <v>49</v>
      </c>
      <c r="J944" t="str">
        <f t="shared" si="73"/>
        <v>22</v>
      </c>
      <c r="K944">
        <f t="shared" si="75"/>
        <v>13762</v>
      </c>
      <c r="L944" s="7">
        <f t="shared" si="74"/>
        <v>942</v>
      </c>
    </row>
    <row r="945" spans="1:12" x14ac:dyDescent="0.35">
      <c r="A945" t="s">
        <v>34</v>
      </c>
      <c r="B945" s="12">
        <v>44892</v>
      </c>
      <c r="C945" t="s">
        <v>978</v>
      </c>
      <c r="D945">
        <v>100.039299</v>
      </c>
      <c r="E945">
        <v>200</v>
      </c>
      <c r="F945">
        <v>204.49520899999999</v>
      </c>
      <c r="G945">
        <v>99.916672000000005</v>
      </c>
      <c r="H945" t="str">
        <f t="shared" si="71"/>
        <v>03</v>
      </c>
      <c r="I945" t="str">
        <f t="shared" si="72"/>
        <v>49</v>
      </c>
      <c r="J945" t="str">
        <f t="shared" si="73"/>
        <v>23</v>
      </c>
      <c r="K945">
        <f t="shared" si="75"/>
        <v>13763</v>
      </c>
      <c r="L945" s="7">
        <f t="shared" si="74"/>
        <v>943</v>
      </c>
    </row>
    <row r="946" spans="1:12" x14ac:dyDescent="0.35">
      <c r="A946" t="s">
        <v>34</v>
      </c>
      <c r="B946" s="12">
        <v>44892</v>
      </c>
      <c r="C946" t="s">
        <v>979</v>
      </c>
      <c r="D946">
        <v>100.04067999999999</v>
      </c>
      <c r="E946">
        <v>200</v>
      </c>
      <c r="F946">
        <v>204.36610400000001</v>
      </c>
      <c r="G946">
        <v>99.916672000000005</v>
      </c>
      <c r="H946" t="str">
        <f t="shared" si="71"/>
        <v>03</v>
      </c>
      <c r="I946" t="str">
        <f t="shared" si="72"/>
        <v>49</v>
      </c>
      <c r="J946" t="str">
        <f t="shared" si="73"/>
        <v>24</v>
      </c>
      <c r="K946">
        <f t="shared" si="75"/>
        <v>13764</v>
      </c>
      <c r="L946" s="7">
        <f t="shared" si="74"/>
        <v>944</v>
      </c>
    </row>
    <row r="947" spans="1:12" x14ac:dyDescent="0.35">
      <c r="A947" t="s">
        <v>34</v>
      </c>
      <c r="B947" s="12">
        <v>44892</v>
      </c>
      <c r="C947" t="s">
        <v>980</v>
      </c>
      <c r="D947">
        <v>100.044327</v>
      </c>
      <c r="E947">
        <v>200</v>
      </c>
      <c r="F947">
        <v>204.342804</v>
      </c>
      <c r="G947">
        <v>99.916672000000005</v>
      </c>
      <c r="H947" t="str">
        <f t="shared" si="71"/>
        <v>03</v>
      </c>
      <c r="I947" t="str">
        <f t="shared" si="72"/>
        <v>49</v>
      </c>
      <c r="J947" t="str">
        <f t="shared" si="73"/>
        <v>25</v>
      </c>
      <c r="K947">
        <f t="shared" si="75"/>
        <v>13765</v>
      </c>
      <c r="L947" s="7">
        <f t="shared" si="74"/>
        <v>945</v>
      </c>
    </row>
    <row r="948" spans="1:12" x14ac:dyDescent="0.35">
      <c r="A948" t="s">
        <v>34</v>
      </c>
      <c r="B948" s="12">
        <v>44892</v>
      </c>
      <c r="C948" t="s">
        <v>981</v>
      </c>
      <c r="D948">
        <v>100.042496</v>
      </c>
      <c r="E948">
        <v>200</v>
      </c>
      <c r="F948">
        <v>204.38119499999999</v>
      </c>
      <c r="G948">
        <v>99.916672000000005</v>
      </c>
      <c r="H948" t="str">
        <f t="shared" si="71"/>
        <v>03</v>
      </c>
      <c r="I948" t="str">
        <f t="shared" si="72"/>
        <v>49</v>
      </c>
      <c r="J948" t="str">
        <f t="shared" si="73"/>
        <v>26</v>
      </c>
      <c r="K948">
        <f t="shared" si="75"/>
        <v>13766</v>
      </c>
      <c r="L948" s="7">
        <f t="shared" si="74"/>
        <v>946</v>
      </c>
    </row>
    <row r="949" spans="1:12" x14ac:dyDescent="0.35">
      <c r="A949" t="s">
        <v>34</v>
      </c>
      <c r="B949" s="12">
        <v>44892</v>
      </c>
      <c r="C949" t="s">
        <v>982</v>
      </c>
      <c r="D949">
        <v>100.043434</v>
      </c>
      <c r="E949">
        <v>200</v>
      </c>
      <c r="F949">
        <v>204.361908</v>
      </c>
      <c r="G949">
        <v>99.916672000000005</v>
      </c>
      <c r="H949" t="str">
        <f t="shared" si="71"/>
        <v>03</v>
      </c>
      <c r="I949" t="str">
        <f t="shared" si="72"/>
        <v>49</v>
      </c>
      <c r="J949" t="str">
        <f t="shared" si="73"/>
        <v>27</v>
      </c>
      <c r="K949">
        <f t="shared" si="75"/>
        <v>13767</v>
      </c>
      <c r="L949" s="7">
        <f t="shared" si="74"/>
        <v>947</v>
      </c>
    </row>
    <row r="950" spans="1:12" x14ac:dyDescent="0.35">
      <c r="A950" t="s">
        <v>34</v>
      </c>
      <c r="B950" s="12">
        <v>44892</v>
      </c>
      <c r="C950" t="s">
        <v>983</v>
      </c>
      <c r="D950">
        <v>100.04181699999999</v>
      </c>
      <c r="E950">
        <v>200</v>
      </c>
      <c r="F950">
        <v>204.408997</v>
      </c>
      <c r="G950">
        <v>99.916672000000005</v>
      </c>
      <c r="H950" t="str">
        <f t="shared" si="71"/>
        <v>03</v>
      </c>
      <c r="I950" t="str">
        <f t="shared" si="72"/>
        <v>49</v>
      </c>
      <c r="J950" t="str">
        <f t="shared" si="73"/>
        <v>28</v>
      </c>
      <c r="K950">
        <f t="shared" si="75"/>
        <v>13768</v>
      </c>
      <c r="L950" s="7">
        <f t="shared" si="74"/>
        <v>948</v>
      </c>
    </row>
    <row r="951" spans="1:12" x14ac:dyDescent="0.35">
      <c r="A951" t="s">
        <v>34</v>
      </c>
      <c r="B951" s="12">
        <v>44892</v>
      </c>
      <c r="C951" t="s">
        <v>984</v>
      </c>
      <c r="D951">
        <v>100.039902</v>
      </c>
      <c r="E951">
        <v>200</v>
      </c>
      <c r="F951">
        <v>204.427277</v>
      </c>
      <c r="G951">
        <v>99.916672000000005</v>
      </c>
      <c r="H951" t="str">
        <f t="shared" si="71"/>
        <v>03</v>
      </c>
      <c r="I951" t="str">
        <f t="shared" si="72"/>
        <v>49</v>
      </c>
      <c r="J951" t="str">
        <f t="shared" si="73"/>
        <v>29</v>
      </c>
      <c r="K951">
        <f t="shared" si="75"/>
        <v>13769</v>
      </c>
      <c r="L951" s="7">
        <f t="shared" si="74"/>
        <v>949</v>
      </c>
    </row>
    <row r="952" spans="1:12" x14ac:dyDescent="0.35">
      <c r="A952" t="s">
        <v>34</v>
      </c>
      <c r="B952" s="12">
        <v>44892</v>
      </c>
      <c r="C952" t="s">
        <v>985</v>
      </c>
      <c r="D952">
        <v>100.03492</v>
      </c>
      <c r="E952">
        <v>200</v>
      </c>
      <c r="F952">
        <v>204.46121199999999</v>
      </c>
      <c r="G952">
        <v>99.916672000000005</v>
      </c>
      <c r="H952" t="str">
        <f t="shared" si="71"/>
        <v>03</v>
      </c>
      <c r="I952" t="str">
        <f t="shared" si="72"/>
        <v>49</v>
      </c>
      <c r="J952" t="str">
        <f t="shared" si="73"/>
        <v>30</v>
      </c>
      <c r="K952">
        <f t="shared" si="75"/>
        <v>13770</v>
      </c>
      <c r="L952" s="7">
        <f t="shared" si="74"/>
        <v>950</v>
      </c>
    </row>
    <row r="953" spans="1:12" x14ac:dyDescent="0.35">
      <c r="A953" t="s">
        <v>34</v>
      </c>
      <c r="B953" s="12">
        <v>44892</v>
      </c>
      <c r="C953" t="s">
        <v>986</v>
      </c>
      <c r="D953">
        <v>100.033615</v>
      </c>
      <c r="E953">
        <v>200</v>
      </c>
      <c r="F953">
        <v>204.471878</v>
      </c>
      <c r="G953">
        <v>99.916672000000005</v>
      </c>
      <c r="H953" t="str">
        <f t="shared" si="71"/>
        <v>03</v>
      </c>
      <c r="I953" t="str">
        <f t="shared" si="72"/>
        <v>49</v>
      </c>
      <c r="J953" t="str">
        <f t="shared" si="73"/>
        <v>31</v>
      </c>
      <c r="K953">
        <f t="shared" si="75"/>
        <v>13771</v>
      </c>
      <c r="L953" s="7">
        <f t="shared" si="74"/>
        <v>951</v>
      </c>
    </row>
    <row r="954" spans="1:12" x14ac:dyDescent="0.35">
      <c r="A954" t="s">
        <v>34</v>
      </c>
      <c r="B954" s="12">
        <v>44892</v>
      </c>
      <c r="C954" t="s">
        <v>987</v>
      </c>
      <c r="D954">
        <v>100.03437</v>
      </c>
      <c r="E954">
        <v>200</v>
      </c>
      <c r="F954">
        <v>204.39746099999999</v>
      </c>
      <c r="G954">
        <v>99.916672000000005</v>
      </c>
      <c r="H954" t="str">
        <f t="shared" si="71"/>
        <v>03</v>
      </c>
      <c r="I954" t="str">
        <f t="shared" si="72"/>
        <v>49</v>
      </c>
      <c r="J954" t="str">
        <f t="shared" si="73"/>
        <v>32</v>
      </c>
      <c r="K954">
        <f t="shared" si="75"/>
        <v>13772</v>
      </c>
      <c r="L954" s="7">
        <f t="shared" si="74"/>
        <v>952</v>
      </c>
    </row>
    <row r="955" spans="1:12" x14ac:dyDescent="0.35">
      <c r="A955" t="s">
        <v>34</v>
      </c>
      <c r="B955" s="12">
        <v>44892</v>
      </c>
      <c r="C955" t="s">
        <v>988</v>
      </c>
      <c r="D955">
        <v>100.03068500000001</v>
      </c>
      <c r="E955">
        <v>200</v>
      </c>
      <c r="F955">
        <v>204.32153299999999</v>
      </c>
      <c r="G955">
        <v>99.916672000000005</v>
      </c>
      <c r="H955" t="str">
        <f t="shared" si="71"/>
        <v>03</v>
      </c>
      <c r="I955" t="str">
        <f t="shared" si="72"/>
        <v>49</v>
      </c>
      <c r="J955" t="str">
        <f t="shared" si="73"/>
        <v>33</v>
      </c>
      <c r="K955">
        <f t="shared" si="75"/>
        <v>13773</v>
      </c>
      <c r="L955" s="7">
        <f t="shared" si="74"/>
        <v>953</v>
      </c>
    </row>
    <row r="956" spans="1:12" x14ac:dyDescent="0.35">
      <c r="A956" t="s">
        <v>34</v>
      </c>
      <c r="B956" s="12">
        <v>44892</v>
      </c>
      <c r="C956" t="s">
        <v>989</v>
      </c>
      <c r="D956">
        <v>100.02906</v>
      </c>
      <c r="E956">
        <v>200</v>
      </c>
      <c r="F956">
        <v>204.24638400000001</v>
      </c>
      <c r="G956">
        <v>99.916672000000005</v>
      </c>
      <c r="H956" t="str">
        <f t="shared" si="71"/>
        <v>03</v>
      </c>
      <c r="I956" t="str">
        <f t="shared" si="72"/>
        <v>49</v>
      </c>
      <c r="J956" t="str">
        <f t="shared" si="73"/>
        <v>34</v>
      </c>
      <c r="K956">
        <f t="shared" si="75"/>
        <v>13774</v>
      </c>
      <c r="L956" s="7">
        <f t="shared" si="74"/>
        <v>954</v>
      </c>
    </row>
    <row r="957" spans="1:12" x14ac:dyDescent="0.35">
      <c r="A957" t="s">
        <v>34</v>
      </c>
      <c r="B957" s="12">
        <v>44892</v>
      </c>
      <c r="C957" t="s">
        <v>990</v>
      </c>
      <c r="D957">
        <v>100.031311</v>
      </c>
      <c r="E957">
        <v>200</v>
      </c>
      <c r="F957">
        <v>204.27958699999999</v>
      </c>
      <c r="G957">
        <v>99.916672000000005</v>
      </c>
      <c r="H957" t="str">
        <f t="shared" si="71"/>
        <v>03</v>
      </c>
      <c r="I957" t="str">
        <f t="shared" si="72"/>
        <v>49</v>
      </c>
      <c r="J957" t="str">
        <f t="shared" si="73"/>
        <v>35</v>
      </c>
      <c r="K957">
        <f t="shared" si="75"/>
        <v>13775</v>
      </c>
      <c r="L957" s="7">
        <f t="shared" si="74"/>
        <v>955</v>
      </c>
    </row>
    <row r="958" spans="1:12" x14ac:dyDescent="0.35">
      <c r="A958" t="s">
        <v>34</v>
      </c>
      <c r="B958" s="12">
        <v>44892</v>
      </c>
      <c r="C958" t="s">
        <v>991</v>
      </c>
      <c r="D958">
        <v>100.030067</v>
      </c>
      <c r="E958">
        <v>200</v>
      </c>
      <c r="F958">
        <v>204.37441999999999</v>
      </c>
      <c r="G958">
        <v>99.916672000000005</v>
      </c>
      <c r="H958" t="str">
        <f t="shared" si="71"/>
        <v>03</v>
      </c>
      <c r="I958" t="str">
        <f t="shared" si="72"/>
        <v>49</v>
      </c>
      <c r="J958" t="str">
        <f t="shared" si="73"/>
        <v>36</v>
      </c>
      <c r="K958">
        <f t="shared" si="75"/>
        <v>13776</v>
      </c>
      <c r="L958" s="7">
        <f t="shared" si="74"/>
        <v>956</v>
      </c>
    </row>
    <row r="959" spans="1:12" x14ac:dyDescent="0.35">
      <c r="A959" t="s">
        <v>34</v>
      </c>
      <c r="B959" s="12">
        <v>44892</v>
      </c>
      <c r="C959" t="s">
        <v>992</v>
      </c>
      <c r="D959">
        <v>100.02984600000001</v>
      </c>
      <c r="E959">
        <v>200</v>
      </c>
      <c r="F959">
        <v>204.48336800000001</v>
      </c>
      <c r="G959">
        <v>99.916672000000005</v>
      </c>
      <c r="H959" t="str">
        <f t="shared" si="71"/>
        <v>03</v>
      </c>
      <c r="I959" t="str">
        <f t="shared" si="72"/>
        <v>49</v>
      </c>
      <c r="J959" t="str">
        <f t="shared" si="73"/>
        <v>37</v>
      </c>
      <c r="K959">
        <f t="shared" si="75"/>
        <v>13777</v>
      </c>
      <c r="L959" s="7">
        <f t="shared" si="74"/>
        <v>957</v>
      </c>
    </row>
    <row r="960" spans="1:12" x14ac:dyDescent="0.35">
      <c r="A960" t="s">
        <v>34</v>
      </c>
      <c r="B960" s="12">
        <v>44892</v>
      </c>
      <c r="C960" t="s">
        <v>993</v>
      </c>
      <c r="D960">
        <v>100.028847</v>
      </c>
      <c r="E960">
        <v>200</v>
      </c>
      <c r="F960">
        <v>204.437073</v>
      </c>
      <c r="G960">
        <v>99.916672000000005</v>
      </c>
      <c r="H960" t="str">
        <f t="shared" si="71"/>
        <v>03</v>
      </c>
      <c r="I960" t="str">
        <f t="shared" si="72"/>
        <v>49</v>
      </c>
      <c r="J960" t="str">
        <f t="shared" si="73"/>
        <v>38</v>
      </c>
      <c r="K960">
        <f t="shared" si="75"/>
        <v>13778</v>
      </c>
      <c r="L960" s="7">
        <f t="shared" si="74"/>
        <v>958</v>
      </c>
    </row>
    <row r="961" spans="1:12" x14ac:dyDescent="0.35">
      <c r="A961" t="s">
        <v>34</v>
      </c>
      <c r="B961" s="12">
        <v>44892</v>
      </c>
      <c r="C961" t="s">
        <v>994</v>
      </c>
      <c r="D961">
        <v>100.03182200000001</v>
      </c>
      <c r="E961">
        <v>200</v>
      </c>
      <c r="F961">
        <v>204.39318800000001</v>
      </c>
      <c r="G961">
        <v>99.916672000000005</v>
      </c>
      <c r="H961" t="str">
        <f t="shared" si="71"/>
        <v>03</v>
      </c>
      <c r="I961" t="str">
        <f t="shared" si="72"/>
        <v>49</v>
      </c>
      <c r="J961" t="str">
        <f t="shared" si="73"/>
        <v>39</v>
      </c>
      <c r="K961">
        <f t="shared" si="75"/>
        <v>13779</v>
      </c>
      <c r="L961" s="7">
        <f t="shared" si="74"/>
        <v>959</v>
      </c>
    </row>
    <row r="962" spans="1:12" x14ac:dyDescent="0.35">
      <c r="A962" t="s">
        <v>34</v>
      </c>
      <c r="B962" s="12">
        <v>44892</v>
      </c>
      <c r="C962" t="s">
        <v>995</v>
      </c>
      <c r="D962">
        <v>100.036339</v>
      </c>
      <c r="E962">
        <v>200</v>
      </c>
      <c r="F962">
        <v>204.36209099999999</v>
      </c>
      <c r="G962">
        <v>99.916672000000005</v>
      </c>
      <c r="H962" t="str">
        <f t="shared" ref="H962:H1025" si="76">LEFT(C962,2)</f>
        <v>03</v>
      </c>
      <c r="I962" t="str">
        <f t="shared" ref="I962:I1025" si="77">MID(C962,4,2)</f>
        <v>49</v>
      </c>
      <c r="J962" t="str">
        <f t="shared" ref="J962:J1025" si="78">MID(C962,7,2)</f>
        <v>40</v>
      </c>
      <c r="K962">
        <f t="shared" si="75"/>
        <v>13780</v>
      </c>
      <c r="L962" s="7">
        <f t="shared" si="74"/>
        <v>960</v>
      </c>
    </row>
    <row r="963" spans="1:12" x14ac:dyDescent="0.35">
      <c r="A963" t="s">
        <v>34</v>
      </c>
      <c r="B963" s="12">
        <v>44892</v>
      </c>
      <c r="C963" t="s">
        <v>996</v>
      </c>
      <c r="D963">
        <v>100.034088</v>
      </c>
      <c r="E963">
        <v>200</v>
      </c>
      <c r="F963">
        <v>204.38511700000001</v>
      </c>
      <c r="G963">
        <v>99.916672000000005</v>
      </c>
      <c r="H963" t="str">
        <f t="shared" si="76"/>
        <v>03</v>
      </c>
      <c r="I963" t="str">
        <f t="shared" si="77"/>
        <v>49</v>
      </c>
      <c r="J963" t="str">
        <f t="shared" si="78"/>
        <v>41</v>
      </c>
      <c r="K963">
        <f t="shared" si="75"/>
        <v>13781</v>
      </c>
      <c r="L963" s="7">
        <f t="shared" ref="L963:L1026" si="79">K963-$K$2</f>
        <v>961</v>
      </c>
    </row>
    <row r="964" spans="1:12" x14ac:dyDescent="0.35">
      <c r="A964" t="s">
        <v>34</v>
      </c>
      <c r="B964" s="12">
        <v>44892</v>
      </c>
      <c r="C964" t="s">
        <v>997</v>
      </c>
      <c r="D964">
        <v>100.037605</v>
      </c>
      <c r="E964">
        <v>200</v>
      </c>
      <c r="F964">
        <v>204.280563</v>
      </c>
      <c r="G964">
        <v>99.916672000000005</v>
      </c>
      <c r="H964" t="str">
        <f t="shared" si="76"/>
        <v>03</v>
      </c>
      <c r="I964" t="str">
        <f t="shared" si="77"/>
        <v>49</v>
      </c>
      <c r="J964" t="str">
        <f t="shared" si="78"/>
        <v>42</v>
      </c>
      <c r="K964">
        <f t="shared" si="75"/>
        <v>13782</v>
      </c>
      <c r="L964" s="7">
        <f t="shared" si="79"/>
        <v>962</v>
      </c>
    </row>
    <row r="965" spans="1:12" x14ac:dyDescent="0.35">
      <c r="A965" t="s">
        <v>34</v>
      </c>
      <c r="B965" s="12">
        <v>44892</v>
      </c>
      <c r="C965" t="s">
        <v>998</v>
      </c>
      <c r="D965">
        <v>100.036255</v>
      </c>
      <c r="E965">
        <v>200</v>
      </c>
      <c r="F965">
        <v>204.37638899999999</v>
      </c>
      <c r="G965">
        <v>99.916672000000005</v>
      </c>
      <c r="H965" t="str">
        <f t="shared" si="76"/>
        <v>03</v>
      </c>
      <c r="I965" t="str">
        <f t="shared" si="77"/>
        <v>49</v>
      </c>
      <c r="J965" t="str">
        <f t="shared" si="78"/>
        <v>43</v>
      </c>
      <c r="K965">
        <f t="shared" si="75"/>
        <v>13783</v>
      </c>
      <c r="L965" s="7">
        <f t="shared" si="79"/>
        <v>963</v>
      </c>
    </row>
    <row r="966" spans="1:12" x14ac:dyDescent="0.35">
      <c r="A966" t="s">
        <v>34</v>
      </c>
      <c r="B966" s="12">
        <v>44892</v>
      </c>
      <c r="C966" t="s">
        <v>999</v>
      </c>
      <c r="D966">
        <v>100.03529399999999</v>
      </c>
      <c r="E966">
        <v>200</v>
      </c>
      <c r="F966">
        <v>204.39582799999999</v>
      </c>
      <c r="G966">
        <v>99.916672000000005</v>
      </c>
      <c r="H966" t="str">
        <f t="shared" si="76"/>
        <v>03</v>
      </c>
      <c r="I966" t="str">
        <f t="shared" si="77"/>
        <v>49</v>
      </c>
      <c r="J966" t="str">
        <f t="shared" si="78"/>
        <v>44</v>
      </c>
      <c r="K966">
        <f t="shared" si="75"/>
        <v>13784</v>
      </c>
      <c r="L966" s="7">
        <f t="shared" si="79"/>
        <v>964</v>
      </c>
    </row>
    <row r="967" spans="1:12" x14ac:dyDescent="0.35">
      <c r="A967" t="s">
        <v>34</v>
      </c>
      <c r="B967" s="12">
        <v>44892</v>
      </c>
      <c r="C967" t="s">
        <v>1000</v>
      </c>
      <c r="D967">
        <v>100.035675</v>
      </c>
      <c r="E967">
        <v>200</v>
      </c>
      <c r="F967">
        <v>204.274857</v>
      </c>
      <c r="G967">
        <v>99.916672000000005</v>
      </c>
      <c r="H967" t="str">
        <f t="shared" si="76"/>
        <v>03</v>
      </c>
      <c r="I967" t="str">
        <f t="shared" si="77"/>
        <v>49</v>
      </c>
      <c r="J967" t="str">
        <f t="shared" si="78"/>
        <v>45</v>
      </c>
      <c r="K967">
        <f t="shared" si="75"/>
        <v>13785</v>
      </c>
      <c r="L967" s="7">
        <f t="shared" si="79"/>
        <v>965</v>
      </c>
    </row>
    <row r="968" spans="1:12" x14ac:dyDescent="0.35">
      <c r="A968" t="s">
        <v>34</v>
      </c>
      <c r="B968" s="12">
        <v>44892</v>
      </c>
      <c r="C968" t="s">
        <v>1001</v>
      </c>
      <c r="D968">
        <v>100.03248600000001</v>
      </c>
      <c r="E968">
        <v>200</v>
      </c>
      <c r="F968">
        <v>204.21054100000001</v>
      </c>
      <c r="G968">
        <v>99.916672000000005</v>
      </c>
      <c r="H968" t="str">
        <f t="shared" si="76"/>
        <v>03</v>
      </c>
      <c r="I968" t="str">
        <f t="shared" si="77"/>
        <v>49</v>
      </c>
      <c r="J968" t="str">
        <f t="shared" si="78"/>
        <v>46</v>
      </c>
      <c r="K968">
        <f t="shared" si="75"/>
        <v>13786</v>
      </c>
      <c r="L968" s="7">
        <f t="shared" si="79"/>
        <v>966</v>
      </c>
    </row>
    <row r="969" spans="1:12" x14ac:dyDescent="0.35">
      <c r="A969" t="s">
        <v>34</v>
      </c>
      <c r="B969" s="12">
        <v>44892</v>
      </c>
      <c r="C969" t="s">
        <v>1002</v>
      </c>
      <c r="D969">
        <v>100.031288</v>
      </c>
      <c r="E969">
        <v>200</v>
      </c>
      <c r="F969">
        <v>204.10214199999999</v>
      </c>
      <c r="G969">
        <v>99.916672000000005</v>
      </c>
      <c r="H969" t="str">
        <f t="shared" si="76"/>
        <v>03</v>
      </c>
      <c r="I969" t="str">
        <f t="shared" si="77"/>
        <v>49</v>
      </c>
      <c r="J969" t="str">
        <f t="shared" si="78"/>
        <v>47</v>
      </c>
      <c r="K969">
        <f t="shared" si="75"/>
        <v>13787</v>
      </c>
      <c r="L969" s="7">
        <f t="shared" si="79"/>
        <v>967</v>
      </c>
    </row>
    <row r="970" spans="1:12" x14ac:dyDescent="0.35">
      <c r="A970" t="s">
        <v>34</v>
      </c>
      <c r="B970" s="12">
        <v>44892</v>
      </c>
      <c r="C970" t="s">
        <v>1003</v>
      </c>
      <c r="D970">
        <v>100.03190600000001</v>
      </c>
      <c r="E970">
        <v>200</v>
      </c>
      <c r="F970">
        <v>204.04170199999999</v>
      </c>
      <c r="G970">
        <v>99.916672000000005</v>
      </c>
      <c r="H970" t="str">
        <f t="shared" si="76"/>
        <v>03</v>
      </c>
      <c r="I970" t="str">
        <f t="shared" si="77"/>
        <v>49</v>
      </c>
      <c r="J970" t="str">
        <f t="shared" si="78"/>
        <v>48</v>
      </c>
      <c r="K970">
        <f t="shared" si="75"/>
        <v>13788</v>
      </c>
      <c r="L970" s="7">
        <f t="shared" si="79"/>
        <v>968</v>
      </c>
    </row>
    <row r="971" spans="1:12" x14ac:dyDescent="0.35">
      <c r="A971" t="s">
        <v>34</v>
      </c>
      <c r="B971" s="12">
        <v>44892</v>
      </c>
      <c r="C971" t="s">
        <v>1004</v>
      </c>
      <c r="D971">
        <v>100.03132600000001</v>
      </c>
      <c r="E971">
        <v>200</v>
      </c>
      <c r="F971">
        <v>204.05337499999999</v>
      </c>
      <c r="G971">
        <v>99.916672000000005</v>
      </c>
      <c r="H971" t="str">
        <f t="shared" si="76"/>
        <v>03</v>
      </c>
      <c r="I971" t="str">
        <f t="shared" si="77"/>
        <v>49</v>
      </c>
      <c r="J971" t="str">
        <f t="shared" si="78"/>
        <v>49</v>
      </c>
      <c r="K971">
        <f t="shared" si="75"/>
        <v>13789</v>
      </c>
      <c r="L971" s="7">
        <f t="shared" si="79"/>
        <v>969</v>
      </c>
    </row>
    <row r="972" spans="1:12" x14ac:dyDescent="0.35">
      <c r="A972" t="s">
        <v>34</v>
      </c>
      <c r="B972" s="12">
        <v>44892</v>
      </c>
      <c r="C972" t="s">
        <v>1005</v>
      </c>
      <c r="D972">
        <v>100.033691</v>
      </c>
      <c r="E972">
        <v>200</v>
      </c>
      <c r="F972">
        <v>204.024597</v>
      </c>
      <c r="G972">
        <v>99.916672000000005</v>
      </c>
      <c r="H972" t="str">
        <f t="shared" si="76"/>
        <v>03</v>
      </c>
      <c r="I972" t="str">
        <f t="shared" si="77"/>
        <v>49</v>
      </c>
      <c r="J972" t="str">
        <f t="shared" si="78"/>
        <v>50</v>
      </c>
      <c r="K972">
        <f t="shared" si="75"/>
        <v>13790</v>
      </c>
      <c r="L972" s="7">
        <f t="shared" si="79"/>
        <v>970</v>
      </c>
    </row>
    <row r="973" spans="1:12" x14ac:dyDescent="0.35">
      <c r="A973" t="s">
        <v>34</v>
      </c>
      <c r="B973" s="12">
        <v>44892</v>
      </c>
      <c r="C973" t="s">
        <v>1006</v>
      </c>
      <c r="D973">
        <v>100.03259300000001</v>
      </c>
      <c r="E973">
        <v>200</v>
      </c>
      <c r="F973">
        <v>204.06913800000001</v>
      </c>
      <c r="G973">
        <v>99.916672000000005</v>
      </c>
      <c r="H973" t="str">
        <f t="shared" si="76"/>
        <v>03</v>
      </c>
      <c r="I973" t="str">
        <f t="shared" si="77"/>
        <v>49</v>
      </c>
      <c r="J973" t="str">
        <f t="shared" si="78"/>
        <v>51</v>
      </c>
      <c r="K973">
        <f t="shared" si="75"/>
        <v>13791</v>
      </c>
      <c r="L973" s="7">
        <f t="shared" si="79"/>
        <v>971</v>
      </c>
    </row>
    <row r="974" spans="1:12" x14ac:dyDescent="0.35">
      <c r="A974" t="s">
        <v>34</v>
      </c>
      <c r="B974" s="12">
        <v>44892</v>
      </c>
      <c r="C974" t="s">
        <v>1007</v>
      </c>
      <c r="D974">
        <v>100.02945699999999</v>
      </c>
      <c r="E974">
        <v>200</v>
      </c>
      <c r="F974">
        <v>204.12243699999999</v>
      </c>
      <c r="G974">
        <v>99.916672000000005</v>
      </c>
      <c r="H974" t="str">
        <f t="shared" si="76"/>
        <v>03</v>
      </c>
      <c r="I974" t="str">
        <f t="shared" si="77"/>
        <v>49</v>
      </c>
      <c r="J974" t="str">
        <f t="shared" si="78"/>
        <v>52</v>
      </c>
      <c r="K974">
        <f t="shared" si="75"/>
        <v>13792</v>
      </c>
      <c r="L974" s="7">
        <f t="shared" si="79"/>
        <v>972</v>
      </c>
    </row>
    <row r="975" spans="1:12" x14ac:dyDescent="0.35">
      <c r="A975" t="s">
        <v>34</v>
      </c>
      <c r="B975" s="12">
        <v>44892</v>
      </c>
      <c r="C975" t="s">
        <v>1008</v>
      </c>
      <c r="D975">
        <v>100.029556</v>
      </c>
      <c r="E975">
        <v>200</v>
      </c>
      <c r="F975">
        <v>204.14099100000001</v>
      </c>
      <c r="G975">
        <v>99.916672000000005</v>
      </c>
      <c r="H975" t="str">
        <f t="shared" si="76"/>
        <v>03</v>
      </c>
      <c r="I975" t="str">
        <f t="shared" si="77"/>
        <v>49</v>
      </c>
      <c r="J975" t="str">
        <f t="shared" si="78"/>
        <v>53</v>
      </c>
      <c r="K975">
        <f t="shared" si="75"/>
        <v>13793</v>
      </c>
      <c r="L975" s="7">
        <f t="shared" si="79"/>
        <v>973</v>
      </c>
    </row>
    <row r="976" spans="1:12" x14ac:dyDescent="0.35">
      <c r="A976" t="s">
        <v>34</v>
      </c>
      <c r="B976" s="12">
        <v>44892</v>
      </c>
      <c r="C976" t="s">
        <v>1009</v>
      </c>
      <c r="D976">
        <v>100.028351</v>
      </c>
      <c r="E976">
        <v>200</v>
      </c>
      <c r="F976">
        <v>204.23054500000001</v>
      </c>
      <c r="G976">
        <v>99.916672000000005</v>
      </c>
      <c r="H976" t="str">
        <f t="shared" si="76"/>
        <v>03</v>
      </c>
      <c r="I976" t="str">
        <f t="shared" si="77"/>
        <v>49</v>
      </c>
      <c r="J976" t="str">
        <f t="shared" si="78"/>
        <v>54</v>
      </c>
      <c r="K976">
        <f t="shared" si="75"/>
        <v>13794</v>
      </c>
      <c r="L976" s="7">
        <f t="shared" si="79"/>
        <v>974</v>
      </c>
    </row>
    <row r="977" spans="1:12" x14ac:dyDescent="0.35">
      <c r="A977" t="s">
        <v>34</v>
      </c>
      <c r="B977" s="12">
        <v>44892</v>
      </c>
      <c r="C977" t="s">
        <v>1010</v>
      </c>
      <c r="D977">
        <v>100.024406</v>
      </c>
      <c r="E977">
        <v>200</v>
      </c>
      <c r="F977">
        <v>204.25791899999999</v>
      </c>
      <c r="G977">
        <v>99.916672000000005</v>
      </c>
      <c r="H977" t="str">
        <f t="shared" si="76"/>
        <v>03</v>
      </c>
      <c r="I977" t="str">
        <f t="shared" si="77"/>
        <v>49</v>
      </c>
      <c r="J977" t="str">
        <f t="shared" si="78"/>
        <v>55</v>
      </c>
      <c r="K977">
        <f t="shared" si="75"/>
        <v>13795</v>
      </c>
      <c r="L977" s="7">
        <f t="shared" si="79"/>
        <v>975</v>
      </c>
    </row>
    <row r="978" spans="1:12" x14ac:dyDescent="0.35">
      <c r="A978" t="s">
        <v>34</v>
      </c>
      <c r="B978" s="12">
        <v>44892</v>
      </c>
      <c r="C978" t="s">
        <v>1011</v>
      </c>
      <c r="D978">
        <v>100.022552</v>
      </c>
      <c r="E978">
        <v>200</v>
      </c>
      <c r="F978">
        <v>204.211502</v>
      </c>
      <c r="G978">
        <v>99.916672000000005</v>
      </c>
      <c r="H978" t="str">
        <f t="shared" si="76"/>
        <v>03</v>
      </c>
      <c r="I978" t="str">
        <f t="shared" si="77"/>
        <v>49</v>
      </c>
      <c r="J978" t="str">
        <f t="shared" si="78"/>
        <v>56</v>
      </c>
      <c r="K978">
        <f t="shared" si="75"/>
        <v>13796</v>
      </c>
      <c r="L978" s="7">
        <f t="shared" si="79"/>
        <v>976</v>
      </c>
    </row>
    <row r="979" spans="1:12" x14ac:dyDescent="0.35">
      <c r="A979" t="s">
        <v>34</v>
      </c>
      <c r="B979" s="12">
        <v>44892</v>
      </c>
      <c r="C979" t="s">
        <v>1012</v>
      </c>
      <c r="D979">
        <v>100.02301</v>
      </c>
      <c r="E979">
        <v>200</v>
      </c>
      <c r="F979">
        <v>204.23407</v>
      </c>
      <c r="G979">
        <v>99.916672000000005</v>
      </c>
      <c r="H979" t="str">
        <f t="shared" si="76"/>
        <v>03</v>
      </c>
      <c r="I979" t="str">
        <f t="shared" si="77"/>
        <v>49</v>
      </c>
      <c r="J979" t="str">
        <f t="shared" si="78"/>
        <v>57</v>
      </c>
      <c r="K979">
        <f t="shared" si="75"/>
        <v>13797</v>
      </c>
      <c r="L979" s="7">
        <f t="shared" si="79"/>
        <v>977</v>
      </c>
    </row>
    <row r="980" spans="1:12" x14ac:dyDescent="0.35">
      <c r="A980" t="s">
        <v>34</v>
      </c>
      <c r="B980" s="12">
        <v>44892</v>
      </c>
      <c r="C980" t="s">
        <v>1013</v>
      </c>
      <c r="D980">
        <v>100.02022599999999</v>
      </c>
      <c r="E980">
        <v>200</v>
      </c>
      <c r="F980">
        <v>204.26316800000001</v>
      </c>
      <c r="G980">
        <v>99.916672000000005</v>
      </c>
      <c r="H980" t="str">
        <f t="shared" si="76"/>
        <v>03</v>
      </c>
      <c r="I980" t="str">
        <f t="shared" si="77"/>
        <v>49</v>
      </c>
      <c r="J980" t="str">
        <f t="shared" si="78"/>
        <v>58</v>
      </c>
      <c r="K980">
        <f t="shared" si="75"/>
        <v>13798</v>
      </c>
      <c r="L980" s="7">
        <f t="shared" si="79"/>
        <v>978</v>
      </c>
    </row>
    <row r="981" spans="1:12" x14ac:dyDescent="0.35">
      <c r="A981" t="s">
        <v>34</v>
      </c>
      <c r="B981" s="12">
        <v>44892</v>
      </c>
      <c r="C981" t="s">
        <v>1014</v>
      </c>
      <c r="D981">
        <v>100.01464799999999</v>
      </c>
      <c r="E981">
        <v>200</v>
      </c>
      <c r="F981">
        <v>204.268463</v>
      </c>
      <c r="G981">
        <v>99.916672000000005</v>
      </c>
      <c r="H981" t="str">
        <f t="shared" si="76"/>
        <v>03</v>
      </c>
      <c r="I981" t="str">
        <f t="shared" si="77"/>
        <v>49</v>
      </c>
      <c r="J981" t="str">
        <f t="shared" si="78"/>
        <v>59</v>
      </c>
      <c r="K981">
        <f t="shared" si="75"/>
        <v>13799</v>
      </c>
      <c r="L981" s="7">
        <f t="shared" si="79"/>
        <v>979</v>
      </c>
    </row>
    <row r="982" spans="1:12" x14ac:dyDescent="0.35">
      <c r="A982" t="s">
        <v>34</v>
      </c>
      <c r="B982" s="12">
        <v>44892</v>
      </c>
      <c r="C982" t="s">
        <v>1015</v>
      </c>
      <c r="D982">
        <v>100.01108600000001</v>
      </c>
      <c r="E982">
        <v>200</v>
      </c>
      <c r="F982">
        <v>204.31991600000001</v>
      </c>
      <c r="G982">
        <v>99.916672000000005</v>
      </c>
      <c r="H982" t="str">
        <f t="shared" si="76"/>
        <v>03</v>
      </c>
      <c r="I982" t="str">
        <f t="shared" si="77"/>
        <v>50</v>
      </c>
      <c r="J982" t="str">
        <f t="shared" si="78"/>
        <v>00</v>
      </c>
      <c r="K982">
        <f t="shared" si="75"/>
        <v>13800</v>
      </c>
      <c r="L982" s="7">
        <f t="shared" si="79"/>
        <v>980</v>
      </c>
    </row>
    <row r="983" spans="1:12" x14ac:dyDescent="0.35">
      <c r="A983" t="s">
        <v>34</v>
      </c>
      <c r="B983" s="12">
        <v>44892</v>
      </c>
      <c r="C983" t="s">
        <v>1016</v>
      </c>
      <c r="D983">
        <v>100.011955</v>
      </c>
      <c r="E983">
        <v>200</v>
      </c>
      <c r="F983">
        <v>204.40683000000001</v>
      </c>
      <c r="G983">
        <v>99.916672000000005</v>
      </c>
      <c r="H983" t="str">
        <f t="shared" si="76"/>
        <v>03</v>
      </c>
      <c r="I983" t="str">
        <f t="shared" si="77"/>
        <v>50</v>
      </c>
      <c r="J983" t="str">
        <f t="shared" si="78"/>
        <v>01</v>
      </c>
      <c r="K983">
        <f t="shared" si="75"/>
        <v>13801</v>
      </c>
      <c r="L983" s="7">
        <f t="shared" si="79"/>
        <v>981</v>
      </c>
    </row>
    <row r="984" spans="1:12" x14ac:dyDescent="0.35">
      <c r="A984" t="s">
        <v>34</v>
      </c>
      <c r="B984" s="12">
        <v>44892</v>
      </c>
      <c r="C984" t="s">
        <v>1017</v>
      </c>
      <c r="D984">
        <v>100.008064</v>
      </c>
      <c r="E984">
        <v>200</v>
      </c>
      <c r="F984">
        <v>204.53733800000001</v>
      </c>
      <c r="G984">
        <v>99.916672000000005</v>
      </c>
      <c r="H984" t="str">
        <f t="shared" si="76"/>
        <v>03</v>
      </c>
      <c r="I984" t="str">
        <f t="shared" si="77"/>
        <v>50</v>
      </c>
      <c r="J984" t="str">
        <f t="shared" si="78"/>
        <v>02</v>
      </c>
      <c r="K984">
        <f t="shared" si="75"/>
        <v>13802</v>
      </c>
      <c r="L984" s="7">
        <f t="shared" si="79"/>
        <v>982</v>
      </c>
    </row>
    <row r="985" spans="1:12" x14ac:dyDescent="0.35">
      <c r="A985" t="s">
        <v>34</v>
      </c>
      <c r="B985" s="12">
        <v>44892</v>
      </c>
      <c r="C985" t="s">
        <v>1018</v>
      </c>
      <c r="D985">
        <v>100.00116</v>
      </c>
      <c r="E985">
        <v>200</v>
      </c>
      <c r="F985">
        <v>204.60382100000001</v>
      </c>
      <c r="G985">
        <v>99.916672000000005</v>
      </c>
      <c r="H985" t="str">
        <f t="shared" si="76"/>
        <v>03</v>
      </c>
      <c r="I985" t="str">
        <f t="shared" si="77"/>
        <v>50</v>
      </c>
      <c r="J985" t="str">
        <f t="shared" si="78"/>
        <v>03</v>
      </c>
      <c r="K985">
        <f t="shared" si="75"/>
        <v>13803</v>
      </c>
      <c r="L985" s="7">
        <f t="shared" si="79"/>
        <v>983</v>
      </c>
    </row>
    <row r="986" spans="1:12" x14ac:dyDescent="0.35">
      <c r="A986" t="s">
        <v>34</v>
      </c>
      <c r="B986" s="12">
        <v>44892</v>
      </c>
      <c r="C986" t="s">
        <v>1019</v>
      </c>
      <c r="D986">
        <v>99.996651</v>
      </c>
      <c r="E986">
        <v>200</v>
      </c>
      <c r="F986">
        <v>204.64106799999999</v>
      </c>
      <c r="G986">
        <v>99.916672000000005</v>
      </c>
      <c r="H986" t="str">
        <f t="shared" si="76"/>
        <v>03</v>
      </c>
      <c r="I986" t="str">
        <f t="shared" si="77"/>
        <v>50</v>
      </c>
      <c r="J986" t="str">
        <f t="shared" si="78"/>
        <v>04</v>
      </c>
      <c r="K986">
        <f t="shared" si="75"/>
        <v>13804</v>
      </c>
      <c r="L986" s="7">
        <f t="shared" si="79"/>
        <v>984</v>
      </c>
    </row>
    <row r="987" spans="1:12" x14ac:dyDescent="0.35">
      <c r="A987" t="s">
        <v>34</v>
      </c>
      <c r="B987" s="12">
        <v>44892</v>
      </c>
      <c r="C987" t="s">
        <v>1020</v>
      </c>
      <c r="D987">
        <v>99.999015999999997</v>
      </c>
      <c r="E987">
        <v>200</v>
      </c>
      <c r="F987">
        <v>204.63940400000001</v>
      </c>
      <c r="G987">
        <v>99.916672000000005</v>
      </c>
      <c r="H987" t="str">
        <f t="shared" si="76"/>
        <v>03</v>
      </c>
      <c r="I987" t="str">
        <f t="shared" si="77"/>
        <v>50</v>
      </c>
      <c r="J987" t="str">
        <f t="shared" si="78"/>
        <v>05</v>
      </c>
      <c r="K987">
        <f t="shared" si="75"/>
        <v>13805</v>
      </c>
      <c r="L987" s="7">
        <f t="shared" si="79"/>
        <v>985</v>
      </c>
    </row>
    <row r="988" spans="1:12" x14ac:dyDescent="0.35">
      <c r="A988" t="s">
        <v>34</v>
      </c>
      <c r="B988" s="12">
        <v>44892</v>
      </c>
      <c r="C988" t="s">
        <v>1021</v>
      </c>
      <c r="D988">
        <v>99.992621999999997</v>
      </c>
      <c r="E988">
        <v>200</v>
      </c>
      <c r="F988">
        <v>204.66082800000001</v>
      </c>
      <c r="G988">
        <v>99.916672000000005</v>
      </c>
      <c r="H988" t="str">
        <f t="shared" si="76"/>
        <v>03</v>
      </c>
      <c r="I988" t="str">
        <f t="shared" si="77"/>
        <v>50</v>
      </c>
      <c r="J988" t="str">
        <f t="shared" si="78"/>
        <v>06</v>
      </c>
      <c r="K988">
        <f t="shared" si="75"/>
        <v>13806</v>
      </c>
      <c r="L988" s="7">
        <f t="shared" si="79"/>
        <v>986</v>
      </c>
    </row>
    <row r="989" spans="1:12" x14ac:dyDescent="0.35">
      <c r="A989" t="s">
        <v>34</v>
      </c>
      <c r="B989" s="12">
        <v>44892</v>
      </c>
      <c r="C989" t="s">
        <v>1022</v>
      </c>
      <c r="D989">
        <v>99.990814</v>
      </c>
      <c r="E989">
        <v>200</v>
      </c>
      <c r="F989">
        <v>204.549789</v>
      </c>
      <c r="G989">
        <v>99.916672000000005</v>
      </c>
      <c r="H989" t="str">
        <f t="shared" si="76"/>
        <v>03</v>
      </c>
      <c r="I989" t="str">
        <f t="shared" si="77"/>
        <v>50</v>
      </c>
      <c r="J989" t="str">
        <f t="shared" si="78"/>
        <v>07</v>
      </c>
      <c r="K989">
        <f t="shared" si="75"/>
        <v>13807</v>
      </c>
      <c r="L989" s="7">
        <f t="shared" si="79"/>
        <v>987</v>
      </c>
    </row>
    <row r="990" spans="1:12" x14ac:dyDescent="0.35">
      <c r="A990" t="s">
        <v>34</v>
      </c>
      <c r="B990" s="12">
        <v>44892</v>
      </c>
      <c r="C990" t="s">
        <v>1023</v>
      </c>
      <c r="D990">
        <v>99.986121999999995</v>
      </c>
      <c r="E990">
        <v>200</v>
      </c>
      <c r="F990">
        <v>204.429169</v>
      </c>
      <c r="G990">
        <v>99.916672000000005</v>
      </c>
      <c r="H990" t="str">
        <f t="shared" si="76"/>
        <v>03</v>
      </c>
      <c r="I990" t="str">
        <f t="shared" si="77"/>
        <v>50</v>
      </c>
      <c r="J990" t="str">
        <f t="shared" si="78"/>
        <v>08</v>
      </c>
      <c r="K990">
        <f t="shared" si="75"/>
        <v>13808</v>
      </c>
      <c r="L990" s="7">
        <f t="shared" si="79"/>
        <v>988</v>
      </c>
    </row>
    <row r="991" spans="1:12" x14ac:dyDescent="0.35">
      <c r="A991" t="s">
        <v>34</v>
      </c>
      <c r="B991" s="12">
        <v>44892</v>
      </c>
      <c r="C991" t="s">
        <v>1024</v>
      </c>
      <c r="D991">
        <v>99.985275000000001</v>
      </c>
      <c r="E991">
        <v>200</v>
      </c>
      <c r="F991">
        <v>204.34870900000001</v>
      </c>
      <c r="G991">
        <v>99.916672000000005</v>
      </c>
      <c r="H991" t="str">
        <f t="shared" si="76"/>
        <v>03</v>
      </c>
      <c r="I991" t="str">
        <f t="shared" si="77"/>
        <v>50</v>
      </c>
      <c r="J991" t="str">
        <f t="shared" si="78"/>
        <v>09</v>
      </c>
      <c r="K991">
        <f t="shared" si="75"/>
        <v>13809</v>
      </c>
      <c r="L991" s="7">
        <f t="shared" si="79"/>
        <v>989</v>
      </c>
    </row>
    <row r="992" spans="1:12" x14ac:dyDescent="0.35">
      <c r="A992" t="s">
        <v>34</v>
      </c>
      <c r="B992" s="12">
        <v>44892</v>
      </c>
      <c r="C992" t="s">
        <v>1025</v>
      </c>
      <c r="D992">
        <v>99.990356000000006</v>
      </c>
      <c r="E992">
        <v>200</v>
      </c>
      <c r="F992">
        <v>204.206131</v>
      </c>
      <c r="G992">
        <v>99.916672000000005</v>
      </c>
      <c r="H992" t="str">
        <f t="shared" si="76"/>
        <v>03</v>
      </c>
      <c r="I992" t="str">
        <f t="shared" si="77"/>
        <v>50</v>
      </c>
      <c r="J992" t="str">
        <f t="shared" si="78"/>
        <v>10</v>
      </c>
      <c r="K992">
        <f t="shared" si="75"/>
        <v>13810</v>
      </c>
      <c r="L992" s="7">
        <f t="shared" si="79"/>
        <v>990</v>
      </c>
    </row>
    <row r="993" spans="1:12" x14ac:dyDescent="0.35">
      <c r="A993" t="s">
        <v>34</v>
      </c>
      <c r="B993" s="12">
        <v>44892</v>
      </c>
      <c r="C993" t="s">
        <v>1026</v>
      </c>
      <c r="D993">
        <v>99.990127999999999</v>
      </c>
      <c r="E993">
        <v>200</v>
      </c>
      <c r="F993">
        <v>204.040649</v>
      </c>
      <c r="G993">
        <v>99.916672000000005</v>
      </c>
      <c r="H993" t="str">
        <f t="shared" si="76"/>
        <v>03</v>
      </c>
      <c r="I993" t="str">
        <f t="shared" si="77"/>
        <v>50</v>
      </c>
      <c r="J993" t="str">
        <f t="shared" si="78"/>
        <v>11</v>
      </c>
      <c r="K993">
        <f t="shared" si="75"/>
        <v>13811</v>
      </c>
      <c r="L993" s="7">
        <f t="shared" si="79"/>
        <v>991</v>
      </c>
    </row>
    <row r="994" spans="1:12" x14ac:dyDescent="0.35">
      <c r="A994" t="s">
        <v>34</v>
      </c>
      <c r="B994" s="12">
        <v>44892</v>
      </c>
      <c r="C994" t="s">
        <v>1027</v>
      </c>
      <c r="D994">
        <v>99.986275000000006</v>
      </c>
      <c r="E994">
        <v>200</v>
      </c>
      <c r="F994">
        <v>203.976563</v>
      </c>
      <c r="G994">
        <v>99.916672000000005</v>
      </c>
      <c r="H994" t="str">
        <f t="shared" si="76"/>
        <v>03</v>
      </c>
      <c r="I994" t="str">
        <f t="shared" si="77"/>
        <v>50</v>
      </c>
      <c r="J994" t="str">
        <f t="shared" si="78"/>
        <v>12</v>
      </c>
      <c r="K994">
        <f t="shared" si="75"/>
        <v>13812</v>
      </c>
      <c r="L994" s="7">
        <f t="shared" si="79"/>
        <v>992</v>
      </c>
    </row>
    <row r="995" spans="1:12" x14ac:dyDescent="0.35">
      <c r="A995" t="s">
        <v>34</v>
      </c>
      <c r="B995" s="12">
        <v>44892</v>
      </c>
      <c r="C995" t="s">
        <v>1028</v>
      </c>
      <c r="D995">
        <v>99.981560000000002</v>
      </c>
      <c r="E995">
        <v>200</v>
      </c>
      <c r="F995">
        <v>203.836243</v>
      </c>
      <c r="G995">
        <v>99.916672000000005</v>
      </c>
      <c r="H995" t="str">
        <f t="shared" si="76"/>
        <v>03</v>
      </c>
      <c r="I995" t="str">
        <f t="shared" si="77"/>
        <v>50</v>
      </c>
      <c r="J995" t="str">
        <f t="shared" si="78"/>
        <v>13</v>
      </c>
      <c r="K995">
        <f t="shared" si="75"/>
        <v>13813</v>
      </c>
      <c r="L995" s="7">
        <f t="shared" si="79"/>
        <v>993</v>
      </c>
    </row>
    <row r="996" spans="1:12" x14ac:dyDescent="0.35">
      <c r="A996" t="s">
        <v>34</v>
      </c>
      <c r="B996" s="12">
        <v>44892</v>
      </c>
      <c r="C996" t="s">
        <v>1029</v>
      </c>
      <c r="D996">
        <v>99.974327000000002</v>
      </c>
      <c r="E996">
        <v>200</v>
      </c>
      <c r="F996">
        <v>203.79029800000001</v>
      </c>
      <c r="G996">
        <v>99.916672000000005</v>
      </c>
      <c r="H996" t="str">
        <f t="shared" si="76"/>
        <v>03</v>
      </c>
      <c r="I996" t="str">
        <f t="shared" si="77"/>
        <v>50</v>
      </c>
      <c r="J996" t="str">
        <f t="shared" si="78"/>
        <v>14</v>
      </c>
      <c r="K996">
        <f t="shared" si="75"/>
        <v>13814</v>
      </c>
      <c r="L996" s="7">
        <f t="shared" si="79"/>
        <v>994</v>
      </c>
    </row>
    <row r="997" spans="1:12" x14ac:dyDescent="0.35">
      <c r="A997" t="s">
        <v>34</v>
      </c>
      <c r="B997" s="12">
        <v>44892</v>
      </c>
      <c r="C997" t="s">
        <v>1030</v>
      </c>
      <c r="D997">
        <v>99.974648000000002</v>
      </c>
      <c r="E997">
        <v>200</v>
      </c>
      <c r="F997">
        <v>203.61108400000001</v>
      </c>
      <c r="G997">
        <v>99.916672000000005</v>
      </c>
      <c r="H997" t="str">
        <f t="shared" si="76"/>
        <v>03</v>
      </c>
      <c r="I997" t="str">
        <f t="shared" si="77"/>
        <v>50</v>
      </c>
      <c r="J997" t="str">
        <f t="shared" si="78"/>
        <v>15</v>
      </c>
      <c r="K997">
        <f t="shared" ref="K997:K1060" si="80">J997+I997*60+H997*60*60</f>
        <v>13815</v>
      </c>
      <c r="L997" s="7">
        <f t="shared" si="79"/>
        <v>995</v>
      </c>
    </row>
    <row r="998" spans="1:12" x14ac:dyDescent="0.35">
      <c r="A998" t="s">
        <v>34</v>
      </c>
      <c r="B998" s="12">
        <v>44892</v>
      </c>
      <c r="C998" t="s">
        <v>1031</v>
      </c>
      <c r="D998">
        <v>99.973572000000004</v>
      </c>
      <c r="E998">
        <v>200</v>
      </c>
      <c r="F998">
        <v>203.55195599999999</v>
      </c>
      <c r="G998">
        <v>99.916672000000005</v>
      </c>
      <c r="H998" t="str">
        <f t="shared" si="76"/>
        <v>03</v>
      </c>
      <c r="I998" t="str">
        <f t="shared" si="77"/>
        <v>50</v>
      </c>
      <c r="J998" t="str">
        <f t="shared" si="78"/>
        <v>16</v>
      </c>
      <c r="K998">
        <f t="shared" si="80"/>
        <v>13816</v>
      </c>
      <c r="L998" s="7">
        <f t="shared" si="79"/>
        <v>996</v>
      </c>
    </row>
    <row r="999" spans="1:12" x14ac:dyDescent="0.35">
      <c r="A999" t="s">
        <v>34</v>
      </c>
      <c r="B999" s="12">
        <v>44892</v>
      </c>
      <c r="C999" t="s">
        <v>1032</v>
      </c>
      <c r="D999">
        <v>99.973267000000007</v>
      </c>
      <c r="E999">
        <v>200</v>
      </c>
      <c r="F999">
        <v>203.60075399999999</v>
      </c>
      <c r="G999">
        <v>99.916672000000005</v>
      </c>
      <c r="H999" t="str">
        <f t="shared" si="76"/>
        <v>03</v>
      </c>
      <c r="I999" t="str">
        <f t="shared" si="77"/>
        <v>50</v>
      </c>
      <c r="J999" t="str">
        <f t="shared" si="78"/>
        <v>17</v>
      </c>
      <c r="K999">
        <f t="shared" si="80"/>
        <v>13817</v>
      </c>
      <c r="L999" s="7">
        <f t="shared" si="79"/>
        <v>997</v>
      </c>
    </row>
    <row r="1000" spans="1:12" x14ac:dyDescent="0.35">
      <c r="A1000" t="s">
        <v>34</v>
      </c>
      <c r="B1000" s="12">
        <v>44892</v>
      </c>
      <c r="C1000" t="s">
        <v>1033</v>
      </c>
      <c r="D1000">
        <v>99.97242</v>
      </c>
      <c r="E1000">
        <v>200</v>
      </c>
      <c r="F1000">
        <v>203.562927</v>
      </c>
      <c r="G1000">
        <v>99.916672000000005</v>
      </c>
      <c r="H1000" t="str">
        <f t="shared" si="76"/>
        <v>03</v>
      </c>
      <c r="I1000" t="str">
        <f t="shared" si="77"/>
        <v>50</v>
      </c>
      <c r="J1000" t="str">
        <f t="shared" si="78"/>
        <v>18</v>
      </c>
      <c r="K1000">
        <f t="shared" si="80"/>
        <v>13818</v>
      </c>
      <c r="L1000" s="7">
        <f t="shared" si="79"/>
        <v>998</v>
      </c>
    </row>
    <row r="1001" spans="1:12" x14ac:dyDescent="0.35">
      <c r="A1001" t="s">
        <v>34</v>
      </c>
      <c r="B1001" s="12">
        <v>44892</v>
      </c>
      <c r="C1001" t="s">
        <v>1034</v>
      </c>
      <c r="D1001">
        <v>99.976714999999999</v>
      </c>
      <c r="E1001">
        <v>200</v>
      </c>
      <c r="F1001">
        <v>203.47917200000001</v>
      </c>
      <c r="G1001">
        <v>99.916672000000005</v>
      </c>
      <c r="H1001" t="str">
        <f t="shared" si="76"/>
        <v>03</v>
      </c>
      <c r="I1001" t="str">
        <f t="shared" si="77"/>
        <v>50</v>
      </c>
      <c r="J1001" t="str">
        <f t="shared" si="78"/>
        <v>19</v>
      </c>
      <c r="K1001">
        <f t="shared" si="80"/>
        <v>13819</v>
      </c>
      <c r="L1001" s="7">
        <f t="shared" si="79"/>
        <v>999</v>
      </c>
    </row>
    <row r="1002" spans="1:12" x14ac:dyDescent="0.35">
      <c r="A1002" t="s">
        <v>34</v>
      </c>
      <c r="B1002" s="12">
        <v>44892</v>
      </c>
      <c r="C1002" t="s">
        <v>1035</v>
      </c>
      <c r="D1002">
        <v>99.978661000000002</v>
      </c>
      <c r="E1002">
        <v>200</v>
      </c>
      <c r="F1002">
        <v>203.46766700000001</v>
      </c>
      <c r="G1002">
        <v>99.916672000000005</v>
      </c>
      <c r="H1002" t="str">
        <f t="shared" si="76"/>
        <v>03</v>
      </c>
      <c r="I1002" t="str">
        <f t="shared" si="77"/>
        <v>50</v>
      </c>
      <c r="J1002" t="str">
        <f t="shared" si="78"/>
        <v>20</v>
      </c>
      <c r="K1002">
        <f t="shared" si="80"/>
        <v>13820</v>
      </c>
      <c r="L1002" s="7">
        <f t="shared" si="79"/>
        <v>1000</v>
      </c>
    </row>
    <row r="1003" spans="1:12" x14ac:dyDescent="0.35">
      <c r="A1003" t="s">
        <v>34</v>
      </c>
      <c r="B1003" s="12">
        <v>44892</v>
      </c>
      <c r="C1003" t="s">
        <v>1036</v>
      </c>
      <c r="D1003">
        <v>99.981849999999994</v>
      </c>
      <c r="E1003">
        <v>200</v>
      </c>
      <c r="F1003">
        <v>203.40806599999999</v>
      </c>
      <c r="G1003">
        <v>99.916672000000005</v>
      </c>
      <c r="H1003" t="str">
        <f t="shared" si="76"/>
        <v>03</v>
      </c>
      <c r="I1003" t="str">
        <f t="shared" si="77"/>
        <v>50</v>
      </c>
      <c r="J1003" t="str">
        <f t="shared" si="78"/>
        <v>21</v>
      </c>
      <c r="K1003">
        <f t="shared" si="80"/>
        <v>13821</v>
      </c>
      <c r="L1003" s="7">
        <f t="shared" si="79"/>
        <v>1001</v>
      </c>
    </row>
    <row r="1004" spans="1:12" x14ac:dyDescent="0.35">
      <c r="A1004" t="s">
        <v>34</v>
      </c>
      <c r="B1004" s="12">
        <v>44892</v>
      </c>
      <c r="C1004" t="s">
        <v>1037</v>
      </c>
      <c r="D1004">
        <v>99.986396999999997</v>
      </c>
      <c r="E1004">
        <v>200</v>
      </c>
      <c r="F1004">
        <v>203.25552400000001</v>
      </c>
      <c r="G1004">
        <v>99.916672000000005</v>
      </c>
      <c r="H1004" t="str">
        <f t="shared" si="76"/>
        <v>03</v>
      </c>
      <c r="I1004" t="str">
        <f t="shared" si="77"/>
        <v>50</v>
      </c>
      <c r="J1004" t="str">
        <f t="shared" si="78"/>
        <v>22</v>
      </c>
      <c r="K1004">
        <f t="shared" si="80"/>
        <v>13822</v>
      </c>
      <c r="L1004" s="7">
        <f t="shared" si="79"/>
        <v>1002</v>
      </c>
    </row>
    <row r="1005" spans="1:12" x14ac:dyDescent="0.35">
      <c r="A1005" t="s">
        <v>34</v>
      </c>
      <c r="B1005" s="12">
        <v>44892</v>
      </c>
      <c r="C1005" t="s">
        <v>1038</v>
      </c>
      <c r="D1005">
        <v>99.990111999999996</v>
      </c>
      <c r="E1005">
        <v>200</v>
      </c>
      <c r="F1005">
        <v>203.15512100000001</v>
      </c>
      <c r="G1005">
        <v>99.916672000000005</v>
      </c>
      <c r="H1005" t="str">
        <f t="shared" si="76"/>
        <v>03</v>
      </c>
      <c r="I1005" t="str">
        <f t="shared" si="77"/>
        <v>50</v>
      </c>
      <c r="J1005" t="str">
        <f t="shared" si="78"/>
        <v>23</v>
      </c>
      <c r="K1005">
        <f t="shared" si="80"/>
        <v>13823</v>
      </c>
      <c r="L1005" s="7">
        <f t="shared" si="79"/>
        <v>1003</v>
      </c>
    </row>
    <row r="1006" spans="1:12" x14ac:dyDescent="0.35">
      <c r="A1006" t="s">
        <v>34</v>
      </c>
      <c r="B1006" s="12">
        <v>44892</v>
      </c>
      <c r="C1006" t="s">
        <v>1039</v>
      </c>
      <c r="D1006">
        <v>99.986664000000005</v>
      </c>
      <c r="E1006">
        <v>200</v>
      </c>
      <c r="F1006">
        <v>203.231247</v>
      </c>
      <c r="G1006">
        <v>99.916672000000005</v>
      </c>
      <c r="H1006" t="str">
        <f t="shared" si="76"/>
        <v>03</v>
      </c>
      <c r="I1006" t="str">
        <f t="shared" si="77"/>
        <v>50</v>
      </c>
      <c r="J1006" t="str">
        <f t="shared" si="78"/>
        <v>24</v>
      </c>
      <c r="K1006">
        <f t="shared" si="80"/>
        <v>13824</v>
      </c>
      <c r="L1006" s="7">
        <f t="shared" si="79"/>
        <v>1004</v>
      </c>
    </row>
    <row r="1007" spans="1:12" x14ac:dyDescent="0.35">
      <c r="A1007" t="s">
        <v>34</v>
      </c>
      <c r="B1007" s="12">
        <v>44892</v>
      </c>
      <c r="C1007" t="s">
        <v>1040</v>
      </c>
      <c r="D1007">
        <v>99.988838000000001</v>
      </c>
      <c r="E1007">
        <v>200</v>
      </c>
      <c r="F1007">
        <v>203.284988</v>
      </c>
      <c r="G1007">
        <v>99.916672000000005</v>
      </c>
      <c r="H1007" t="str">
        <f t="shared" si="76"/>
        <v>03</v>
      </c>
      <c r="I1007" t="str">
        <f t="shared" si="77"/>
        <v>50</v>
      </c>
      <c r="J1007" t="str">
        <f t="shared" si="78"/>
        <v>25</v>
      </c>
      <c r="K1007">
        <f t="shared" si="80"/>
        <v>13825</v>
      </c>
      <c r="L1007" s="7">
        <f t="shared" si="79"/>
        <v>1005</v>
      </c>
    </row>
    <row r="1008" spans="1:12" x14ac:dyDescent="0.35">
      <c r="A1008" t="s">
        <v>34</v>
      </c>
      <c r="B1008" s="12">
        <v>44892</v>
      </c>
      <c r="C1008" t="s">
        <v>1041</v>
      </c>
      <c r="D1008">
        <v>99.983115999999995</v>
      </c>
      <c r="E1008">
        <v>200</v>
      </c>
      <c r="F1008">
        <v>203.418564</v>
      </c>
      <c r="G1008">
        <v>99.916672000000005</v>
      </c>
      <c r="H1008" t="str">
        <f t="shared" si="76"/>
        <v>03</v>
      </c>
      <c r="I1008" t="str">
        <f t="shared" si="77"/>
        <v>50</v>
      </c>
      <c r="J1008" t="str">
        <f t="shared" si="78"/>
        <v>26</v>
      </c>
      <c r="K1008">
        <f t="shared" si="80"/>
        <v>13826</v>
      </c>
      <c r="L1008" s="7">
        <f t="shared" si="79"/>
        <v>1006</v>
      </c>
    </row>
    <row r="1009" spans="1:12" x14ac:dyDescent="0.35">
      <c r="A1009" t="s">
        <v>34</v>
      </c>
      <c r="B1009" s="12">
        <v>44892</v>
      </c>
      <c r="C1009" t="s">
        <v>1042</v>
      </c>
      <c r="D1009">
        <v>99.981521999999998</v>
      </c>
      <c r="E1009">
        <v>200</v>
      </c>
      <c r="F1009">
        <v>203.54620399999999</v>
      </c>
      <c r="G1009">
        <v>99.916672000000005</v>
      </c>
      <c r="H1009" t="str">
        <f t="shared" si="76"/>
        <v>03</v>
      </c>
      <c r="I1009" t="str">
        <f t="shared" si="77"/>
        <v>50</v>
      </c>
      <c r="J1009" t="str">
        <f t="shared" si="78"/>
        <v>27</v>
      </c>
      <c r="K1009">
        <f t="shared" si="80"/>
        <v>13827</v>
      </c>
      <c r="L1009" s="7">
        <f t="shared" si="79"/>
        <v>1007</v>
      </c>
    </row>
    <row r="1010" spans="1:12" x14ac:dyDescent="0.35">
      <c r="A1010" t="s">
        <v>34</v>
      </c>
      <c r="B1010" s="12">
        <v>44892</v>
      </c>
      <c r="C1010" t="s">
        <v>1043</v>
      </c>
      <c r="D1010">
        <v>99.976166000000006</v>
      </c>
      <c r="E1010">
        <v>200</v>
      </c>
      <c r="F1010">
        <v>203.58744799999999</v>
      </c>
      <c r="G1010">
        <v>99.916672000000005</v>
      </c>
      <c r="H1010" t="str">
        <f t="shared" si="76"/>
        <v>03</v>
      </c>
      <c r="I1010" t="str">
        <f t="shared" si="77"/>
        <v>50</v>
      </c>
      <c r="J1010" t="str">
        <f t="shared" si="78"/>
        <v>28</v>
      </c>
      <c r="K1010">
        <f t="shared" si="80"/>
        <v>13828</v>
      </c>
      <c r="L1010" s="7">
        <f t="shared" si="79"/>
        <v>1008</v>
      </c>
    </row>
    <row r="1011" spans="1:12" x14ac:dyDescent="0.35">
      <c r="A1011" t="s">
        <v>34</v>
      </c>
      <c r="B1011" s="12">
        <v>44892</v>
      </c>
      <c r="C1011" t="s">
        <v>1044</v>
      </c>
      <c r="D1011">
        <v>99.962256999999994</v>
      </c>
      <c r="E1011">
        <v>200</v>
      </c>
      <c r="F1011">
        <v>203.681961</v>
      </c>
      <c r="G1011">
        <v>99.916672000000005</v>
      </c>
      <c r="H1011" t="str">
        <f t="shared" si="76"/>
        <v>03</v>
      </c>
      <c r="I1011" t="str">
        <f t="shared" si="77"/>
        <v>50</v>
      </c>
      <c r="J1011" t="str">
        <f t="shared" si="78"/>
        <v>29</v>
      </c>
      <c r="K1011">
        <f t="shared" si="80"/>
        <v>13829</v>
      </c>
      <c r="L1011" s="7">
        <f t="shared" si="79"/>
        <v>1009</v>
      </c>
    </row>
    <row r="1012" spans="1:12" x14ac:dyDescent="0.35">
      <c r="A1012" t="s">
        <v>34</v>
      </c>
      <c r="B1012" s="12">
        <v>44892</v>
      </c>
      <c r="C1012" t="s">
        <v>1045</v>
      </c>
      <c r="D1012">
        <v>99.956085000000002</v>
      </c>
      <c r="E1012">
        <v>200</v>
      </c>
      <c r="F1012">
        <v>203.64357000000001</v>
      </c>
      <c r="G1012">
        <v>99.916672000000005</v>
      </c>
      <c r="H1012" t="str">
        <f t="shared" si="76"/>
        <v>03</v>
      </c>
      <c r="I1012" t="str">
        <f t="shared" si="77"/>
        <v>50</v>
      </c>
      <c r="J1012" t="str">
        <f t="shared" si="78"/>
        <v>30</v>
      </c>
      <c r="K1012">
        <f t="shared" si="80"/>
        <v>13830</v>
      </c>
      <c r="L1012" s="7">
        <f t="shared" si="79"/>
        <v>1010</v>
      </c>
    </row>
    <row r="1013" spans="1:12" x14ac:dyDescent="0.35">
      <c r="A1013" t="s">
        <v>34</v>
      </c>
      <c r="B1013" s="12">
        <v>44892</v>
      </c>
      <c r="C1013" t="s">
        <v>1046</v>
      </c>
      <c r="D1013">
        <v>99.944710000000001</v>
      </c>
      <c r="E1013">
        <v>200</v>
      </c>
      <c r="F1013">
        <v>203.61338799999999</v>
      </c>
      <c r="G1013">
        <v>99.916672000000005</v>
      </c>
      <c r="H1013" t="str">
        <f t="shared" si="76"/>
        <v>03</v>
      </c>
      <c r="I1013" t="str">
        <f t="shared" si="77"/>
        <v>50</v>
      </c>
      <c r="J1013" t="str">
        <f t="shared" si="78"/>
        <v>31</v>
      </c>
      <c r="K1013">
        <f t="shared" si="80"/>
        <v>13831</v>
      </c>
      <c r="L1013" s="7">
        <f t="shared" si="79"/>
        <v>1011</v>
      </c>
    </row>
    <row r="1014" spans="1:12" x14ac:dyDescent="0.35">
      <c r="A1014" t="s">
        <v>34</v>
      </c>
      <c r="B1014" s="12">
        <v>44892</v>
      </c>
      <c r="C1014" t="s">
        <v>1047</v>
      </c>
      <c r="D1014">
        <v>99.943091999999993</v>
      </c>
      <c r="E1014">
        <v>200</v>
      </c>
      <c r="F1014">
        <v>203.43026699999999</v>
      </c>
      <c r="G1014">
        <v>99.916672000000005</v>
      </c>
      <c r="H1014" t="str">
        <f t="shared" si="76"/>
        <v>03</v>
      </c>
      <c r="I1014" t="str">
        <f t="shared" si="77"/>
        <v>50</v>
      </c>
      <c r="J1014" t="str">
        <f t="shared" si="78"/>
        <v>32</v>
      </c>
      <c r="K1014">
        <f t="shared" si="80"/>
        <v>13832</v>
      </c>
      <c r="L1014" s="7">
        <f t="shared" si="79"/>
        <v>1012</v>
      </c>
    </row>
    <row r="1015" spans="1:12" x14ac:dyDescent="0.35">
      <c r="A1015" t="s">
        <v>34</v>
      </c>
      <c r="B1015" s="12">
        <v>44892</v>
      </c>
      <c r="C1015" t="s">
        <v>1048</v>
      </c>
      <c r="D1015">
        <v>99.941756999999996</v>
      </c>
      <c r="E1015">
        <v>200</v>
      </c>
      <c r="F1015">
        <v>203.42648299999999</v>
      </c>
      <c r="G1015">
        <v>100</v>
      </c>
      <c r="H1015" t="str">
        <f t="shared" si="76"/>
        <v>03</v>
      </c>
      <c r="I1015" t="str">
        <f t="shared" si="77"/>
        <v>50</v>
      </c>
      <c r="J1015" t="str">
        <f t="shared" si="78"/>
        <v>33</v>
      </c>
      <c r="K1015">
        <f t="shared" si="80"/>
        <v>13833</v>
      </c>
      <c r="L1015" s="7">
        <f t="shared" si="79"/>
        <v>1013</v>
      </c>
    </row>
    <row r="1016" spans="1:12" x14ac:dyDescent="0.35">
      <c r="A1016" t="s">
        <v>34</v>
      </c>
      <c r="B1016" s="12">
        <v>44892</v>
      </c>
      <c r="C1016" t="s">
        <v>1049</v>
      </c>
      <c r="D1016">
        <v>99.960769999999997</v>
      </c>
      <c r="E1016">
        <v>200</v>
      </c>
      <c r="F1016">
        <v>203.22547900000001</v>
      </c>
      <c r="G1016">
        <v>100</v>
      </c>
      <c r="H1016" t="str">
        <f t="shared" si="76"/>
        <v>03</v>
      </c>
      <c r="I1016" t="str">
        <f t="shared" si="77"/>
        <v>50</v>
      </c>
      <c r="J1016" t="str">
        <f t="shared" si="78"/>
        <v>34</v>
      </c>
      <c r="K1016">
        <f t="shared" si="80"/>
        <v>13834</v>
      </c>
      <c r="L1016" s="7">
        <f t="shared" si="79"/>
        <v>1014</v>
      </c>
    </row>
    <row r="1017" spans="1:12" x14ac:dyDescent="0.35">
      <c r="A1017" t="s">
        <v>34</v>
      </c>
      <c r="B1017" s="12">
        <v>44892</v>
      </c>
      <c r="C1017" t="s">
        <v>1050</v>
      </c>
      <c r="D1017">
        <v>99.987212999999997</v>
      </c>
      <c r="E1017">
        <v>200</v>
      </c>
      <c r="F1017">
        <v>203.038681</v>
      </c>
      <c r="G1017">
        <v>100</v>
      </c>
      <c r="H1017" t="str">
        <f t="shared" si="76"/>
        <v>03</v>
      </c>
      <c r="I1017" t="str">
        <f t="shared" si="77"/>
        <v>50</v>
      </c>
      <c r="J1017" t="str">
        <f t="shared" si="78"/>
        <v>35</v>
      </c>
      <c r="K1017">
        <f t="shared" si="80"/>
        <v>13835</v>
      </c>
      <c r="L1017" s="7">
        <f t="shared" si="79"/>
        <v>1015</v>
      </c>
    </row>
    <row r="1018" spans="1:12" x14ac:dyDescent="0.35">
      <c r="A1018" t="s">
        <v>34</v>
      </c>
      <c r="B1018" s="12">
        <v>44892</v>
      </c>
      <c r="C1018" t="s">
        <v>1051</v>
      </c>
      <c r="D1018">
        <v>100.011681</v>
      </c>
      <c r="E1018">
        <v>200</v>
      </c>
      <c r="F1018">
        <v>202.983902</v>
      </c>
      <c r="G1018">
        <v>100</v>
      </c>
      <c r="H1018" t="str">
        <f t="shared" si="76"/>
        <v>03</v>
      </c>
      <c r="I1018" t="str">
        <f t="shared" si="77"/>
        <v>50</v>
      </c>
      <c r="J1018" t="str">
        <f t="shared" si="78"/>
        <v>36</v>
      </c>
      <c r="K1018">
        <f t="shared" si="80"/>
        <v>13836</v>
      </c>
      <c r="L1018" s="7">
        <f t="shared" si="79"/>
        <v>1016</v>
      </c>
    </row>
    <row r="1019" spans="1:12" x14ac:dyDescent="0.35">
      <c r="A1019" t="s">
        <v>34</v>
      </c>
      <c r="B1019" s="12">
        <v>44892</v>
      </c>
      <c r="C1019" t="s">
        <v>1052</v>
      </c>
      <c r="D1019">
        <v>100.037964</v>
      </c>
      <c r="E1019">
        <v>200</v>
      </c>
      <c r="F1019">
        <v>202.89755199999999</v>
      </c>
      <c r="G1019">
        <v>100</v>
      </c>
      <c r="H1019" t="str">
        <f t="shared" si="76"/>
        <v>03</v>
      </c>
      <c r="I1019" t="str">
        <f t="shared" si="77"/>
        <v>50</v>
      </c>
      <c r="J1019" t="str">
        <f t="shared" si="78"/>
        <v>37</v>
      </c>
      <c r="K1019">
        <f t="shared" si="80"/>
        <v>13837</v>
      </c>
      <c r="L1019" s="7">
        <f t="shared" si="79"/>
        <v>1017</v>
      </c>
    </row>
    <row r="1020" spans="1:12" x14ac:dyDescent="0.35">
      <c r="A1020" t="s">
        <v>34</v>
      </c>
      <c r="B1020" s="12">
        <v>44892</v>
      </c>
      <c r="C1020" t="s">
        <v>1053</v>
      </c>
      <c r="D1020">
        <v>100.056854</v>
      </c>
      <c r="E1020">
        <v>200</v>
      </c>
      <c r="F1020">
        <v>202.86515800000001</v>
      </c>
      <c r="G1020">
        <v>100</v>
      </c>
      <c r="H1020" t="str">
        <f t="shared" si="76"/>
        <v>03</v>
      </c>
      <c r="I1020" t="str">
        <f t="shared" si="77"/>
        <v>50</v>
      </c>
      <c r="J1020" t="str">
        <f t="shared" si="78"/>
        <v>38</v>
      </c>
      <c r="K1020">
        <f t="shared" si="80"/>
        <v>13838</v>
      </c>
      <c r="L1020" s="7">
        <f t="shared" si="79"/>
        <v>1018</v>
      </c>
    </row>
    <row r="1021" spans="1:12" x14ac:dyDescent="0.35">
      <c r="A1021" t="s">
        <v>34</v>
      </c>
      <c r="B1021" s="12">
        <v>44892</v>
      </c>
      <c r="C1021" t="s">
        <v>1054</v>
      </c>
      <c r="D1021">
        <v>100.07487500000001</v>
      </c>
      <c r="E1021">
        <v>200</v>
      </c>
      <c r="F1021">
        <v>202.79161099999999</v>
      </c>
      <c r="G1021">
        <v>100</v>
      </c>
      <c r="H1021" t="str">
        <f t="shared" si="76"/>
        <v>03</v>
      </c>
      <c r="I1021" t="str">
        <f t="shared" si="77"/>
        <v>50</v>
      </c>
      <c r="J1021" t="str">
        <f t="shared" si="78"/>
        <v>39</v>
      </c>
      <c r="K1021">
        <f t="shared" si="80"/>
        <v>13839</v>
      </c>
      <c r="L1021" s="7">
        <f t="shared" si="79"/>
        <v>1019</v>
      </c>
    </row>
    <row r="1022" spans="1:12" x14ac:dyDescent="0.35">
      <c r="A1022" t="s">
        <v>34</v>
      </c>
      <c r="B1022" s="12">
        <v>44892</v>
      </c>
      <c r="C1022" t="s">
        <v>1055</v>
      </c>
      <c r="D1022">
        <v>100.077736</v>
      </c>
      <c r="E1022">
        <v>200</v>
      </c>
      <c r="F1022">
        <v>202.82633999999999</v>
      </c>
      <c r="G1022">
        <v>100</v>
      </c>
      <c r="H1022" t="str">
        <f t="shared" si="76"/>
        <v>03</v>
      </c>
      <c r="I1022" t="str">
        <f t="shared" si="77"/>
        <v>50</v>
      </c>
      <c r="J1022" t="str">
        <f t="shared" si="78"/>
        <v>40</v>
      </c>
      <c r="K1022">
        <f t="shared" si="80"/>
        <v>13840</v>
      </c>
      <c r="L1022" s="7">
        <f t="shared" si="79"/>
        <v>1020</v>
      </c>
    </row>
    <row r="1023" spans="1:12" x14ac:dyDescent="0.35">
      <c r="A1023" t="s">
        <v>34</v>
      </c>
      <c r="B1023" s="12">
        <v>44892</v>
      </c>
      <c r="C1023" t="s">
        <v>1056</v>
      </c>
      <c r="D1023">
        <v>100.07009100000001</v>
      </c>
      <c r="E1023">
        <v>200</v>
      </c>
      <c r="F1023">
        <v>202.84779399999999</v>
      </c>
      <c r="G1023">
        <v>100</v>
      </c>
      <c r="H1023" t="str">
        <f t="shared" si="76"/>
        <v>03</v>
      </c>
      <c r="I1023" t="str">
        <f t="shared" si="77"/>
        <v>50</v>
      </c>
      <c r="J1023" t="str">
        <f t="shared" si="78"/>
        <v>41</v>
      </c>
      <c r="K1023">
        <f t="shared" si="80"/>
        <v>13841</v>
      </c>
      <c r="L1023" s="7">
        <f t="shared" si="79"/>
        <v>1021</v>
      </c>
    </row>
    <row r="1024" spans="1:12" x14ac:dyDescent="0.35">
      <c r="A1024" t="s">
        <v>34</v>
      </c>
      <c r="B1024" s="12">
        <v>44892</v>
      </c>
      <c r="C1024" t="s">
        <v>1057</v>
      </c>
      <c r="D1024">
        <v>100.060097</v>
      </c>
      <c r="E1024">
        <v>200</v>
      </c>
      <c r="F1024">
        <v>202.841858</v>
      </c>
      <c r="G1024">
        <v>100</v>
      </c>
      <c r="H1024" t="str">
        <f t="shared" si="76"/>
        <v>03</v>
      </c>
      <c r="I1024" t="str">
        <f t="shared" si="77"/>
        <v>50</v>
      </c>
      <c r="J1024" t="str">
        <f t="shared" si="78"/>
        <v>42</v>
      </c>
      <c r="K1024">
        <f t="shared" si="80"/>
        <v>13842</v>
      </c>
      <c r="L1024" s="7">
        <f t="shared" si="79"/>
        <v>1022</v>
      </c>
    </row>
    <row r="1025" spans="1:12" x14ac:dyDescent="0.35">
      <c r="A1025" t="s">
        <v>34</v>
      </c>
      <c r="B1025" s="12">
        <v>44892</v>
      </c>
      <c r="C1025" t="s">
        <v>1058</v>
      </c>
      <c r="D1025">
        <v>100.063744</v>
      </c>
      <c r="E1025">
        <v>200</v>
      </c>
      <c r="F1025">
        <v>202.766998</v>
      </c>
      <c r="G1025">
        <v>100</v>
      </c>
      <c r="H1025" t="str">
        <f t="shared" si="76"/>
        <v>03</v>
      </c>
      <c r="I1025" t="str">
        <f t="shared" si="77"/>
        <v>50</v>
      </c>
      <c r="J1025" t="str">
        <f t="shared" si="78"/>
        <v>43</v>
      </c>
      <c r="K1025">
        <f t="shared" si="80"/>
        <v>13843</v>
      </c>
      <c r="L1025" s="7">
        <f t="shared" si="79"/>
        <v>1023</v>
      </c>
    </row>
    <row r="1026" spans="1:12" x14ac:dyDescent="0.35">
      <c r="A1026" t="s">
        <v>34</v>
      </c>
      <c r="B1026" s="12">
        <v>44892</v>
      </c>
      <c r="C1026" t="s">
        <v>1059</v>
      </c>
      <c r="D1026">
        <v>100.062454</v>
      </c>
      <c r="E1026">
        <v>200</v>
      </c>
      <c r="F1026">
        <v>202.77761799999999</v>
      </c>
      <c r="G1026">
        <v>100</v>
      </c>
      <c r="H1026" t="str">
        <f t="shared" ref="H1026:H1089" si="81">LEFT(C1026,2)</f>
        <v>03</v>
      </c>
      <c r="I1026" t="str">
        <f t="shared" ref="I1026:I1089" si="82">MID(C1026,4,2)</f>
        <v>50</v>
      </c>
      <c r="J1026" t="str">
        <f t="shared" ref="J1026:J1089" si="83">MID(C1026,7,2)</f>
        <v>44</v>
      </c>
      <c r="K1026">
        <f t="shared" si="80"/>
        <v>13844</v>
      </c>
      <c r="L1026" s="7">
        <f t="shared" si="79"/>
        <v>1024</v>
      </c>
    </row>
    <row r="1027" spans="1:12" x14ac:dyDescent="0.35">
      <c r="A1027" t="s">
        <v>34</v>
      </c>
      <c r="B1027" s="12">
        <v>44892</v>
      </c>
      <c r="C1027" t="s">
        <v>1060</v>
      </c>
      <c r="D1027">
        <v>100.070717</v>
      </c>
      <c r="E1027">
        <v>200</v>
      </c>
      <c r="F1027">
        <v>202.680801</v>
      </c>
      <c r="G1027">
        <v>100</v>
      </c>
      <c r="H1027" t="str">
        <f t="shared" si="81"/>
        <v>03</v>
      </c>
      <c r="I1027" t="str">
        <f t="shared" si="82"/>
        <v>50</v>
      </c>
      <c r="J1027" t="str">
        <f t="shared" si="83"/>
        <v>45</v>
      </c>
      <c r="K1027">
        <f t="shared" si="80"/>
        <v>13845</v>
      </c>
      <c r="L1027" s="7">
        <f t="shared" ref="L1027:L1090" si="84">K1027-$K$2</f>
        <v>1025</v>
      </c>
    </row>
    <row r="1028" spans="1:12" x14ac:dyDescent="0.35">
      <c r="A1028" t="s">
        <v>34</v>
      </c>
      <c r="B1028" s="12">
        <v>44892</v>
      </c>
      <c r="C1028" t="s">
        <v>1061</v>
      </c>
      <c r="D1028">
        <v>100.067284</v>
      </c>
      <c r="E1028">
        <v>200</v>
      </c>
      <c r="F1028">
        <v>202.790741</v>
      </c>
      <c r="G1028">
        <v>100</v>
      </c>
      <c r="H1028" t="str">
        <f t="shared" si="81"/>
        <v>03</v>
      </c>
      <c r="I1028" t="str">
        <f t="shared" si="82"/>
        <v>50</v>
      </c>
      <c r="J1028" t="str">
        <f t="shared" si="83"/>
        <v>46</v>
      </c>
      <c r="K1028">
        <f t="shared" si="80"/>
        <v>13846</v>
      </c>
      <c r="L1028" s="7">
        <f t="shared" si="84"/>
        <v>1026</v>
      </c>
    </row>
    <row r="1029" spans="1:12" x14ac:dyDescent="0.35">
      <c r="A1029" t="s">
        <v>34</v>
      </c>
      <c r="B1029" s="12">
        <v>44892</v>
      </c>
      <c r="C1029" t="s">
        <v>1062</v>
      </c>
      <c r="D1029">
        <v>100.063011</v>
      </c>
      <c r="E1029">
        <v>200</v>
      </c>
      <c r="F1029">
        <v>202.850616</v>
      </c>
      <c r="G1029">
        <v>100</v>
      </c>
      <c r="H1029" t="str">
        <f t="shared" si="81"/>
        <v>03</v>
      </c>
      <c r="I1029" t="str">
        <f t="shared" si="82"/>
        <v>50</v>
      </c>
      <c r="J1029" t="str">
        <f t="shared" si="83"/>
        <v>47</v>
      </c>
      <c r="K1029">
        <f t="shared" si="80"/>
        <v>13847</v>
      </c>
      <c r="L1029" s="7">
        <f t="shared" si="84"/>
        <v>1027</v>
      </c>
    </row>
    <row r="1030" spans="1:12" x14ac:dyDescent="0.35">
      <c r="A1030" t="s">
        <v>34</v>
      </c>
      <c r="B1030" s="12">
        <v>44892</v>
      </c>
      <c r="C1030" t="s">
        <v>1063</v>
      </c>
      <c r="D1030">
        <v>100.058228</v>
      </c>
      <c r="E1030">
        <v>200</v>
      </c>
      <c r="F1030">
        <v>202.89485199999999</v>
      </c>
      <c r="G1030">
        <v>100</v>
      </c>
      <c r="H1030" t="str">
        <f t="shared" si="81"/>
        <v>03</v>
      </c>
      <c r="I1030" t="str">
        <f t="shared" si="82"/>
        <v>50</v>
      </c>
      <c r="J1030" t="str">
        <f t="shared" si="83"/>
        <v>48</v>
      </c>
      <c r="K1030">
        <f t="shared" si="80"/>
        <v>13848</v>
      </c>
      <c r="L1030" s="7">
        <f t="shared" si="84"/>
        <v>1028</v>
      </c>
    </row>
    <row r="1031" spans="1:12" x14ac:dyDescent="0.35">
      <c r="A1031" t="s">
        <v>34</v>
      </c>
      <c r="B1031" s="12">
        <v>44892</v>
      </c>
      <c r="C1031" t="s">
        <v>1064</v>
      </c>
      <c r="D1031">
        <v>100.045723</v>
      </c>
      <c r="E1031">
        <v>200</v>
      </c>
      <c r="F1031">
        <v>202.96991</v>
      </c>
      <c r="G1031">
        <v>100</v>
      </c>
      <c r="H1031" t="str">
        <f t="shared" si="81"/>
        <v>03</v>
      </c>
      <c r="I1031" t="str">
        <f t="shared" si="82"/>
        <v>50</v>
      </c>
      <c r="J1031" t="str">
        <f t="shared" si="83"/>
        <v>49</v>
      </c>
      <c r="K1031">
        <f t="shared" si="80"/>
        <v>13849</v>
      </c>
      <c r="L1031" s="7">
        <f t="shared" si="84"/>
        <v>1029</v>
      </c>
    </row>
    <row r="1032" spans="1:12" x14ac:dyDescent="0.35">
      <c r="A1032" t="s">
        <v>34</v>
      </c>
      <c r="B1032" s="12">
        <v>44892</v>
      </c>
      <c r="C1032" t="s">
        <v>1065</v>
      </c>
      <c r="D1032">
        <v>100.034164</v>
      </c>
      <c r="E1032">
        <v>200</v>
      </c>
      <c r="F1032">
        <v>202.98043799999999</v>
      </c>
      <c r="G1032">
        <v>100</v>
      </c>
      <c r="H1032" t="str">
        <f t="shared" si="81"/>
        <v>03</v>
      </c>
      <c r="I1032" t="str">
        <f t="shared" si="82"/>
        <v>50</v>
      </c>
      <c r="J1032" t="str">
        <f t="shared" si="83"/>
        <v>50</v>
      </c>
      <c r="K1032">
        <f t="shared" si="80"/>
        <v>13850</v>
      </c>
      <c r="L1032" s="7">
        <f t="shared" si="84"/>
        <v>1030</v>
      </c>
    </row>
    <row r="1033" spans="1:12" x14ac:dyDescent="0.35">
      <c r="A1033" t="s">
        <v>34</v>
      </c>
      <c r="B1033" s="12">
        <v>44892</v>
      </c>
      <c r="C1033" t="s">
        <v>1066</v>
      </c>
      <c r="D1033">
        <v>100.019852</v>
      </c>
      <c r="E1033">
        <v>200</v>
      </c>
      <c r="F1033">
        <v>203.11442600000001</v>
      </c>
      <c r="G1033">
        <v>100</v>
      </c>
      <c r="H1033" t="str">
        <f t="shared" si="81"/>
        <v>03</v>
      </c>
      <c r="I1033" t="str">
        <f t="shared" si="82"/>
        <v>50</v>
      </c>
      <c r="J1033" t="str">
        <f t="shared" si="83"/>
        <v>51</v>
      </c>
      <c r="K1033">
        <f t="shared" si="80"/>
        <v>13851</v>
      </c>
      <c r="L1033" s="7">
        <f t="shared" si="84"/>
        <v>1031</v>
      </c>
    </row>
    <row r="1034" spans="1:12" x14ac:dyDescent="0.35">
      <c r="A1034" t="s">
        <v>34</v>
      </c>
      <c r="B1034" s="12">
        <v>44892</v>
      </c>
      <c r="C1034" t="s">
        <v>1067</v>
      </c>
      <c r="D1034">
        <v>100.009598</v>
      </c>
      <c r="E1034">
        <v>200</v>
      </c>
      <c r="F1034">
        <v>203.12034600000001</v>
      </c>
      <c r="G1034">
        <v>100</v>
      </c>
      <c r="H1034" t="str">
        <f t="shared" si="81"/>
        <v>03</v>
      </c>
      <c r="I1034" t="str">
        <f t="shared" si="82"/>
        <v>50</v>
      </c>
      <c r="J1034" t="str">
        <f t="shared" si="83"/>
        <v>52</v>
      </c>
      <c r="K1034">
        <f t="shared" si="80"/>
        <v>13852</v>
      </c>
      <c r="L1034" s="7">
        <f t="shared" si="84"/>
        <v>1032</v>
      </c>
    </row>
    <row r="1035" spans="1:12" x14ac:dyDescent="0.35">
      <c r="A1035" t="s">
        <v>34</v>
      </c>
      <c r="B1035" s="12">
        <v>44892</v>
      </c>
      <c r="C1035" t="s">
        <v>1068</v>
      </c>
      <c r="D1035">
        <v>99.991882000000004</v>
      </c>
      <c r="E1035">
        <v>200</v>
      </c>
      <c r="F1035">
        <v>203.196213</v>
      </c>
      <c r="G1035">
        <v>100</v>
      </c>
      <c r="H1035" t="str">
        <f t="shared" si="81"/>
        <v>03</v>
      </c>
      <c r="I1035" t="str">
        <f t="shared" si="82"/>
        <v>50</v>
      </c>
      <c r="J1035" t="str">
        <f t="shared" si="83"/>
        <v>53</v>
      </c>
      <c r="K1035">
        <f t="shared" si="80"/>
        <v>13853</v>
      </c>
      <c r="L1035" s="7">
        <f t="shared" si="84"/>
        <v>1033</v>
      </c>
    </row>
    <row r="1036" spans="1:12" x14ac:dyDescent="0.35">
      <c r="A1036" t="s">
        <v>34</v>
      </c>
      <c r="B1036" s="12">
        <v>44892</v>
      </c>
      <c r="C1036" t="s">
        <v>1069</v>
      </c>
      <c r="D1036">
        <v>99.974334999999996</v>
      </c>
      <c r="E1036">
        <v>200</v>
      </c>
      <c r="F1036">
        <v>203.26402300000001</v>
      </c>
      <c r="G1036">
        <v>100</v>
      </c>
      <c r="H1036" t="str">
        <f t="shared" si="81"/>
        <v>03</v>
      </c>
      <c r="I1036" t="str">
        <f t="shared" si="82"/>
        <v>50</v>
      </c>
      <c r="J1036" t="str">
        <f t="shared" si="83"/>
        <v>54</v>
      </c>
      <c r="K1036">
        <f t="shared" si="80"/>
        <v>13854</v>
      </c>
      <c r="L1036" s="7">
        <f t="shared" si="84"/>
        <v>1034</v>
      </c>
    </row>
    <row r="1037" spans="1:12" x14ac:dyDescent="0.35">
      <c r="A1037" t="s">
        <v>34</v>
      </c>
      <c r="B1037" s="12">
        <v>44892</v>
      </c>
      <c r="C1037" t="s">
        <v>1070</v>
      </c>
      <c r="D1037">
        <v>99.957413000000003</v>
      </c>
      <c r="E1037">
        <v>200</v>
      </c>
      <c r="F1037">
        <v>203.33801299999999</v>
      </c>
      <c r="G1037">
        <v>100</v>
      </c>
      <c r="H1037" t="str">
        <f t="shared" si="81"/>
        <v>03</v>
      </c>
      <c r="I1037" t="str">
        <f t="shared" si="82"/>
        <v>50</v>
      </c>
      <c r="J1037" t="str">
        <f t="shared" si="83"/>
        <v>55</v>
      </c>
      <c r="K1037">
        <f t="shared" si="80"/>
        <v>13855</v>
      </c>
      <c r="L1037" s="7">
        <f t="shared" si="84"/>
        <v>1035</v>
      </c>
    </row>
    <row r="1038" spans="1:12" x14ac:dyDescent="0.35">
      <c r="A1038" t="s">
        <v>34</v>
      </c>
      <c r="B1038" s="12">
        <v>44892</v>
      </c>
      <c r="C1038" t="s">
        <v>1071</v>
      </c>
      <c r="D1038">
        <v>99.940155000000004</v>
      </c>
      <c r="E1038">
        <v>200</v>
      </c>
      <c r="F1038">
        <v>203.350266</v>
      </c>
      <c r="G1038">
        <v>100</v>
      </c>
      <c r="H1038" t="str">
        <f t="shared" si="81"/>
        <v>03</v>
      </c>
      <c r="I1038" t="str">
        <f t="shared" si="82"/>
        <v>50</v>
      </c>
      <c r="J1038" t="str">
        <f t="shared" si="83"/>
        <v>56</v>
      </c>
      <c r="K1038">
        <f t="shared" si="80"/>
        <v>13856</v>
      </c>
      <c r="L1038" s="7">
        <f t="shared" si="84"/>
        <v>1036</v>
      </c>
    </row>
    <row r="1039" spans="1:12" x14ac:dyDescent="0.35">
      <c r="A1039" t="s">
        <v>34</v>
      </c>
      <c r="B1039" s="12">
        <v>44892</v>
      </c>
      <c r="C1039" t="s">
        <v>1072</v>
      </c>
      <c r="D1039">
        <v>99.920890999999997</v>
      </c>
      <c r="E1039">
        <v>200</v>
      </c>
      <c r="F1039">
        <v>203.449524</v>
      </c>
      <c r="G1039">
        <v>100</v>
      </c>
      <c r="H1039" t="str">
        <f t="shared" si="81"/>
        <v>03</v>
      </c>
      <c r="I1039" t="str">
        <f t="shared" si="82"/>
        <v>50</v>
      </c>
      <c r="J1039" t="str">
        <f t="shared" si="83"/>
        <v>57</v>
      </c>
      <c r="K1039">
        <f t="shared" si="80"/>
        <v>13857</v>
      </c>
      <c r="L1039" s="7">
        <f t="shared" si="84"/>
        <v>1037</v>
      </c>
    </row>
    <row r="1040" spans="1:12" x14ac:dyDescent="0.35">
      <c r="A1040" t="s">
        <v>34</v>
      </c>
      <c r="B1040" s="12">
        <v>44892</v>
      </c>
      <c r="C1040" t="s">
        <v>1073</v>
      </c>
      <c r="D1040">
        <v>99.912430000000001</v>
      </c>
      <c r="E1040">
        <v>200</v>
      </c>
      <c r="F1040">
        <v>203.333786</v>
      </c>
      <c r="G1040">
        <v>100</v>
      </c>
      <c r="H1040" t="str">
        <f t="shared" si="81"/>
        <v>03</v>
      </c>
      <c r="I1040" t="str">
        <f t="shared" si="82"/>
        <v>50</v>
      </c>
      <c r="J1040" t="str">
        <f t="shared" si="83"/>
        <v>58</v>
      </c>
      <c r="K1040">
        <f t="shared" si="80"/>
        <v>13858</v>
      </c>
      <c r="L1040" s="7">
        <f t="shared" si="84"/>
        <v>1038</v>
      </c>
    </row>
    <row r="1041" spans="1:12" x14ac:dyDescent="0.35">
      <c r="A1041" t="s">
        <v>34</v>
      </c>
      <c r="B1041" s="12">
        <v>44892</v>
      </c>
      <c r="C1041" t="s">
        <v>1074</v>
      </c>
      <c r="D1041">
        <v>99.898330999999999</v>
      </c>
      <c r="E1041">
        <v>200</v>
      </c>
      <c r="F1041">
        <v>203.34982299999999</v>
      </c>
      <c r="G1041">
        <v>100</v>
      </c>
      <c r="H1041" t="str">
        <f t="shared" si="81"/>
        <v>03</v>
      </c>
      <c r="I1041" t="str">
        <f t="shared" si="82"/>
        <v>50</v>
      </c>
      <c r="J1041" t="str">
        <f t="shared" si="83"/>
        <v>59</v>
      </c>
      <c r="K1041">
        <f t="shared" si="80"/>
        <v>13859</v>
      </c>
      <c r="L1041" s="7">
        <f t="shared" si="84"/>
        <v>1039</v>
      </c>
    </row>
    <row r="1042" spans="1:12" x14ac:dyDescent="0.35">
      <c r="A1042" t="s">
        <v>34</v>
      </c>
      <c r="B1042" s="12">
        <v>44892</v>
      </c>
      <c r="C1042" t="s">
        <v>1075</v>
      </c>
      <c r="D1042">
        <v>99.893410000000003</v>
      </c>
      <c r="E1042">
        <v>200</v>
      </c>
      <c r="F1042">
        <v>203.28659099999999</v>
      </c>
      <c r="G1042">
        <v>100</v>
      </c>
      <c r="H1042" t="str">
        <f t="shared" si="81"/>
        <v>03</v>
      </c>
      <c r="I1042" t="str">
        <f t="shared" si="82"/>
        <v>51</v>
      </c>
      <c r="J1042" t="str">
        <f t="shared" si="83"/>
        <v>00</v>
      </c>
      <c r="K1042">
        <f t="shared" si="80"/>
        <v>13860</v>
      </c>
      <c r="L1042" s="7">
        <f t="shared" si="84"/>
        <v>1040</v>
      </c>
    </row>
    <row r="1043" spans="1:12" x14ac:dyDescent="0.35">
      <c r="A1043" t="s">
        <v>34</v>
      </c>
      <c r="B1043" s="12">
        <v>44892</v>
      </c>
      <c r="C1043" t="s">
        <v>1076</v>
      </c>
      <c r="D1043">
        <v>99.892562999999996</v>
      </c>
      <c r="E1043">
        <v>200</v>
      </c>
      <c r="F1043">
        <v>203.16099500000001</v>
      </c>
      <c r="G1043">
        <v>100</v>
      </c>
      <c r="H1043" t="str">
        <f t="shared" si="81"/>
        <v>03</v>
      </c>
      <c r="I1043" t="str">
        <f t="shared" si="82"/>
        <v>51</v>
      </c>
      <c r="J1043" t="str">
        <f t="shared" si="83"/>
        <v>01</v>
      </c>
      <c r="K1043">
        <f t="shared" si="80"/>
        <v>13861</v>
      </c>
      <c r="L1043" s="7">
        <f t="shared" si="84"/>
        <v>1041</v>
      </c>
    </row>
    <row r="1044" spans="1:12" x14ac:dyDescent="0.35">
      <c r="A1044" t="s">
        <v>34</v>
      </c>
      <c r="B1044" s="12">
        <v>44892</v>
      </c>
      <c r="C1044" t="s">
        <v>1077</v>
      </c>
      <c r="D1044">
        <v>99.900763999999995</v>
      </c>
      <c r="E1044">
        <v>200</v>
      </c>
      <c r="F1044">
        <v>202.991333</v>
      </c>
      <c r="G1044">
        <v>100</v>
      </c>
      <c r="H1044" t="str">
        <f t="shared" si="81"/>
        <v>03</v>
      </c>
      <c r="I1044" t="str">
        <f t="shared" si="82"/>
        <v>51</v>
      </c>
      <c r="J1044" t="str">
        <f t="shared" si="83"/>
        <v>02</v>
      </c>
      <c r="K1044">
        <f t="shared" si="80"/>
        <v>13862</v>
      </c>
      <c r="L1044" s="7">
        <f t="shared" si="84"/>
        <v>1042</v>
      </c>
    </row>
    <row r="1045" spans="1:12" x14ac:dyDescent="0.35">
      <c r="A1045" t="s">
        <v>34</v>
      </c>
      <c r="B1045" s="12">
        <v>44892</v>
      </c>
      <c r="C1045" t="s">
        <v>1078</v>
      </c>
      <c r="D1045">
        <v>99.911620999999997</v>
      </c>
      <c r="E1045">
        <v>200</v>
      </c>
      <c r="F1045">
        <v>202.866409</v>
      </c>
      <c r="G1045">
        <v>100</v>
      </c>
      <c r="H1045" t="str">
        <f t="shared" si="81"/>
        <v>03</v>
      </c>
      <c r="I1045" t="str">
        <f t="shared" si="82"/>
        <v>51</v>
      </c>
      <c r="J1045" t="str">
        <f t="shared" si="83"/>
        <v>03</v>
      </c>
      <c r="K1045">
        <f t="shared" si="80"/>
        <v>13863</v>
      </c>
      <c r="L1045" s="7">
        <f t="shared" si="84"/>
        <v>1043</v>
      </c>
    </row>
    <row r="1046" spans="1:12" x14ac:dyDescent="0.35">
      <c r="A1046" t="s">
        <v>34</v>
      </c>
      <c r="B1046" s="12">
        <v>44892</v>
      </c>
      <c r="C1046" t="s">
        <v>1079</v>
      </c>
      <c r="D1046">
        <v>99.920929000000001</v>
      </c>
      <c r="E1046">
        <v>200</v>
      </c>
      <c r="F1046">
        <v>202.81182899999999</v>
      </c>
      <c r="G1046">
        <v>100</v>
      </c>
      <c r="H1046" t="str">
        <f t="shared" si="81"/>
        <v>03</v>
      </c>
      <c r="I1046" t="str">
        <f t="shared" si="82"/>
        <v>51</v>
      </c>
      <c r="J1046" t="str">
        <f t="shared" si="83"/>
        <v>04</v>
      </c>
      <c r="K1046">
        <f t="shared" si="80"/>
        <v>13864</v>
      </c>
      <c r="L1046" s="7">
        <f t="shared" si="84"/>
        <v>1044</v>
      </c>
    </row>
    <row r="1047" spans="1:12" x14ac:dyDescent="0.35">
      <c r="A1047" t="s">
        <v>34</v>
      </c>
      <c r="B1047" s="12">
        <v>44892</v>
      </c>
      <c r="C1047" t="s">
        <v>1080</v>
      </c>
      <c r="D1047">
        <v>99.922295000000005</v>
      </c>
      <c r="E1047">
        <v>200</v>
      </c>
      <c r="F1047">
        <v>202.87016299999999</v>
      </c>
      <c r="G1047">
        <v>100</v>
      </c>
      <c r="H1047" t="str">
        <f t="shared" si="81"/>
        <v>03</v>
      </c>
      <c r="I1047" t="str">
        <f t="shared" si="82"/>
        <v>51</v>
      </c>
      <c r="J1047" t="str">
        <f t="shared" si="83"/>
        <v>05</v>
      </c>
      <c r="K1047">
        <f t="shared" si="80"/>
        <v>13865</v>
      </c>
      <c r="L1047" s="7">
        <f t="shared" si="84"/>
        <v>1045</v>
      </c>
    </row>
    <row r="1048" spans="1:12" x14ac:dyDescent="0.35">
      <c r="A1048" t="s">
        <v>34</v>
      </c>
      <c r="B1048" s="12">
        <v>44892</v>
      </c>
      <c r="C1048" t="s">
        <v>1081</v>
      </c>
      <c r="D1048">
        <v>99.930610999999999</v>
      </c>
      <c r="E1048">
        <v>200</v>
      </c>
      <c r="F1048">
        <v>202.75842299999999</v>
      </c>
      <c r="G1048">
        <v>100</v>
      </c>
      <c r="H1048" t="str">
        <f t="shared" si="81"/>
        <v>03</v>
      </c>
      <c r="I1048" t="str">
        <f t="shared" si="82"/>
        <v>51</v>
      </c>
      <c r="J1048" t="str">
        <f t="shared" si="83"/>
        <v>06</v>
      </c>
      <c r="K1048">
        <f t="shared" si="80"/>
        <v>13866</v>
      </c>
      <c r="L1048" s="7">
        <f t="shared" si="84"/>
        <v>1046</v>
      </c>
    </row>
    <row r="1049" spans="1:12" x14ac:dyDescent="0.35">
      <c r="A1049" t="s">
        <v>34</v>
      </c>
      <c r="B1049" s="12">
        <v>44892</v>
      </c>
      <c r="C1049" t="s">
        <v>1082</v>
      </c>
      <c r="D1049">
        <v>99.926079000000001</v>
      </c>
      <c r="E1049">
        <v>200</v>
      </c>
      <c r="F1049">
        <v>202.772156</v>
      </c>
      <c r="G1049">
        <v>100</v>
      </c>
      <c r="H1049" t="str">
        <f t="shared" si="81"/>
        <v>03</v>
      </c>
      <c r="I1049" t="str">
        <f t="shared" si="82"/>
        <v>51</v>
      </c>
      <c r="J1049" t="str">
        <f t="shared" si="83"/>
        <v>07</v>
      </c>
      <c r="K1049">
        <f t="shared" si="80"/>
        <v>13867</v>
      </c>
      <c r="L1049" s="7">
        <f t="shared" si="84"/>
        <v>1047</v>
      </c>
    </row>
    <row r="1050" spans="1:12" x14ac:dyDescent="0.35">
      <c r="A1050" t="s">
        <v>34</v>
      </c>
      <c r="B1050" s="12">
        <v>44892</v>
      </c>
      <c r="C1050" t="s">
        <v>1083</v>
      </c>
      <c r="D1050">
        <v>99.927634999999995</v>
      </c>
      <c r="E1050">
        <v>200</v>
      </c>
      <c r="F1050">
        <v>202.724289</v>
      </c>
      <c r="G1050">
        <v>100</v>
      </c>
      <c r="H1050" t="str">
        <f t="shared" si="81"/>
        <v>03</v>
      </c>
      <c r="I1050" t="str">
        <f t="shared" si="82"/>
        <v>51</v>
      </c>
      <c r="J1050" t="str">
        <f t="shared" si="83"/>
        <v>08</v>
      </c>
      <c r="K1050">
        <f t="shared" si="80"/>
        <v>13868</v>
      </c>
      <c r="L1050" s="7">
        <f t="shared" si="84"/>
        <v>1048</v>
      </c>
    </row>
    <row r="1051" spans="1:12" x14ac:dyDescent="0.35">
      <c r="A1051" t="s">
        <v>34</v>
      </c>
      <c r="B1051" s="12">
        <v>44892</v>
      </c>
      <c r="C1051" t="s">
        <v>1084</v>
      </c>
      <c r="D1051">
        <v>99.924728000000002</v>
      </c>
      <c r="E1051">
        <v>200</v>
      </c>
      <c r="F1051">
        <v>202.685959</v>
      </c>
      <c r="G1051">
        <v>100</v>
      </c>
      <c r="H1051" t="str">
        <f t="shared" si="81"/>
        <v>03</v>
      </c>
      <c r="I1051" t="str">
        <f t="shared" si="82"/>
        <v>51</v>
      </c>
      <c r="J1051" t="str">
        <f t="shared" si="83"/>
        <v>09</v>
      </c>
      <c r="K1051">
        <f t="shared" si="80"/>
        <v>13869</v>
      </c>
      <c r="L1051" s="7">
        <f t="shared" si="84"/>
        <v>1049</v>
      </c>
    </row>
    <row r="1052" spans="1:12" x14ac:dyDescent="0.35">
      <c r="A1052" t="s">
        <v>34</v>
      </c>
      <c r="B1052" s="12">
        <v>44892</v>
      </c>
      <c r="C1052" t="s">
        <v>1085</v>
      </c>
      <c r="D1052">
        <v>99.919746000000004</v>
      </c>
      <c r="E1052">
        <v>200</v>
      </c>
      <c r="F1052">
        <v>202.77889999999999</v>
      </c>
      <c r="G1052">
        <v>100</v>
      </c>
      <c r="H1052" t="str">
        <f t="shared" si="81"/>
        <v>03</v>
      </c>
      <c r="I1052" t="str">
        <f t="shared" si="82"/>
        <v>51</v>
      </c>
      <c r="J1052" t="str">
        <f t="shared" si="83"/>
        <v>10</v>
      </c>
      <c r="K1052">
        <f t="shared" si="80"/>
        <v>13870</v>
      </c>
      <c r="L1052" s="7">
        <f t="shared" si="84"/>
        <v>1050</v>
      </c>
    </row>
    <row r="1053" spans="1:12" x14ac:dyDescent="0.35">
      <c r="A1053" t="s">
        <v>34</v>
      </c>
      <c r="B1053" s="12">
        <v>44892</v>
      </c>
      <c r="C1053" t="s">
        <v>1086</v>
      </c>
      <c r="D1053">
        <v>99.918830999999997</v>
      </c>
      <c r="E1053">
        <v>200</v>
      </c>
      <c r="F1053">
        <v>202.73529099999999</v>
      </c>
      <c r="G1053">
        <v>100</v>
      </c>
      <c r="H1053" t="str">
        <f t="shared" si="81"/>
        <v>03</v>
      </c>
      <c r="I1053" t="str">
        <f t="shared" si="82"/>
        <v>51</v>
      </c>
      <c r="J1053" t="str">
        <f t="shared" si="83"/>
        <v>11</v>
      </c>
      <c r="K1053">
        <f t="shared" si="80"/>
        <v>13871</v>
      </c>
      <c r="L1053" s="7">
        <f t="shared" si="84"/>
        <v>1051</v>
      </c>
    </row>
    <row r="1054" spans="1:12" x14ac:dyDescent="0.35">
      <c r="A1054" t="s">
        <v>34</v>
      </c>
      <c r="B1054" s="12">
        <v>44892</v>
      </c>
      <c r="C1054" t="s">
        <v>1087</v>
      </c>
      <c r="D1054">
        <v>99.913376</v>
      </c>
      <c r="E1054">
        <v>200</v>
      </c>
      <c r="F1054">
        <v>202.78982500000001</v>
      </c>
      <c r="G1054">
        <v>100</v>
      </c>
      <c r="H1054" t="str">
        <f t="shared" si="81"/>
        <v>03</v>
      </c>
      <c r="I1054" t="str">
        <f t="shared" si="82"/>
        <v>51</v>
      </c>
      <c r="J1054" t="str">
        <f t="shared" si="83"/>
        <v>12</v>
      </c>
      <c r="K1054">
        <f t="shared" si="80"/>
        <v>13872</v>
      </c>
      <c r="L1054" s="7">
        <f t="shared" si="84"/>
        <v>1052</v>
      </c>
    </row>
    <row r="1055" spans="1:12" x14ac:dyDescent="0.35">
      <c r="A1055" t="s">
        <v>34</v>
      </c>
      <c r="B1055" s="12">
        <v>44892</v>
      </c>
      <c r="C1055" t="s">
        <v>1088</v>
      </c>
      <c r="D1055">
        <v>99.911606000000006</v>
      </c>
      <c r="E1055">
        <v>200</v>
      </c>
      <c r="F1055">
        <v>202.78729200000001</v>
      </c>
      <c r="G1055">
        <v>100</v>
      </c>
      <c r="H1055" t="str">
        <f t="shared" si="81"/>
        <v>03</v>
      </c>
      <c r="I1055" t="str">
        <f t="shared" si="82"/>
        <v>51</v>
      </c>
      <c r="J1055" t="str">
        <f t="shared" si="83"/>
        <v>13</v>
      </c>
      <c r="K1055">
        <f t="shared" si="80"/>
        <v>13873</v>
      </c>
      <c r="L1055" s="7">
        <f t="shared" si="84"/>
        <v>1053</v>
      </c>
    </row>
    <row r="1056" spans="1:12" x14ac:dyDescent="0.35">
      <c r="A1056" t="s">
        <v>34</v>
      </c>
      <c r="B1056" s="12">
        <v>44892</v>
      </c>
      <c r="C1056" t="s">
        <v>1089</v>
      </c>
      <c r="D1056">
        <v>99.910667000000004</v>
      </c>
      <c r="E1056">
        <v>200</v>
      </c>
      <c r="F1056">
        <v>202.74186700000001</v>
      </c>
      <c r="G1056">
        <v>100</v>
      </c>
      <c r="H1056" t="str">
        <f t="shared" si="81"/>
        <v>03</v>
      </c>
      <c r="I1056" t="str">
        <f t="shared" si="82"/>
        <v>51</v>
      </c>
      <c r="J1056" t="str">
        <f t="shared" si="83"/>
        <v>14</v>
      </c>
      <c r="K1056">
        <f t="shared" si="80"/>
        <v>13874</v>
      </c>
      <c r="L1056" s="7">
        <f t="shared" si="84"/>
        <v>1054</v>
      </c>
    </row>
    <row r="1057" spans="1:12" x14ac:dyDescent="0.35">
      <c r="A1057" t="s">
        <v>34</v>
      </c>
      <c r="B1057" s="12">
        <v>44892</v>
      </c>
      <c r="C1057" t="s">
        <v>1090</v>
      </c>
      <c r="D1057">
        <v>99.910576000000006</v>
      </c>
      <c r="E1057">
        <v>200</v>
      </c>
      <c r="F1057">
        <v>202.66137699999999</v>
      </c>
      <c r="G1057">
        <v>100</v>
      </c>
      <c r="H1057" t="str">
        <f t="shared" si="81"/>
        <v>03</v>
      </c>
      <c r="I1057" t="str">
        <f t="shared" si="82"/>
        <v>51</v>
      </c>
      <c r="J1057" t="str">
        <f t="shared" si="83"/>
        <v>15</v>
      </c>
      <c r="K1057">
        <f t="shared" si="80"/>
        <v>13875</v>
      </c>
      <c r="L1057" s="7">
        <f t="shared" si="84"/>
        <v>1055</v>
      </c>
    </row>
    <row r="1058" spans="1:12" x14ac:dyDescent="0.35">
      <c r="A1058" t="s">
        <v>34</v>
      </c>
      <c r="B1058" s="12">
        <v>44892</v>
      </c>
      <c r="C1058" t="s">
        <v>1091</v>
      </c>
      <c r="D1058">
        <v>99.910988000000003</v>
      </c>
      <c r="E1058">
        <v>200</v>
      </c>
      <c r="F1058">
        <v>202.62822</v>
      </c>
      <c r="G1058">
        <v>100</v>
      </c>
      <c r="H1058" t="str">
        <f t="shared" si="81"/>
        <v>03</v>
      </c>
      <c r="I1058" t="str">
        <f t="shared" si="82"/>
        <v>51</v>
      </c>
      <c r="J1058" t="str">
        <f t="shared" si="83"/>
        <v>16</v>
      </c>
      <c r="K1058">
        <f t="shared" si="80"/>
        <v>13876</v>
      </c>
      <c r="L1058" s="7">
        <f t="shared" si="84"/>
        <v>1056</v>
      </c>
    </row>
    <row r="1059" spans="1:12" x14ac:dyDescent="0.35">
      <c r="A1059" t="s">
        <v>34</v>
      </c>
      <c r="B1059" s="12">
        <v>44892</v>
      </c>
      <c r="C1059" t="s">
        <v>1092</v>
      </c>
      <c r="D1059">
        <v>99.91507</v>
      </c>
      <c r="E1059">
        <v>200</v>
      </c>
      <c r="F1059">
        <v>202.53242499999999</v>
      </c>
      <c r="G1059">
        <v>100</v>
      </c>
      <c r="H1059" t="str">
        <f t="shared" si="81"/>
        <v>03</v>
      </c>
      <c r="I1059" t="str">
        <f t="shared" si="82"/>
        <v>51</v>
      </c>
      <c r="J1059" t="str">
        <f t="shared" si="83"/>
        <v>17</v>
      </c>
      <c r="K1059">
        <f t="shared" si="80"/>
        <v>13877</v>
      </c>
      <c r="L1059" s="7">
        <f t="shared" si="84"/>
        <v>1057</v>
      </c>
    </row>
    <row r="1060" spans="1:12" x14ac:dyDescent="0.35">
      <c r="A1060" t="s">
        <v>34</v>
      </c>
      <c r="B1060" s="12">
        <v>44892</v>
      </c>
      <c r="C1060" t="s">
        <v>1093</v>
      </c>
      <c r="D1060">
        <v>99.916015999999999</v>
      </c>
      <c r="E1060">
        <v>200</v>
      </c>
      <c r="F1060">
        <v>202.447891</v>
      </c>
      <c r="G1060">
        <v>100</v>
      </c>
      <c r="H1060" t="str">
        <f t="shared" si="81"/>
        <v>03</v>
      </c>
      <c r="I1060" t="str">
        <f t="shared" si="82"/>
        <v>51</v>
      </c>
      <c r="J1060" t="str">
        <f t="shared" si="83"/>
        <v>18</v>
      </c>
      <c r="K1060">
        <f t="shared" si="80"/>
        <v>13878</v>
      </c>
      <c r="L1060" s="7">
        <f t="shared" si="84"/>
        <v>1058</v>
      </c>
    </row>
    <row r="1061" spans="1:12" x14ac:dyDescent="0.35">
      <c r="A1061" t="s">
        <v>34</v>
      </c>
      <c r="B1061" s="12">
        <v>44892</v>
      </c>
      <c r="C1061" t="s">
        <v>1094</v>
      </c>
      <c r="D1061">
        <v>99.925392000000002</v>
      </c>
      <c r="E1061">
        <v>200</v>
      </c>
      <c r="F1061">
        <v>202.23550399999999</v>
      </c>
      <c r="G1061">
        <v>100</v>
      </c>
      <c r="H1061" t="str">
        <f t="shared" si="81"/>
        <v>03</v>
      </c>
      <c r="I1061" t="str">
        <f t="shared" si="82"/>
        <v>51</v>
      </c>
      <c r="J1061" t="str">
        <f t="shared" si="83"/>
        <v>19</v>
      </c>
      <c r="K1061">
        <f t="shared" ref="K1061:K1124" si="85">J1061+I1061*60+H1061*60*60</f>
        <v>13879</v>
      </c>
      <c r="L1061" s="7">
        <f t="shared" si="84"/>
        <v>1059</v>
      </c>
    </row>
    <row r="1062" spans="1:12" x14ac:dyDescent="0.35">
      <c r="A1062" t="s">
        <v>34</v>
      </c>
      <c r="B1062" s="12">
        <v>44892</v>
      </c>
      <c r="C1062" t="s">
        <v>1095</v>
      </c>
      <c r="D1062">
        <v>99.933516999999995</v>
      </c>
      <c r="E1062">
        <v>200</v>
      </c>
      <c r="F1062">
        <v>202.20207199999999</v>
      </c>
      <c r="G1062">
        <v>100</v>
      </c>
      <c r="H1062" t="str">
        <f t="shared" si="81"/>
        <v>03</v>
      </c>
      <c r="I1062" t="str">
        <f t="shared" si="82"/>
        <v>51</v>
      </c>
      <c r="J1062" t="str">
        <f t="shared" si="83"/>
        <v>20</v>
      </c>
      <c r="K1062">
        <f t="shared" si="85"/>
        <v>13880</v>
      </c>
      <c r="L1062" s="7">
        <f t="shared" si="84"/>
        <v>1060</v>
      </c>
    </row>
    <row r="1063" spans="1:12" x14ac:dyDescent="0.35">
      <c r="A1063" t="s">
        <v>34</v>
      </c>
      <c r="B1063" s="12">
        <v>44892</v>
      </c>
      <c r="C1063" t="s">
        <v>1096</v>
      </c>
      <c r="D1063">
        <v>99.937438999999998</v>
      </c>
      <c r="E1063">
        <v>200</v>
      </c>
      <c r="F1063">
        <v>202.35304300000001</v>
      </c>
      <c r="G1063">
        <v>100</v>
      </c>
      <c r="H1063" t="str">
        <f t="shared" si="81"/>
        <v>03</v>
      </c>
      <c r="I1063" t="str">
        <f t="shared" si="82"/>
        <v>51</v>
      </c>
      <c r="J1063" t="str">
        <f t="shared" si="83"/>
        <v>21</v>
      </c>
      <c r="K1063">
        <f t="shared" si="85"/>
        <v>13881</v>
      </c>
      <c r="L1063" s="7">
        <f t="shared" si="84"/>
        <v>1061</v>
      </c>
    </row>
    <row r="1064" spans="1:12" x14ac:dyDescent="0.35">
      <c r="A1064" t="s">
        <v>34</v>
      </c>
      <c r="B1064" s="12">
        <v>44892</v>
      </c>
      <c r="C1064" t="s">
        <v>1097</v>
      </c>
      <c r="D1064">
        <v>99.943886000000006</v>
      </c>
      <c r="E1064">
        <v>200</v>
      </c>
      <c r="F1064">
        <v>202.34536700000001</v>
      </c>
      <c r="G1064">
        <v>100</v>
      </c>
      <c r="H1064" t="str">
        <f t="shared" si="81"/>
        <v>03</v>
      </c>
      <c r="I1064" t="str">
        <f t="shared" si="82"/>
        <v>51</v>
      </c>
      <c r="J1064" t="str">
        <f t="shared" si="83"/>
        <v>22</v>
      </c>
      <c r="K1064">
        <f t="shared" si="85"/>
        <v>13882</v>
      </c>
      <c r="L1064" s="7">
        <f t="shared" si="84"/>
        <v>1062</v>
      </c>
    </row>
    <row r="1065" spans="1:12" x14ac:dyDescent="0.35">
      <c r="A1065" t="s">
        <v>34</v>
      </c>
      <c r="B1065" s="12">
        <v>44892</v>
      </c>
      <c r="C1065" t="s">
        <v>1098</v>
      </c>
      <c r="D1065">
        <v>99.943191999999996</v>
      </c>
      <c r="E1065">
        <v>200</v>
      </c>
      <c r="F1065">
        <v>202.41709900000001</v>
      </c>
      <c r="G1065">
        <v>100</v>
      </c>
      <c r="H1065" t="str">
        <f t="shared" si="81"/>
        <v>03</v>
      </c>
      <c r="I1065" t="str">
        <f t="shared" si="82"/>
        <v>51</v>
      </c>
      <c r="J1065" t="str">
        <f t="shared" si="83"/>
        <v>23</v>
      </c>
      <c r="K1065">
        <f t="shared" si="85"/>
        <v>13883</v>
      </c>
      <c r="L1065" s="7">
        <f t="shared" si="84"/>
        <v>1063</v>
      </c>
    </row>
    <row r="1066" spans="1:12" x14ac:dyDescent="0.35">
      <c r="A1066" t="s">
        <v>34</v>
      </c>
      <c r="B1066" s="12">
        <v>44892</v>
      </c>
      <c r="C1066" t="s">
        <v>1099</v>
      </c>
      <c r="D1066">
        <v>99.947754000000003</v>
      </c>
      <c r="E1066">
        <v>200</v>
      </c>
      <c r="F1066">
        <v>202.39463799999999</v>
      </c>
      <c r="G1066">
        <v>100</v>
      </c>
      <c r="H1066" t="str">
        <f t="shared" si="81"/>
        <v>03</v>
      </c>
      <c r="I1066" t="str">
        <f t="shared" si="82"/>
        <v>51</v>
      </c>
      <c r="J1066" t="str">
        <f t="shared" si="83"/>
        <v>24</v>
      </c>
      <c r="K1066">
        <f t="shared" si="85"/>
        <v>13884</v>
      </c>
      <c r="L1066" s="7">
        <f t="shared" si="84"/>
        <v>1064</v>
      </c>
    </row>
    <row r="1067" spans="1:12" x14ac:dyDescent="0.35">
      <c r="A1067" t="s">
        <v>34</v>
      </c>
      <c r="B1067" s="12">
        <v>44892</v>
      </c>
      <c r="C1067" t="s">
        <v>1100</v>
      </c>
      <c r="D1067">
        <v>99.947128000000006</v>
      </c>
      <c r="E1067">
        <v>200</v>
      </c>
      <c r="F1067">
        <v>202.40711999999999</v>
      </c>
      <c r="G1067">
        <v>100</v>
      </c>
      <c r="H1067" t="str">
        <f t="shared" si="81"/>
        <v>03</v>
      </c>
      <c r="I1067" t="str">
        <f t="shared" si="82"/>
        <v>51</v>
      </c>
      <c r="J1067" t="str">
        <f t="shared" si="83"/>
        <v>25</v>
      </c>
      <c r="K1067">
        <f t="shared" si="85"/>
        <v>13885</v>
      </c>
      <c r="L1067" s="7">
        <f t="shared" si="84"/>
        <v>1065</v>
      </c>
    </row>
    <row r="1068" spans="1:12" x14ac:dyDescent="0.35">
      <c r="A1068" t="s">
        <v>34</v>
      </c>
      <c r="B1068" s="12">
        <v>44892</v>
      </c>
      <c r="C1068" t="s">
        <v>1101</v>
      </c>
      <c r="D1068">
        <v>99.946312000000006</v>
      </c>
      <c r="E1068">
        <v>200</v>
      </c>
      <c r="F1068">
        <v>202.38386499999999</v>
      </c>
      <c r="G1068">
        <v>100</v>
      </c>
      <c r="H1068" t="str">
        <f t="shared" si="81"/>
        <v>03</v>
      </c>
      <c r="I1068" t="str">
        <f t="shared" si="82"/>
        <v>51</v>
      </c>
      <c r="J1068" t="str">
        <f t="shared" si="83"/>
        <v>26</v>
      </c>
      <c r="K1068">
        <f t="shared" si="85"/>
        <v>13886</v>
      </c>
      <c r="L1068" s="7">
        <f t="shared" si="84"/>
        <v>1066</v>
      </c>
    </row>
    <row r="1069" spans="1:12" x14ac:dyDescent="0.35">
      <c r="A1069" t="s">
        <v>34</v>
      </c>
      <c r="B1069" s="12">
        <v>44892</v>
      </c>
      <c r="C1069" t="s">
        <v>1102</v>
      </c>
      <c r="D1069">
        <v>99.949959000000007</v>
      </c>
      <c r="E1069">
        <v>200</v>
      </c>
      <c r="F1069">
        <v>202.276657</v>
      </c>
      <c r="G1069">
        <v>100</v>
      </c>
      <c r="H1069" t="str">
        <f t="shared" si="81"/>
        <v>03</v>
      </c>
      <c r="I1069" t="str">
        <f t="shared" si="82"/>
        <v>51</v>
      </c>
      <c r="J1069" t="str">
        <f t="shared" si="83"/>
        <v>27</v>
      </c>
      <c r="K1069">
        <f t="shared" si="85"/>
        <v>13887</v>
      </c>
      <c r="L1069" s="7">
        <f t="shared" si="84"/>
        <v>1067</v>
      </c>
    </row>
    <row r="1070" spans="1:12" x14ac:dyDescent="0.35">
      <c r="A1070" t="s">
        <v>34</v>
      </c>
      <c r="B1070" s="12">
        <v>44892</v>
      </c>
      <c r="C1070" t="s">
        <v>1103</v>
      </c>
      <c r="D1070">
        <v>99.943932000000004</v>
      </c>
      <c r="E1070">
        <v>200</v>
      </c>
      <c r="F1070">
        <v>202.32849100000001</v>
      </c>
      <c r="G1070">
        <v>100</v>
      </c>
      <c r="H1070" t="str">
        <f t="shared" si="81"/>
        <v>03</v>
      </c>
      <c r="I1070" t="str">
        <f t="shared" si="82"/>
        <v>51</v>
      </c>
      <c r="J1070" t="str">
        <f t="shared" si="83"/>
        <v>28</v>
      </c>
      <c r="K1070">
        <f t="shared" si="85"/>
        <v>13888</v>
      </c>
      <c r="L1070" s="7">
        <f t="shared" si="84"/>
        <v>1068</v>
      </c>
    </row>
    <row r="1071" spans="1:12" x14ac:dyDescent="0.35">
      <c r="A1071" t="s">
        <v>34</v>
      </c>
      <c r="B1071" s="12">
        <v>44892</v>
      </c>
      <c r="C1071" t="s">
        <v>1104</v>
      </c>
      <c r="D1071">
        <v>99.937957999999995</v>
      </c>
      <c r="E1071">
        <v>200</v>
      </c>
      <c r="F1071">
        <v>202.335037</v>
      </c>
      <c r="G1071">
        <v>100</v>
      </c>
      <c r="H1071" t="str">
        <f t="shared" si="81"/>
        <v>03</v>
      </c>
      <c r="I1071" t="str">
        <f t="shared" si="82"/>
        <v>51</v>
      </c>
      <c r="J1071" t="str">
        <f t="shared" si="83"/>
        <v>29</v>
      </c>
      <c r="K1071">
        <f t="shared" si="85"/>
        <v>13889</v>
      </c>
      <c r="L1071" s="7">
        <f t="shared" si="84"/>
        <v>1069</v>
      </c>
    </row>
    <row r="1072" spans="1:12" x14ac:dyDescent="0.35">
      <c r="A1072" t="s">
        <v>34</v>
      </c>
      <c r="B1072" s="12">
        <v>44892</v>
      </c>
      <c r="C1072" t="s">
        <v>1105</v>
      </c>
      <c r="D1072">
        <v>99.938820000000007</v>
      </c>
      <c r="E1072">
        <v>200</v>
      </c>
      <c r="F1072">
        <v>202.25514200000001</v>
      </c>
      <c r="G1072">
        <v>100</v>
      </c>
      <c r="H1072" t="str">
        <f t="shared" si="81"/>
        <v>03</v>
      </c>
      <c r="I1072" t="str">
        <f t="shared" si="82"/>
        <v>51</v>
      </c>
      <c r="J1072" t="str">
        <f t="shared" si="83"/>
        <v>30</v>
      </c>
      <c r="K1072">
        <f t="shared" si="85"/>
        <v>13890</v>
      </c>
      <c r="L1072" s="7">
        <f t="shared" si="84"/>
        <v>1070</v>
      </c>
    </row>
    <row r="1073" spans="1:12" x14ac:dyDescent="0.35">
      <c r="A1073" t="s">
        <v>34</v>
      </c>
      <c r="B1073" s="12">
        <v>44892</v>
      </c>
      <c r="C1073" t="s">
        <v>1106</v>
      </c>
      <c r="D1073">
        <v>99.938850000000002</v>
      </c>
      <c r="E1073">
        <v>200</v>
      </c>
      <c r="F1073">
        <v>202.157715</v>
      </c>
      <c r="G1073">
        <v>100</v>
      </c>
      <c r="H1073" t="str">
        <f t="shared" si="81"/>
        <v>03</v>
      </c>
      <c r="I1073" t="str">
        <f t="shared" si="82"/>
        <v>51</v>
      </c>
      <c r="J1073" t="str">
        <f t="shared" si="83"/>
        <v>31</v>
      </c>
      <c r="K1073">
        <f t="shared" si="85"/>
        <v>13891</v>
      </c>
      <c r="L1073" s="7">
        <f t="shared" si="84"/>
        <v>1071</v>
      </c>
    </row>
    <row r="1074" spans="1:12" x14ac:dyDescent="0.35">
      <c r="A1074" t="s">
        <v>34</v>
      </c>
      <c r="B1074" s="12">
        <v>44892</v>
      </c>
      <c r="C1074" t="s">
        <v>1107</v>
      </c>
      <c r="D1074">
        <v>99.936272000000002</v>
      </c>
      <c r="E1074">
        <v>200</v>
      </c>
      <c r="F1074">
        <v>202.13180500000001</v>
      </c>
      <c r="G1074">
        <v>100</v>
      </c>
      <c r="H1074" t="str">
        <f t="shared" si="81"/>
        <v>03</v>
      </c>
      <c r="I1074" t="str">
        <f t="shared" si="82"/>
        <v>51</v>
      </c>
      <c r="J1074" t="str">
        <f t="shared" si="83"/>
        <v>32</v>
      </c>
      <c r="K1074">
        <f t="shared" si="85"/>
        <v>13892</v>
      </c>
      <c r="L1074" s="7">
        <f t="shared" si="84"/>
        <v>1072</v>
      </c>
    </row>
    <row r="1075" spans="1:12" x14ac:dyDescent="0.35">
      <c r="A1075" t="s">
        <v>34</v>
      </c>
      <c r="B1075" s="12">
        <v>44892</v>
      </c>
      <c r="C1075" t="s">
        <v>1108</v>
      </c>
      <c r="D1075">
        <v>99.931693999999993</v>
      </c>
      <c r="E1075">
        <v>200</v>
      </c>
      <c r="F1075">
        <v>202.29299900000001</v>
      </c>
      <c r="G1075">
        <v>100</v>
      </c>
      <c r="H1075" t="str">
        <f t="shared" si="81"/>
        <v>03</v>
      </c>
      <c r="I1075" t="str">
        <f t="shared" si="82"/>
        <v>51</v>
      </c>
      <c r="J1075" t="str">
        <f t="shared" si="83"/>
        <v>33</v>
      </c>
      <c r="K1075">
        <f t="shared" si="85"/>
        <v>13893</v>
      </c>
      <c r="L1075" s="7">
        <f t="shared" si="84"/>
        <v>1073</v>
      </c>
    </row>
    <row r="1076" spans="1:12" x14ac:dyDescent="0.35">
      <c r="A1076" t="s">
        <v>34</v>
      </c>
      <c r="B1076" s="12">
        <v>44892</v>
      </c>
      <c r="C1076" t="s">
        <v>1109</v>
      </c>
      <c r="D1076">
        <v>99.932868999999997</v>
      </c>
      <c r="E1076">
        <v>200</v>
      </c>
      <c r="F1076">
        <v>202.318939</v>
      </c>
      <c r="G1076">
        <v>100</v>
      </c>
      <c r="H1076" t="str">
        <f t="shared" si="81"/>
        <v>03</v>
      </c>
      <c r="I1076" t="str">
        <f t="shared" si="82"/>
        <v>51</v>
      </c>
      <c r="J1076" t="str">
        <f t="shared" si="83"/>
        <v>34</v>
      </c>
      <c r="K1076">
        <f t="shared" si="85"/>
        <v>13894</v>
      </c>
      <c r="L1076" s="7">
        <f t="shared" si="84"/>
        <v>1074</v>
      </c>
    </row>
    <row r="1077" spans="1:12" x14ac:dyDescent="0.35">
      <c r="A1077" t="s">
        <v>34</v>
      </c>
      <c r="B1077" s="12">
        <v>44892</v>
      </c>
      <c r="C1077" t="s">
        <v>1110</v>
      </c>
      <c r="D1077">
        <v>99.936110999999997</v>
      </c>
      <c r="E1077">
        <v>200</v>
      </c>
      <c r="F1077">
        <v>202.28767400000001</v>
      </c>
      <c r="G1077">
        <v>100</v>
      </c>
      <c r="H1077" t="str">
        <f t="shared" si="81"/>
        <v>03</v>
      </c>
      <c r="I1077" t="str">
        <f t="shared" si="82"/>
        <v>51</v>
      </c>
      <c r="J1077" t="str">
        <f t="shared" si="83"/>
        <v>35</v>
      </c>
      <c r="K1077">
        <f t="shared" si="85"/>
        <v>13895</v>
      </c>
      <c r="L1077" s="7">
        <f t="shared" si="84"/>
        <v>1075</v>
      </c>
    </row>
    <row r="1078" spans="1:12" x14ac:dyDescent="0.35">
      <c r="A1078" t="s">
        <v>34</v>
      </c>
      <c r="B1078" s="12">
        <v>44892</v>
      </c>
      <c r="C1078" t="s">
        <v>1111</v>
      </c>
      <c r="D1078">
        <v>99.943923999999996</v>
      </c>
      <c r="E1078">
        <v>200</v>
      </c>
      <c r="F1078">
        <v>202.27269000000001</v>
      </c>
      <c r="G1078">
        <v>100</v>
      </c>
      <c r="H1078" t="str">
        <f t="shared" si="81"/>
        <v>03</v>
      </c>
      <c r="I1078" t="str">
        <f t="shared" si="82"/>
        <v>51</v>
      </c>
      <c r="J1078" t="str">
        <f t="shared" si="83"/>
        <v>36</v>
      </c>
      <c r="K1078">
        <f t="shared" si="85"/>
        <v>13896</v>
      </c>
      <c r="L1078" s="7">
        <f t="shared" si="84"/>
        <v>1076</v>
      </c>
    </row>
    <row r="1079" spans="1:12" x14ac:dyDescent="0.35">
      <c r="A1079" t="s">
        <v>34</v>
      </c>
      <c r="B1079" s="12">
        <v>44892</v>
      </c>
      <c r="C1079" t="s">
        <v>1112</v>
      </c>
      <c r="D1079">
        <v>99.943816999999996</v>
      </c>
      <c r="E1079">
        <v>200</v>
      </c>
      <c r="F1079">
        <v>202.24624600000001</v>
      </c>
      <c r="G1079">
        <v>100</v>
      </c>
      <c r="H1079" t="str">
        <f t="shared" si="81"/>
        <v>03</v>
      </c>
      <c r="I1079" t="str">
        <f t="shared" si="82"/>
        <v>51</v>
      </c>
      <c r="J1079" t="str">
        <f t="shared" si="83"/>
        <v>37</v>
      </c>
      <c r="K1079">
        <f t="shared" si="85"/>
        <v>13897</v>
      </c>
      <c r="L1079" s="7">
        <f t="shared" si="84"/>
        <v>1077</v>
      </c>
    </row>
    <row r="1080" spans="1:12" x14ac:dyDescent="0.35">
      <c r="A1080" t="s">
        <v>34</v>
      </c>
      <c r="B1080" s="12">
        <v>44892</v>
      </c>
      <c r="C1080" t="s">
        <v>1113</v>
      </c>
      <c r="D1080">
        <v>99.944107000000002</v>
      </c>
      <c r="E1080">
        <v>200</v>
      </c>
      <c r="F1080">
        <v>202.19828799999999</v>
      </c>
      <c r="G1080">
        <v>100</v>
      </c>
      <c r="H1080" t="str">
        <f t="shared" si="81"/>
        <v>03</v>
      </c>
      <c r="I1080" t="str">
        <f t="shared" si="82"/>
        <v>51</v>
      </c>
      <c r="J1080" t="str">
        <f t="shared" si="83"/>
        <v>38</v>
      </c>
      <c r="K1080">
        <f t="shared" si="85"/>
        <v>13898</v>
      </c>
      <c r="L1080" s="7">
        <f t="shared" si="84"/>
        <v>1078</v>
      </c>
    </row>
    <row r="1081" spans="1:12" x14ac:dyDescent="0.35">
      <c r="A1081" t="s">
        <v>34</v>
      </c>
      <c r="B1081" s="12">
        <v>44892</v>
      </c>
      <c r="C1081" t="s">
        <v>1114</v>
      </c>
      <c r="D1081">
        <v>99.950119000000001</v>
      </c>
      <c r="E1081">
        <v>200</v>
      </c>
      <c r="F1081">
        <v>202.167328</v>
      </c>
      <c r="G1081">
        <v>100</v>
      </c>
      <c r="H1081" t="str">
        <f t="shared" si="81"/>
        <v>03</v>
      </c>
      <c r="I1081" t="str">
        <f t="shared" si="82"/>
        <v>51</v>
      </c>
      <c r="J1081" t="str">
        <f t="shared" si="83"/>
        <v>39</v>
      </c>
      <c r="K1081">
        <f t="shared" si="85"/>
        <v>13899</v>
      </c>
      <c r="L1081" s="7">
        <f t="shared" si="84"/>
        <v>1079</v>
      </c>
    </row>
    <row r="1082" spans="1:12" x14ac:dyDescent="0.35">
      <c r="A1082" t="s">
        <v>34</v>
      </c>
      <c r="B1082" s="12">
        <v>44892</v>
      </c>
      <c r="C1082" t="s">
        <v>1115</v>
      </c>
      <c r="D1082">
        <v>99.957808999999997</v>
      </c>
      <c r="E1082">
        <v>200</v>
      </c>
      <c r="F1082">
        <v>202.15588399999999</v>
      </c>
      <c r="G1082">
        <v>100</v>
      </c>
      <c r="H1082" t="str">
        <f t="shared" si="81"/>
        <v>03</v>
      </c>
      <c r="I1082" t="str">
        <f t="shared" si="82"/>
        <v>51</v>
      </c>
      <c r="J1082" t="str">
        <f t="shared" si="83"/>
        <v>40</v>
      </c>
      <c r="K1082">
        <f t="shared" si="85"/>
        <v>13900</v>
      </c>
      <c r="L1082" s="7">
        <f t="shared" si="84"/>
        <v>1080</v>
      </c>
    </row>
    <row r="1083" spans="1:12" x14ac:dyDescent="0.35">
      <c r="A1083" t="s">
        <v>34</v>
      </c>
      <c r="B1083" s="12">
        <v>44892</v>
      </c>
      <c r="C1083" t="s">
        <v>1116</v>
      </c>
      <c r="D1083">
        <v>99.959412</v>
      </c>
      <c r="E1083">
        <v>200</v>
      </c>
      <c r="F1083">
        <v>202.24352999999999</v>
      </c>
      <c r="G1083">
        <v>100</v>
      </c>
      <c r="H1083" t="str">
        <f t="shared" si="81"/>
        <v>03</v>
      </c>
      <c r="I1083" t="str">
        <f t="shared" si="82"/>
        <v>51</v>
      </c>
      <c r="J1083" t="str">
        <f t="shared" si="83"/>
        <v>41</v>
      </c>
      <c r="K1083">
        <f t="shared" si="85"/>
        <v>13901</v>
      </c>
      <c r="L1083" s="7">
        <f t="shared" si="84"/>
        <v>1081</v>
      </c>
    </row>
    <row r="1084" spans="1:12" x14ac:dyDescent="0.35">
      <c r="A1084" t="s">
        <v>34</v>
      </c>
      <c r="B1084" s="12">
        <v>44892</v>
      </c>
      <c r="C1084" t="s">
        <v>1117</v>
      </c>
      <c r="D1084">
        <v>99.963431999999997</v>
      </c>
      <c r="E1084">
        <v>200</v>
      </c>
      <c r="F1084">
        <v>202.35320999999999</v>
      </c>
      <c r="G1084">
        <v>100</v>
      </c>
      <c r="H1084" t="str">
        <f t="shared" si="81"/>
        <v>03</v>
      </c>
      <c r="I1084" t="str">
        <f t="shared" si="82"/>
        <v>51</v>
      </c>
      <c r="J1084" t="str">
        <f t="shared" si="83"/>
        <v>42</v>
      </c>
      <c r="K1084">
        <f t="shared" si="85"/>
        <v>13902</v>
      </c>
      <c r="L1084" s="7">
        <f t="shared" si="84"/>
        <v>1082</v>
      </c>
    </row>
    <row r="1085" spans="1:12" x14ac:dyDescent="0.35">
      <c r="A1085" t="s">
        <v>34</v>
      </c>
      <c r="B1085" s="12">
        <v>44892</v>
      </c>
      <c r="C1085" t="s">
        <v>1118</v>
      </c>
      <c r="D1085">
        <v>99.970718000000005</v>
      </c>
      <c r="E1085">
        <v>200</v>
      </c>
      <c r="F1085">
        <v>202.328598</v>
      </c>
      <c r="G1085">
        <v>100</v>
      </c>
      <c r="H1085" t="str">
        <f t="shared" si="81"/>
        <v>03</v>
      </c>
      <c r="I1085" t="str">
        <f t="shared" si="82"/>
        <v>51</v>
      </c>
      <c r="J1085" t="str">
        <f t="shared" si="83"/>
        <v>43</v>
      </c>
      <c r="K1085">
        <f t="shared" si="85"/>
        <v>13903</v>
      </c>
      <c r="L1085" s="7">
        <f t="shared" si="84"/>
        <v>1083</v>
      </c>
    </row>
    <row r="1086" spans="1:12" x14ac:dyDescent="0.35">
      <c r="A1086" t="s">
        <v>34</v>
      </c>
      <c r="B1086" s="12">
        <v>44892</v>
      </c>
      <c r="C1086" t="s">
        <v>1119</v>
      </c>
      <c r="D1086">
        <v>99.978813000000002</v>
      </c>
      <c r="E1086">
        <v>200</v>
      </c>
      <c r="F1086">
        <v>202.30725100000001</v>
      </c>
      <c r="G1086">
        <v>100</v>
      </c>
      <c r="H1086" t="str">
        <f t="shared" si="81"/>
        <v>03</v>
      </c>
      <c r="I1086" t="str">
        <f t="shared" si="82"/>
        <v>51</v>
      </c>
      <c r="J1086" t="str">
        <f t="shared" si="83"/>
        <v>44</v>
      </c>
      <c r="K1086">
        <f t="shared" si="85"/>
        <v>13904</v>
      </c>
      <c r="L1086" s="7">
        <f t="shared" si="84"/>
        <v>1084</v>
      </c>
    </row>
    <row r="1087" spans="1:12" x14ac:dyDescent="0.35">
      <c r="A1087" t="s">
        <v>34</v>
      </c>
      <c r="B1087" s="12">
        <v>44892</v>
      </c>
      <c r="C1087" t="s">
        <v>1120</v>
      </c>
      <c r="D1087">
        <v>99.984427999999994</v>
      </c>
      <c r="E1087">
        <v>200</v>
      </c>
      <c r="F1087">
        <v>202.29658499999999</v>
      </c>
      <c r="G1087">
        <v>100</v>
      </c>
      <c r="H1087" t="str">
        <f t="shared" si="81"/>
        <v>03</v>
      </c>
      <c r="I1087" t="str">
        <f t="shared" si="82"/>
        <v>51</v>
      </c>
      <c r="J1087" t="str">
        <f t="shared" si="83"/>
        <v>45</v>
      </c>
      <c r="K1087">
        <f t="shared" si="85"/>
        <v>13905</v>
      </c>
      <c r="L1087" s="7">
        <f t="shared" si="84"/>
        <v>1085</v>
      </c>
    </row>
    <row r="1088" spans="1:12" x14ac:dyDescent="0.35">
      <c r="A1088" t="s">
        <v>34</v>
      </c>
      <c r="B1088" s="12">
        <v>44892</v>
      </c>
      <c r="C1088" t="s">
        <v>1121</v>
      </c>
      <c r="D1088">
        <v>99.994476000000006</v>
      </c>
      <c r="E1088">
        <v>200</v>
      </c>
      <c r="F1088">
        <v>202.29690600000001</v>
      </c>
      <c r="G1088">
        <v>100</v>
      </c>
      <c r="H1088" t="str">
        <f t="shared" si="81"/>
        <v>03</v>
      </c>
      <c r="I1088" t="str">
        <f t="shared" si="82"/>
        <v>51</v>
      </c>
      <c r="J1088" t="str">
        <f t="shared" si="83"/>
        <v>46</v>
      </c>
      <c r="K1088">
        <f t="shared" si="85"/>
        <v>13906</v>
      </c>
      <c r="L1088" s="7">
        <f t="shared" si="84"/>
        <v>1086</v>
      </c>
    </row>
    <row r="1089" spans="1:12" x14ac:dyDescent="0.35">
      <c r="A1089" t="s">
        <v>34</v>
      </c>
      <c r="B1089" s="12">
        <v>44892</v>
      </c>
      <c r="C1089" t="s">
        <v>1122</v>
      </c>
      <c r="D1089">
        <v>100.006721</v>
      </c>
      <c r="E1089">
        <v>200</v>
      </c>
      <c r="F1089">
        <v>202.16682399999999</v>
      </c>
      <c r="G1089">
        <v>100</v>
      </c>
      <c r="H1089" t="str">
        <f t="shared" si="81"/>
        <v>03</v>
      </c>
      <c r="I1089" t="str">
        <f t="shared" si="82"/>
        <v>51</v>
      </c>
      <c r="J1089" t="str">
        <f t="shared" si="83"/>
        <v>47</v>
      </c>
      <c r="K1089">
        <f t="shared" si="85"/>
        <v>13907</v>
      </c>
      <c r="L1089" s="7">
        <f t="shared" si="84"/>
        <v>1087</v>
      </c>
    </row>
    <row r="1090" spans="1:12" x14ac:dyDescent="0.35">
      <c r="A1090" t="s">
        <v>34</v>
      </c>
      <c r="B1090" s="12">
        <v>44892</v>
      </c>
      <c r="C1090" t="s">
        <v>1123</v>
      </c>
      <c r="D1090">
        <v>100.01522799999999</v>
      </c>
      <c r="E1090">
        <v>200</v>
      </c>
      <c r="F1090">
        <v>202.07501199999999</v>
      </c>
      <c r="G1090">
        <v>100</v>
      </c>
      <c r="H1090" t="str">
        <f t="shared" ref="H1090:H1153" si="86">LEFT(C1090,2)</f>
        <v>03</v>
      </c>
      <c r="I1090" t="str">
        <f t="shared" ref="I1090:I1153" si="87">MID(C1090,4,2)</f>
        <v>51</v>
      </c>
      <c r="J1090" t="str">
        <f t="shared" ref="J1090:J1153" si="88">MID(C1090,7,2)</f>
        <v>48</v>
      </c>
      <c r="K1090">
        <f t="shared" si="85"/>
        <v>13908</v>
      </c>
      <c r="L1090" s="7">
        <f t="shared" si="84"/>
        <v>1088</v>
      </c>
    </row>
    <row r="1091" spans="1:12" x14ac:dyDescent="0.35">
      <c r="A1091" t="s">
        <v>34</v>
      </c>
      <c r="B1091" s="12">
        <v>44892</v>
      </c>
      <c r="C1091" t="s">
        <v>1124</v>
      </c>
      <c r="D1091">
        <v>100.020287</v>
      </c>
      <c r="E1091">
        <v>200</v>
      </c>
      <c r="F1091">
        <v>202.11234999999999</v>
      </c>
      <c r="G1091">
        <v>100</v>
      </c>
      <c r="H1091" t="str">
        <f t="shared" si="86"/>
        <v>03</v>
      </c>
      <c r="I1091" t="str">
        <f t="shared" si="87"/>
        <v>51</v>
      </c>
      <c r="J1091" t="str">
        <f t="shared" si="88"/>
        <v>49</v>
      </c>
      <c r="K1091">
        <f t="shared" si="85"/>
        <v>13909</v>
      </c>
      <c r="L1091" s="7">
        <f t="shared" ref="L1091:L1154" si="89">K1091-$K$2</f>
        <v>1089</v>
      </c>
    </row>
    <row r="1092" spans="1:12" x14ac:dyDescent="0.35">
      <c r="A1092" t="s">
        <v>34</v>
      </c>
      <c r="B1092" s="12">
        <v>44892</v>
      </c>
      <c r="C1092" t="s">
        <v>1125</v>
      </c>
      <c r="D1092">
        <v>100.023087</v>
      </c>
      <c r="E1092">
        <v>200</v>
      </c>
      <c r="F1092">
        <v>202.12962300000001</v>
      </c>
      <c r="G1092">
        <v>100</v>
      </c>
      <c r="H1092" t="str">
        <f t="shared" si="86"/>
        <v>03</v>
      </c>
      <c r="I1092" t="str">
        <f t="shared" si="87"/>
        <v>51</v>
      </c>
      <c r="J1092" t="str">
        <f t="shared" si="88"/>
        <v>50</v>
      </c>
      <c r="K1092">
        <f t="shared" si="85"/>
        <v>13910</v>
      </c>
      <c r="L1092" s="7">
        <f t="shared" si="89"/>
        <v>1090</v>
      </c>
    </row>
    <row r="1093" spans="1:12" x14ac:dyDescent="0.35">
      <c r="A1093" t="s">
        <v>34</v>
      </c>
      <c r="B1093" s="12">
        <v>44892</v>
      </c>
      <c r="C1093" t="s">
        <v>1126</v>
      </c>
      <c r="D1093">
        <v>100.01975299999999</v>
      </c>
      <c r="E1093">
        <v>200</v>
      </c>
      <c r="F1093">
        <v>202.232361</v>
      </c>
      <c r="G1093">
        <v>100</v>
      </c>
      <c r="H1093" t="str">
        <f t="shared" si="86"/>
        <v>03</v>
      </c>
      <c r="I1093" t="str">
        <f t="shared" si="87"/>
        <v>51</v>
      </c>
      <c r="J1093" t="str">
        <f t="shared" si="88"/>
        <v>51</v>
      </c>
      <c r="K1093">
        <f t="shared" si="85"/>
        <v>13911</v>
      </c>
      <c r="L1093" s="7">
        <f t="shared" si="89"/>
        <v>1091</v>
      </c>
    </row>
    <row r="1094" spans="1:12" x14ac:dyDescent="0.35">
      <c r="A1094" t="s">
        <v>34</v>
      </c>
      <c r="B1094" s="12">
        <v>44892</v>
      </c>
      <c r="C1094" t="s">
        <v>1127</v>
      </c>
      <c r="D1094">
        <v>100.02072099999999</v>
      </c>
      <c r="E1094">
        <v>200</v>
      </c>
      <c r="F1094">
        <v>202.24058500000001</v>
      </c>
      <c r="G1094">
        <v>100</v>
      </c>
      <c r="H1094" t="str">
        <f t="shared" si="86"/>
        <v>03</v>
      </c>
      <c r="I1094" t="str">
        <f t="shared" si="87"/>
        <v>51</v>
      </c>
      <c r="J1094" t="str">
        <f t="shared" si="88"/>
        <v>52</v>
      </c>
      <c r="K1094">
        <f t="shared" si="85"/>
        <v>13912</v>
      </c>
      <c r="L1094" s="7">
        <f t="shared" si="89"/>
        <v>1092</v>
      </c>
    </row>
    <row r="1095" spans="1:12" x14ac:dyDescent="0.35">
      <c r="A1095" t="s">
        <v>34</v>
      </c>
      <c r="B1095" s="12">
        <v>44892</v>
      </c>
      <c r="C1095" t="s">
        <v>1128</v>
      </c>
      <c r="D1095">
        <v>100.015343</v>
      </c>
      <c r="E1095">
        <v>200</v>
      </c>
      <c r="F1095">
        <v>202.340576</v>
      </c>
      <c r="G1095">
        <v>100</v>
      </c>
      <c r="H1095" t="str">
        <f t="shared" si="86"/>
        <v>03</v>
      </c>
      <c r="I1095" t="str">
        <f t="shared" si="87"/>
        <v>51</v>
      </c>
      <c r="J1095" t="str">
        <f t="shared" si="88"/>
        <v>53</v>
      </c>
      <c r="K1095">
        <f t="shared" si="85"/>
        <v>13913</v>
      </c>
      <c r="L1095" s="7">
        <f t="shared" si="89"/>
        <v>1093</v>
      </c>
    </row>
    <row r="1096" spans="1:12" x14ac:dyDescent="0.35">
      <c r="A1096" t="s">
        <v>34</v>
      </c>
      <c r="B1096" s="12">
        <v>44892</v>
      </c>
      <c r="C1096" t="s">
        <v>1129</v>
      </c>
      <c r="D1096">
        <v>100.011948</v>
      </c>
      <c r="E1096">
        <v>200</v>
      </c>
      <c r="F1096">
        <v>202.34252900000001</v>
      </c>
      <c r="G1096">
        <v>100</v>
      </c>
      <c r="H1096" t="str">
        <f t="shared" si="86"/>
        <v>03</v>
      </c>
      <c r="I1096" t="str">
        <f t="shared" si="87"/>
        <v>51</v>
      </c>
      <c r="J1096" t="str">
        <f t="shared" si="88"/>
        <v>54</v>
      </c>
      <c r="K1096">
        <f t="shared" si="85"/>
        <v>13914</v>
      </c>
      <c r="L1096" s="7">
        <f t="shared" si="89"/>
        <v>1094</v>
      </c>
    </row>
    <row r="1097" spans="1:12" x14ac:dyDescent="0.35">
      <c r="A1097" t="s">
        <v>34</v>
      </c>
      <c r="B1097" s="12">
        <v>44892</v>
      </c>
      <c r="C1097" t="s">
        <v>1130</v>
      </c>
      <c r="D1097">
        <v>100.011948</v>
      </c>
      <c r="E1097">
        <v>200</v>
      </c>
      <c r="F1097">
        <v>202.37034600000001</v>
      </c>
      <c r="G1097">
        <v>100</v>
      </c>
      <c r="H1097" t="str">
        <f t="shared" si="86"/>
        <v>03</v>
      </c>
      <c r="I1097" t="str">
        <f t="shared" si="87"/>
        <v>51</v>
      </c>
      <c r="J1097" t="str">
        <f t="shared" si="88"/>
        <v>55</v>
      </c>
      <c r="K1097">
        <f t="shared" si="85"/>
        <v>13915</v>
      </c>
      <c r="L1097" s="7">
        <f t="shared" si="89"/>
        <v>1095</v>
      </c>
    </row>
    <row r="1098" spans="1:12" x14ac:dyDescent="0.35">
      <c r="A1098" t="s">
        <v>34</v>
      </c>
      <c r="B1098" s="12">
        <v>44892</v>
      </c>
      <c r="C1098" t="s">
        <v>1131</v>
      </c>
      <c r="D1098">
        <v>100.004547</v>
      </c>
      <c r="E1098">
        <v>200</v>
      </c>
      <c r="F1098">
        <v>202.387619</v>
      </c>
      <c r="G1098">
        <v>100</v>
      </c>
      <c r="H1098" t="str">
        <f t="shared" si="86"/>
        <v>03</v>
      </c>
      <c r="I1098" t="str">
        <f t="shared" si="87"/>
        <v>51</v>
      </c>
      <c r="J1098" t="str">
        <f t="shared" si="88"/>
        <v>56</v>
      </c>
      <c r="K1098">
        <f t="shared" si="85"/>
        <v>13916</v>
      </c>
      <c r="L1098" s="7">
        <f t="shared" si="89"/>
        <v>1096</v>
      </c>
    </row>
    <row r="1099" spans="1:12" x14ac:dyDescent="0.35">
      <c r="A1099" t="s">
        <v>34</v>
      </c>
      <c r="B1099" s="12">
        <v>44892</v>
      </c>
      <c r="C1099" t="s">
        <v>1132</v>
      </c>
      <c r="D1099">
        <v>99.995468000000002</v>
      </c>
      <c r="E1099">
        <v>200</v>
      </c>
      <c r="F1099">
        <v>202.40763899999999</v>
      </c>
      <c r="G1099">
        <v>100</v>
      </c>
      <c r="H1099" t="str">
        <f t="shared" si="86"/>
        <v>03</v>
      </c>
      <c r="I1099" t="str">
        <f t="shared" si="87"/>
        <v>51</v>
      </c>
      <c r="J1099" t="str">
        <f t="shared" si="88"/>
        <v>57</v>
      </c>
      <c r="K1099">
        <f t="shared" si="85"/>
        <v>13917</v>
      </c>
      <c r="L1099" s="7">
        <f t="shared" si="89"/>
        <v>1097</v>
      </c>
    </row>
    <row r="1100" spans="1:12" x14ac:dyDescent="0.35">
      <c r="A1100" t="s">
        <v>34</v>
      </c>
      <c r="B1100" s="12">
        <v>44892</v>
      </c>
      <c r="C1100" t="s">
        <v>1133</v>
      </c>
      <c r="D1100">
        <v>99.987823000000006</v>
      </c>
      <c r="E1100">
        <v>200</v>
      </c>
      <c r="F1100">
        <v>202.47532699999999</v>
      </c>
      <c r="G1100">
        <v>100</v>
      </c>
      <c r="H1100" t="str">
        <f t="shared" si="86"/>
        <v>03</v>
      </c>
      <c r="I1100" t="str">
        <f t="shared" si="87"/>
        <v>51</v>
      </c>
      <c r="J1100" t="str">
        <f t="shared" si="88"/>
        <v>58</v>
      </c>
      <c r="K1100">
        <f t="shared" si="85"/>
        <v>13918</v>
      </c>
      <c r="L1100" s="7">
        <f t="shared" si="89"/>
        <v>1098</v>
      </c>
    </row>
    <row r="1101" spans="1:12" x14ac:dyDescent="0.35">
      <c r="A1101" t="s">
        <v>34</v>
      </c>
      <c r="B1101" s="12">
        <v>44892</v>
      </c>
      <c r="C1101" t="s">
        <v>1134</v>
      </c>
      <c r="D1101">
        <v>99.980118000000004</v>
      </c>
      <c r="E1101">
        <v>200</v>
      </c>
      <c r="F1101">
        <v>202.51495399999999</v>
      </c>
      <c r="G1101">
        <v>100</v>
      </c>
      <c r="H1101" t="str">
        <f t="shared" si="86"/>
        <v>03</v>
      </c>
      <c r="I1101" t="str">
        <f t="shared" si="87"/>
        <v>51</v>
      </c>
      <c r="J1101" t="str">
        <f t="shared" si="88"/>
        <v>59</v>
      </c>
      <c r="K1101">
        <f t="shared" si="85"/>
        <v>13919</v>
      </c>
      <c r="L1101" s="7">
        <f t="shared" si="89"/>
        <v>1099</v>
      </c>
    </row>
    <row r="1102" spans="1:12" x14ac:dyDescent="0.35">
      <c r="A1102" t="s">
        <v>34</v>
      </c>
      <c r="B1102" s="12">
        <v>44892</v>
      </c>
      <c r="C1102" t="s">
        <v>1135</v>
      </c>
      <c r="D1102">
        <v>99.977249</v>
      </c>
      <c r="E1102">
        <v>200</v>
      </c>
      <c r="F1102">
        <v>202.43171699999999</v>
      </c>
      <c r="G1102">
        <v>100</v>
      </c>
      <c r="H1102" t="str">
        <f t="shared" si="86"/>
        <v>03</v>
      </c>
      <c r="I1102" t="str">
        <f t="shared" si="87"/>
        <v>52</v>
      </c>
      <c r="J1102" t="str">
        <f t="shared" si="88"/>
        <v>00</v>
      </c>
      <c r="K1102">
        <f t="shared" si="85"/>
        <v>13920</v>
      </c>
      <c r="L1102" s="7">
        <f t="shared" si="89"/>
        <v>1100</v>
      </c>
    </row>
    <row r="1103" spans="1:12" x14ac:dyDescent="0.35">
      <c r="A1103" t="s">
        <v>34</v>
      </c>
      <c r="B1103" s="12">
        <v>44892</v>
      </c>
      <c r="C1103" t="s">
        <v>1136</v>
      </c>
      <c r="D1103">
        <v>99.976249999999993</v>
      </c>
      <c r="E1103">
        <v>200</v>
      </c>
      <c r="F1103">
        <v>202.34144599999999</v>
      </c>
      <c r="G1103">
        <v>100</v>
      </c>
      <c r="H1103" t="str">
        <f t="shared" si="86"/>
        <v>03</v>
      </c>
      <c r="I1103" t="str">
        <f t="shared" si="87"/>
        <v>52</v>
      </c>
      <c r="J1103" t="str">
        <f t="shared" si="88"/>
        <v>01</v>
      </c>
      <c r="K1103">
        <f t="shared" si="85"/>
        <v>13921</v>
      </c>
      <c r="L1103" s="7">
        <f t="shared" si="89"/>
        <v>1101</v>
      </c>
    </row>
    <row r="1104" spans="1:12" x14ac:dyDescent="0.35">
      <c r="A1104" t="s">
        <v>34</v>
      </c>
      <c r="B1104" s="12">
        <v>44892</v>
      </c>
      <c r="C1104" t="s">
        <v>1137</v>
      </c>
      <c r="D1104">
        <v>99.965286000000006</v>
      </c>
      <c r="E1104">
        <v>200</v>
      </c>
      <c r="F1104">
        <v>202.45176699999999</v>
      </c>
      <c r="G1104">
        <v>100</v>
      </c>
      <c r="H1104" t="str">
        <f t="shared" si="86"/>
        <v>03</v>
      </c>
      <c r="I1104" t="str">
        <f t="shared" si="87"/>
        <v>52</v>
      </c>
      <c r="J1104" t="str">
        <f t="shared" si="88"/>
        <v>02</v>
      </c>
      <c r="K1104">
        <f t="shared" si="85"/>
        <v>13922</v>
      </c>
      <c r="L1104" s="7">
        <f t="shared" si="89"/>
        <v>1102</v>
      </c>
    </row>
    <row r="1105" spans="1:12" x14ac:dyDescent="0.35">
      <c r="A1105" t="s">
        <v>34</v>
      </c>
      <c r="B1105" s="12">
        <v>44892</v>
      </c>
      <c r="C1105" t="s">
        <v>1138</v>
      </c>
      <c r="D1105">
        <v>99.968231000000003</v>
      </c>
      <c r="E1105">
        <v>200</v>
      </c>
      <c r="F1105">
        <v>202.38464400000001</v>
      </c>
      <c r="G1105">
        <v>100</v>
      </c>
      <c r="H1105" t="str">
        <f t="shared" si="86"/>
        <v>03</v>
      </c>
      <c r="I1105" t="str">
        <f t="shared" si="87"/>
        <v>52</v>
      </c>
      <c r="J1105" t="str">
        <f t="shared" si="88"/>
        <v>03</v>
      </c>
      <c r="K1105">
        <f t="shared" si="85"/>
        <v>13923</v>
      </c>
      <c r="L1105" s="7">
        <f t="shared" si="89"/>
        <v>1103</v>
      </c>
    </row>
    <row r="1106" spans="1:12" x14ac:dyDescent="0.35">
      <c r="A1106" t="s">
        <v>34</v>
      </c>
      <c r="B1106" s="12">
        <v>44892</v>
      </c>
      <c r="C1106" t="s">
        <v>1139</v>
      </c>
      <c r="D1106">
        <v>99.955749999999995</v>
      </c>
      <c r="E1106">
        <v>200</v>
      </c>
      <c r="F1106">
        <v>202.47366299999999</v>
      </c>
      <c r="G1106">
        <v>100</v>
      </c>
      <c r="H1106" t="str">
        <f t="shared" si="86"/>
        <v>03</v>
      </c>
      <c r="I1106" t="str">
        <f t="shared" si="87"/>
        <v>52</v>
      </c>
      <c r="J1106" t="str">
        <f t="shared" si="88"/>
        <v>04</v>
      </c>
      <c r="K1106">
        <f t="shared" si="85"/>
        <v>13924</v>
      </c>
      <c r="L1106" s="7">
        <f t="shared" si="89"/>
        <v>1104</v>
      </c>
    </row>
    <row r="1107" spans="1:12" x14ac:dyDescent="0.35">
      <c r="A1107" t="s">
        <v>34</v>
      </c>
      <c r="B1107" s="12">
        <v>44892</v>
      </c>
      <c r="C1107" t="s">
        <v>1140</v>
      </c>
      <c r="D1107">
        <v>99.956542999999996</v>
      </c>
      <c r="E1107">
        <v>200</v>
      </c>
      <c r="F1107">
        <v>202.45420799999999</v>
      </c>
      <c r="G1107">
        <v>100</v>
      </c>
      <c r="H1107" t="str">
        <f t="shared" si="86"/>
        <v>03</v>
      </c>
      <c r="I1107" t="str">
        <f t="shared" si="87"/>
        <v>52</v>
      </c>
      <c r="J1107" t="str">
        <f t="shared" si="88"/>
        <v>05</v>
      </c>
      <c r="K1107">
        <f t="shared" si="85"/>
        <v>13925</v>
      </c>
      <c r="L1107" s="7">
        <f t="shared" si="89"/>
        <v>1105</v>
      </c>
    </row>
    <row r="1108" spans="1:12" x14ac:dyDescent="0.35">
      <c r="A1108" t="s">
        <v>34</v>
      </c>
      <c r="B1108" s="12">
        <v>44892</v>
      </c>
      <c r="C1108" t="s">
        <v>1141</v>
      </c>
      <c r="D1108">
        <v>99.949691999999999</v>
      </c>
      <c r="E1108">
        <v>200</v>
      </c>
      <c r="F1108">
        <v>202.49543800000001</v>
      </c>
      <c r="G1108">
        <v>100</v>
      </c>
      <c r="H1108" t="str">
        <f t="shared" si="86"/>
        <v>03</v>
      </c>
      <c r="I1108" t="str">
        <f t="shared" si="87"/>
        <v>52</v>
      </c>
      <c r="J1108" t="str">
        <f t="shared" si="88"/>
        <v>06</v>
      </c>
      <c r="K1108">
        <f t="shared" si="85"/>
        <v>13926</v>
      </c>
      <c r="L1108" s="7">
        <f t="shared" si="89"/>
        <v>1106</v>
      </c>
    </row>
    <row r="1109" spans="1:12" x14ac:dyDescent="0.35">
      <c r="A1109" t="s">
        <v>34</v>
      </c>
      <c r="B1109" s="12">
        <v>44892</v>
      </c>
      <c r="C1109" t="s">
        <v>1142</v>
      </c>
      <c r="D1109">
        <v>99.944771000000003</v>
      </c>
      <c r="E1109">
        <v>200</v>
      </c>
      <c r="F1109">
        <v>202.50457800000001</v>
      </c>
      <c r="G1109">
        <v>100</v>
      </c>
      <c r="H1109" t="str">
        <f t="shared" si="86"/>
        <v>03</v>
      </c>
      <c r="I1109" t="str">
        <f t="shared" si="87"/>
        <v>52</v>
      </c>
      <c r="J1109" t="str">
        <f t="shared" si="88"/>
        <v>07</v>
      </c>
      <c r="K1109">
        <f t="shared" si="85"/>
        <v>13927</v>
      </c>
      <c r="L1109" s="7">
        <f t="shared" si="89"/>
        <v>1107</v>
      </c>
    </row>
    <row r="1110" spans="1:12" x14ac:dyDescent="0.35">
      <c r="A1110" t="s">
        <v>34</v>
      </c>
      <c r="B1110" s="12">
        <v>44892</v>
      </c>
      <c r="C1110" t="s">
        <v>1143</v>
      </c>
      <c r="D1110">
        <v>99.945518000000007</v>
      </c>
      <c r="E1110">
        <v>200</v>
      </c>
      <c r="F1110">
        <v>202.35247799999999</v>
      </c>
      <c r="G1110">
        <v>100</v>
      </c>
      <c r="H1110" t="str">
        <f t="shared" si="86"/>
        <v>03</v>
      </c>
      <c r="I1110" t="str">
        <f t="shared" si="87"/>
        <v>52</v>
      </c>
      <c r="J1110" t="str">
        <f t="shared" si="88"/>
        <v>08</v>
      </c>
      <c r="K1110">
        <f t="shared" si="85"/>
        <v>13928</v>
      </c>
      <c r="L1110" s="7">
        <f t="shared" si="89"/>
        <v>1108</v>
      </c>
    </row>
    <row r="1111" spans="1:12" x14ac:dyDescent="0.35">
      <c r="A1111" t="s">
        <v>34</v>
      </c>
      <c r="B1111" s="12">
        <v>44892</v>
      </c>
      <c r="C1111" t="s">
        <v>1144</v>
      </c>
      <c r="D1111">
        <v>99.937836000000004</v>
      </c>
      <c r="E1111">
        <v>200</v>
      </c>
      <c r="F1111">
        <v>202.37756300000001</v>
      </c>
      <c r="G1111">
        <v>100</v>
      </c>
      <c r="H1111" t="str">
        <f t="shared" si="86"/>
        <v>03</v>
      </c>
      <c r="I1111" t="str">
        <f t="shared" si="87"/>
        <v>52</v>
      </c>
      <c r="J1111" t="str">
        <f t="shared" si="88"/>
        <v>09</v>
      </c>
      <c r="K1111">
        <f t="shared" si="85"/>
        <v>13929</v>
      </c>
      <c r="L1111" s="7">
        <f t="shared" si="89"/>
        <v>1109</v>
      </c>
    </row>
    <row r="1112" spans="1:12" x14ac:dyDescent="0.35">
      <c r="A1112" t="s">
        <v>34</v>
      </c>
      <c r="B1112" s="12">
        <v>44892</v>
      </c>
      <c r="C1112" t="s">
        <v>1145</v>
      </c>
      <c r="D1112">
        <v>99.938193999999996</v>
      </c>
      <c r="E1112">
        <v>200</v>
      </c>
      <c r="F1112">
        <v>202.361954</v>
      </c>
      <c r="G1112">
        <v>100</v>
      </c>
      <c r="H1112" t="str">
        <f t="shared" si="86"/>
        <v>03</v>
      </c>
      <c r="I1112" t="str">
        <f t="shared" si="87"/>
        <v>52</v>
      </c>
      <c r="J1112" t="str">
        <f t="shared" si="88"/>
        <v>10</v>
      </c>
      <c r="K1112">
        <f t="shared" si="85"/>
        <v>13930</v>
      </c>
      <c r="L1112" s="7">
        <f t="shared" si="89"/>
        <v>1110</v>
      </c>
    </row>
    <row r="1113" spans="1:12" x14ac:dyDescent="0.35">
      <c r="A1113" t="s">
        <v>34</v>
      </c>
      <c r="B1113" s="12">
        <v>44892</v>
      </c>
      <c r="C1113" t="s">
        <v>1146</v>
      </c>
      <c r="D1113">
        <v>99.938025999999994</v>
      </c>
      <c r="E1113">
        <v>200</v>
      </c>
      <c r="F1113">
        <v>202.39857499999999</v>
      </c>
      <c r="G1113">
        <v>100</v>
      </c>
      <c r="H1113" t="str">
        <f t="shared" si="86"/>
        <v>03</v>
      </c>
      <c r="I1113" t="str">
        <f t="shared" si="87"/>
        <v>52</v>
      </c>
      <c r="J1113" t="str">
        <f t="shared" si="88"/>
        <v>11</v>
      </c>
      <c r="K1113">
        <f t="shared" si="85"/>
        <v>13931</v>
      </c>
      <c r="L1113" s="7">
        <f t="shared" si="89"/>
        <v>1111</v>
      </c>
    </row>
    <row r="1114" spans="1:12" x14ac:dyDescent="0.35">
      <c r="A1114" t="s">
        <v>34</v>
      </c>
      <c r="B1114" s="12">
        <v>44892</v>
      </c>
      <c r="C1114" t="s">
        <v>1147</v>
      </c>
      <c r="D1114">
        <v>99.939743000000007</v>
      </c>
      <c r="E1114">
        <v>200</v>
      </c>
      <c r="F1114">
        <v>202.31701699999999</v>
      </c>
      <c r="G1114">
        <v>100</v>
      </c>
      <c r="H1114" t="str">
        <f t="shared" si="86"/>
        <v>03</v>
      </c>
      <c r="I1114" t="str">
        <f t="shared" si="87"/>
        <v>52</v>
      </c>
      <c r="J1114" t="str">
        <f t="shared" si="88"/>
        <v>12</v>
      </c>
      <c r="K1114">
        <f t="shared" si="85"/>
        <v>13932</v>
      </c>
      <c r="L1114" s="7">
        <f t="shared" si="89"/>
        <v>1112</v>
      </c>
    </row>
    <row r="1115" spans="1:12" x14ac:dyDescent="0.35">
      <c r="A1115" t="s">
        <v>34</v>
      </c>
      <c r="B1115" s="12">
        <v>44892</v>
      </c>
      <c r="C1115" t="s">
        <v>1148</v>
      </c>
      <c r="D1115">
        <v>99.948043999999996</v>
      </c>
      <c r="E1115">
        <v>200</v>
      </c>
      <c r="F1115">
        <v>202.129639</v>
      </c>
      <c r="G1115">
        <v>100</v>
      </c>
      <c r="H1115" t="str">
        <f t="shared" si="86"/>
        <v>03</v>
      </c>
      <c r="I1115" t="str">
        <f t="shared" si="87"/>
        <v>52</v>
      </c>
      <c r="J1115" t="str">
        <f t="shared" si="88"/>
        <v>13</v>
      </c>
      <c r="K1115">
        <f t="shared" si="85"/>
        <v>13933</v>
      </c>
      <c r="L1115" s="7">
        <f t="shared" si="89"/>
        <v>1113</v>
      </c>
    </row>
    <row r="1116" spans="1:12" x14ac:dyDescent="0.35">
      <c r="A1116" t="s">
        <v>34</v>
      </c>
      <c r="B1116" s="12">
        <v>44892</v>
      </c>
      <c r="C1116" t="s">
        <v>1149</v>
      </c>
      <c r="D1116">
        <v>99.952895999999996</v>
      </c>
      <c r="E1116">
        <v>200</v>
      </c>
      <c r="F1116">
        <v>202.039581</v>
      </c>
      <c r="G1116">
        <v>100</v>
      </c>
      <c r="H1116" t="str">
        <f t="shared" si="86"/>
        <v>03</v>
      </c>
      <c r="I1116" t="str">
        <f t="shared" si="87"/>
        <v>52</v>
      </c>
      <c r="J1116" t="str">
        <f t="shared" si="88"/>
        <v>14</v>
      </c>
      <c r="K1116">
        <f t="shared" si="85"/>
        <v>13934</v>
      </c>
      <c r="L1116" s="7">
        <f t="shared" si="89"/>
        <v>1114</v>
      </c>
    </row>
    <row r="1117" spans="1:12" x14ac:dyDescent="0.35">
      <c r="A1117" t="s">
        <v>34</v>
      </c>
      <c r="B1117" s="12">
        <v>44892</v>
      </c>
      <c r="C1117" t="s">
        <v>1150</v>
      </c>
      <c r="D1117">
        <v>99.962479000000002</v>
      </c>
      <c r="E1117">
        <v>200</v>
      </c>
      <c r="F1117">
        <v>201.92626999999999</v>
      </c>
      <c r="G1117">
        <v>100</v>
      </c>
      <c r="H1117" t="str">
        <f t="shared" si="86"/>
        <v>03</v>
      </c>
      <c r="I1117" t="str">
        <f t="shared" si="87"/>
        <v>52</v>
      </c>
      <c r="J1117" t="str">
        <f t="shared" si="88"/>
        <v>15</v>
      </c>
      <c r="K1117">
        <f t="shared" si="85"/>
        <v>13935</v>
      </c>
      <c r="L1117" s="7">
        <f t="shared" si="89"/>
        <v>1115</v>
      </c>
    </row>
    <row r="1118" spans="1:12" x14ac:dyDescent="0.35">
      <c r="A1118" t="s">
        <v>34</v>
      </c>
      <c r="B1118" s="12">
        <v>44892</v>
      </c>
      <c r="C1118" t="s">
        <v>1151</v>
      </c>
      <c r="D1118">
        <v>99.966019000000003</v>
      </c>
      <c r="E1118">
        <v>200</v>
      </c>
      <c r="F1118">
        <v>201.86209099999999</v>
      </c>
      <c r="G1118">
        <v>100</v>
      </c>
      <c r="H1118" t="str">
        <f t="shared" si="86"/>
        <v>03</v>
      </c>
      <c r="I1118" t="str">
        <f t="shared" si="87"/>
        <v>52</v>
      </c>
      <c r="J1118" t="str">
        <f t="shared" si="88"/>
        <v>16</v>
      </c>
      <c r="K1118">
        <f t="shared" si="85"/>
        <v>13936</v>
      </c>
      <c r="L1118" s="7">
        <f t="shared" si="89"/>
        <v>1116</v>
      </c>
    </row>
    <row r="1119" spans="1:12" x14ac:dyDescent="0.35">
      <c r="A1119" t="s">
        <v>34</v>
      </c>
      <c r="B1119" s="12">
        <v>44892</v>
      </c>
      <c r="C1119" t="s">
        <v>1152</v>
      </c>
      <c r="D1119">
        <v>99.973190000000002</v>
      </c>
      <c r="E1119">
        <v>200</v>
      </c>
      <c r="F1119">
        <v>201.77740499999999</v>
      </c>
      <c r="G1119">
        <v>100</v>
      </c>
      <c r="H1119" t="str">
        <f t="shared" si="86"/>
        <v>03</v>
      </c>
      <c r="I1119" t="str">
        <f t="shared" si="87"/>
        <v>52</v>
      </c>
      <c r="J1119" t="str">
        <f t="shared" si="88"/>
        <v>17</v>
      </c>
      <c r="K1119">
        <f t="shared" si="85"/>
        <v>13937</v>
      </c>
      <c r="L1119" s="7">
        <f t="shared" si="89"/>
        <v>1117</v>
      </c>
    </row>
    <row r="1120" spans="1:12" x14ac:dyDescent="0.35">
      <c r="A1120" t="s">
        <v>34</v>
      </c>
      <c r="B1120" s="12">
        <v>44892</v>
      </c>
      <c r="C1120" t="s">
        <v>1153</v>
      </c>
      <c r="D1120">
        <v>99.984711000000004</v>
      </c>
      <c r="E1120">
        <v>200</v>
      </c>
      <c r="F1120">
        <v>201.65110799999999</v>
      </c>
      <c r="G1120">
        <v>100</v>
      </c>
      <c r="H1120" t="str">
        <f t="shared" si="86"/>
        <v>03</v>
      </c>
      <c r="I1120" t="str">
        <f t="shared" si="87"/>
        <v>52</v>
      </c>
      <c r="J1120" t="str">
        <f t="shared" si="88"/>
        <v>18</v>
      </c>
      <c r="K1120">
        <f t="shared" si="85"/>
        <v>13938</v>
      </c>
      <c r="L1120" s="7">
        <f t="shared" si="89"/>
        <v>1118</v>
      </c>
    </row>
    <row r="1121" spans="1:12" x14ac:dyDescent="0.35">
      <c r="A1121" t="s">
        <v>34</v>
      </c>
      <c r="B1121" s="12">
        <v>44892</v>
      </c>
      <c r="C1121" t="s">
        <v>1154</v>
      </c>
      <c r="D1121">
        <v>99.985709999999997</v>
      </c>
      <c r="E1121">
        <v>200</v>
      </c>
      <c r="F1121">
        <v>201.785248</v>
      </c>
      <c r="G1121">
        <v>100</v>
      </c>
      <c r="H1121" t="str">
        <f t="shared" si="86"/>
        <v>03</v>
      </c>
      <c r="I1121" t="str">
        <f t="shared" si="87"/>
        <v>52</v>
      </c>
      <c r="J1121" t="str">
        <f t="shared" si="88"/>
        <v>19</v>
      </c>
      <c r="K1121">
        <f t="shared" si="85"/>
        <v>13939</v>
      </c>
      <c r="L1121" s="7">
        <f t="shared" si="89"/>
        <v>1119</v>
      </c>
    </row>
    <row r="1122" spans="1:12" x14ac:dyDescent="0.35">
      <c r="A1122" t="s">
        <v>34</v>
      </c>
      <c r="B1122" s="12">
        <v>44892</v>
      </c>
      <c r="C1122" t="s">
        <v>1155</v>
      </c>
      <c r="D1122">
        <v>99.995102000000003</v>
      </c>
      <c r="E1122">
        <v>200</v>
      </c>
      <c r="F1122">
        <v>201.70623800000001</v>
      </c>
      <c r="G1122">
        <v>100</v>
      </c>
      <c r="H1122" t="str">
        <f t="shared" si="86"/>
        <v>03</v>
      </c>
      <c r="I1122" t="str">
        <f t="shared" si="87"/>
        <v>52</v>
      </c>
      <c r="J1122" t="str">
        <f t="shared" si="88"/>
        <v>20</v>
      </c>
      <c r="K1122">
        <f t="shared" si="85"/>
        <v>13940</v>
      </c>
      <c r="L1122" s="7">
        <f t="shared" si="89"/>
        <v>1120</v>
      </c>
    </row>
    <row r="1123" spans="1:12" x14ac:dyDescent="0.35">
      <c r="A1123" t="s">
        <v>34</v>
      </c>
      <c r="B1123" s="12">
        <v>44892</v>
      </c>
      <c r="C1123" t="s">
        <v>1156</v>
      </c>
      <c r="D1123">
        <v>99.996880000000004</v>
      </c>
      <c r="E1123">
        <v>200</v>
      </c>
      <c r="F1123">
        <v>201.785889</v>
      </c>
      <c r="G1123">
        <v>100</v>
      </c>
      <c r="H1123" t="str">
        <f t="shared" si="86"/>
        <v>03</v>
      </c>
      <c r="I1123" t="str">
        <f t="shared" si="87"/>
        <v>52</v>
      </c>
      <c r="J1123" t="str">
        <f t="shared" si="88"/>
        <v>21</v>
      </c>
      <c r="K1123">
        <f t="shared" si="85"/>
        <v>13941</v>
      </c>
      <c r="L1123" s="7">
        <f t="shared" si="89"/>
        <v>1121</v>
      </c>
    </row>
    <row r="1124" spans="1:12" x14ac:dyDescent="0.35">
      <c r="A1124" t="s">
        <v>34</v>
      </c>
      <c r="B1124" s="12">
        <v>44892</v>
      </c>
      <c r="C1124" t="s">
        <v>1157</v>
      </c>
      <c r="D1124">
        <v>99.997107999999997</v>
      </c>
      <c r="E1124">
        <v>200</v>
      </c>
      <c r="F1124">
        <v>201.84584000000001</v>
      </c>
      <c r="G1124">
        <v>100</v>
      </c>
      <c r="H1124" t="str">
        <f t="shared" si="86"/>
        <v>03</v>
      </c>
      <c r="I1124" t="str">
        <f t="shared" si="87"/>
        <v>52</v>
      </c>
      <c r="J1124" t="str">
        <f t="shared" si="88"/>
        <v>22</v>
      </c>
      <c r="K1124">
        <f t="shared" si="85"/>
        <v>13942</v>
      </c>
      <c r="L1124" s="7">
        <f t="shared" si="89"/>
        <v>1122</v>
      </c>
    </row>
    <row r="1125" spans="1:12" x14ac:dyDescent="0.35">
      <c r="A1125" t="s">
        <v>34</v>
      </c>
      <c r="B1125" s="12">
        <v>44892</v>
      </c>
      <c r="C1125" t="s">
        <v>1158</v>
      </c>
      <c r="D1125">
        <v>99.995582999999996</v>
      </c>
      <c r="E1125">
        <v>200</v>
      </c>
      <c r="F1125">
        <v>201.95074500000001</v>
      </c>
      <c r="G1125">
        <v>100</v>
      </c>
      <c r="H1125" t="str">
        <f t="shared" si="86"/>
        <v>03</v>
      </c>
      <c r="I1125" t="str">
        <f t="shared" si="87"/>
        <v>52</v>
      </c>
      <c r="J1125" t="str">
        <f t="shared" si="88"/>
        <v>23</v>
      </c>
      <c r="K1125">
        <f t="shared" ref="K1125:K1188" si="90">J1125+I1125*60+H1125*60*60</f>
        <v>13943</v>
      </c>
      <c r="L1125" s="7">
        <f t="shared" si="89"/>
        <v>1123</v>
      </c>
    </row>
    <row r="1126" spans="1:12" x14ac:dyDescent="0.35">
      <c r="A1126" t="s">
        <v>34</v>
      </c>
      <c r="B1126" s="12">
        <v>44892</v>
      </c>
      <c r="C1126" t="s">
        <v>1159</v>
      </c>
      <c r="D1126">
        <v>99.990432999999996</v>
      </c>
      <c r="E1126">
        <v>200</v>
      </c>
      <c r="F1126">
        <v>201.89329499999999</v>
      </c>
      <c r="G1126">
        <v>100</v>
      </c>
      <c r="H1126" t="str">
        <f t="shared" si="86"/>
        <v>03</v>
      </c>
      <c r="I1126" t="str">
        <f t="shared" si="87"/>
        <v>52</v>
      </c>
      <c r="J1126" t="str">
        <f t="shared" si="88"/>
        <v>24</v>
      </c>
      <c r="K1126">
        <f t="shared" si="90"/>
        <v>13944</v>
      </c>
      <c r="L1126" s="7">
        <f t="shared" si="89"/>
        <v>1124</v>
      </c>
    </row>
    <row r="1127" spans="1:12" x14ac:dyDescent="0.35">
      <c r="A1127" t="s">
        <v>34</v>
      </c>
      <c r="B1127" s="12">
        <v>44892</v>
      </c>
      <c r="C1127" t="s">
        <v>1160</v>
      </c>
      <c r="D1127">
        <v>99.988579000000001</v>
      </c>
      <c r="E1127">
        <v>200</v>
      </c>
      <c r="F1127">
        <v>201.93545499999999</v>
      </c>
      <c r="G1127">
        <v>100</v>
      </c>
      <c r="H1127" t="str">
        <f t="shared" si="86"/>
        <v>03</v>
      </c>
      <c r="I1127" t="str">
        <f t="shared" si="87"/>
        <v>52</v>
      </c>
      <c r="J1127" t="str">
        <f t="shared" si="88"/>
        <v>25</v>
      </c>
      <c r="K1127">
        <f t="shared" si="90"/>
        <v>13945</v>
      </c>
      <c r="L1127" s="7">
        <f t="shared" si="89"/>
        <v>1125</v>
      </c>
    </row>
    <row r="1128" spans="1:12" x14ac:dyDescent="0.35">
      <c r="A1128" t="s">
        <v>34</v>
      </c>
      <c r="B1128" s="12">
        <v>44892</v>
      </c>
      <c r="C1128" t="s">
        <v>1161</v>
      </c>
      <c r="D1128">
        <v>99.986450000000005</v>
      </c>
      <c r="E1128">
        <v>200</v>
      </c>
      <c r="F1128">
        <v>201.95309399999999</v>
      </c>
      <c r="G1128">
        <v>100</v>
      </c>
      <c r="H1128" t="str">
        <f t="shared" si="86"/>
        <v>03</v>
      </c>
      <c r="I1128" t="str">
        <f t="shared" si="87"/>
        <v>52</v>
      </c>
      <c r="J1128" t="str">
        <f t="shared" si="88"/>
        <v>26</v>
      </c>
      <c r="K1128">
        <f t="shared" si="90"/>
        <v>13946</v>
      </c>
      <c r="L1128" s="7">
        <f t="shared" si="89"/>
        <v>1126</v>
      </c>
    </row>
    <row r="1129" spans="1:12" x14ac:dyDescent="0.35">
      <c r="A1129" t="s">
        <v>34</v>
      </c>
      <c r="B1129" s="12">
        <v>44892</v>
      </c>
      <c r="C1129" t="s">
        <v>1162</v>
      </c>
      <c r="D1129">
        <v>99.986328</v>
      </c>
      <c r="E1129">
        <v>200</v>
      </c>
      <c r="F1129">
        <v>202.00108299999999</v>
      </c>
      <c r="G1129">
        <v>100</v>
      </c>
      <c r="H1129" t="str">
        <f t="shared" si="86"/>
        <v>03</v>
      </c>
      <c r="I1129" t="str">
        <f t="shared" si="87"/>
        <v>52</v>
      </c>
      <c r="J1129" t="str">
        <f t="shared" si="88"/>
        <v>27</v>
      </c>
      <c r="K1129">
        <f t="shared" si="90"/>
        <v>13947</v>
      </c>
      <c r="L1129" s="7">
        <f t="shared" si="89"/>
        <v>1127</v>
      </c>
    </row>
    <row r="1130" spans="1:12" x14ac:dyDescent="0.35">
      <c r="A1130" t="s">
        <v>34</v>
      </c>
      <c r="B1130" s="12">
        <v>44892</v>
      </c>
      <c r="C1130" t="s">
        <v>1163</v>
      </c>
      <c r="D1130">
        <v>99.984954999999999</v>
      </c>
      <c r="E1130">
        <v>200</v>
      </c>
      <c r="F1130">
        <v>201.97157300000001</v>
      </c>
      <c r="G1130">
        <v>100</v>
      </c>
      <c r="H1130" t="str">
        <f t="shared" si="86"/>
        <v>03</v>
      </c>
      <c r="I1130" t="str">
        <f t="shared" si="87"/>
        <v>52</v>
      </c>
      <c r="J1130" t="str">
        <f t="shared" si="88"/>
        <v>28</v>
      </c>
      <c r="K1130">
        <f t="shared" si="90"/>
        <v>13948</v>
      </c>
      <c r="L1130" s="7">
        <f t="shared" si="89"/>
        <v>1128</v>
      </c>
    </row>
    <row r="1131" spans="1:12" x14ac:dyDescent="0.35">
      <c r="A1131" t="s">
        <v>34</v>
      </c>
      <c r="B1131" s="12">
        <v>44892</v>
      </c>
      <c r="C1131" t="s">
        <v>1164</v>
      </c>
      <c r="D1131">
        <v>99.993469000000005</v>
      </c>
      <c r="E1131">
        <v>200</v>
      </c>
      <c r="F1131">
        <v>201.84255999999999</v>
      </c>
      <c r="G1131">
        <v>100</v>
      </c>
      <c r="H1131" t="str">
        <f t="shared" si="86"/>
        <v>03</v>
      </c>
      <c r="I1131" t="str">
        <f t="shared" si="87"/>
        <v>52</v>
      </c>
      <c r="J1131" t="str">
        <f t="shared" si="88"/>
        <v>29</v>
      </c>
      <c r="K1131">
        <f t="shared" si="90"/>
        <v>13949</v>
      </c>
      <c r="L1131" s="7">
        <f t="shared" si="89"/>
        <v>1129</v>
      </c>
    </row>
    <row r="1132" spans="1:12" x14ac:dyDescent="0.35">
      <c r="A1132" t="s">
        <v>34</v>
      </c>
      <c r="B1132" s="12">
        <v>44892</v>
      </c>
      <c r="C1132" t="s">
        <v>1165</v>
      </c>
      <c r="D1132">
        <v>99.997260999999995</v>
      </c>
      <c r="E1132">
        <v>200</v>
      </c>
      <c r="F1132">
        <v>201.836975</v>
      </c>
      <c r="G1132">
        <v>100</v>
      </c>
      <c r="H1132" t="str">
        <f t="shared" si="86"/>
        <v>03</v>
      </c>
      <c r="I1132" t="str">
        <f t="shared" si="87"/>
        <v>52</v>
      </c>
      <c r="J1132" t="str">
        <f t="shared" si="88"/>
        <v>30</v>
      </c>
      <c r="K1132">
        <f t="shared" si="90"/>
        <v>13950</v>
      </c>
      <c r="L1132" s="7">
        <f t="shared" si="89"/>
        <v>1130</v>
      </c>
    </row>
    <row r="1133" spans="1:12" x14ac:dyDescent="0.35">
      <c r="A1133" t="s">
        <v>34</v>
      </c>
      <c r="B1133" s="12">
        <v>44892</v>
      </c>
      <c r="C1133" t="s">
        <v>1166</v>
      </c>
      <c r="D1133">
        <v>100.004417</v>
      </c>
      <c r="E1133">
        <v>200</v>
      </c>
      <c r="F1133">
        <v>201.789185</v>
      </c>
      <c r="G1133">
        <v>100</v>
      </c>
      <c r="H1133" t="str">
        <f t="shared" si="86"/>
        <v>03</v>
      </c>
      <c r="I1133" t="str">
        <f t="shared" si="87"/>
        <v>52</v>
      </c>
      <c r="J1133" t="str">
        <f t="shared" si="88"/>
        <v>31</v>
      </c>
      <c r="K1133">
        <f t="shared" si="90"/>
        <v>13951</v>
      </c>
      <c r="L1133" s="7">
        <f t="shared" si="89"/>
        <v>1131</v>
      </c>
    </row>
    <row r="1134" spans="1:12" x14ac:dyDescent="0.35">
      <c r="A1134" t="s">
        <v>34</v>
      </c>
      <c r="B1134" s="12">
        <v>44892</v>
      </c>
      <c r="C1134" t="s">
        <v>1167</v>
      </c>
      <c r="D1134">
        <v>100.010254</v>
      </c>
      <c r="E1134">
        <v>200</v>
      </c>
      <c r="F1134">
        <v>201.756439</v>
      </c>
      <c r="G1134">
        <v>100</v>
      </c>
      <c r="H1134" t="str">
        <f t="shared" si="86"/>
        <v>03</v>
      </c>
      <c r="I1134" t="str">
        <f t="shared" si="87"/>
        <v>52</v>
      </c>
      <c r="J1134" t="str">
        <f t="shared" si="88"/>
        <v>32</v>
      </c>
      <c r="K1134">
        <f t="shared" si="90"/>
        <v>13952</v>
      </c>
      <c r="L1134" s="7">
        <f t="shared" si="89"/>
        <v>1132</v>
      </c>
    </row>
    <row r="1135" spans="1:12" x14ac:dyDescent="0.35">
      <c r="A1135" t="s">
        <v>34</v>
      </c>
      <c r="B1135" s="12">
        <v>44892</v>
      </c>
      <c r="C1135" t="s">
        <v>1168</v>
      </c>
      <c r="D1135">
        <v>100.013206</v>
      </c>
      <c r="E1135">
        <v>200</v>
      </c>
      <c r="F1135">
        <v>201.76350400000001</v>
      </c>
      <c r="G1135">
        <v>100</v>
      </c>
      <c r="H1135" t="str">
        <f t="shared" si="86"/>
        <v>03</v>
      </c>
      <c r="I1135" t="str">
        <f t="shared" si="87"/>
        <v>52</v>
      </c>
      <c r="J1135" t="str">
        <f t="shared" si="88"/>
        <v>33</v>
      </c>
      <c r="K1135">
        <f t="shared" si="90"/>
        <v>13953</v>
      </c>
      <c r="L1135" s="7">
        <f t="shared" si="89"/>
        <v>1133</v>
      </c>
    </row>
    <row r="1136" spans="1:12" x14ac:dyDescent="0.35">
      <c r="A1136" t="s">
        <v>34</v>
      </c>
      <c r="B1136" s="12">
        <v>44892</v>
      </c>
      <c r="C1136" t="s">
        <v>1169</v>
      </c>
      <c r="D1136">
        <v>100.01776099999999</v>
      </c>
      <c r="E1136">
        <v>200</v>
      </c>
      <c r="F1136">
        <v>201.718964</v>
      </c>
      <c r="G1136">
        <v>100</v>
      </c>
      <c r="H1136" t="str">
        <f t="shared" si="86"/>
        <v>03</v>
      </c>
      <c r="I1136" t="str">
        <f t="shared" si="87"/>
        <v>52</v>
      </c>
      <c r="J1136" t="str">
        <f t="shared" si="88"/>
        <v>34</v>
      </c>
      <c r="K1136">
        <f t="shared" si="90"/>
        <v>13954</v>
      </c>
      <c r="L1136" s="7">
        <f t="shared" si="89"/>
        <v>1134</v>
      </c>
    </row>
    <row r="1137" spans="1:12" x14ac:dyDescent="0.35">
      <c r="A1137" t="s">
        <v>34</v>
      </c>
      <c r="B1137" s="12">
        <v>44892</v>
      </c>
      <c r="C1137" t="s">
        <v>1170</v>
      </c>
      <c r="D1137">
        <v>100.020439</v>
      </c>
      <c r="E1137">
        <v>200</v>
      </c>
      <c r="F1137">
        <v>201.80038500000001</v>
      </c>
      <c r="G1137">
        <v>100</v>
      </c>
      <c r="H1137" t="str">
        <f t="shared" si="86"/>
        <v>03</v>
      </c>
      <c r="I1137" t="str">
        <f t="shared" si="87"/>
        <v>52</v>
      </c>
      <c r="J1137" t="str">
        <f t="shared" si="88"/>
        <v>35</v>
      </c>
      <c r="K1137">
        <f t="shared" si="90"/>
        <v>13955</v>
      </c>
      <c r="L1137" s="7">
        <f t="shared" si="89"/>
        <v>1135</v>
      </c>
    </row>
    <row r="1138" spans="1:12" x14ac:dyDescent="0.35">
      <c r="A1138" t="s">
        <v>34</v>
      </c>
      <c r="B1138" s="12">
        <v>44892</v>
      </c>
      <c r="C1138" t="s">
        <v>1171</v>
      </c>
      <c r="D1138">
        <v>100.027092</v>
      </c>
      <c r="E1138">
        <v>200</v>
      </c>
      <c r="F1138">
        <v>201.78002900000001</v>
      </c>
      <c r="G1138">
        <v>100</v>
      </c>
      <c r="H1138" t="str">
        <f t="shared" si="86"/>
        <v>03</v>
      </c>
      <c r="I1138" t="str">
        <f t="shared" si="87"/>
        <v>52</v>
      </c>
      <c r="J1138" t="str">
        <f t="shared" si="88"/>
        <v>36</v>
      </c>
      <c r="K1138">
        <f t="shared" si="90"/>
        <v>13956</v>
      </c>
      <c r="L1138" s="7">
        <f t="shared" si="89"/>
        <v>1136</v>
      </c>
    </row>
    <row r="1139" spans="1:12" x14ac:dyDescent="0.35">
      <c r="A1139" t="s">
        <v>34</v>
      </c>
      <c r="B1139" s="12">
        <v>44892</v>
      </c>
      <c r="C1139" t="s">
        <v>1172</v>
      </c>
      <c r="D1139">
        <v>100.034775</v>
      </c>
      <c r="E1139">
        <v>200</v>
      </c>
      <c r="F1139">
        <v>201.72714199999999</v>
      </c>
      <c r="G1139">
        <v>100</v>
      </c>
      <c r="H1139" t="str">
        <f t="shared" si="86"/>
        <v>03</v>
      </c>
      <c r="I1139" t="str">
        <f t="shared" si="87"/>
        <v>52</v>
      </c>
      <c r="J1139" t="str">
        <f t="shared" si="88"/>
        <v>37</v>
      </c>
      <c r="K1139">
        <f t="shared" si="90"/>
        <v>13957</v>
      </c>
      <c r="L1139" s="7">
        <f t="shared" si="89"/>
        <v>1137</v>
      </c>
    </row>
    <row r="1140" spans="1:12" x14ac:dyDescent="0.35">
      <c r="A1140" t="s">
        <v>34</v>
      </c>
      <c r="B1140" s="12">
        <v>44892</v>
      </c>
      <c r="C1140" t="s">
        <v>1173</v>
      </c>
      <c r="D1140">
        <v>100.036461</v>
      </c>
      <c r="E1140">
        <v>200</v>
      </c>
      <c r="F1140">
        <v>201.75787399999999</v>
      </c>
      <c r="G1140">
        <v>100</v>
      </c>
      <c r="H1140" t="str">
        <f t="shared" si="86"/>
        <v>03</v>
      </c>
      <c r="I1140" t="str">
        <f t="shared" si="87"/>
        <v>52</v>
      </c>
      <c r="J1140" t="str">
        <f t="shared" si="88"/>
        <v>38</v>
      </c>
      <c r="K1140">
        <f t="shared" si="90"/>
        <v>13958</v>
      </c>
      <c r="L1140" s="7">
        <f t="shared" si="89"/>
        <v>1138</v>
      </c>
    </row>
    <row r="1141" spans="1:12" x14ac:dyDescent="0.35">
      <c r="A1141" t="s">
        <v>34</v>
      </c>
      <c r="B1141" s="12">
        <v>44892</v>
      </c>
      <c r="C1141" t="s">
        <v>1174</v>
      </c>
      <c r="D1141">
        <v>100.040733</v>
      </c>
      <c r="E1141">
        <v>200</v>
      </c>
      <c r="F1141">
        <v>201.83630400000001</v>
      </c>
      <c r="G1141">
        <v>100</v>
      </c>
      <c r="H1141" t="str">
        <f t="shared" si="86"/>
        <v>03</v>
      </c>
      <c r="I1141" t="str">
        <f t="shared" si="87"/>
        <v>52</v>
      </c>
      <c r="J1141" t="str">
        <f t="shared" si="88"/>
        <v>39</v>
      </c>
      <c r="K1141">
        <f t="shared" si="90"/>
        <v>13959</v>
      </c>
      <c r="L1141" s="7">
        <f t="shared" si="89"/>
        <v>1139</v>
      </c>
    </row>
    <row r="1142" spans="1:12" x14ac:dyDescent="0.35">
      <c r="A1142" t="s">
        <v>34</v>
      </c>
      <c r="B1142" s="12">
        <v>44892</v>
      </c>
      <c r="C1142" t="s">
        <v>1175</v>
      </c>
      <c r="D1142">
        <v>100.039619</v>
      </c>
      <c r="E1142">
        <v>200</v>
      </c>
      <c r="F1142">
        <v>201.870453</v>
      </c>
      <c r="G1142">
        <v>100</v>
      </c>
      <c r="H1142" t="str">
        <f t="shared" si="86"/>
        <v>03</v>
      </c>
      <c r="I1142" t="str">
        <f t="shared" si="87"/>
        <v>52</v>
      </c>
      <c r="J1142" t="str">
        <f t="shared" si="88"/>
        <v>40</v>
      </c>
      <c r="K1142">
        <f t="shared" si="90"/>
        <v>13960</v>
      </c>
      <c r="L1142" s="7">
        <f t="shared" si="89"/>
        <v>1140</v>
      </c>
    </row>
    <row r="1143" spans="1:12" x14ac:dyDescent="0.35">
      <c r="A1143" t="s">
        <v>34</v>
      </c>
      <c r="B1143" s="12">
        <v>44892</v>
      </c>
      <c r="C1143" t="s">
        <v>1176</v>
      </c>
      <c r="D1143">
        <v>100.042732</v>
      </c>
      <c r="E1143">
        <v>200</v>
      </c>
      <c r="F1143">
        <v>201.86738600000001</v>
      </c>
      <c r="G1143">
        <v>100</v>
      </c>
      <c r="H1143" t="str">
        <f t="shared" si="86"/>
        <v>03</v>
      </c>
      <c r="I1143" t="str">
        <f t="shared" si="87"/>
        <v>52</v>
      </c>
      <c r="J1143" t="str">
        <f t="shared" si="88"/>
        <v>41</v>
      </c>
      <c r="K1143">
        <f t="shared" si="90"/>
        <v>13961</v>
      </c>
      <c r="L1143" s="7">
        <f t="shared" si="89"/>
        <v>1141</v>
      </c>
    </row>
    <row r="1144" spans="1:12" x14ac:dyDescent="0.35">
      <c r="A1144" t="s">
        <v>34</v>
      </c>
      <c r="B1144" s="12">
        <v>44892</v>
      </c>
      <c r="C1144" t="s">
        <v>1177</v>
      </c>
      <c r="D1144">
        <v>100.041878</v>
      </c>
      <c r="E1144">
        <v>200</v>
      </c>
      <c r="F1144">
        <v>201.87905900000001</v>
      </c>
      <c r="G1144">
        <v>100</v>
      </c>
      <c r="H1144" t="str">
        <f t="shared" si="86"/>
        <v>03</v>
      </c>
      <c r="I1144" t="str">
        <f t="shared" si="87"/>
        <v>52</v>
      </c>
      <c r="J1144" t="str">
        <f t="shared" si="88"/>
        <v>42</v>
      </c>
      <c r="K1144">
        <f t="shared" si="90"/>
        <v>13962</v>
      </c>
      <c r="L1144" s="7">
        <f t="shared" si="89"/>
        <v>1142</v>
      </c>
    </row>
    <row r="1145" spans="1:12" x14ac:dyDescent="0.35">
      <c r="A1145" t="s">
        <v>34</v>
      </c>
      <c r="B1145" s="12">
        <v>44892</v>
      </c>
      <c r="C1145" t="s">
        <v>1178</v>
      </c>
      <c r="D1145">
        <v>100.04190800000001</v>
      </c>
      <c r="E1145">
        <v>200</v>
      </c>
      <c r="F1145">
        <v>201.87181100000001</v>
      </c>
      <c r="G1145">
        <v>100</v>
      </c>
      <c r="H1145" t="str">
        <f t="shared" si="86"/>
        <v>03</v>
      </c>
      <c r="I1145" t="str">
        <f t="shared" si="87"/>
        <v>52</v>
      </c>
      <c r="J1145" t="str">
        <f t="shared" si="88"/>
        <v>43</v>
      </c>
      <c r="K1145">
        <f t="shared" si="90"/>
        <v>13963</v>
      </c>
      <c r="L1145" s="7">
        <f t="shared" si="89"/>
        <v>1143</v>
      </c>
    </row>
    <row r="1146" spans="1:12" x14ac:dyDescent="0.35">
      <c r="A1146" t="s">
        <v>34</v>
      </c>
      <c r="B1146" s="12">
        <v>44892</v>
      </c>
      <c r="C1146" t="s">
        <v>1179</v>
      </c>
      <c r="D1146">
        <v>100.044518</v>
      </c>
      <c r="E1146">
        <v>200</v>
      </c>
      <c r="F1146">
        <v>201.77160599999999</v>
      </c>
      <c r="G1146">
        <v>100</v>
      </c>
      <c r="H1146" t="str">
        <f t="shared" si="86"/>
        <v>03</v>
      </c>
      <c r="I1146" t="str">
        <f t="shared" si="87"/>
        <v>52</v>
      </c>
      <c r="J1146" t="str">
        <f t="shared" si="88"/>
        <v>44</v>
      </c>
      <c r="K1146">
        <f t="shared" si="90"/>
        <v>13964</v>
      </c>
      <c r="L1146" s="7">
        <f t="shared" si="89"/>
        <v>1144</v>
      </c>
    </row>
    <row r="1147" spans="1:12" x14ac:dyDescent="0.35">
      <c r="A1147" t="s">
        <v>34</v>
      </c>
      <c r="B1147" s="12">
        <v>44892</v>
      </c>
      <c r="C1147" t="s">
        <v>1180</v>
      </c>
      <c r="D1147">
        <v>100.040588</v>
      </c>
      <c r="E1147">
        <v>200</v>
      </c>
      <c r="F1147">
        <v>201.76623499999999</v>
      </c>
      <c r="G1147">
        <v>100</v>
      </c>
      <c r="H1147" t="str">
        <f t="shared" si="86"/>
        <v>03</v>
      </c>
      <c r="I1147" t="str">
        <f t="shared" si="87"/>
        <v>52</v>
      </c>
      <c r="J1147" t="str">
        <f t="shared" si="88"/>
        <v>45</v>
      </c>
      <c r="K1147">
        <f t="shared" si="90"/>
        <v>13965</v>
      </c>
      <c r="L1147" s="7">
        <f t="shared" si="89"/>
        <v>1145</v>
      </c>
    </row>
    <row r="1148" spans="1:12" x14ac:dyDescent="0.35">
      <c r="A1148" t="s">
        <v>34</v>
      </c>
      <c r="B1148" s="12">
        <v>44892</v>
      </c>
      <c r="C1148" t="s">
        <v>1181</v>
      </c>
      <c r="D1148">
        <v>100.043091</v>
      </c>
      <c r="E1148">
        <v>200</v>
      </c>
      <c r="F1148">
        <v>201.79972799999999</v>
      </c>
      <c r="G1148">
        <v>100</v>
      </c>
      <c r="H1148" t="str">
        <f t="shared" si="86"/>
        <v>03</v>
      </c>
      <c r="I1148" t="str">
        <f t="shared" si="87"/>
        <v>52</v>
      </c>
      <c r="J1148" t="str">
        <f t="shared" si="88"/>
        <v>46</v>
      </c>
      <c r="K1148">
        <f t="shared" si="90"/>
        <v>13966</v>
      </c>
      <c r="L1148" s="7">
        <f t="shared" si="89"/>
        <v>1146</v>
      </c>
    </row>
    <row r="1149" spans="1:12" x14ac:dyDescent="0.35">
      <c r="A1149" t="s">
        <v>34</v>
      </c>
      <c r="B1149" s="12">
        <v>44892</v>
      </c>
      <c r="C1149" t="s">
        <v>1182</v>
      </c>
      <c r="D1149">
        <v>100.038567</v>
      </c>
      <c r="E1149">
        <v>200</v>
      </c>
      <c r="F1149">
        <v>201.95562699999999</v>
      </c>
      <c r="G1149">
        <v>100</v>
      </c>
      <c r="H1149" t="str">
        <f t="shared" si="86"/>
        <v>03</v>
      </c>
      <c r="I1149" t="str">
        <f t="shared" si="87"/>
        <v>52</v>
      </c>
      <c r="J1149" t="str">
        <f t="shared" si="88"/>
        <v>47</v>
      </c>
      <c r="K1149">
        <f t="shared" si="90"/>
        <v>13967</v>
      </c>
      <c r="L1149" s="7">
        <f t="shared" si="89"/>
        <v>1147</v>
      </c>
    </row>
    <row r="1150" spans="1:12" x14ac:dyDescent="0.35">
      <c r="A1150" t="s">
        <v>34</v>
      </c>
      <c r="B1150" s="12">
        <v>44892</v>
      </c>
      <c r="C1150" t="s">
        <v>1183</v>
      </c>
      <c r="D1150">
        <v>100.03491200000001</v>
      </c>
      <c r="E1150">
        <v>200</v>
      </c>
      <c r="F1150">
        <v>202.045029</v>
      </c>
      <c r="G1150">
        <v>100</v>
      </c>
      <c r="H1150" t="str">
        <f t="shared" si="86"/>
        <v>03</v>
      </c>
      <c r="I1150" t="str">
        <f t="shared" si="87"/>
        <v>52</v>
      </c>
      <c r="J1150" t="str">
        <f t="shared" si="88"/>
        <v>48</v>
      </c>
      <c r="K1150">
        <f t="shared" si="90"/>
        <v>13968</v>
      </c>
      <c r="L1150" s="7">
        <f t="shared" si="89"/>
        <v>1148</v>
      </c>
    </row>
    <row r="1151" spans="1:12" x14ac:dyDescent="0.35">
      <c r="A1151" t="s">
        <v>34</v>
      </c>
      <c r="B1151" s="12">
        <v>44892</v>
      </c>
      <c r="C1151" t="s">
        <v>1184</v>
      </c>
      <c r="D1151">
        <v>100.036232</v>
      </c>
      <c r="E1151">
        <v>200</v>
      </c>
      <c r="F1151">
        <v>202.029449</v>
      </c>
      <c r="G1151">
        <v>100</v>
      </c>
      <c r="H1151" t="str">
        <f t="shared" si="86"/>
        <v>03</v>
      </c>
      <c r="I1151" t="str">
        <f t="shared" si="87"/>
        <v>52</v>
      </c>
      <c r="J1151" t="str">
        <f t="shared" si="88"/>
        <v>49</v>
      </c>
      <c r="K1151">
        <f t="shared" si="90"/>
        <v>13969</v>
      </c>
      <c r="L1151" s="7">
        <f t="shared" si="89"/>
        <v>1149</v>
      </c>
    </row>
    <row r="1152" spans="1:12" x14ac:dyDescent="0.35">
      <c r="A1152" t="s">
        <v>34</v>
      </c>
      <c r="B1152" s="12">
        <v>44892</v>
      </c>
      <c r="C1152" t="s">
        <v>1185</v>
      </c>
      <c r="D1152">
        <v>100.030235</v>
      </c>
      <c r="E1152">
        <v>200</v>
      </c>
      <c r="F1152">
        <v>202.02822900000001</v>
      </c>
      <c r="G1152">
        <v>100</v>
      </c>
      <c r="H1152" t="str">
        <f t="shared" si="86"/>
        <v>03</v>
      </c>
      <c r="I1152" t="str">
        <f t="shared" si="87"/>
        <v>52</v>
      </c>
      <c r="J1152" t="str">
        <f t="shared" si="88"/>
        <v>50</v>
      </c>
      <c r="K1152">
        <f t="shared" si="90"/>
        <v>13970</v>
      </c>
      <c r="L1152" s="7">
        <f t="shared" si="89"/>
        <v>1150</v>
      </c>
    </row>
    <row r="1153" spans="1:12" x14ac:dyDescent="0.35">
      <c r="A1153" t="s">
        <v>34</v>
      </c>
      <c r="B1153" s="12">
        <v>44892</v>
      </c>
      <c r="C1153" t="s">
        <v>1186</v>
      </c>
      <c r="D1153">
        <v>100.028503</v>
      </c>
      <c r="E1153">
        <v>200</v>
      </c>
      <c r="F1153">
        <v>202.03765899999999</v>
      </c>
      <c r="G1153">
        <v>100</v>
      </c>
      <c r="H1153" t="str">
        <f t="shared" si="86"/>
        <v>03</v>
      </c>
      <c r="I1153" t="str">
        <f t="shared" si="87"/>
        <v>52</v>
      </c>
      <c r="J1153" t="str">
        <f t="shared" si="88"/>
        <v>51</v>
      </c>
      <c r="K1153">
        <f t="shared" si="90"/>
        <v>13971</v>
      </c>
      <c r="L1153" s="7">
        <f t="shared" si="89"/>
        <v>1151</v>
      </c>
    </row>
    <row r="1154" spans="1:12" x14ac:dyDescent="0.35">
      <c r="A1154" t="s">
        <v>34</v>
      </c>
      <c r="B1154" s="12">
        <v>44892</v>
      </c>
      <c r="C1154" t="s">
        <v>1187</v>
      </c>
      <c r="D1154">
        <v>100.028046</v>
      </c>
      <c r="E1154">
        <v>200</v>
      </c>
      <c r="F1154">
        <v>201.95622299999999</v>
      </c>
      <c r="G1154">
        <v>100</v>
      </c>
      <c r="H1154" t="str">
        <f t="shared" ref="H1154:H1217" si="91">LEFT(C1154,2)</f>
        <v>03</v>
      </c>
      <c r="I1154" t="str">
        <f t="shared" ref="I1154:I1217" si="92">MID(C1154,4,2)</f>
        <v>52</v>
      </c>
      <c r="J1154" t="str">
        <f t="shared" ref="J1154:J1217" si="93">MID(C1154,7,2)</f>
        <v>52</v>
      </c>
      <c r="K1154">
        <f t="shared" si="90"/>
        <v>13972</v>
      </c>
      <c r="L1154" s="7">
        <f t="shared" si="89"/>
        <v>1152</v>
      </c>
    </row>
    <row r="1155" spans="1:12" x14ac:dyDescent="0.35">
      <c r="A1155" t="s">
        <v>34</v>
      </c>
      <c r="B1155" s="12">
        <v>44892</v>
      </c>
      <c r="C1155" t="s">
        <v>1188</v>
      </c>
      <c r="D1155">
        <v>100.027061</v>
      </c>
      <c r="E1155">
        <v>200</v>
      </c>
      <c r="F1155">
        <v>201.895599</v>
      </c>
      <c r="G1155">
        <v>100</v>
      </c>
      <c r="H1155" t="str">
        <f t="shared" si="91"/>
        <v>03</v>
      </c>
      <c r="I1155" t="str">
        <f t="shared" si="92"/>
        <v>52</v>
      </c>
      <c r="J1155" t="str">
        <f t="shared" si="93"/>
        <v>53</v>
      </c>
      <c r="K1155">
        <f t="shared" si="90"/>
        <v>13973</v>
      </c>
      <c r="L1155" s="7">
        <f t="shared" ref="L1155:L1218" si="94">K1155-$K$2</f>
        <v>1153</v>
      </c>
    </row>
    <row r="1156" spans="1:12" x14ac:dyDescent="0.35">
      <c r="A1156" t="s">
        <v>34</v>
      </c>
      <c r="B1156" s="12">
        <v>44892</v>
      </c>
      <c r="C1156" t="s">
        <v>1189</v>
      </c>
      <c r="D1156">
        <v>100.027367</v>
      </c>
      <c r="E1156">
        <v>200</v>
      </c>
      <c r="F1156">
        <v>201.89186100000001</v>
      </c>
      <c r="G1156">
        <v>100</v>
      </c>
      <c r="H1156" t="str">
        <f t="shared" si="91"/>
        <v>03</v>
      </c>
      <c r="I1156" t="str">
        <f t="shared" si="92"/>
        <v>52</v>
      </c>
      <c r="J1156" t="str">
        <f t="shared" si="93"/>
        <v>54</v>
      </c>
      <c r="K1156">
        <f t="shared" si="90"/>
        <v>13974</v>
      </c>
      <c r="L1156" s="7">
        <f t="shared" si="94"/>
        <v>1154</v>
      </c>
    </row>
    <row r="1157" spans="1:12" x14ac:dyDescent="0.35">
      <c r="A1157" t="s">
        <v>34</v>
      </c>
      <c r="B1157" s="12">
        <v>44892</v>
      </c>
      <c r="C1157" t="s">
        <v>1190</v>
      </c>
      <c r="D1157">
        <v>100.027878</v>
      </c>
      <c r="E1157">
        <v>200</v>
      </c>
      <c r="F1157">
        <v>201.93563800000001</v>
      </c>
      <c r="G1157">
        <v>100</v>
      </c>
      <c r="H1157" t="str">
        <f t="shared" si="91"/>
        <v>03</v>
      </c>
      <c r="I1157" t="str">
        <f t="shared" si="92"/>
        <v>52</v>
      </c>
      <c r="J1157" t="str">
        <f t="shared" si="93"/>
        <v>55</v>
      </c>
      <c r="K1157">
        <f t="shared" si="90"/>
        <v>13975</v>
      </c>
      <c r="L1157" s="7">
        <f t="shared" si="94"/>
        <v>1155</v>
      </c>
    </row>
    <row r="1158" spans="1:12" x14ac:dyDescent="0.35">
      <c r="A1158" t="s">
        <v>34</v>
      </c>
      <c r="B1158" s="12">
        <v>44892</v>
      </c>
      <c r="C1158" t="s">
        <v>1191</v>
      </c>
      <c r="D1158">
        <v>100.025131</v>
      </c>
      <c r="E1158">
        <v>200</v>
      </c>
      <c r="F1158">
        <v>201.96977200000001</v>
      </c>
      <c r="G1158">
        <v>100</v>
      </c>
      <c r="H1158" t="str">
        <f t="shared" si="91"/>
        <v>03</v>
      </c>
      <c r="I1158" t="str">
        <f t="shared" si="92"/>
        <v>52</v>
      </c>
      <c r="J1158" t="str">
        <f t="shared" si="93"/>
        <v>56</v>
      </c>
      <c r="K1158">
        <f t="shared" si="90"/>
        <v>13976</v>
      </c>
      <c r="L1158" s="7">
        <f t="shared" si="94"/>
        <v>1156</v>
      </c>
    </row>
    <row r="1159" spans="1:12" x14ac:dyDescent="0.35">
      <c r="A1159" t="s">
        <v>34</v>
      </c>
      <c r="B1159" s="12">
        <v>44892</v>
      </c>
      <c r="C1159" t="s">
        <v>1192</v>
      </c>
      <c r="D1159">
        <v>100.022171</v>
      </c>
      <c r="E1159">
        <v>200</v>
      </c>
      <c r="F1159">
        <v>201.96864299999999</v>
      </c>
      <c r="G1159">
        <v>100</v>
      </c>
      <c r="H1159" t="str">
        <f t="shared" si="91"/>
        <v>03</v>
      </c>
      <c r="I1159" t="str">
        <f t="shared" si="92"/>
        <v>52</v>
      </c>
      <c r="J1159" t="str">
        <f t="shared" si="93"/>
        <v>57</v>
      </c>
      <c r="K1159">
        <f t="shared" si="90"/>
        <v>13977</v>
      </c>
      <c r="L1159" s="7">
        <f t="shared" si="94"/>
        <v>1157</v>
      </c>
    </row>
    <row r="1160" spans="1:12" x14ac:dyDescent="0.35">
      <c r="A1160" t="s">
        <v>34</v>
      </c>
      <c r="B1160" s="12">
        <v>44892</v>
      </c>
      <c r="C1160" t="s">
        <v>1193</v>
      </c>
      <c r="D1160">
        <v>100.019417</v>
      </c>
      <c r="E1160">
        <v>200</v>
      </c>
      <c r="F1160">
        <v>201.950592</v>
      </c>
      <c r="G1160">
        <v>100</v>
      </c>
      <c r="H1160" t="str">
        <f t="shared" si="91"/>
        <v>03</v>
      </c>
      <c r="I1160" t="str">
        <f t="shared" si="92"/>
        <v>52</v>
      </c>
      <c r="J1160" t="str">
        <f t="shared" si="93"/>
        <v>58</v>
      </c>
      <c r="K1160">
        <f t="shared" si="90"/>
        <v>13978</v>
      </c>
      <c r="L1160" s="7">
        <f t="shared" si="94"/>
        <v>1158</v>
      </c>
    </row>
    <row r="1161" spans="1:12" x14ac:dyDescent="0.35">
      <c r="A1161" t="s">
        <v>34</v>
      </c>
      <c r="B1161" s="12">
        <v>44892</v>
      </c>
      <c r="C1161" t="s">
        <v>1194</v>
      </c>
      <c r="D1161">
        <v>100.02253</v>
      </c>
      <c r="E1161">
        <v>200</v>
      </c>
      <c r="F1161">
        <v>201.936981</v>
      </c>
      <c r="G1161">
        <v>100</v>
      </c>
      <c r="H1161" t="str">
        <f t="shared" si="91"/>
        <v>03</v>
      </c>
      <c r="I1161" t="str">
        <f t="shared" si="92"/>
        <v>52</v>
      </c>
      <c r="J1161" t="str">
        <f t="shared" si="93"/>
        <v>59</v>
      </c>
      <c r="K1161">
        <f t="shared" si="90"/>
        <v>13979</v>
      </c>
      <c r="L1161" s="7">
        <f t="shared" si="94"/>
        <v>1159</v>
      </c>
    </row>
    <row r="1162" spans="1:12" x14ac:dyDescent="0.35">
      <c r="A1162" t="s">
        <v>34</v>
      </c>
      <c r="B1162" s="12">
        <v>44892</v>
      </c>
      <c r="C1162" t="s">
        <v>1195</v>
      </c>
      <c r="D1162">
        <v>100.027283</v>
      </c>
      <c r="E1162">
        <v>200</v>
      </c>
      <c r="F1162">
        <v>201.92065400000001</v>
      </c>
      <c r="G1162">
        <v>100</v>
      </c>
      <c r="H1162" t="str">
        <f t="shared" si="91"/>
        <v>03</v>
      </c>
      <c r="I1162" t="str">
        <f t="shared" si="92"/>
        <v>53</v>
      </c>
      <c r="J1162" t="str">
        <f t="shared" si="93"/>
        <v>00</v>
      </c>
      <c r="K1162">
        <f t="shared" si="90"/>
        <v>13980</v>
      </c>
      <c r="L1162" s="7">
        <f t="shared" si="94"/>
        <v>1160</v>
      </c>
    </row>
    <row r="1163" spans="1:12" x14ac:dyDescent="0.35">
      <c r="A1163" t="s">
        <v>34</v>
      </c>
      <c r="B1163" s="12">
        <v>44892</v>
      </c>
      <c r="C1163" t="s">
        <v>1196</v>
      </c>
      <c r="D1163">
        <v>100.03188299999999</v>
      </c>
      <c r="E1163">
        <v>200</v>
      </c>
      <c r="F1163">
        <v>201.88656599999999</v>
      </c>
      <c r="G1163">
        <v>100</v>
      </c>
      <c r="H1163" t="str">
        <f t="shared" si="91"/>
        <v>03</v>
      </c>
      <c r="I1163" t="str">
        <f t="shared" si="92"/>
        <v>53</v>
      </c>
      <c r="J1163" t="str">
        <f t="shared" si="93"/>
        <v>01</v>
      </c>
      <c r="K1163">
        <f t="shared" si="90"/>
        <v>13981</v>
      </c>
      <c r="L1163" s="7">
        <f t="shared" si="94"/>
        <v>1161</v>
      </c>
    </row>
    <row r="1164" spans="1:12" x14ac:dyDescent="0.35">
      <c r="A1164" t="s">
        <v>34</v>
      </c>
      <c r="B1164" s="12">
        <v>44892</v>
      </c>
      <c r="C1164" t="s">
        <v>1197</v>
      </c>
      <c r="D1164">
        <v>100.03853599999999</v>
      </c>
      <c r="E1164">
        <v>200</v>
      </c>
      <c r="F1164">
        <v>201.928833</v>
      </c>
      <c r="G1164">
        <v>100</v>
      </c>
      <c r="H1164" t="str">
        <f t="shared" si="91"/>
        <v>03</v>
      </c>
      <c r="I1164" t="str">
        <f t="shared" si="92"/>
        <v>53</v>
      </c>
      <c r="J1164" t="str">
        <f t="shared" si="93"/>
        <v>02</v>
      </c>
      <c r="K1164">
        <f t="shared" si="90"/>
        <v>13982</v>
      </c>
      <c r="L1164" s="7">
        <f t="shared" si="94"/>
        <v>1162</v>
      </c>
    </row>
    <row r="1165" spans="1:12" x14ac:dyDescent="0.35">
      <c r="A1165" t="s">
        <v>34</v>
      </c>
      <c r="B1165" s="12">
        <v>44892</v>
      </c>
      <c r="C1165" t="s">
        <v>1198</v>
      </c>
      <c r="D1165">
        <v>100.03885699999999</v>
      </c>
      <c r="E1165">
        <v>200</v>
      </c>
      <c r="F1165">
        <v>202.04293799999999</v>
      </c>
      <c r="G1165">
        <v>100</v>
      </c>
      <c r="H1165" t="str">
        <f t="shared" si="91"/>
        <v>03</v>
      </c>
      <c r="I1165" t="str">
        <f t="shared" si="92"/>
        <v>53</v>
      </c>
      <c r="J1165" t="str">
        <f t="shared" si="93"/>
        <v>03</v>
      </c>
      <c r="K1165">
        <f t="shared" si="90"/>
        <v>13983</v>
      </c>
      <c r="L1165" s="7">
        <f t="shared" si="94"/>
        <v>1163</v>
      </c>
    </row>
    <row r="1166" spans="1:12" x14ac:dyDescent="0.35">
      <c r="A1166" t="s">
        <v>34</v>
      </c>
      <c r="B1166" s="12">
        <v>44892</v>
      </c>
      <c r="C1166" t="s">
        <v>1199</v>
      </c>
      <c r="D1166">
        <v>100.040329</v>
      </c>
      <c r="E1166">
        <v>200</v>
      </c>
      <c r="F1166">
        <v>202.01826500000001</v>
      </c>
      <c r="G1166">
        <v>100</v>
      </c>
      <c r="H1166" t="str">
        <f t="shared" si="91"/>
        <v>03</v>
      </c>
      <c r="I1166" t="str">
        <f t="shared" si="92"/>
        <v>53</v>
      </c>
      <c r="J1166" t="str">
        <f t="shared" si="93"/>
        <v>04</v>
      </c>
      <c r="K1166">
        <f t="shared" si="90"/>
        <v>13984</v>
      </c>
      <c r="L1166" s="7">
        <f t="shared" si="94"/>
        <v>1164</v>
      </c>
    </row>
    <row r="1167" spans="1:12" x14ac:dyDescent="0.35">
      <c r="A1167" t="s">
        <v>34</v>
      </c>
      <c r="B1167" s="12">
        <v>44892</v>
      </c>
      <c r="C1167" t="s">
        <v>1200</v>
      </c>
      <c r="D1167">
        <v>100.03697200000001</v>
      </c>
      <c r="E1167">
        <v>200</v>
      </c>
      <c r="F1167">
        <v>202.03170800000001</v>
      </c>
      <c r="G1167">
        <v>100</v>
      </c>
      <c r="H1167" t="str">
        <f t="shared" si="91"/>
        <v>03</v>
      </c>
      <c r="I1167" t="str">
        <f t="shared" si="92"/>
        <v>53</v>
      </c>
      <c r="J1167" t="str">
        <f t="shared" si="93"/>
        <v>05</v>
      </c>
      <c r="K1167">
        <f t="shared" si="90"/>
        <v>13985</v>
      </c>
      <c r="L1167" s="7">
        <f t="shared" si="94"/>
        <v>1165</v>
      </c>
    </row>
    <row r="1168" spans="1:12" x14ac:dyDescent="0.35">
      <c r="A1168" t="s">
        <v>34</v>
      </c>
      <c r="B1168" s="12">
        <v>44892</v>
      </c>
      <c r="C1168" t="s">
        <v>1201</v>
      </c>
      <c r="D1168">
        <v>100.04373200000001</v>
      </c>
      <c r="E1168">
        <v>200</v>
      </c>
      <c r="F1168">
        <v>201.97456399999999</v>
      </c>
      <c r="G1168">
        <v>100</v>
      </c>
      <c r="H1168" t="str">
        <f t="shared" si="91"/>
        <v>03</v>
      </c>
      <c r="I1168" t="str">
        <f t="shared" si="92"/>
        <v>53</v>
      </c>
      <c r="J1168" t="str">
        <f t="shared" si="93"/>
        <v>06</v>
      </c>
      <c r="K1168">
        <f t="shared" si="90"/>
        <v>13986</v>
      </c>
      <c r="L1168" s="7">
        <f t="shared" si="94"/>
        <v>1166</v>
      </c>
    </row>
    <row r="1169" spans="1:12" x14ac:dyDescent="0.35">
      <c r="A1169" t="s">
        <v>34</v>
      </c>
      <c r="B1169" s="12">
        <v>44892</v>
      </c>
      <c r="C1169" t="s">
        <v>1202</v>
      </c>
      <c r="D1169">
        <v>100.049469</v>
      </c>
      <c r="E1169">
        <v>200</v>
      </c>
      <c r="F1169">
        <v>201.974289</v>
      </c>
      <c r="G1169">
        <v>100</v>
      </c>
      <c r="H1169" t="str">
        <f t="shared" si="91"/>
        <v>03</v>
      </c>
      <c r="I1169" t="str">
        <f t="shared" si="92"/>
        <v>53</v>
      </c>
      <c r="J1169" t="str">
        <f t="shared" si="93"/>
        <v>07</v>
      </c>
      <c r="K1169">
        <f t="shared" si="90"/>
        <v>13987</v>
      </c>
      <c r="L1169" s="7">
        <f t="shared" si="94"/>
        <v>1167</v>
      </c>
    </row>
    <row r="1170" spans="1:12" x14ac:dyDescent="0.35">
      <c r="A1170" t="s">
        <v>34</v>
      </c>
      <c r="B1170" s="12">
        <v>44892</v>
      </c>
      <c r="C1170" t="s">
        <v>1203</v>
      </c>
      <c r="D1170">
        <v>100.04512800000001</v>
      </c>
      <c r="E1170">
        <v>200</v>
      </c>
      <c r="F1170">
        <v>202.05169699999999</v>
      </c>
      <c r="G1170">
        <v>100</v>
      </c>
      <c r="H1170" t="str">
        <f t="shared" si="91"/>
        <v>03</v>
      </c>
      <c r="I1170" t="str">
        <f t="shared" si="92"/>
        <v>53</v>
      </c>
      <c r="J1170" t="str">
        <f t="shared" si="93"/>
        <v>08</v>
      </c>
      <c r="K1170">
        <f t="shared" si="90"/>
        <v>13988</v>
      </c>
      <c r="L1170" s="7">
        <f t="shared" si="94"/>
        <v>1168</v>
      </c>
    </row>
    <row r="1171" spans="1:12" x14ac:dyDescent="0.35">
      <c r="A1171" t="s">
        <v>34</v>
      </c>
      <c r="B1171" s="12">
        <v>44892</v>
      </c>
      <c r="C1171" t="s">
        <v>1204</v>
      </c>
      <c r="D1171">
        <v>100.043159</v>
      </c>
      <c r="E1171">
        <v>200</v>
      </c>
      <c r="F1171">
        <v>202.04245</v>
      </c>
      <c r="G1171">
        <v>100</v>
      </c>
      <c r="H1171" t="str">
        <f t="shared" si="91"/>
        <v>03</v>
      </c>
      <c r="I1171" t="str">
        <f t="shared" si="92"/>
        <v>53</v>
      </c>
      <c r="J1171" t="str">
        <f t="shared" si="93"/>
        <v>09</v>
      </c>
      <c r="K1171">
        <f t="shared" si="90"/>
        <v>13989</v>
      </c>
      <c r="L1171" s="7">
        <f t="shared" si="94"/>
        <v>1169</v>
      </c>
    </row>
    <row r="1172" spans="1:12" x14ac:dyDescent="0.35">
      <c r="A1172" t="s">
        <v>34</v>
      </c>
      <c r="B1172" s="12">
        <v>44892</v>
      </c>
      <c r="C1172" t="s">
        <v>1205</v>
      </c>
      <c r="D1172">
        <v>100.033432</v>
      </c>
      <c r="E1172">
        <v>200</v>
      </c>
      <c r="F1172">
        <v>202.17538500000001</v>
      </c>
      <c r="G1172">
        <v>100</v>
      </c>
      <c r="H1172" t="str">
        <f t="shared" si="91"/>
        <v>03</v>
      </c>
      <c r="I1172" t="str">
        <f t="shared" si="92"/>
        <v>53</v>
      </c>
      <c r="J1172" t="str">
        <f t="shared" si="93"/>
        <v>10</v>
      </c>
      <c r="K1172">
        <f t="shared" si="90"/>
        <v>13990</v>
      </c>
      <c r="L1172" s="7">
        <f t="shared" si="94"/>
        <v>1170</v>
      </c>
    </row>
    <row r="1173" spans="1:12" x14ac:dyDescent="0.35">
      <c r="A1173" t="s">
        <v>34</v>
      </c>
      <c r="B1173" s="12">
        <v>44892</v>
      </c>
      <c r="C1173" t="s">
        <v>1206</v>
      </c>
      <c r="D1173">
        <v>100.028206</v>
      </c>
      <c r="E1173">
        <v>200</v>
      </c>
      <c r="F1173">
        <v>202.18743900000001</v>
      </c>
      <c r="G1173">
        <v>100</v>
      </c>
      <c r="H1173" t="str">
        <f t="shared" si="91"/>
        <v>03</v>
      </c>
      <c r="I1173" t="str">
        <f t="shared" si="92"/>
        <v>53</v>
      </c>
      <c r="J1173" t="str">
        <f t="shared" si="93"/>
        <v>11</v>
      </c>
      <c r="K1173">
        <f t="shared" si="90"/>
        <v>13991</v>
      </c>
      <c r="L1173" s="7">
        <f t="shared" si="94"/>
        <v>1171</v>
      </c>
    </row>
    <row r="1174" spans="1:12" x14ac:dyDescent="0.35">
      <c r="A1174" t="s">
        <v>34</v>
      </c>
      <c r="B1174" s="12">
        <v>44892</v>
      </c>
      <c r="C1174" t="s">
        <v>1207</v>
      </c>
      <c r="D1174">
        <v>100.024406</v>
      </c>
      <c r="E1174">
        <v>200</v>
      </c>
      <c r="F1174">
        <v>202.105728</v>
      </c>
      <c r="G1174">
        <v>100</v>
      </c>
      <c r="H1174" t="str">
        <f t="shared" si="91"/>
        <v>03</v>
      </c>
      <c r="I1174" t="str">
        <f t="shared" si="92"/>
        <v>53</v>
      </c>
      <c r="J1174" t="str">
        <f t="shared" si="93"/>
        <v>12</v>
      </c>
      <c r="K1174">
        <f t="shared" si="90"/>
        <v>13992</v>
      </c>
      <c r="L1174" s="7">
        <f t="shared" si="94"/>
        <v>1172</v>
      </c>
    </row>
    <row r="1175" spans="1:12" x14ac:dyDescent="0.35">
      <c r="A1175" t="s">
        <v>34</v>
      </c>
      <c r="B1175" s="12">
        <v>44892</v>
      </c>
      <c r="C1175" t="s">
        <v>1208</v>
      </c>
      <c r="D1175">
        <v>100.023529</v>
      </c>
      <c r="E1175">
        <v>200</v>
      </c>
      <c r="F1175">
        <v>201.99272199999999</v>
      </c>
      <c r="G1175">
        <v>100</v>
      </c>
      <c r="H1175" t="str">
        <f t="shared" si="91"/>
        <v>03</v>
      </c>
      <c r="I1175" t="str">
        <f t="shared" si="92"/>
        <v>53</v>
      </c>
      <c r="J1175" t="str">
        <f t="shared" si="93"/>
        <v>13</v>
      </c>
      <c r="K1175">
        <f t="shared" si="90"/>
        <v>13993</v>
      </c>
      <c r="L1175" s="7">
        <f t="shared" si="94"/>
        <v>1173</v>
      </c>
    </row>
    <row r="1176" spans="1:12" x14ac:dyDescent="0.35">
      <c r="A1176" t="s">
        <v>34</v>
      </c>
      <c r="B1176" s="12">
        <v>44892</v>
      </c>
      <c r="C1176" t="s">
        <v>1209</v>
      </c>
      <c r="D1176">
        <v>100.027451</v>
      </c>
      <c r="E1176">
        <v>200</v>
      </c>
      <c r="F1176">
        <v>201.82757599999999</v>
      </c>
      <c r="G1176">
        <v>100</v>
      </c>
      <c r="H1176" t="str">
        <f t="shared" si="91"/>
        <v>03</v>
      </c>
      <c r="I1176" t="str">
        <f t="shared" si="92"/>
        <v>53</v>
      </c>
      <c r="J1176" t="str">
        <f t="shared" si="93"/>
        <v>14</v>
      </c>
      <c r="K1176">
        <f t="shared" si="90"/>
        <v>13994</v>
      </c>
      <c r="L1176" s="7">
        <f t="shared" si="94"/>
        <v>1174</v>
      </c>
    </row>
    <row r="1177" spans="1:12" x14ac:dyDescent="0.35">
      <c r="A1177" t="s">
        <v>34</v>
      </c>
      <c r="B1177" s="12">
        <v>44892</v>
      </c>
      <c r="C1177" t="s">
        <v>1210</v>
      </c>
      <c r="D1177">
        <v>100.02507799999999</v>
      </c>
      <c r="E1177">
        <v>200</v>
      </c>
      <c r="F1177">
        <v>201.82356300000001</v>
      </c>
      <c r="G1177">
        <v>100</v>
      </c>
      <c r="H1177" t="str">
        <f t="shared" si="91"/>
        <v>03</v>
      </c>
      <c r="I1177" t="str">
        <f t="shared" si="92"/>
        <v>53</v>
      </c>
      <c r="J1177" t="str">
        <f t="shared" si="93"/>
        <v>15</v>
      </c>
      <c r="K1177">
        <f t="shared" si="90"/>
        <v>13995</v>
      </c>
      <c r="L1177" s="7">
        <f t="shared" si="94"/>
        <v>1175</v>
      </c>
    </row>
    <row r="1178" spans="1:12" x14ac:dyDescent="0.35">
      <c r="A1178" t="s">
        <v>34</v>
      </c>
      <c r="B1178" s="12">
        <v>44892</v>
      </c>
      <c r="C1178" t="s">
        <v>1211</v>
      </c>
      <c r="D1178">
        <v>100.027489</v>
      </c>
      <c r="E1178">
        <v>200</v>
      </c>
      <c r="F1178">
        <v>201.73490899999999</v>
      </c>
      <c r="G1178">
        <v>100</v>
      </c>
      <c r="H1178" t="str">
        <f t="shared" si="91"/>
        <v>03</v>
      </c>
      <c r="I1178" t="str">
        <f t="shared" si="92"/>
        <v>53</v>
      </c>
      <c r="J1178" t="str">
        <f t="shared" si="93"/>
        <v>16</v>
      </c>
      <c r="K1178">
        <f t="shared" si="90"/>
        <v>13996</v>
      </c>
      <c r="L1178" s="7">
        <f t="shared" si="94"/>
        <v>1176</v>
      </c>
    </row>
    <row r="1179" spans="1:12" x14ac:dyDescent="0.35">
      <c r="A1179" t="s">
        <v>34</v>
      </c>
      <c r="B1179" s="12">
        <v>44892</v>
      </c>
      <c r="C1179" t="s">
        <v>1212</v>
      </c>
      <c r="D1179">
        <v>100.024368</v>
      </c>
      <c r="E1179">
        <v>200</v>
      </c>
      <c r="F1179">
        <v>201.66326900000001</v>
      </c>
      <c r="G1179">
        <v>100</v>
      </c>
      <c r="H1179" t="str">
        <f t="shared" si="91"/>
        <v>03</v>
      </c>
      <c r="I1179" t="str">
        <f t="shared" si="92"/>
        <v>53</v>
      </c>
      <c r="J1179" t="str">
        <f t="shared" si="93"/>
        <v>17</v>
      </c>
      <c r="K1179">
        <f t="shared" si="90"/>
        <v>13997</v>
      </c>
      <c r="L1179" s="7">
        <f t="shared" si="94"/>
        <v>1177</v>
      </c>
    </row>
    <row r="1180" spans="1:12" x14ac:dyDescent="0.35">
      <c r="A1180" t="s">
        <v>34</v>
      </c>
      <c r="B1180" s="12">
        <v>44892</v>
      </c>
      <c r="C1180" t="s">
        <v>1213</v>
      </c>
      <c r="D1180">
        <v>100.017731</v>
      </c>
      <c r="E1180">
        <v>200</v>
      </c>
      <c r="F1180">
        <v>201.61932400000001</v>
      </c>
      <c r="G1180">
        <v>100</v>
      </c>
      <c r="H1180" t="str">
        <f t="shared" si="91"/>
        <v>03</v>
      </c>
      <c r="I1180" t="str">
        <f t="shared" si="92"/>
        <v>53</v>
      </c>
      <c r="J1180" t="str">
        <f t="shared" si="93"/>
        <v>18</v>
      </c>
      <c r="K1180">
        <f t="shared" si="90"/>
        <v>13998</v>
      </c>
      <c r="L1180" s="7">
        <f t="shared" si="94"/>
        <v>1178</v>
      </c>
    </row>
    <row r="1181" spans="1:12" x14ac:dyDescent="0.35">
      <c r="A1181" t="s">
        <v>34</v>
      </c>
      <c r="B1181" s="12">
        <v>44892</v>
      </c>
      <c r="C1181" t="s">
        <v>1214</v>
      </c>
      <c r="D1181">
        <v>100.01458700000001</v>
      </c>
      <c r="E1181">
        <v>200</v>
      </c>
      <c r="F1181">
        <v>201.58663899999999</v>
      </c>
      <c r="G1181">
        <v>100</v>
      </c>
      <c r="H1181" t="str">
        <f t="shared" si="91"/>
        <v>03</v>
      </c>
      <c r="I1181" t="str">
        <f t="shared" si="92"/>
        <v>53</v>
      </c>
      <c r="J1181" t="str">
        <f t="shared" si="93"/>
        <v>19</v>
      </c>
      <c r="K1181">
        <f t="shared" si="90"/>
        <v>13999</v>
      </c>
      <c r="L1181" s="7">
        <f t="shared" si="94"/>
        <v>1179</v>
      </c>
    </row>
    <row r="1182" spans="1:12" x14ac:dyDescent="0.35">
      <c r="A1182" t="s">
        <v>34</v>
      </c>
      <c r="B1182" s="12">
        <v>44892</v>
      </c>
      <c r="C1182" t="s">
        <v>1215</v>
      </c>
      <c r="D1182">
        <v>100.00934599999999</v>
      </c>
      <c r="E1182">
        <v>200</v>
      </c>
      <c r="F1182">
        <v>201.57328799999999</v>
      </c>
      <c r="G1182">
        <v>100</v>
      </c>
      <c r="H1182" t="str">
        <f t="shared" si="91"/>
        <v>03</v>
      </c>
      <c r="I1182" t="str">
        <f t="shared" si="92"/>
        <v>53</v>
      </c>
      <c r="J1182" t="str">
        <f t="shared" si="93"/>
        <v>20</v>
      </c>
      <c r="K1182">
        <f t="shared" si="90"/>
        <v>14000</v>
      </c>
      <c r="L1182" s="7">
        <f t="shared" si="94"/>
        <v>1180</v>
      </c>
    </row>
    <row r="1183" spans="1:12" x14ac:dyDescent="0.35">
      <c r="A1183" t="s">
        <v>34</v>
      </c>
      <c r="B1183" s="12">
        <v>44892</v>
      </c>
      <c r="C1183" t="s">
        <v>1216</v>
      </c>
      <c r="D1183">
        <v>100.014534</v>
      </c>
      <c r="E1183">
        <v>200</v>
      </c>
      <c r="F1183">
        <v>201.42216500000001</v>
      </c>
      <c r="G1183">
        <v>100</v>
      </c>
      <c r="H1183" t="str">
        <f t="shared" si="91"/>
        <v>03</v>
      </c>
      <c r="I1183" t="str">
        <f t="shared" si="92"/>
        <v>53</v>
      </c>
      <c r="J1183" t="str">
        <f t="shared" si="93"/>
        <v>21</v>
      </c>
      <c r="K1183">
        <f t="shared" si="90"/>
        <v>14001</v>
      </c>
      <c r="L1183" s="7">
        <f t="shared" si="94"/>
        <v>1181</v>
      </c>
    </row>
    <row r="1184" spans="1:12" x14ac:dyDescent="0.35">
      <c r="A1184" t="s">
        <v>34</v>
      </c>
      <c r="B1184" s="12">
        <v>44892</v>
      </c>
      <c r="C1184" t="s">
        <v>1217</v>
      </c>
      <c r="D1184">
        <v>100.010582</v>
      </c>
      <c r="E1184">
        <v>200</v>
      </c>
      <c r="F1184">
        <v>201.40954600000001</v>
      </c>
      <c r="G1184">
        <v>100</v>
      </c>
      <c r="H1184" t="str">
        <f t="shared" si="91"/>
        <v>03</v>
      </c>
      <c r="I1184" t="str">
        <f t="shared" si="92"/>
        <v>53</v>
      </c>
      <c r="J1184" t="str">
        <f t="shared" si="93"/>
        <v>22</v>
      </c>
      <c r="K1184">
        <f t="shared" si="90"/>
        <v>14002</v>
      </c>
      <c r="L1184" s="7">
        <f t="shared" si="94"/>
        <v>1182</v>
      </c>
    </row>
    <row r="1185" spans="1:12" x14ac:dyDescent="0.35">
      <c r="A1185" t="s">
        <v>34</v>
      </c>
      <c r="B1185" s="12">
        <v>44892</v>
      </c>
      <c r="C1185" t="s">
        <v>1218</v>
      </c>
      <c r="D1185">
        <v>100.00769</v>
      </c>
      <c r="E1185">
        <v>200</v>
      </c>
      <c r="F1185">
        <v>201.457626</v>
      </c>
      <c r="G1185">
        <v>100</v>
      </c>
      <c r="H1185" t="str">
        <f t="shared" si="91"/>
        <v>03</v>
      </c>
      <c r="I1185" t="str">
        <f t="shared" si="92"/>
        <v>53</v>
      </c>
      <c r="J1185" t="str">
        <f t="shared" si="93"/>
        <v>23</v>
      </c>
      <c r="K1185">
        <f t="shared" si="90"/>
        <v>14003</v>
      </c>
      <c r="L1185" s="7">
        <f t="shared" si="94"/>
        <v>1183</v>
      </c>
    </row>
    <row r="1186" spans="1:12" x14ac:dyDescent="0.35">
      <c r="A1186" t="s">
        <v>34</v>
      </c>
      <c r="B1186" s="12">
        <v>44892</v>
      </c>
      <c r="C1186" t="s">
        <v>1219</v>
      </c>
      <c r="D1186">
        <v>100.006035</v>
      </c>
      <c r="E1186">
        <v>200</v>
      </c>
      <c r="F1186">
        <v>201.457413</v>
      </c>
      <c r="G1186">
        <v>100</v>
      </c>
      <c r="H1186" t="str">
        <f t="shared" si="91"/>
        <v>03</v>
      </c>
      <c r="I1186" t="str">
        <f t="shared" si="92"/>
        <v>53</v>
      </c>
      <c r="J1186" t="str">
        <f t="shared" si="93"/>
        <v>24</v>
      </c>
      <c r="K1186">
        <f t="shared" si="90"/>
        <v>14004</v>
      </c>
      <c r="L1186" s="7">
        <f t="shared" si="94"/>
        <v>1184</v>
      </c>
    </row>
    <row r="1187" spans="1:12" x14ac:dyDescent="0.35">
      <c r="A1187" t="s">
        <v>34</v>
      </c>
      <c r="B1187" s="12">
        <v>44892</v>
      </c>
      <c r="C1187" t="s">
        <v>1220</v>
      </c>
      <c r="D1187">
        <v>99.999549999999999</v>
      </c>
      <c r="E1187">
        <v>200</v>
      </c>
      <c r="F1187">
        <v>201.466385</v>
      </c>
      <c r="G1187">
        <v>100</v>
      </c>
      <c r="H1187" t="str">
        <f t="shared" si="91"/>
        <v>03</v>
      </c>
      <c r="I1187" t="str">
        <f t="shared" si="92"/>
        <v>53</v>
      </c>
      <c r="J1187" t="str">
        <f t="shared" si="93"/>
        <v>25</v>
      </c>
      <c r="K1187">
        <f t="shared" si="90"/>
        <v>14005</v>
      </c>
      <c r="L1187" s="7">
        <f t="shared" si="94"/>
        <v>1185</v>
      </c>
    </row>
    <row r="1188" spans="1:12" x14ac:dyDescent="0.35">
      <c r="A1188" t="s">
        <v>34</v>
      </c>
      <c r="B1188" s="12">
        <v>44892</v>
      </c>
      <c r="C1188" t="s">
        <v>1221</v>
      </c>
      <c r="D1188">
        <v>99.993522999999996</v>
      </c>
      <c r="E1188">
        <v>200</v>
      </c>
      <c r="F1188">
        <v>201.45811499999999</v>
      </c>
      <c r="G1188">
        <v>100</v>
      </c>
      <c r="H1188" t="str">
        <f t="shared" si="91"/>
        <v>03</v>
      </c>
      <c r="I1188" t="str">
        <f t="shared" si="92"/>
        <v>53</v>
      </c>
      <c r="J1188" t="str">
        <f t="shared" si="93"/>
        <v>26</v>
      </c>
      <c r="K1188">
        <f t="shared" si="90"/>
        <v>14006</v>
      </c>
      <c r="L1188" s="7">
        <f t="shared" si="94"/>
        <v>1186</v>
      </c>
    </row>
    <row r="1189" spans="1:12" x14ac:dyDescent="0.35">
      <c r="A1189" t="s">
        <v>34</v>
      </c>
      <c r="B1189" s="12">
        <v>44892</v>
      </c>
      <c r="C1189" t="s">
        <v>1222</v>
      </c>
      <c r="D1189">
        <v>99.986320000000006</v>
      </c>
      <c r="E1189">
        <v>200</v>
      </c>
      <c r="F1189">
        <v>201.549271</v>
      </c>
      <c r="G1189">
        <v>100</v>
      </c>
      <c r="H1189" t="str">
        <f t="shared" si="91"/>
        <v>03</v>
      </c>
      <c r="I1189" t="str">
        <f t="shared" si="92"/>
        <v>53</v>
      </c>
      <c r="J1189" t="str">
        <f t="shared" si="93"/>
        <v>27</v>
      </c>
      <c r="K1189">
        <f t="shared" ref="K1189:K1252" si="95">J1189+I1189*60+H1189*60*60</f>
        <v>14007</v>
      </c>
      <c r="L1189" s="7">
        <f t="shared" si="94"/>
        <v>1187</v>
      </c>
    </row>
    <row r="1190" spans="1:12" x14ac:dyDescent="0.35">
      <c r="A1190" t="s">
        <v>34</v>
      </c>
      <c r="B1190" s="12">
        <v>44892</v>
      </c>
      <c r="C1190" t="s">
        <v>1223</v>
      </c>
      <c r="D1190">
        <v>99.979088000000004</v>
      </c>
      <c r="E1190">
        <v>200</v>
      </c>
      <c r="F1190">
        <v>201.55432099999999</v>
      </c>
      <c r="G1190">
        <v>100</v>
      </c>
      <c r="H1190" t="str">
        <f t="shared" si="91"/>
        <v>03</v>
      </c>
      <c r="I1190" t="str">
        <f t="shared" si="92"/>
        <v>53</v>
      </c>
      <c r="J1190" t="str">
        <f t="shared" si="93"/>
        <v>28</v>
      </c>
      <c r="K1190">
        <f t="shared" si="95"/>
        <v>14008</v>
      </c>
      <c r="L1190" s="7">
        <f t="shared" si="94"/>
        <v>1188</v>
      </c>
    </row>
    <row r="1191" spans="1:12" x14ac:dyDescent="0.35">
      <c r="A1191" t="s">
        <v>34</v>
      </c>
      <c r="B1191" s="12">
        <v>44892</v>
      </c>
      <c r="C1191" t="s">
        <v>1224</v>
      </c>
      <c r="D1191">
        <v>99.973990999999998</v>
      </c>
      <c r="E1191">
        <v>200</v>
      </c>
      <c r="F1191">
        <v>201.44215399999999</v>
      </c>
      <c r="G1191">
        <v>100</v>
      </c>
      <c r="H1191" t="str">
        <f t="shared" si="91"/>
        <v>03</v>
      </c>
      <c r="I1191" t="str">
        <f t="shared" si="92"/>
        <v>53</v>
      </c>
      <c r="J1191" t="str">
        <f t="shared" si="93"/>
        <v>29</v>
      </c>
      <c r="K1191">
        <f t="shared" si="95"/>
        <v>14009</v>
      </c>
      <c r="L1191" s="7">
        <f t="shared" si="94"/>
        <v>1189</v>
      </c>
    </row>
    <row r="1192" spans="1:12" x14ac:dyDescent="0.35">
      <c r="A1192" t="s">
        <v>34</v>
      </c>
      <c r="B1192" s="12">
        <v>44892</v>
      </c>
      <c r="C1192" t="s">
        <v>1225</v>
      </c>
      <c r="D1192">
        <v>99.965027000000006</v>
      </c>
      <c r="E1192">
        <v>200</v>
      </c>
      <c r="F1192">
        <v>201.50103799999999</v>
      </c>
      <c r="G1192">
        <v>100</v>
      </c>
      <c r="H1192" t="str">
        <f t="shared" si="91"/>
        <v>03</v>
      </c>
      <c r="I1192" t="str">
        <f t="shared" si="92"/>
        <v>53</v>
      </c>
      <c r="J1192" t="str">
        <f t="shared" si="93"/>
        <v>30</v>
      </c>
      <c r="K1192">
        <f t="shared" si="95"/>
        <v>14010</v>
      </c>
      <c r="L1192" s="7">
        <f t="shared" si="94"/>
        <v>1190</v>
      </c>
    </row>
    <row r="1193" spans="1:12" x14ac:dyDescent="0.35">
      <c r="A1193" t="s">
        <v>34</v>
      </c>
      <c r="B1193" s="12">
        <v>44892</v>
      </c>
      <c r="C1193" t="s">
        <v>1226</v>
      </c>
      <c r="D1193">
        <v>99.963134999999994</v>
      </c>
      <c r="E1193">
        <v>200</v>
      </c>
      <c r="F1193">
        <v>201.453506</v>
      </c>
      <c r="G1193">
        <v>100</v>
      </c>
      <c r="H1193" t="str">
        <f t="shared" si="91"/>
        <v>03</v>
      </c>
      <c r="I1193" t="str">
        <f t="shared" si="92"/>
        <v>53</v>
      </c>
      <c r="J1193" t="str">
        <f t="shared" si="93"/>
        <v>31</v>
      </c>
      <c r="K1193">
        <f t="shared" si="95"/>
        <v>14011</v>
      </c>
      <c r="L1193" s="7">
        <f t="shared" si="94"/>
        <v>1191</v>
      </c>
    </row>
    <row r="1194" spans="1:12" x14ac:dyDescent="0.35">
      <c r="A1194" t="s">
        <v>34</v>
      </c>
      <c r="B1194" s="12">
        <v>44892</v>
      </c>
      <c r="C1194" t="s">
        <v>1227</v>
      </c>
      <c r="D1194">
        <v>99.955253999999996</v>
      </c>
      <c r="E1194">
        <v>200</v>
      </c>
      <c r="F1194">
        <v>201.42292800000001</v>
      </c>
      <c r="G1194">
        <v>100</v>
      </c>
      <c r="H1194" t="str">
        <f t="shared" si="91"/>
        <v>03</v>
      </c>
      <c r="I1194" t="str">
        <f t="shared" si="92"/>
        <v>53</v>
      </c>
      <c r="J1194" t="str">
        <f t="shared" si="93"/>
        <v>32</v>
      </c>
      <c r="K1194">
        <f t="shared" si="95"/>
        <v>14012</v>
      </c>
      <c r="L1194" s="7">
        <f t="shared" si="94"/>
        <v>1192</v>
      </c>
    </row>
    <row r="1195" spans="1:12" x14ac:dyDescent="0.35">
      <c r="A1195" t="s">
        <v>34</v>
      </c>
      <c r="B1195" s="12">
        <v>44892</v>
      </c>
      <c r="C1195" t="s">
        <v>1228</v>
      </c>
      <c r="D1195">
        <v>99.952408000000005</v>
      </c>
      <c r="E1195">
        <v>200</v>
      </c>
      <c r="F1195">
        <v>201.328339</v>
      </c>
      <c r="G1195">
        <v>100</v>
      </c>
      <c r="H1195" t="str">
        <f t="shared" si="91"/>
        <v>03</v>
      </c>
      <c r="I1195" t="str">
        <f t="shared" si="92"/>
        <v>53</v>
      </c>
      <c r="J1195" t="str">
        <f t="shared" si="93"/>
        <v>33</v>
      </c>
      <c r="K1195">
        <f t="shared" si="95"/>
        <v>14013</v>
      </c>
      <c r="L1195" s="7">
        <f t="shared" si="94"/>
        <v>1193</v>
      </c>
    </row>
    <row r="1196" spans="1:12" x14ac:dyDescent="0.35">
      <c r="A1196" t="s">
        <v>34</v>
      </c>
      <c r="B1196" s="12">
        <v>44892</v>
      </c>
      <c r="C1196" t="s">
        <v>1229</v>
      </c>
      <c r="D1196">
        <v>99.952072000000001</v>
      </c>
      <c r="E1196">
        <v>200</v>
      </c>
      <c r="F1196">
        <v>201.269272</v>
      </c>
      <c r="G1196">
        <v>100</v>
      </c>
      <c r="H1196" t="str">
        <f t="shared" si="91"/>
        <v>03</v>
      </c>
      <c r="I1196" t="str">
        <f t="shared" si="92"/>
        <v>53</v>
      </c>
      <c r="J1196" t="str">
        <f t="shared" si="93"/>
        <v>34</v>
      </c>
      <c r="K1196">
        <f t="shared" si="95"/>
        <v>14014</v>
      </c>
      <c r="L1196" s="7">
        <f t="shared" si="94"/>
        <v>1194</v>
      </c>
    </row>
    <row r="1197" spans="1:12" x14ac:dyDescent="0.35">
      <c r="A1197" t="s">
        <v>34</v>
      </c>
      <c r="B1197" s="12">
        <v>44892</v>
      </c>
      <c r="C1197" t="s">
        <v>1230</v>
      </c>
      <c r="D1197">
        <v>99.948836999999997</v>
      </c>
      <c r="E1197">
        <v>200</v>
      </c>
      <c r="F1197">
        <v>201.27494799999999</v>
      </c>
      <c r="G1197">
        <v>100</v>
      </c>
      <c r="H1197" t="str">
        <f t="shared" si="91"/>
        <v>03</v>
      </c>
      <c r="I1197" t="str">
        <f t="shared" si="92"/>
        <v>53</v>
      </c>
      <c r="J1197" t="str">
        <f t="shared" si="93"/>
        <v>35</v>
      </c>
      <c r="K1197">
        <f t="shared" si="95"/>
        <v>14015</v>
      </c>
      <c r="L1197" s="7">
        <f t="shared" si="94"/>
        <v>1195</v>
      </c>
    </row>
    <row r="1198" spans="1:12" x14ac:dyDescent="0.35">
      <c r="A1198" t="s">
        <v>34</v>
      </c>
      <c r="B1198" s="12">
        <v>44892</v>
      </c>
      <c r="C1198" t="s">
        <v>1231</v>
      </c>
      <c r="D1198">
        <v>99.950737000000004</v>
      </c>
      <c r="E1198">
        <v>200</v>
      </c>
      <c r="F1198">
        <v>201.13124099999999</v>
      </c>
      <c r="G1198">
        <v>100</v>
      </c>
      <c r="H1198" t="str">
        <f t="shared" si="91"/>
        <v>03</v>
      </c>
      <c r="I1198" t="str">
        <f t="shared" si="92"/>
        <v>53</v>
      </c>
      <c r="J1198" t="str">
        <f t="shared" si="93"/>
        <v>36</v>
      </c>
      <c r="K1198">
        <f t="shared" si="95"/>
        <v>14016</v>
      </c>
      <c r="L1198" s="7">
        <f t="shared" si="94"/>
        <v>1196</v>
      </c>
    </row>
    <row r="1199" spans="1:12" x14ac:dyDescent="0.35">
      <c r="A1199" t="s">
        <v>34</v>
      </c>
      <c r="B1199" s="12">
        <v>44892</v>
      </c>
      <c r="C1199" t="s">
        <v>1232</v>
      </c>
      <c r="D1199">
        <v>99.953629000000006</v>
      </c>
      <c r="E1199">
        <v>200</v>
      </c>
      <c r="F1199">
        <v>201.10472100000001</v>
      </c>
      <c r="G1199">
        <v>100</v>
      </c>
      <c r="H1199" t="str">
        <f t="shared" si="91"/>
        <v>03</v>
      </c>
      <c r="I1199" t="str">
        <f t="shared" si="92"/>
        <v>53</v>
      </c>
      <c r="J1199" t="str">
        <f t="shared" si="93"/>
        <v>37</v>
      </c>
      <c r="K1199">
        <f t="shared" si="95"/>
        <v>14017</v>
      </c>
      <c r="L1199" s="7">
        <f t="shared" si="94"/>
        <v>1197</v>
      </c>
    </row>
    <row r="1200" spans="1:12" x14ac:dyDescent="0.35">
      <c r="A1200" t="s">
        <v>34</v>
      </c>
      <c r="B1200" s="12">
        <v>44892</v>
      </c>
      <c r="C1200" t="s">
        <v>1233</v>
      </c>
      <c r="D1200">
        <v>99.955948000000006</v>
      </c>
      <c r="E1200">
        <v>200</v>
      </c>
      <c r="F1200">
        <v>201.05886799999999</v>
      </c>
      <c r="G1200">
        <v>100</v>
      </c>
      <c r="H1200" t="str">
        <f t="shared" si="91"/>
        <v>03</v>
      </c>
      <c r="I1200" t="str">
        <f t="shared" si="92"/>
        <v>53</v>
      </c>
      <c r="J1200" t="str">
        <f t="shared" si="93"/>
        <v>38</v>
      </c>
      <c r="K1200">
        <f t="shared" si="95"/>
        <v>14018</v>
      </c>
      <c r="L1200" s="7">
        <f t="shared" si="94"/>
        <v>1198</v>
      </c>
    </row>
    <row r="1201" spans="1:12" x14ac:dyDescent="0.35">
      <c r="A1201" t="s">
        <v>34</v>
      </c>
      <c r="B1201" s="12">
        <v>44892</v>
      </c>
      <c r="C1201" t="s">
        <v>1234</v>
      </c>
      <c r="D1201">
        <v>99.954666000000003</v>
      </c>
      <c r="E1201">
        <v>200</v>
      </c>
      <c r="F1201">
        <v>201.04808</v>
      </c>
      <c r="G1201">
        <v>100</v>
      </c>
      <c r="H1201" t="str">
        <f t="shared" si="91"/>
        <v>03</v>
      </c>
      <c r="I1201" t="str">
        <f t="shared" si="92"/>
        <v>53</v>
      </c>
      <c r="J1201" t="str">
        <f t="shared" si="93"/>
        <v>39</v>
      </c>
      <c r="K1201">
        <f t="shared" si="95"/>
        <v>14019</v>
      </c>
      <c r="L1201" s="7">
        <f t="shared" si="94"/>
        <v>1199</v>
      </c>
    </row>
    <row r="1202" spans="1:12" x14ac:dyDescent="0.35">
      <c r="A1202" t="s">
        <v>34</v>
      </c>
      <c r="B1202" s="12">
        <v>44892</v>
      </c>
      <c r="C1202" t="s">
        <v>1235</v>
      </c>
      <c r="D1202">
        <v>99.956565999999995</v>
      </c>
      <c r="E1202">
        <v>200</v>
      </c>
      <c r="F1202">
        <v>201.02394100000001</v>
      </c>
      <c r="G1202">
        <v>100</v>
      </c>
      <c r="H1202" t="str">
        <f t="shared" si="91"/>
        <v>03</v>
      </c>
      <c r="I1202" t="str">
        <f t="shared" si="92"/>
        <v>53</v>
      </c>
      <c r="J1202" t="str">
        <f t="shared" si="93"/>
        <v>40</v>
      </c>
      <c r="K1202">
        <f t="shared" si="95"/>
        <v>14020</v>
      </c>
      <c r="L1202" s="7">
        <f t="shared" si="94"/>
        <v>1200</v>
      </c>
    </row>
    <row r="1203" spans="1:12" x14ac:dyDescent="0.35">
      <c r="A1203" t="s">
        <v>34</v>
      </c>
      <c r="B1203" s="12">
        <v>44892</v>
      </c>
      <c r="C1203" t="s">
        <v>1236</v>
      </c>
      <c r="D1203">
        <v>99.957320999999993</v>
      </c>
      <c r="E1203">
        <v>200</v>
      </c>
      <c r="F1203">
        <v>201.00825499999999</v>
      </c>
      <c r="G1203">
        <v>100</v>
      </c>
      <c r="H1203" t="str">
        <f t="shared" si="91"/>
        <v>03</v>
      </c>
      <c r="I1203" t="str">
        <f t="shared" si="92"/>
        <v>53</v>
      </c>
      <c r="J1203" t="str">
        <f t="shared" si="93"/>
        <v>41</v>
      </c>
      <c r="K1203">
        <f t="shared" si="95"/>
        <v>14021</v>
      </c>
      <c r="L1203" s="7">
        <f t="shared" si="94"/>
        <v>1201</v>
      </c>
    </row>
    <row r="1204" spans="1:12" x14ac:dyDescent="0.35">
      <c r="A1204" t="s">
        <v>34</v>
      </c>
      <c r="B1204" s="12">
        <v>44892</v>
      </c>
      <c r="C1204" t="s">
        <v>1237</v>
      </c>
      <c r="D1204">
        <v>99.960776999999993</v>
      </c>
      <c r="E1204">
        <v>200</v>
      </c>
      <c r="F1204">
        <v>200.98860199999999</v>
      </c>
      <c r="G1204">
        <v>100</v>
      </c>
      <c r="H1204" t="str">
        <f t="shared" si="91"/>
        <v>03</v>
      </c>
      <c r="I1204" t="str">
        <f t="shared" si="92"/>
        <v>53</v>
      </c>
      <c r="J1204" t="str">
        <f t="shared" si="93"/>
        <v>42</v>
      </c>
      <c r="K1204">
        <f t="shared" si="95"/>
        <v>14022</v>
      </c>
      <c r="L1204" s="7">
        <f t="shared" si="94"/>
        <v>1202</v>
      </c>
    </row>
    <row r="1205" spans="1:12" x14ac:dyDescent="0.35">
      <c r="A1205" t="s">
        <v>34</v>
      </c>
      <c r="B1205" s="12">
        <v>44892</v>
      </c>
      <c r="C1205" t="s">
        <v>1238</v>
      </c>
      <c r="D1205">
        <v>99.966269999999994</v>
      </c>
      <c r="E1205">
        <v>200</v>
      </c>
      <c r="F1205">
        <v>200.91922</v>
      </c>
      <c r="G1205">
        <v>100</v>
      </c>
      <c r="H1205" t="str">
        <f t="shared" si="91"/>
        <v>03</v>
      </c>
      <c r="I1205" t="str">
        <f t="shared" si="92"/>
        <v>53</v>
      </c>
      <c r="J1205" t="str">
        <f t="shared" si="93"/>
        <v>43</v>
      </c>
      <c r="K1205">
        <f t="shared" si="95"/>
        <v>14023</v>
      </c>
      <c r="L1205" s="7">
        <f t="shared" si="94"/>
        <v>1203</v>
      </c>
    </row>
    <row r="1206" spans="1:12" x14ac:dyDescent="0.35">
      <c r="A1206" t="s">
        <v>34</v>
      </c>
      <c r="B1206" s="12">
        <v>44892</v>
      </c>
      <c r="C1206" t="s">
        <v>1239</v>
      </c>
      <c r="D1206">
        <v>99.969200000000001</v>
      </c>
      <c r="E1206">
        <v>200</v>
      </c>
      <c r="F1206">
        <v>200.86471599999999</v>
      </c>
      <c r="G1206">
        <v>100</v>
      </c>
      <c r="H1206" t="str">
        <f t="shared" si="91"/>
        <v>03</v>
      </c>
      <c r="I1206" t="str">
        <f t="shared" si="92"/>
        <v>53</v>
      </c>
      <c r="J1206" t="str">
        <f t="shared" si="93"/>
        <v>44</v>
      </c>
      <c r="K1206">
        <f t="shared" si="95"/>
        <v>14024</v>
      </c>
      <c r="L1206" s="7">
        <f t="shared" si="94"/>
        <v>1204</v>
      </c>
    </row>
    <row r="1207" spans="1:12" x14ac:dyDescent="0.35">
      <c r="A1207" t="s">
        <v>34</v>
      </c>
      <c r="B1207" s="12">
        <v>44892</v>
      </c>
      <c r="C1207" t="s">
        <v>1240</v>
      </c>
      <c r="D1207">
        <v>99.966758999999996</v>
      </c>
      <c r="E1207">
        <v>200</v>
      </c>
      <c r="F1207">
        <v>200.88807700000001</v>
      </c>
      <c r="G1207">
        <v>100</v>
      </c>
      <c r="H1207" t="str">
        <f t="shared" si="91"/>
        <v>03</v>
      </c>
      <c r="I1207" t="str">
        <f t="shared" si="92"/>
        <v>53</v>
      </c>
      <c r="J1207" t="str">
        <f t="shared" si="93"/>
        <v>45</v>
      </c>
      <c r="K1207">
        <f t="shared" si="95"/>
        <v>14025</v>
      </c>
      <c r="L1207" s="7">
        <f t="shared" si="94"/>
        <v>1205</v>
      </c>
    </row>
    <row r="1208" spans="1:12" x14ac:dyDescent="0.35">
      <c r="A1208" t="s">
        <v>34</v>
      </c>
      <c r="B1208" s="12">
        <v>44892</v>
      </c>
      <c r="C1208" t="s">
        <v>1241</v>
      </c>
      <c r="D1208">
        <v>99.965926999999994</v>
      </c>
      <c r="E1208">
        <v>200</v>
      </c>
      <c r="F1208">
        <v>200.92248499999999</v>
      </c>
      <c r="G1208">
        <v>100</v>
      </c>
      <c r="H1208" t="str">
        <f t="shared" si="91"/>
        <v>03</v>
      </c>
      <c r="I1208" t="str">
        <f t="shared" si="92"/>
        <v>53</v>
      </c>
      <c r="J1208" t="str">
        <f t="shared" si="93"/>
        <v>46</v>
      </c>
      <c r="K1208">
        <f t="shared" si="95"/>
        <v>14026</v>
      </c>
      <c r="L1208" s="7">
        <f t="shared" si="94"/>
        <v>1206</v>
      </c>
    </row>
    <row r="1209" spans="1:12" x14ac:dyDescent="0.35">
      <c r="A1209" t="s">
        <v>34</v>
      </c>
      <c r="B1209" s="12">
        <v>44892</v>
      </c>
      <c r="C1209" t="s">
        <v>1242</v>
      </c>
      <c r="D1209">
        <v>99.965530000000001</v>
      </c>
      <c r="E1209">
        <v>200</v>
      </c>
      <c r="F1209">
        <v>200.95721399999999</v>
      </c>
      <c r="G1209">
        <v>100</v>
      </c>
      <c r="H1209" t="str">
        <f t="shared" si="91"/>
        <v>03</v>
      </c>
      <c r="I1209" t="str">
        <f t="shared" si="92"/>
        <v>53</v>
      </c>
      <c r="J1209" t="str">
        <f t="shared" si="93"/>
        <v>47</v>
      </c>
      <c r="K1209">
        <f t="shared" si="95"/>
        <v>14027</v>
      </c>
      <c r="L1209" s="7">
        <f t="shared" si="94"/>
        <v>1207</v>
      </c>
    </row>
    <row r="1210" spans="1:12" x14ac:dyDescent="0.35">
      <c r="A1210" t="s">
        <v>34</v>
      </c>
      <c r="B1210" s="12">
        <v>44892</v>
      </c>
      <c r="C1210" t="s">
        <v>1243</v>
      </c>
      <c r="D1210">
        <v>99.967620999999994</v>
      </c>
      <c r="E1210">
        <v>200</v>
      </c>
      <c r="F1210">
        <v>200.880371</v>
      </c>
      <c r="G1210">
        <v>100</v>
      </c>
      <c r="H1210" t="str">
        <f t="shared" si="91"/>
        <v>03</v>
      </c>
      <c r="I1210" t="str">
        <f t="shared" si="92"/>
        <v>53</v>
      </c>
      <c r="J1210" t="str">
        <f t="shared" si="93"/>
        <v>48</v>
      </c>
      <c r="K1210">
        <f t="shared" si="95"/>
        <v>14028</v>
      </c>
      <c r="L1210" s="7">
        <f t="shared" si="94"/>
        <v>1208</v>
      </c>
    </row>
    <row r="1211" spans="1:12" x14ac:dyDescent="0.35">
      <c r="A1211" t="s">
        <v>34</v>
      </c>
      <c r="B1211" s="12">
        <v>44892</v>
      </c>
      <c r="C1211" t="s">
        <v>1244</v>
      </c>
      <c r="D1211">
        <v>99.963936000000004</v>
      </c>
      <c r="E1211">
        <v>200</v>
      </c>
      <c r="F1211">
        <v>200.87008700000001</v>
      </c>
      <c r="G1211">
        <v>100</v>
      </c>
      <c r="H1211" t="str">
        <f t="shared" si="91"/>
        <v>03</v>
      </c>
      <c r="I1211" t="str">
        <f t="shared" si="92"/>
        <v>53</v>
      </c>
      <c r="J1211" t="str">
        <f t="shared" si="93"/>
        <v>49</v>
      </c>
      <c r="K1211">
        <f t="shared" si="95"/>
        <v>14029</v>
      </c>
      <c r="L1211" s="7">
        <f t="shared" si="94"/>
        <v>1209</v>
      </c>
    </row>
    <row r="1212" spans="1:12" x14ac:dyDescent="0.35">
      <c r="A1212" t="s">
        <v>34</v>
      </c>
      <c r="B1212" s="12">
        <v>44892</v>
      </c>
      <c r="C1212" t="s">
        <v>1245</v>
      </c>
      <c r="D1212">
        <v>99.966476</v>
      </c>
      <c r="E1212">
        <v>200</v>
      </c>
      <c r="F1212">
        <v>200.916504</v>
      </c>
      <c r="G1212">
        <v>100</v>
      </c>
      <c r="H1212" t="str">
        <f t="shared" si="91"/>
        <v>03</v>
      </c>
      <c r="I1212" t="str">
        <f t="shared" si="92"/>
        <v>53</v>
      </c>
      <c r="J1212" t="str">
        <f t="shared" si="93"/>
        <v>50</v>
      </c>
      <c r="K1212">
        <f t="shared" si="95"/>
        <v>14030</v>
      </c>
      <c r="L1212" s="7">
        <f t="shared" si="94"/>
        <v>1210</v>
      </c>
    </row>
    <row r="1213" spans="1:12" x14ac:dyDescent="0.35">
      <c r="A1213" t="s">
        <v>34</v>
      </c>
      <c r="B1213" s="12">
        <v>44892</v>
      </c>
      <c r="C1213" t="s">
        <v>1246</v>
      </c>
      <c r="D1213">
        <v>99.969559000000004</v>
      </c>
      <c r="E1213">
        <v>200</v>
      </c>
      <c r="F1213">
        <v>200.93583699999999</v>
      </c>
      <c r="G1213">
        <v>100</v>
      </c>
      <c r="H1213" t="str">
        <f t="shared" si="91"/>
        <v>03</v>
      </c>
      <c r="I1213" t="str">
        <f t="shared" si="92"/>
        <v>53</v>
      </c>
      <c r="J1213" t="str">
        <f t="shared" si="93"/>
        <v>51</v>
      </c>
      <c r="K1213">
        <f t="shared" si="95"/>
        <v>14031</v>
      </c>
      <c r="L1213" s="7">
        <f t="shared" si="94"/>
        <v>1211</v>
      </c>
    </row>
    <row r="1214" spans="1:12" x14ac:dyDescent="0.35">
      <c r="A1214" t="s">
        <v>34</v>
      </c>
      <c r="B1214" s="12">
        <v>44892</v>
      </c>
      <c r="C1214" t="s">
        <v>1247</v>
      </c>
      <c r="D1214">
        <v>99.971457999999998</v>
      </c>
      <c r="E1214">
        <v>200</v>
      </c>
      <c r="F1214">
        <v>200.95372</v>
      </c>
      <c r="G1214">
        <v>100</v>
      </c>
      <c r="H1214" t="str">
        <f t="shared" si="91"/>
        <v>03</v>
      </c>
      <c r="I1214" t="str">
        <f t="shared" si="92"/>
        <v>53</v>
      </c>
      <c r="J1214" t="str">
        <f t="shared" si="93"/>
        <v>52</v>
      </c>
      <c r="K1214">
        <f t="shared" si="95"/>
        <v>14032</v>
      </c>
      <c r="L1214" s="7">
        <f t="shared" si="94"/>
        <v>1212</v>
      </c>
    </row>
    <row r="1215" spans="1:12" x14ac:dyDescent="0.35">
      <c r="A1215" t="s">
        <v>34</v>
      </c>
      <c r="B1215" s="12">
        <v>44892</v>
      </c>
      <c r="C1215" t="s">
        <v>1248</v>
      </c>
      <c r="D1215">
        <v>99.977180000000004</v>
      </c>
      <c r="E1215">
        <v>200</v>
      </c>
      <c r="F1215">
        <v>200.95448300000001</v>
      </c>
      <c r="G1215">
        <v>100</v>
      </c>
      <c r="H1215" t="str">
        <f t="shared" si="91"/>
        <v>03</v>
      </c>
      <c r="I1215" t="str">
        <f t="shared" si="92"/>
        <v>53</v>
      </c>
      <c r="J1215" t="str">
        <f t="shared" si="93"/>
        <v>53</v>
      </c>
      <c r="K1215">
        <f t="shared" si="95"/>
        <v>14033</v>
      </c>
      <c r="L1215" s="7">
        <f t="shared" si="94"/>
        <v>1213</v>
      </c>
    </row>
    <row r="1216" spans="1:12" x14ac:dyDescent="0.35">
      <c r="A1216" t="s">
        <v>34</v>
      </c>
      <c r="B1216" s="12">
        <v>44892</v>
      </c>
      <c r="C1216" t="s">
        <v>1249</v>
      </c>
      <c r="D1216">
        <v>99.972678999999999</v>
      </c>
      <c r="E1216">
        <v>200</v>
      </c>
      <c r="F1216">
        <v>201.04560900000001</v>
      </c>
      <c r="G1216">
        <v>100</v>
      </c>
      <c r="H1216" t="str">
        <f t="shared" si="91"/>
        <v>03</v>
      </c>
      <c r="I1216" t="str">
        <f t="shared" si="92"/>
        <v>53</v>
      </c>
      <c r="J1216" t="str">
        <f t="shared" si="93"/>
        <v>54</v>
      </c>
      <c r="K1216">
        <f t="shared" si="95"/>
        <v>14034</v>
      </c>
      <c r="L1216" s="7">
        <f t="shared" si="94"/>
        <v>1214</v>
      </c>
    </row>
    <row r="1217" spans="1:12" x14ac:dyDescent="0.35">
      <c r="A1217" t="s">
        <v>34</v>
      </c>
      <c r="B1217" s="12">
        <v>44892</v>
      </c>
      <c r="C1217" t="s">
        <v>1250</v>
      </c>
      <c r="D1217">
        <v>99.970421000000002</v>
      </c>
      <c r="E1217">
        <v>200</v>
      </c>
      <c r="F1217">
        <v>201.074219</v>
      </c>
      <c r="G1217">
        <v>100</v>
      </c>
      <c r="H1217" t="str">
        <f t="shared" si="91"/>
        <v>03</v>
      </c>
      <c r="I1217" t="str">
        <f t="shared" si="92"/>
        <v>53</v>
      </c>
      <c r="J1217" t="str">
        <f t="shared" si="93"/>
        <v>55</v>
      </c>
      <c r="K1217">
        <f t="shared" si="95"/>
        <v>14035</v>
      </c>
      <c r="L1217" s="7">
        <f t="shared" si="94"/>
        <v>1215</v>
      </c>
    </row>
    <row r="1218" spans="1:12" x14ac:dyDescent="0.35">
      <c r="A1218" t="s">
        <v>34</v>
      </c>
      <c r="B1218" s="12">
        <v>44892</v>
      </c>
      <c r="C1218" t="s">
        <v>1251</v>
      </c>
      <c r="D1218">
        <v>99.965508</v>
      </c>
      <c r="E1218">
        <v>200</v>
      </c>
      <c r="F1218">
        <v>201.09198000000001</v>
      </c>
      <c r="G1218">
        <v>100</v>
      </c>
      <c r="H1218" t="str">
        <f t="shared" ref="H1218:H1281" si="96">LEFT(C1218,2)</f>
        <v>03</v>
      </c>
      <c r="I1218" t="str">
        <f t="shared" ref="I1218:I1281" si="97">MID(C1218,4,2)</f>
        <v>53</v>
      </c>
      <c r="J1218" t="str">
        <f t="shared" ref="J1218:J1281" si="98">MID(C1218,7,2)</f>
        <v>56</v>
      </c>
      <c r="K1218">
        <f t="shared" si="95"/>
        <v>14036</v>
      </c>
      <c r="L1218" s="7">
        <f t="shared" si="94"/>
        <v>1216</v>
      </c>
    </row>
    <row r="1219" spans="1:12" x14ac:dyDescent="0.35">
      <c r="A1219" t="s">
        <v>34</v>
      </c>
      <c r="B1219" s="12">
        <v>44892</v>
      </c>
      <c r="C1219" t="s">
        <v>1252</v>
      </c>
      <c r="D1219">
        <v>99.964645000000004</v>
      </c>
      <c r="E1219">
        <v>200</v>
      </c>
      <c r="F1219">
        <v>201.077744</v>
      </c>
      <c r="G1219">
        <v>100</v>
      </c>
      <c r="H1219" t="str">
        <f t="shared" si="96"/>
        <v>03</v>
      </c>
      <c r="I1219" t="str">
        <f t="shared" si="97"/>
        <v>53</v>
      </c>
      <c r="J1219" t="str">
        <f t="shared" si="98"/>
        <v>57</v>
      </c>
      <c r="K1219">
        <f t="shared" si="95"/>
        <v>14037</v>
      </c>
      <c r="L1219" s="7">
        <f t="shared" ref="L1219:L1282" si="99">K1219-$K$2</f>
        <v>1217</v>
      </c>
    </row>
    <row r="1220" spans="1:12" x14ac:dyDescent="0.35">
      <c r="A1220" t="s">
        <v>34</v>
      </c>
      <c r="B1220" s="12">
        <v>44892</v>
      </c>
      <c r="C1220" t="s">
        <v>1253</v>
      </c>
      <c r="D1220">
        <v>99.959418999999997</v>
      </c>
      <c r="E1220">
        <v>200</v>
      </c>
      <c r="F1220">
        <v>201.164627</v>
      </c>
      <c r="G1220">
        <v>100</v>
      </c>
      <c r="H1220" t="str">
        <f t="shared" si="96"/>
        <v>03</v>
      </c>
      <c r="I1220" t="str">
        <f t="shared" si="97"/>
        <v>53</v>
      </c>
      <c r="J1220" t="str">
        <f t="shared" si="98"/>
        <v>58</v>
      </c>
      <c r="K1220">
        <f t="shared" si="95"/>
        <v>14038</v>
      </c>
      <c r="L1220" s="7">
        <f t="shared" si="99"/>
        <v>1218</v>
      </c>
    </row>
    <row r="1221" spans="1:12" x14ac:dyDescent="0.35">
      <c r="A1221" t="s">
        <v>34</v>
      </c>
      <c r="B1221" s="12">
        <v>44892</v>
      </c>
      <c r="C1221" t="s">
        <v>1254</v>
      </c>
      <c r="D1221">
        <v>99.961945</v>
      </c>
      <c r="E1221">
        <v>200</v>
      </c>
      <c r="F1221">
        <v>201.052063</v>
      </c>
      <c r="G1221">
        <v>100</v>
      </c>
      <c r="H1221" t="str">
        <f t="shared" si="96"/>
        <v>03</v>
      </c>
      <c r="I1221" t="str">
        <f t="shared" si="97"/>
        <v>53</v>
      </c>
      <c r="J1221" t="str">
        <f t="shared" si="98"/>
        <v>59</v>
      </c>
      <c r="K1221">
        <f t="shared" si="95"/>
        <v>14039</v>
      </c>
      <c r="L1221" s="7">
        <f t="shared" si="99"/>
        <v>1219</v>
      </c>
    </row>
    <row r="1222" spans="1:12" x14ac:dyDescent="0.35">
      <c r="A1222" t="s">
        <v>34</v>
      </c>
      <c r="B1222" s="12">
        <v>44892</v>
      </c>
      <c r="C1222" t="s">
        <v>1255</v>
      </c>
      <c r="D1222">
        <v>99.959579000000005</v>
      </c>
      <c r="E1222">
        <v>200</v>
      </c>
      <c r="F1222">
        <v>200.98980700000001</v>
      </c>
      <c r="G1222">
        <v>100</v>
      </c>
      <c r="H1222" t="str">
        <f t="shared" si="96"/>
        <v>03</v>
      </c>
      <c r="I1222" t="str">
        <f t="shared" si="97"/>
        <v>54</v>
      </c>
      <c r="J1222" t="str">
        <f t="shared" si="98"/>
        <v>00</v>
      </c>
      <c r="K1222">
        <f t="shared" si="95"/>
        <v>14040</v>
      </c>
      <c r="L1222" s="7">
        <f t="shared" si="99"/>
        <v>1220</v>
      </c>
    </row>
    <row r="1223" spans="1:12" x14ac:dyDescent="0.35">
      <c r="A1223" t="s">
        <v>34</v>
      </c>
      <c r="B1223" s="12">
        <v>44892</v>
      </c>
      <c r="C1223" t="s">
        <v>1256</v>
      </c>
      <c r="D1223">
        <v>99.971160999999995</v>
      </c>
      <c r="E1223">
        <v>200</v>
      </c>
      <c r="F1223">
        <v>200.89674400000001</v>
      </c>
      <c r="G1223">
        <v>100</v>
      </c>
      <c r="H1223" t="str">
        <f t="shared" si="96"/>
        <v>03</v>
      </c>
      <c r="I1223" t="str">
        <f t="shared" si="97"/>
        <v>54</v>
      </c>
      <c r="J1223" t="str">
        <f t="shared" si="98"/>
        <v>01</v>
      </c>
      <c r="K1223">
        <f t="shared" si="95"/>
        <v>14041</v>
      </c>
      <c r="L1223" s="7">
        <f t="shared" si="99"/>
        <v>1221</v>
      </c>
    </row>
    <row r="1224" spans="1:12" x14ac:dyDescent="0.35">
      <c r="A1224" t="s">
        <v>34</v>
      </c>
      <c r="B1224" s="12">
        <v>44892</v>
      </c>
      <c r="C1224" t="s">
        <v>1257</v>
      </c>
      <c r="D1224">
        <v>99.977760000000004</v>
      </c>
      <c r="E1224">
        <v>200</v>
      </c>
      <c r="F1224">
        <v>200.84828200000001</v>
      </c>
      <c r="G1224">
        <v>100</v>
      </c>
      <c r="H1224" t="str">
        <f t="shared" si="96"/>
        <v>03</v>
      </c>
      <c r="I1224" t="str">
        <f t="shared" si="97"/>
        <v>54</v>
      </c>
      <c r="J1224" t="str">
        <f t="shared" si="98"/>
        <v>02</v>
      </c>
      <c r="K1224">
        <f t="shared" si="95"/>
        <v>14042</v>
      </c>
      <c r="L1224" s="7">
        <f t="shared" si="99"/>
        <v>1222</v>
      </c>
    </row>
    <row r="1225" spans="1:12" x14ac:dyDescent="0.35">
      <c r="A1225" t="s">
        <v>34</v>
      </c>
      <c r="B1225" s="12">
        <v>44892</v>
      </c>
      <c r="C1225" t="s">
        <v>1258</v>
      </c>
      <c r="D1225">
        <v>99.987610000000004</v>
      </c>
      <c r="E1225">
        <v>200</v>
      </c>
      <c r="F1225">
        <v>200.73396299999999</v>
      </c>
      <c r="G1225">
        <v>100</v>
      </c>
      <c r="H1225" t="str">
        <f t="shared" si="96"/>
        <v>03</v>
      </c>
      <c r="I1225" t="str">
        <f t="shared" si="97"/>
        <v>54</v>
      </c>
      <c r="J1225" t="str">
        <f t="shared" si="98"/>
        <v>03</v>
      </c>
      <c r="K1225">
        <f t="shared" si="95"/>
        <v>14043</v>
      </c>
      <c r="L1225" s="7">
        <f t="shared" si="99"/>
        <v>1223</v>
      </c>
    </row>
    <row r="1226" spans="1:12" x14ac:dyDescent="0.35">
      <c r="A1226" t="s">
        <v>34</v>
      </c>
      <c r="B1226" s="12">
        <v>44892</v>
      </c>
      <c r="C1226" t="s">
        <v>1259</v>
      </c>
      <c r="D1226">
        <v>99.994629000000003</v>
      </c>
      <c r="E1226">
        <v>200</v>
      </c>
      <c r="F1226">
        <v>200.719437</v>
      </c>
      <c r="G1226">
        <v>100</v>
      </c>
      <c r="H1226" t="str">
        <f t="shared" si="96"/>
        <v>03</v>
      </c>
      <c r="I1226" t="str">
        <f t="shared" si="97"/>
        <v>54</v>
      </c>
      <c r="J1226" t="str">
        <f t="shared" si="98"/>
        <v>04</v>
      </c>
      <c r="K1226">
        <f t="shared" si="95"/>
        <v>14044</v>
      </c>
      <c r="L1226" s="7">
        <f t="shared" si="99"/>
        <v>1224</v>
      </c>
    </row>
    <row r="1227" spans="1:12" x14ac:dyDescent="0.35">
      <c r="A1227" t="s">
        <v>34</v>
      </c>
      <c r="B1227" s="12">
        <v>44892</v>
      </c>
      <c r="C1227" t="s">
        <v>1260</v>
      </c>
      <c r="D1227">
        <v>99.991302000000005</v>
      </c>
      <c r="E1227">
        <v>200</v>
      </c>
      <c r="F1227">
        <v>200.79184000000001</v>
      </c>
      <c r="G1227">
        <v>100</v>
      </c>
      <c r="H1227" t="str">
        <f t="shared" si="96"/>
        <v>03</v>
      </c>
      <c r="I1227" t="str">
        <f t="shared" si="97"/>
        <v>54</v>
      </c>
      <c r="J1227" t="str">
        <f t="shared" si="98"/>
        <v>05</v>
      </c>
      <c r="K1227">
        <f t="shared" si="95"/>
        <v>14045</v>
      </c>
      <c r="L1227" s="7">
        <f t="shared" si="99"/>
        <v>1225</v>
      </c>
    </row>
    <row r="1228" spans="1:12" x14ac:dyDescent="0.35">
      <c r="A1228" t="s">
        <v>34</v>
      </c>
      <c r="B1228" s="12">
        <v>44892</v>
      </c>
      <c r="C1228" t="s">
        <v>1261</v>
      </c>
      <c r="D1228">
        <v>99.988395999999995</v>
      </c>
      <c r="E1228">
        <v>200</v>
      </c>
      <c r="F1228">
        <v>200.894318</v>
      </c>
      <c r="G1228">
        <v>100</v>
      </c>
      <c r="H1228" t="str">
        <f t="shared" si="96"/>
        <v>03</v>
      </c>
      <c r="I1228" t="str">
        <f t="shared" si="97"/>
        <v>54</v>
      </c>
      <c r="J1228" t="str">
        <f t="shared" si="98"/>
        <v>06</v>
      </c>
      <c r="K1228">
        <f t="shared" si="95"/>
        <v>14046</v>
      </c>
      <c r="L1228" s="7">
        <f t="shared" si="99"/>
        <v>1226</v>
      </c>
    </row>
    <row r="1229" spans="1:12" x14ac:dyDescent="0.35">
      <c r="A1229" t="s">
        <v>34</v>
      </c>
      <c r="B1229" s="12">
        <v>44892</v>
      </c>
      <c r="C1229" t="s">
        <v>1262</v>
      </c>
      <c r="D1229">
        <v>99.982758000000004</v>
      </c>
      <c r="E1229">
        <v>200</v>
      </c>
      <c r="F1229">
        <v>200.93869000000001</v>
      </c>
      <c r="G1229">
        <v>100</v>
      </c>
      <c r="H1229" t="str">
        <f t="shared" si="96"/>
        <v>03</v>
      </c>
      <c r="I1229" t="str">
        <f t="shared" si="97"/>
        <v>54</v>
      </c>
      <c r="J1229" t="str">
        <f t="shared" si="98"/>
        <v>07</v>
      </c>
      <c r="K1229">
        <f t="shared" si="95"/>
        <v>14047</v>
      </c>
      <c r="L1229" s="7">
        <f t="shared" si="99"/>
        <v>1227</v>
      </c>
    </row>
    <row r="1230" spans="1:12" x14ac:dyDescent="0.35">
      <c r="A1230" t="s">
        <v>34</v>
      </c>
      <c r="B1230" s="12">
        <v>44892</v>
      </c>
      <c r="C1230" t="s">
        <v>1263</v>
      </c>
      <c r="D1230">
        <v>99.976890999999995</v>
      </c>
      <c r="E1230">
        <v>200</v>
      </c>
      <c r="F1230">
        <v>200.904999</v>
      </c>
      <c r="G1230">
        <v>100</v>
      </c>
      <c r="H1230" t="str">
        <f t="shared" si="96"/>
        <v>03</v>
      </c>
      <c r="I1230" t="str">
        <f t="shared" si="97"/>
        <v>54</v>
      </c>
      <c r="J1230" t="str">
        <f t="shared" si="98"/>
        <v>08</v>
      </c>
      <c r="K1230">
        <f t="shared" si="95"/>
        <v>14048</v>
      </c>
      <c r="L1230" s="7">
        <f t="shared" si="99"/>
        <v>1228</v>
      </c>
    </row>
    <row r="1231" spans="1:12" x14ac:dyDescent="0.35">
      <c r="A1231" t="s">
        <v>34</v>
      </c>
      <c r="B1231" s="12">
        <v>44892</v>
      </c>
      <c r="C1231" t="s">
        <v>1264</v>
      </c>
      <c r="D1231">
        <v>99.975632000000004</v>
      </c>
      <c r="E1231">
        <v>200</v>
      </c>
      <c r="F1231">
        <v>200.898743</v>
      </c>
      <c r="G1231">
        <v>100</v>
      </c>
      <c r="H1231" t="str">
        <f t="shared" si="96"/>
        <v>03</v>
      </c>
      <c r="I1231" t="str">
        <f t="shared" si="97"/>
        <v>54</v>
      </c>
      <c r="J1231" t="str">
        <f t="shared" si="98"/>
        <v>09</v>
      </c>
      <c r="K1231">
        <f t="shared" si="95"/>
        <v>14049</v>
      </c>
      <c r="L1231" s="7">
        <f t="shared" si="99"/>
        <v>1229</v>
      </c>
    </row>
    <row r="1232" spans="1:12" x14ac:dyDescent="0.35">
      <c r="A1232" t="s">
        <v>34</v>
      </c>
      <c r="B1232" s="12">
        <v>44892</v>
      </c>
      <c r="C1232" t="s">
        <v>1265</v>
      </c>
      <c r="D1232">
        <v>99.969443999999996</v>
      </c>
      <c r="E1232">
        <v>200</v>
      </c>
      <c r="F1232">
        <v>200.99757399999999</v>
      </c>
      <c r="G1232">
        <v>100</v>
      </c>
      <c r="H1232" t="str">
        <f t="shared" si="96"/>
        <v>03</v>
      </c>
      <c r="I1232" t="str">
        <f t="shared" si="97"/>
        <v>54</v>
      </c>
      <c r="J1232" t="str">
        <f t="shared" si="98"/>
        <v>10</v>
      </c>
      <c r="K1232">
        <f t="shared" si="95"/>
        <v>14050</v>
      </c>
      <c r="L1232" s="7">
        <f t="shared" si="99"/>
        <v>1230</v>
      </c>
    </row>
    <row r="1233" spans="1:12" x14ac:dyDescent="0.35">
      <c r="A1233" t="s">
        <v>34</v>
      </c>
      <c r="B1233" s="12">
        <v>44892</v>
      </c>
      <c r="C1233" t="s">
        <v>1266</v>
      </c>
      <c r="D1233">
        <v>99.964316999999994</v>
      </c>
      <c r="E1233">
        <v>200</v>
      </c>
      <c r="F1233">
        <v>201.07377600000001</v>
      </c>
      <c r="G1233">
        <v>100</v>
      </c>
      <c r="H1233" t="str">
        <f t="shared" si="96"/>
        <v>03</v>
      </c>
      <c r="I1233" t="str">
        <f t="shared" si="97"/>
        <v>54</v>
      </c>
      <c r="J1233" t="str">
        <f t="shared" si="98"/>
        <v>11</v>
      </c>
      <c r="K1233">
        <f t="shared" si="95"/>
        <v>14051</v>
      </c>
      <c r="L1233" s="7">
        <f t="shared" si="99"/>
        <v>1231</v>
      </c>
    </row>
    <row r="1234" spans="1:12" x14ac:dyDescent="0.35">
      <c r="A1234" t="s">
        <v>34</v>
      </c>
      <c r="B1234" s="12">
        <v>44892</v>
      </c>
      <c r="C1234" t="s">
        <v>1267</v>
      </c>
      <c r="D1234">
        <v>99.959052999999997</v>
      </c>
      <c r="E1234">
        <v>200</v>
      </c>
      <c r="F1234">
        <v>201.10810900000001</v>
      </c>
      <c r="G1234">
        <v>100</v>
      </c>
      <c r="H1234" t="str">
        <f t="shared" si="96"/>
        <v>03</v>
      </c>
      <c r="I1234" t="str">
        <f t="shared" si="97"/>
        <v>54</v>
      </c>
      <c r="J1234" t="str">
        <f t="shared" si="98"/>
        <v>12</v>
      </c>
      <c r="K1234">
        <f t="shared" si="95"/>
        <v>14052</v>
      </c>
      <c r="L1234" s="7">
        <f t="shared" si="99"/>
        <v>1232</v>
      </c>
    </row>
    <row r="1235" spans="1:12" x14ac:dyDescent="0.35">
      <c r="A1235" t="s">
        <v>34</v>
      </c>
      <c r="B1235" s="12">
        <v>44892</v>
      </c>
      <c r="C1235" t="s">
        <v>1268</v>
      </c>
      <c r="D1235">
        <v>99.955826000000002</v>
      </c>
      <c r="E1235">
        <v>200</v>
      </c>
      <c r="F1235">
        <v>201.187714</v>
      </c>
      <c r="G1235">
        <v>100</v>
      </c>
      <c r="H1235" t="str">
        <f t="shared" si="96"/>
        <v>03</v>
      </c>
      <c r="I1235" t="str">
        <f t="shared" si="97"/>
        <v>54</v>
      </c>
      <c r="J1235" t="str">
        <f t="shared" si="98"/>
        <v>13</v>
      </c>
      <c r="K1235">
        <f t="shared" si="95"/>
        <v>14053</v>
      </c>
      <c r="L1235" s="7">
        <f t="shared" si="99"/>
        <v>1233</v>
      </c>
    </row>
    <row r="1236" spans="1:12" x14ac:dyDescent="0.35">
      <c r="A1236" t="s">
        <v>34</v>
      </c>
      <c r="B1236" s="12">
        <v>44892</v>
      </c>
      <c r="C1236" t="s">
        <v>1269</v>
      </c>
      <c r="D1236">
        <v>99.950507999999999</v>
      </c>
      <c r="E1236">
        <v>200</v>
      </c>
      <c r="F1236">
        <v>201.21539300000001</v>
      </c>
      <c r="G1236">
        <v>100</v>
      </c>
      <c r="H1236" t="str">
        <f t="shared" si="96"/>
        <v>03</v>
      </c>
      <c r="I1236" t="str">
        <f t="shared" si="97"/>
        <v>54</v>
      </c>
      <c r="J1236" t="str">
        <f t="shared" si="98"/>
        <v>14</v>
      </c>
      <c r="K1236">
        <f t="shared" si="95"/>
        <v>14054</v>
      </c>
      <c r="L1236" s="7">
        <f t="shared" si="99"/>
        <v>1234</v>
      </c>
    </row>
    <row r="1237" spans="1:12" x14ac:dyDescent="0.35">
      <c r="A1237" t="s">
        <v>34</v>
      </c>
      <c r="B1237" s="12">
        <v>44892</v>
      </c>
      <c r="C1237" t="s">
        <v>1270</v>
      </c>
      <c r="D1237">
        <v>99.946349999999995</v>
      </c>
      <c r="E1237">
        <v>200</v>
      </c>
      <c r="F1237">
        <v>201.210251</v>
      </c>
      <c r="G1237">
        <v>100</v>
      </c>
      <c r="H1237" t="str">
        <f t="shared" si="96"/>
        <v>03</v>
      </c>
      <c r="I1237" t="str">
        <f t="shared" si="97"/>
        <v>54</v>
      </c>
      <c r="J1237" t="str">
        <f t="shared" si="98"/>
        <v>15</v>
      </c>
      <c r="K1237">
        <f t="shared" si="95"/>
        <v>14055</v>
      </c>
      <c r="L1237" s="7">
        <f t="shared" si="99"/>
        <v>1235</v>
      </c>
    </row>
    <row r="1238" spans="1:12" x14ac:dyDescent="0.35">
      <c r="A1238" t="s">
        <v>34</v>
      </c>
      <c r="B1238" s="12">
        <v>44892</v>
      </c>
      <c r="C1238" t="s">
        <v>1271</v>
      </c>
      <c r="D1238">
        <v>99.942336999999995</v>
      </c>
      <c r="E1238">
        <v>200</v>
      </c>
      <c r="F1238">
        <v>201.19610599999999</v>
      </c>
      <c r="G1238">
        <v>100</v>
      </c>
      <c r="H1238" t="str">
        <f t="shared" si="96"/>
        <v>03</v>
      </c>
      <c r="I1238" t="str">
        <f t="shared" si="97"/>
        <v>54</v>
      </c>
      <c r="J1238" t="str">
        <f t="shared" si="98"/>
        <v>16</v>
      </c>
      <c r="K1238">
        <f t="shared" si="95"/>
        <v>14056</v>
      </c>
      <c r="L1238" s="7">
        <f t="shared" si="99"/>
        <v>1236</v>
      </c>
    </row>
    <row r="1239" spans="1:12" x14ac:dyDescent="0.35">
      <c r="A1239" t="s">
        <v>34</v>
      </c>
      <c r="B1239" s="12">
        <v>44892</v>
      </c>
      <c r="C1239" t="s">
        <v>1272</v>
      </c>
      <c r="D1239">
        <v>99.940230999999997</v>
      </c>
      <c r="E1239">
        <v>200</v>
      </c>
      <c r="F1239">
        <v>201.282028</v>
      </c>
      <c r="G1239">
        <v>100</v>
      </c>
      <c r="H1239" t="str">
        <f t="shared" si="96"/>
        <v>03</v>
      </c>
      <c r="I1239" t="str">
        <f t="shared" si="97"/>
        <v>54</v>
      </c>
      <c r="J1239" t="str">
        <f t="shared" si="98"/>
        <v>17</v>
      </c>
      <c r="K1239">
        <f t="shared" si="95"/>
        <v>14057</v>
      </c>
      <c r="L1239" s="7">
        <f t="shared" si="99"/>
        <v>1237</v>
      </c>
    </row>
    <row r="1240" spans="1:12" x14ac:dyDescent="0.35">
      <c r="A1240" t="s">
        <v>34</v>
      </c>
      <c r="B1240" s="12">
        <v>44892</v>
      </c>
      <c r="C1240" t="s">
        <v>1273</v>
      </c>
      <c r="D1240">
        <v>99.944350999999997</v>
      </c>
      <c r="E1240">
        <v>200</v>
      </c>
      <c r="F1240">
        <v>201.29037500000001</v>
      </c>
      <c r="G1240">
        <v>100</v>
      </c>
      <c r="H1240" t="str">
        <f t="shared" si="96"/>
        <v>03</v>
      </c>
      <c r="I1240" t="str">
        <f t="shared" si="97"/>
        <v>54</v>
      </c>
      <c r="J1240" t="str">
        <f t="shared" si="98"/>
        <v>18</v>
      </c>
      <c r="K1240">
        <f t="shared" si="95"/>
        <v>14058</v>
      </c>
      <c r="L1240" s="7">
        <f t="shared" si="99"/>
        <v>1238</v>
      </c>
    </row>
    <row r="1241" spans="1:12" x14ac:dyDescent="0.35">
      <c r="A1241" t="s">
        <v>34</v>
      </c>
      <c r="B1241" s="12">
        <v>44892</v>
      </c>
      <c r="C1241" t="s">
        <v>1274</v>
      </c>
      <c r="D1241">
        <v>99.947495000000004</v>
      </c>
      <c r="E1241">
        <v>200</v>
      </c>
      <c r="F1241">
        <v>201.18095400000001</v>
      </c>
      <c r="G1241">
        <v>100</v>
      </c>
      <c r="H1241" t="str">
        <f t="shared" si="96"/>
        <v>03</v>
      </c>
      <c r="I1241" t="str">
        <f t="shared" si="97"/>
        <v>54</v>
      </c>
      <c r="J1241" t="str">
        <f t="shared" si="98"/>
        <v>19</v>
      </c>
      <c r="K1241">
        <f t="shared" si="95"/>
        <v>14059</v>
      </c>
      <c r="L1241" s="7">
        <f t="shared" si="99"/>
        <v>1239</v>
      </c>
    </row>
    <row r="1242" spans="1:12" x14ac:dyDescent="0.35">
      <c r="A1242" t="s">
        <v>34</v>
      </c>
      <c r="B1242" s="12">
        <v>44892</v>
      </c>
      <c r="C1242" t="s">
        <v>1275</v>
      </c>
      <c r="D1242">
        <v>99.950050000000005</v>
      </c>
      <c r="E1242">
        <v>200</v>
      </c>
      <c r="F1242">
        <v>201.163681</v>
      </c>
      <c r="G1242">
        <v>100</v>
      </c>
      <c r="H1242" t="str">
        <f t="shared" si="96"/>
        <v>03</v>
      </c>
      <c r="I1242" t="str">
        <f t="shared" si="97"/>
        <v>54</v>
      </c>
      <c r="J1242" t="str">
        <f t="shared" si="98"/>
        <v>20</v>
      </c>
      <c r="K1242">
        <f t="shared" si="95"/>
        <v>14060</v>
      </c>
      <c r="L1242" s="7">
        <f t="shared" si="99"/>
        <v>1240</v>
      </c>
    </row>
    <row r="1243" spans="1:12" x14ac:dyDescent="0.35">
      <c r="A1243" t="s">
        <v>34</v>
      </c>
      <c r="B1243" s="12">
        <v>44892</v>
      </c>
      <c r="C1243" t="s">
        <v>1276</v>
      </c>
      <c r="D1243">
        <v>99.955177000000006</v>
      </c>
      <c r="E1243">
        <v>200</v>
      </c>
      <c r="F1243">
        <v>201.10635400000001</v>
      </c>
      <c r="G1243">
        <v>100</v>
      </c>
      <c r="H1243" t="str">
        <f t="shared" si="96"/>
        <v>03</v>
      </c>
      <c r="I1243" t="str">
        <f t="shared" si="97"/>
        <v>54</v>
      </c>
      <c r="J1243" t="str">
        <f t="shared" si="98"/>
        <v>21</v>
      </c>
      <c r="K1243">
        <f t="shared" si="95"/>
        <v>14061</v>
      </c>
      <c r="L1243" s="7">
        <f t="shared" si="99"/>
        <v>1241</v>
      </c>
    </row>
    <row r="1244" spans="1:12" x14ac:dyDescent="0.35">
      <c r="A1244" t="s">
        <v>34</v>
      </c>
      <c r="B1244" s="12">
        <v>44892</v>
      </c>
      <c r="C1244" t="s">
        <v>1277</v>
      </c>
      <c r="D1244">
        <v>99.959418999999997</v>
      </c>
      <c r="E1244">
        <v>200</v>
      </c>
      <c r="F1244">
        <v>201.06156899999999</v>
      </c>
      <c r="G1244">
        <v>100</v>
      </c>
      <c r="H1244" t="str">
        <f t="shared" si="96"/>
        <v>03</v>
      </c>
      <c r="I1244" t="str">
        <f t="shared" si="97"/>
        <v>54</v>
      </c>
      <c r="J1244" t="str">
        <f t="shared" si="98"/>
        <v>22</v>
      </c>
      <c r="K1244">
        <f t="shared" si="95"/>
        <v>14062</v>
      </c>
      <c r="L1244" s="7">
        <f t="shared" si="99"/>
        <v>1242</v>
      </c>
    </row>
    <row r="1245" spans="1:12" x14ac:dyDescent="0.35">
      <c r="A1245" t="s">
        <v>34</v>
      </c>
      <c r="B1245" s="12">
        <v>44892</v>
      </c>
      <c r="C1245" t="s">
        <v>1278</v>
      </c>
      <c r="D1245">
        <v>99.967003000000005</v>
      </c>
      <c r="E1245">
        <v>200</v>
      </c>
      <c r="F1245">
        <v>201.015625</v>
      </c>
      <c r="G1245">
        <v>100</v>
      </c>
      <c r="H1245" t="str">
        <f t="shared" si="96"/>
        <v>03</v>
      </c>
      <c r="I1245" t="str">
        <f t="shared" si="97"/>
        <v>54</v>
      </c>
      <c r="J1245" t="str">
        <f t="shared" si="98"/>
        <v>23</v>
      </c>
      <c r="K1245">
        <f t="shared" si="95"/>
        <v>14063</v>
      </c>
      <c r="L1245" s="7">
        <f t="shared" si="99"/>
        <v>1243</v>
      </c>
    </row>
    <row r="1246" spans="1:12" x14ac:dyDescent="0.35">
      <c r="A1246" t="s">
        <v>34</v>
      </c>
      <c r="B1246" s="12">
        <v>44892</v>
      </c>
      <c r="C1246" t="s">
        <v>1279</v>
      </c>
      <c r="D1246">
        <v>99.968451999999999</v>
      </c>
      <c r="E1246">
        <v>200</v>
      </c>
      <c r="F1246">
        <v>201.037262</v>
      </c>
      <c r="G1246">
        <v>100</v>
      </c>
      <c r="H1246" t="str">
        <f t="shared" si="96"/>
        <v>03</v>
      </c>
      <c r="I1246" t="str">
        <f t="shared" si="97"/>
        <v>54</v>
      </c>
      <c r="J1246" t="str">
        <f t="shared" si="98"/>
        <v>24</v>
      </c>
      <c r="K1246">
        <f t="shared" si="95"/>
        <v>14064</v>
      </c>
      <c r="L1246" s="7">
        <f t="shared" si="99"/>
        <v>1244</v>
      </c>
    </row>
    <row r="1247" spans="1:12" x14ac:dyDescent="0.35">
      <c r="A1247" t="s">
        <v>34</v>
      </c>
      <c r="B1247" s="12">
        <v>44892</v>
      </c>
      <c r="C1247" t="s">
        <v>1280</v>
      </c>
      <c r="D1247">
        <v>99.962890999999999</v>
      </c>
      <c r="E1247">
        <v>200</v>
      </c>
      <c r="F1247">
        <v>201.210342</v>
      </c>
      <c r="G1247">
        <v>100</v>
      </c>
      <c r="H1247" t="str">
        <f t="shared" si="96"/>
        <v>03</v>
      </c>
      <c r="I1247" t="str">
        <f t="shared" si="97"/>
        <v>54</v>
      </c>
      <c r="J1247" t="str">
        <f t="shared" si="98"/>
        <v>25</v>
      </c>
      <c r="K1247">
        <f t="shared" si="95"/>
        <v>14065</v>
      </c>
      <c r="L1247" s="7">
        <f t="shared" si="99"/>
        <v>1245</v>
      </c>
    </row>
    <row r="1248" spans="1:12" x14ac:dyDescent="0.35">
      <c r="A1248" t="s">
        <v>34</v>
      </c>
      <c r="B1248" s="12">
        <v>44892</v>
      </c>
      <c r="C1248" t="s">
        <v>1281</v>
      </c>
      <c r="D1248">
        <v>99.968872000000005</v>
      </c>
      <c r="E1248">
        <v>200</v>
      </c>
      <c r="F1248">
        <v>201.11990399999999</v>
      </c>
      <c r="G1248">
        <v>100</v>
      </c>
      <c r="H1248" t="str">
        <f t="shared" si="96"/>
        <v>03</v>
      </c>
      <c r="I1248" t="str">
        <f t="shared" si="97"/>
        <v>54</v>
      </c>
      <c r="J1248" t="str">
        <f t="shared" si="98"/>
        <v>26</v>
      </c>
      <c r="K1248">
        <f t="shared" si="95"/>
        <v>14066</v>
      </c>
      <c r="L1248" s="7">
        <f t="shared" si="99"/>
        <v>1246</v>
      </c>
    </row>
    <row r="1249" spans="1:12" x14ac:dyDescent="0.35">
      <c r="A1249" t="s">
        <v>34</v>
      </c>
      <c r="B1249" s="12">
        <v>44892</v>
      </c>
      <c r="C1249" t="s">
        <v>1282</v>
      </c>
      <c r="D1249">
        <v>99.962981999999997</v>
      </c>
      <c r="E1249">
        <v>200</v>
      </c>
      <c r="F1249">
        <v>201.17416399999999</v>
      </c>
      <c r="G1249">
        <v>100</v>
      </c>
      <c r="H1249" t="str">
        <f t="shared" si="96"/>
        <v>03</v>
      </c>
      <c r="I1249" t="str">
        <f t="shared" si="97"/>
        <v>54</v>
      </c>
      <c r="J1249" t="str">
        <f t="shared" si="98"/>
        <v>27</v>
      </c>
      <c r="K1249">
        <f t="shared" si="95"/>
        <v>14067</v>
      </c>
      <c r="L1249" s="7">
        <f t="shared" si="99"/>
        <v>1247</v>
      </c>
    </row>
    <row r="1250" spans="1:12" x14ac:dyDescent="0.35">
      <c r="A1250" t="s">
        <v>34</v>
      </c>
      <c r="B1250" s="12">
        <v>44892</v>
      </c>
      <c r="C1250" t="s">
        <v>1283</v>
      </c>
      <c r="D1250">
        <v>99.960373000000004</v>
      </c>
      <c r="E1250">
        <v>200</v>
      </c>
      <c r="F1250">
        <v>201.20568800000001</v>
      </c>
      <c r="G1250">
        <v>100</v>
      </c>
      <c r="H1250" t="str">
        <f t="shared" si="96"/>
        <v>03</v>
      </c>
      <c r="I1250" t="str">
        <f t="shared" si="97"/>
        <v>54</v>
      </c>
      <c r="J1250" t="str">
        <f t="shared" si="98"/>
        <v>28</v>
      </c>
      <c r="K1250">
        <f t="shared" si="95"/>
        <v>14068</v>
      </c>
      <c r="L1250" s="7">
        <f t="shared" si="99"/>
        <v>1248</v>
      </c>
    </row>
    <row r="1251" spans="1:12" x14ac:dyDescent="0.35">
      <c r="A1251" t="s">
        <v>34</v>
      </c>
      <c r="B1251" s="12">
        <v>44892</v>
      </c>
      <c r="C1251" t="s">
        <v>1284</v>
      </c>
      <c r="D1251">
        <v>99.956940000000003</v>
      </c>
      <c r="E1251">
        <v>200</v>
      </c>
      <c r="F1251">
        <v>201.24525499999999</v>
      </c>
      <c r="G1251">
        <v>100</v>
      </c>
      <c r="H1251" t="str">
        <f t="shared" si="96"/>
        <v>03</v>
      </c>
      <c r="I1251" t="str">
        <f t="shared" si="97"/>
        <v>54</v>
      </c>
      <c r="J1251" t="str">
        <f t="shared" si="98"/>
        <v>29</v>
      </c>
      <c r="K1251">
        <f t="shared" si="95"/>
        <v>14069</v>
      </c>
      <c r="L1251" s="7">
        <f t="shared" si="99"/>
        <v>1249</v>
      </c>
    </row>
    <row r="1252" spans="1:12" x14ac:dyDescent="0.35">
      <c r="A1252" t="s">
        <v>34</v>
      </c>
      <c r="B1252" s="12">
        <v>44892</v>
      </c>
      <c r="C1252" t="s">
        <v>1285</v>
      </c>
      <c r="D1252">
        <v>99.961974999999995</v>
      </c>
      <c r="E1252">
        <v>200</v>
      </c>
      <c r="F1252">
        <v>201.14994799999999</v>
      </c>
      <c r="G1252">
        <v>100</v>
      </c>
      <c r="H1252" t="str">
        <f t="shared" si="96"/>
        <v>03</v>
      </c>
      <c r="I1252" t="str">
        <f t="shared" si="97"/>
        <v>54</v>
      </c>
      <c r="J1252" t="str">
        <f t="shared" si="98"/>
        <v>30</v>
      </c>
      <c r="K1252">
        <f t="shared" si="95"/>
        <v>14070</v>
      </c>
      <c r="L1252" s="7">
        <f t="shared" si="99"/>
        <v>1250</v>
      </c>
    </row>
    <row r="1253" spans="1:12" x14ac:dyDescent="0.35">
      <c r="A1253" t="s">
        <v>34</v>
      </c>
      <c r="B1253" s="12">
        <v>44892</v>
      </c>
      <c r="C1253" t="s">
        <v>1286</v>
      </c>
      <c r="D1253">
        <v>99.961242999999996</v>
      </c>
      <c r="E1253">
        <v>200</v>
      </c>
      <c r="F1253">
        <v>201.15280200000001</v>
      </c>
      <c r="G1253">
        <v>100</v>
      </c>
      <c r="H1253" t="str">
        <f t="shared" si="96"/>
        <v>03</v>
      </c>
      <c r="I1253" t="str">
        <f t="shared" si="97"/>
        <v>54</v>
      </c>
      <c r="J1253" t="str">
        <f t="shared" si="98"/>
        <v>31</v>
      </c>
      <c r="K1253">
        <f t="shared" ref="K1253:K1316" si="100">J1253+I1253*60+H1253*60*60</f>
        <v>14071</v>
      </c>
      <c r="L1253" s="7">
        <f t="shared" si="99"/>
        <v>1251</v>
      </c>
    </row>
    <row r="1254" spans="1:12" x14ac:dyDescent="0.35">
      <c r="A1254" t="s">
        <v>34</v>
      </c>
      <c r="B1254" s="12">
        <v>44892</v>
      </c>
      <c r="C1254" t="s">
        <v>1287</v>
      </c>
      <c r="D1254">
        <v>99.972099</v>
      </c>
      <c r="E1254">
        <v>200</v>
      </c>
      <c r="F1254">
        <v>201.02262899999999</v>
      </c>
      <c r="G1254">
        <v>100</v>
      </c>
      <c r="H1254" t="str">
        <f t="shared" si="96"/>
        <v>03</v>
      </c>
      <c r="I1254" t="str">
        <f t="shared" si="97"/>
        <v>54</v>
      </c>
      <c r="J1254" t="str">
        <f t="shared" si="98"/>
        <v>32</v>
      </c>
      <c r="K1254">
        <f t="shared" si="100"/>
        <v>14072</v>
      </c>
      <c r="L1254" s="7">
        <f t="shared" si="99"/>
        <v>1252</v>
      </c>
    </row>
    <row r="1255" spans="1:12" x14ac:dyDescent="0.35">
      <c r="A1255" t="s">
        <v>34</v>
      </c>
      <c r="B1255" s="12">
        <v>44892</v>
      </c>
      <c r="C1255" t="s">
        <v>1288</v>
      </c>
      <c r="D1255">
        <v>99.970139000000003</v>
      </c>
      <c r="E1255">
        <v>200</v>
      </c>
      <c r="F1255">
        <v>201.07891799999999</v>
      </c>
      <c r="G1255">
        <v>100</v>
      </c>
      <c r="H1255" t="str">
        <f t="shared" si="96"/>
        <v>03</v>
      </c>
      <c r="I1255" t="str">
        <f t="shared" si="97"/>
        <v>54</v>
      </c>
      <c r="J1255" t="str">
        <f t="shared" si="98"/>
        <v>33</v>
      </c>
      <c r="K1255">
        <f t="shared" si="100"/>
        <v>14073</v>
      </c>
      <c r="L1255" s="7">
        <f t="shared" si="99"/>
        <v>1253</v>
      </c>
    </row>
    <row r="1256" spans="1:12" x14ac:dyDescent="0.35">
      <c r="A1256" t="s">
        <v>34</v>
      </c>
      <c r="B1256" s="12">
        <v>44892</v>
      </c>
      <c r="C1256" t="s">
        <v>1289</v>
      </c>
      <c r="D1256">
        <v>99.982765000000001</v>
      </c>
      <c r="E1256">
        <v>200</v>
      </c>
      <c r="F1256">
        <v>200.966553</v>
      </c>
      <c r="G1256">
        <v>100</v>
      </c>
      <c r="H1256" t="str">
        <f t="shared" si="96"/>
        <v>03</v>
      </c>
      <c r="I1256" t="str">
        <f t="shared" si="97"/>
        <v>54</v>
      </c>
      <c r="J1256" t="str">
        <f t="shared" si="98"/>
        <v>34</v>
      </c>
      <c r="K1256">
        <f t="shared" si="100"/>
        <v>14074</v>
      </c>
      <c r="L1256" s="7">
        <f t="shared" si="99"/>
        <v>1254</v>
      </c>
    </row>
    <row r="1257" spans="1:12" x14ac:dyDescent="0.35">
      <c r="A1257" t="s">
        <v>34</v>
      </c>
      <c r="B1257" s="12">
        <v>44892</v>
      </c>
      <c r="C1257" t="s">
        <v>1290</v>
      </c>
      <c r="D1257">
        <v>99.986464999999995</v>
      </c>
      <c r="E1257">
        <v>200</v>
      </c>
      <c r="F1257">
        <v>200.914063</v>
      </c>
      <c r="G1257">
        <v>100</v>
      </c>
      <c r="H1257" t="str">
        <f t="shared" si="96"/>
        <v>03</v>
      </c>
      <c r="I1257" t="str">
        <f t="shared" si="97"/>
        <v>54</v>
      </c>
      <c r="J1257" t="str">
        <f t="shared" si="98"/>
        <v>35</v>
      </c>
      <c r="K1257">
        <f t="shared" si="100"/>
        <v>14075</v>
      </c>
      <c r="L1257" s="7">
        <f t="shared" si="99"/>
        <v>1255</v>
      </c>
    </row>
    <row r="1258" spans="1:12" x14ac:dyDescent="0.35">
      <c r="A1258" t="s">
        <v>34</v>
      </c>
      <c r="B1258" s="12">
        <v>44892</v>
      </c>
      <c r="C1258" t="s">
        <v>1291</v>
      </c>
      <c r="D1258">
        <v>99.990325999999996</v>
      </c>
      <c r="E1258">
        <v>200</v>
      </c>
      <c r="F1258">
        <v>200.94480899999999</v>
      </c>
      <c r="G1258">
        <v>100</v>
      </c>
      <c r="H1258" t="str">
        <f t="shared" si="96"/>
        <v>03</v>
      </c>
      <c r="I1258" t="str">
        <f t="shared" si="97"/>
        <v>54</v>
      </c>
      <c r="J1258" t="str">
        <f t="shared" si="98"/>
        <v>36</v>
      </c>
      <c r="K1258">
        <f t="shared" si="100"/>
        <v>14076</v>
      </c>
      <c r="L1258" s="7">
        <f t="shared" si="99"/>
        <v>1256</v>
      </c>
    </row>
    <row r="1259" spans="1:12" x14ac:dyDescent="0.35">
      <c r="A1259" t="s">
        <v>34</v>
      </c>
      <c r="B1259" s="12">
        <v>44892</v>
      </c>
      <c r="C1259" t="s">
        <v>1292</v>
      </c>
      <c r="D1259">
        <v>99.992851000000002</v>
      </c>
      <c r="E1259">
        <v>200</v>
      </c>
      <c r="F1259">
        <v>200.99614</v>
      </c>
      <c r="G1259">
        <v>100</v>
      </c>
      <c r="H1259" t="str">
        <f t="shared" si="96"/>
        <v>03</v>
      </c>
      <c r="I1259" t="str">
        <f t="shared" si="97"/>
        <v>54</v>
      </c>
      <c r="J1259" t="str">
        <f t="shared" si="98"/>
        <v>37</v>
      </c>
      <c r="K1259">
        <f t="shared" si="100"/>
        <v>14077</v>
      </c>
      <c r="L1259" s="7">
        <f t="shared" si="99"/>
        <v>1257</v>
      </c>
    </row>
    <row r="1260" spans="1:12" x14ac:dyDescent="0.35">
      <c r="A1260" t="s">
        <v>34</v>
      </c>
      <c r="B1260" s="12">
        <v>44892</v>
      </c>
      <c r="C1260" t="s">
        <v>1293</v>
      </c>
      <c r="D1260">
        <v>99.988792000000004</v>
      </c>
      <c r="E1260">
        <v>200</v>
      </c>
      <c r="F1260">
        <v>201.01654099999999</v>
      </c>
      <c r="G1260">
        <v>100</v>
      </c>
      <c r="H1260" t="str">
        <f t="shared" si="96"/>
        <v>03</v>
      </c>
      <c r="I1260" t="str">
        <f t="shared" si="97"/>
        <v>54</v>
      </c>
      <c r="J1260" t="str">
        <f t="shared" si="98"/>
        <v>38</v>
      </c>
      <c r="K1260">
        <f t="shared" si="100"/>
        <v>14078</v>
      </c>
      <c r="L1260" s="7">
        <f t="shared" si="99"/>
        <v>1258</v>
      </c>
    </row>
    <row r="1261" spans="1:12" x14ac:dyDescent="0.35">
      <c r="A1261" t="s">
        <v>34</v>
      </c>
      <c r="B1261" s="12">
        <v>44892</v>
      </c>
      <c r="C1261" t="s">
        <v>1294</v>
      </c>
      <c r="D1261">
        <v>99.994331000000003</v>
      </c>
      <c r="E1261">
        <v>200</v>
      </c>
      <c r="F1261">
        <v>200.928268</v>
      </c>
      <c r="G1261">
        <v>100</v>
      </c>
      <c r="H1261" t="str">
        <f t="shared" si="96"/>
        <v>03</v>
      </c>
      <c r="I1261" t="str">
        <f t="shared" si="97"/>
        <v>54</v>
      </c>
      <c r="J1261" t="str">
        <f t="shared" si="98"/>
        <v>39</v>
      </c>
      <c r="K1261">
        <f t="shared" si="100"/>
        <v>14079</v>
      </c>
      <c r="L1261" s="7">
        <f t="shared" si="99"/>
        <v>1259</v>
      </c>
    </row>
    <row r="1262" spans="1:12" x14ac:dyDescent="0.35">
      <c r="A1262" t="s">
        <v>34</v>
      </c>
      <c r="B1262" s="12">
        <v>44892</v>
      </c>
      <c r="C1262" t="s">
        <v>1295</v>
      </c>
      <c r="D1262">
        <v>100.007904</v>
      </c>
      <c r="E1262">
        <v>200</v>
      </c>
      <c r="F1262">
        <v>200.79939300000001</v>
      </c>
      <c r="G1262">
        <v>100</v>
      </c>
      <c r="H1262" t="str">
        <f t="shared" si="96"/>
        <v>03</v>
      </c>
      <c r="I1262" t="str">
        <f t="shared" si="97"/>
        <v>54</v>
      </c>
      <c r="J1262" t="str">
        <f t="shared" si="98"/>
        <v>40</v>
      </c>
      <c r="K1262">
        <f t="shared" si="100"/>
        <v>14080</v>
      </c>
      <c r="L1262" s="7">
        <f t="shared" si="99"/>
        <v>1260</v>
      </c>
    </row>
    <row r="1263" spans="1:12" x14ac:dyDescent="0.35">
      <c r="A1263" t="s">
        <v>34</v>
      </c>
      <c r="B1263" s="12">
        <v>44892</v>
      </c>
      <c r="C1263" t="s">
        <v>1296</v>
      </c>
      <c r="D1263">
        <v>100.022194</v>
      </c>
      <c r="E1263">
        <v>200</v>
      </c>
      <c r="F1263">
        <v>200.70164500000001</v>
      </c>
      <c r="G1263">
        <v>100</v>
      </c>
      <c r="H1263" t="str">
        <f t="shared" si="96"/>
        <v>03</v>
      </c>
      <c r="I1263" t="str">
        <f t="shared" si="97"/>
        <v>54</v>
      </c>
      <c r="J1263" t="str">
        <f t="shared" si="98"/>
        <v>41</v>
      </c>
      <c r="K1263">
        <f t="shared" si="100"/>
        <v>14081</v>
      </c>
      <c r="L1263" s="7">
        <f t="shared" si="99"/>
        <v>1261</v>
      </c>
    </row>
    <row r="1264" spans="1:12" x14ac:dyDescent="0.35">
      <c r="A1264" t="s">
        <v>34</v>
      </c>
      <c r="B1264" s="12">
        <v>44892</v>
      </c>
      <c r="C1264" t="s">
        <v>1297</v>
      </c>
      <c r="D1264">
        <v>100.036629</v>
      </c>
      <c r="E1264">
        <v>200</v>
      </c>
      <c r="F1264">
        <v>200.604645</v>
      </c>
      <c r="G1264">
        <v>100</v>
      </c>
      <c r="H1264" t="str">
        <f t="shared" si="96"/>
        <v>03</v>
      </c>
      <c r="I1264" t="str">
        <f t="shared" si="97"/>
        <v>54</v>
      </c>
      <c r="J1264" t="str">
        <f t="shared" si="98"/>
        <v>42</v>
      </c>
      <c r="K1264">
        <f t="shared" si="100"/>
        <v>14082</v>
      </c>
      <c r="L1264" s="7">
        <f t="shared" si="99"/>
        <v>1262</v>
      </c>
    </row>
    <row r="1265" spans="1:12" x14ac:dyDescent="0.35">
      <c r="A1265" t="s">
        <v>34</v>
      </c>
      <c r="B1265" s="12">
        <v>44892</v>
      </c>
      <c r="C1265" t="s">
        <v>1298</v>
      </c>
      <c r="D1265">
        <v>100.046509</v>
      </c>
      <c r="E1265">
        <v>200</v>
      </c>
      <c r="F1265">
        <v>200.66542100000001</v>
      </c>
      <c r="G1265">
        <v>100</v>
      </c>
      <c r="H1265" t="str">
        <f t="shared" si="96"/>
        <v>03</v>
      </c>
      <c r="I1265" t="str">
        <f t="shared" si="97"/>
        <v>54</v>
      </c>
      <c r="J1265" t="str">
        <f t="shared" si="98"/>
        <v>43</v>
      </c>
      <c r="K1265">
        <f t="shared" si="100"/>
        <v>14083</v>
      </c>
      <c r="L1265" s="7">
        <f t="shared" si="99"/>
        <v>1263</v>
      </c>
    </row>
    <row r="1266" spans="1:12" x14ac:dyDescent="0.35">
      <c r="A1266" t="s">
        <v>34</v>
      </c>
      <c r="B1266" s="12">
        <v>44892</v>
      </c>
      <c r="C1266" t="s">
        <v>1299</v>
      </c>
      <c r="D1266">
        <v>100.052696</v>
      </c>
      <c r="E1266">
        <v>200</v>
      </c>
      <c r="F1266">
        <v>200.78337099999999</v>
      </c>
      <c r="G1266">
        <v>100</v>
      </c>
      <c r="H1266" t="str">
        <f t="shared" si="96"/>
        <v>03</v>
      </c>
      <c r="I1266" t="str">
        <f t="shared" si="97"/>
        <v>54</v>
      </c>
      <c r="J1266" t="str">
        <f t="shared" si="98"/>
        <v>44</v>
      </c>
      <c r="K1266">
        <f t="shared" si="100"/>
        <v>14084</v>
      </c>
      <c r="L1266" s="7">
        <f t="shared" si="99"/>
        <v>1264</v>
      </c>
    </row>
    <row r="1267" spans="1:12" x14ac:dyDescent="0.35">
      <c r="A1267" t="s">
        <v>34</v>
      </c>
      <c r="B1267" s="12">
        <v>44892</v>
      </c>
      <c r="C1267" t="s">
        <v>1300</v>
      </c>
      <c r="D1267">
        <v>100.051804</v>
      </c>
      <c r="E1267">
        <v>200</v>
      </c>
      <c r="F1267">
        <v>200.89532500000001</v>
      </c>
      <c r="G1267">
        <v>100</v>
      </c>
      <c r="H1267" t="str">
        <f t="shared" si="96"/>
        <v>03</v>
      </c>
      <c r="I1267" t="str">
        <f t="shared" si="97"/>
        <v>54</v>
      </c>
      <c r="J1267" t="str">
        <f t="shared" si="98"/>
        <v>45</v>
      </c>
      <c r="K1267">
        <f t="shared" si="100"/>
        <v>14085</v>
      </c>
      <c r="L1267" s="7">
        <f t="shared" si="99"/>
        <v>1265</v>
      </c>
    </row>
    <row r="1268" spans="1:12" x14ac:dyDescent="0.35">
      <c r="A1268" t="s">
        <v>34</v>
      </c>
      <c r="B1268" s="12">
        <v>44892</v>
      </c>
      <c r="C1268" t="s">
        <v>1301</v>
      </c>
      <c r="D1268">
        <v>100.049126</v>
      </c>
      <c r="E1268">
        <v>200</v>
      </c>
      <c r="F1268">
        <v>200.89399700000001</v>
      </c>
      <c r="G1268">
        <v>100</v>
      </c>
      <c r="H1268" t="str">
        <f t="shared" si="96"/>
        <v>03</v>
      </c>
      <c r="I1268" t="str">
        <f t="shared" si="97"/>
        <v>54</v>
      </c>
      <c r="J1268" t="str">
        <f t="shared" si="98"/>
        <v>46</v>
      </c>
      <c r="K1268">
        <f t="shared" si="100"/>
        <v>14086</v>
      </c>
      <c r="L1268" s="7">
        <f t="shared" si="99"/>
        <v>1266</v>
      </c>
    </row>
    <row r="1269" spans="1:12" x14ac:dyDescent="0.35">
      <c r="A1269" t="s">
        <v>34</v>
      </c>
      <c r="B1269" s="12">
        <v>44892</v>
      </c>
      <c r="C1269" t="s">
        <v>1302</v>
      </c>
      <c r="D1269">
        <v>100.053558</v>
      </c>
      <c r="E1269">
        <v>200</v>
      </c>
      <c r="F1269">
        <v>200.91561899999999</v>
      </c>
      <c r="G1269">
        <v>100</v>
      </c>
      <c r="H1269" t="str">
        <f t="shared" si="96"/>
        <v>03</v>
      </c>
      <c r="I1269" t="str">
        <f t="shared" si="97"/>
        <v>54</v>
      </c>
      <c r="J1269" t="str">
        <f t="shared" si="98"/>
        <v>47</v>
      </c>
      <c r="K1269">
        <f t="shared" si="100"/>
        <v>14087</v>
      </c>
      <c r="L1269" s="7">
        <f t="shared" si="99"/>
        <v>1267</v>
      </c>
    </row>
    <row r="1270" spans="1:12" x14ac:dyDescent="0.35">
      <c r="A1270" t="s">
        <v>34</v>
      </c>
      <c r="B1270" s="12">
        <v>44892</v>
      </c>
      <c r="C1270" t="s">
        <v>1303</v>
      </c>
      <c r="D1270">
        <v>100.057693</v>
      </c>
      <c r="E1270">
        <v>200</v>
      </c>
      <c r="F1270">
        <v>200.95077499999999</v>
      </c>
      <c r="G1270">
        <v>100</v>
      </c>
      <c r="H1270" t="str">
        <f t="shared" si="96"/>
        <v>03</v>
      </c>
      <c r="I1270" t="str">
        <f t="shared" si="97"/>
        <v>54</v>
      </c>
      <c r="J1270" t="str">
        <f t="shared" si="98"/>
        <v>48</v>
      </c>
      <c r="K1270">
        <f t="shared" si="100"/>
        <v>14088</v>
      </c>
      <c r="L1270" s="7">
        <f t="shared" si="99"/>
        <v>1268</v>
      </c>
    </row>
    <row r="1271" spans="1:12" x14ac:dyDescent="0.35">
      <c r="A1271" t="s">
        <v>34</v>
      </c>
      <c r="B1271" s="12">
        <v>44892</v>
      </c>
      <c r="C1271" t="s">
        <v>1304</v>
      </c>
      <c r="D1271">
        <v>100.063332</v>
      </c>
      <c r="E1271">
        <v>200</v>
      </c>
      <c r="F1271">
        <v>200.92553699999999</v>
      </c>
      <c r="G1271">
        <v>100</v>
      </c>
      <c r="H1271" t="str">
        <f t="shared" si="96"/>
        <v>03</v>
      </c>
      <c r="I1271" t="str">
        <f t="shared" si="97"/>
        <v>54</v>
      </c>
      <c r="J1271" t="str">
        <f t="shared" si="98"/>
        <v>49</v>
      </c>
      <c r="K1271">
        <f t="shared" si="100"/>
        <v>14089</v>
      </c>
      <c r="L1271" s="7">
        <f t="shared" si="99"/>
        <v>1269</v>
      </c>
    </row>
    <row r="1272" spans="1:12" x14ac:dyDescent="0.35">
      <c r="A1272" t="s">
        <v>34</v>
      </c>
      <c r="B1272" s="12">
        <v>44892</v>
      </c>
      <c r="C1272" t="s">
        <v>1305</v>
      </c>
      <c r="D1272">
        <v>100.078171</v>
      </c>
      <c r="E1272">
        <v>200</v>
      </c>
      <c r="F1272">
        <v>200.75878900000001</v>
      </c>
      <c r="G1272">
        <v>100</v>
      </c>
      <c r="H1272" t="str">
        <f t="shared" si="96"/>
        <v>03</v>
      </c>
      <c r="I1272" t="str">
        <f t="shared" si="97"/>
        <v>54</v>
      </c>
      <c r="J1272" t="str">
        <f t="shared" si="98"/>
        <v>50</v>
      </c>
      <c r="K1272">
        <f t="shared" si="100"/>
        <v>14090</v>
      </c>
      <c r="L1272" s="7">
        <f t="shared" si="99"/>
        <v>1270</v>
      </c>
    </row>
    <row r="1273" spans="1:12" x14ac:dyDescent="0.35">
      <c r="A1273" t="s">
        <v>34</v>
      </c>
      <c r="B1273" s="12">
        <v>44892</v>
      </c>
      <c r="C1273" t="s">
        <v>1306</v>
      </c>
      <c r="D1273">
        <v>100.083595</v>
      </c>
      <c r="E1273">
        <v>200</v>
      </c>
      <c r="F1273">
        <v>200.77600100000001</v>
      </c>
      <c r="G1273">
        <v>100</v>
      </c>
      <c r="H1273" t="str">
        <f t="shared" si="96"/>
        <v>03</v>
      </c>
      <c r="I1273" t="str">
        <f t="shared" si="97"/>
        <v>54</v>
      </c>
      <c r="J1273" t="str">
        <f t="shared" si="98"/>
        <v>51</v>
      </c>
      <c r="K1273">
        <f t="shared" si="100"/>
        <v>14091</v>
      </c>
      <c r="L1273" s="7">
        <f t="shared" si="99"/>
        <v>1271</v>
      </c>
    </row>
    <row r="1274" spans="1:12" x14ac:dyDescent="0.35">
      <c r="A1274" t="s">
        <v>34</v>
      </c>
      <c r="B1274" s="12">
        <v>44892</v>
      </c>
      <c r="C1274" t="s">
        <v>1307</v>
      </c>
      <c r="D1274">
        <v>100.089539</v>
      </c>
      <c r="E1274">
        <v>200</v>
      </c>
      <c r="F1274">
        <v>200.82746900000001</v>
      </c>
      <c r="G1274">
        <v>100</v>
      </c>
      <c r="H1274" t="str">
        <f t="shared" si="96"/>
        <v>03</v>
      </c>
      <c r="I1274" t="str">
        <f t="shared" si="97"/>
        <v>54</v>
      </c>
      <c r="J1274" t="str">
        <f t="shared" si="98"/>
        <v>52</v>
      </c>
      <c r="K1274">
        <f t="shared" si="100"/>
        <v>14092</v>
      </c>
      <c r="L1274" s="7">
        <f t="shared" si="99"/>
        <v>1272</v>
      </c>
    </row>
    <row r="1275" spans="1:12" x14ac:dyDescent="0.35">
      <c r="A1275" t="s">
        <v>34</v>
      </c>
      <c r="B1275" s="12">
        <v>44892</v>
      </c>
      <c r="C1275" t="s">
        <v>1308</v>
      </c>
      <c r="D1275">
        <v>100.08873699999999</v>
      </c>
      <c r="E1275">
        <v>200</v>
      </c>
      <c r="F1275">
        <v>200.889297</v>
      </c>
      <c r="G1275">
        <v>100</v>
      </c>
      <c r="H1275" t="str">
        <f t="shared" si="96"/>
        <v>03</v>
      </c>
      <c r="I1275" t="str">
        <f t="shared" si="97"/>
        <v>54</v>
      </c>
      <c r="J1275" t="str">
        <f t="shared" si="98"/>
        <v>53</v>
      </c>
      <c r="K1275">
        <f t="shared" si="100"/>
        <v>14093</v>
      </c>
      <c r="L1275" s="7">
        <f t="shared" si="99"/>
        <v>1273</v>
      </c>
    </row>
    <row r="1276" spans="1:12" x14ac:dyDescent="0.35">
      <c r="A1276" t="s">
        <v>34</v>
      </c>
      <c r="B1276" s="12">
        <v>44892</v>
      </c>
      <c r="C1276" t="s">
        <v>1309</v>
      </c>
      <c r="D1276">
        <v>100.08854700000001</v>
      </c>
      <c r="E1276">
        <v>200</v>
      </c>
      <c r="F1276">
        <v>200.84895299999999</v>
      </c>
      <c r="G1276">
        <v>100</v>
      </c>
      <c r="H1276" t="str">
        <f t="shared" si="96"/>
        <v>03</v>
      </c>
      <c r="I1276" t="str">
        <f t="shared" si="97"/>
        <v>54</v>
      </c>
      <c r="J1276" t="str">
        <f t="shared" si="98"/>
        <v>54</v>
      </c>
      <c r="K1276">
        <f t="shared" si="100"/>
        <v>14094</v>
      </c>
      <c r="L1276" s="7">
        <f t="shared" si="99"/>
        <v>1274</v>
      </c>
    </row>
    <row r="1277" spans="1:12" x14ac:dyDescent="0.35">
      <c r="A1277" t="s">
        <v>34</v>
      </c>
      <c r="B1277" s="12">
        <v>44892</v>
      </c>
      <c r="C1277" t="s">
        <v>1310</v>
      </c>
      <c r="D1277">
        <v>100.074478</v>
      </c>
      <c r="E1277">
        <v>200</v>
      </c>
      <c r="F1277">
        <v>200.972534</v>
      </c>
      <c r="G1277">
        <v>100</v>
      </c>
      <c r="H1277" t="str">
        <f t="shared" si="96"/>
        <v>03</v>
      </c>
      <c r="I1277" t="str">
        <f t="shared" si="97"/>
        <v>54</v>
      </c>
      <c r="J1277" t="str">
        <f t="shared" si="98"/>
        <v>55</v>
      </c>
      <c r="K1277">
        <f t="shared" si="100"/>
        <v>14095</v>
      </c>
      <c r="L1277" s="7">
        <f t="shared" si="99"/>
        <v>1275</v>
      </c>
    </row>
    <row r="1278" spans="1:12" x14ac:dyDescent="0.35">
      <c r="A1278" t="s">
        <v>34</v>
      </c>
      <c r="B1278" s="12">
        <v>44892</v>
      </c>
      <c r="C1278" t="s">
        <v>1311</v>
      </c>
      <c r="D1278">
        <v>100.06463599999999</v>
      </c>
      <c r="E1278">
        <v>200</v>
      </c>
      <c r="F1278">
        <v>201.05452</v>
      </c>
      <c r="G1278">
        <v>100</v>
      </c>
      <c r="H1278" t="str">
        <f t="shared" si="96"/>
        <v>03</v>
      </c>
      <c r="I1278" t="str">
        <f t="shared" si="97"/>
        <v>54</v>
      </c>
      <c r="J1278" t="str">
        <f t="shared" si="98"/>
        <v>56</v>
      </c>
      <c r="K1278">
        <f t="shared" si="100"/>
        <v>14096</v>
      </c>
      <c r="L1278" s="7">
        <f t="shared" si="99"/>
        <v>1276</v>
      </c>
    </row>
    <row r="1279" spans="1:12" x14ac:dyDescent="0.35">
      <c r="A1279" t="s">
        <v>34</v>
      </c>
      <c r="B1279" s="12">
        <v>44892</v>
      </c>
      <c r="C1279" t="s">
        <v>1312</v>
      </c>
      <c r="D1279">
        <v>100.052834</v>
      </c>
      <c r="E1279">
        <v>200</v>
      </c>
      <c r="F1279">
        <v>201.12957800000001</v>
      </c>
      <c r="G1279">
        <v>100</v>
      </c>
      <c r="H1279" t="str">
        <f t="shared" si="96"/>
        <v>03</v>
      </c>
      <c r="I1279" t="str">
        <f t="shared" si="97"/>
        <v>54</v>
      </c>
      <c r="J1279" t="str">
        <f t="shared" si="98"/>
        <v>57</v>
      </c>
      <c r="K1279">
        <f t="shared" si="100"/>
        <v>14097</v>
      </c>
      <c r="L1279" s="7">
        <f t="shared" si="99"/>
        <v>1277</v>
      </c>
    </row>
    <row r="1280" spans="1:12" x14ac:dyDescent="0.35">
      <c r="A1280" t="s">
        <v>34</v>
      </c>
      <c r="B1280" s="12">
        <v>44892</v>
      </c>
      <c r="C1280" t="s">
        <v>1313</v>
      </c>
      <c r="D1280">
        <v>100.04284699999999</v>
      </c>
      <c r="E1280">
        <v>200</v>
      </c>
      <c r="F1280">
        <v>201.157791</v>
      </c>
      <c r="G1280">
        <v>100</v>
      </c>
      <c r="H1280" t="str">
        <f t="shared" si="96"/>
        <v>03</v>
      </c>
      <c r="I1280" t="str">
        <f t="shared" si="97"/>
        <v>54</v>
      </c>
      <c r="J1280" t="str">
        <f t="shared" si="98"/>
        <v>58</v>
      </c>
      <c r="K1280">
        <f t="shared" si="100"/>
        <v>14098</v>
      </c>
      <c r="L1280" s="7">
        <f t="shared" si="99"/>
        <v>1278</v>
      </c>
    </row>
    <row r="1281" spans="1:12" x14ac:dyDescent="0.35">
      <c r="A1281" t="s">
        <v>34</v>
      </c>
      <c r="B1281" s="12">
        <v>44892</v>
      </c>
      <c r="C1281" t="s">
        <v>1314</v>
      </c>
      <c r="D1281">
        <v>100.037933</v>
      </c>
      <c r="E1281">
        <v>200</v>
      </c>
      <c r="F1281">
        <v>201.107178</v>
      </c>
      <c r="G1281">
        <v>100</v>
      </c>
      <c r="H1281" t="str">
        <f t="shared" si="96"/>
        <v>03</v>
      </c>
      <c r="I1281" t="str">
        <f t="shared" si="97"/>
        <v>54</v>
      </c>
      <c r="J1281" t="str">
        <f t="shared" si="98"/>
        <v>59</v>
      </c>
      <c r="K1281">
        <f t="shared" si="100"/>
        <v>14099</v>
      </c>
      <c r="L1281" s="7">
        <f t="shared" si="99"/>
        <v>1279</v>
      </c>
    </row>
    <row r="1282" spans="1:12" x14ac:dyDescent="0.35">
      <c r="A1282" t="s">
        <v>34</v>
      </c>
      <c r="B1282" s="12">
        <v>44892</v>
      </c>
      <c r="C1282" t="s">
        <v>1315</v>
      </c>
      <c r="D1282">
        <v>100.031029</v>
      </c>
      <c r="E1282">
        <v>200</v>
      </c>
      <c r="F1282">
        <v>201.09762599999999</v>
      </c>
      <c r="G1282">
        <v>100</v>
      </c>
      <c r="H1282" t="str">
        <f t="shared" ref="H1282:H1345" si="101">LEFT(C1282,2)</f>
        <v>03</v>
      </c>
      <c r="I1282" t="str">
        <f t="shared" ref="I1282:I1345" si="102">MID(C1282,4,2)</f>
        <v>55</v>
      </c>
      <c r="J1282" t="str">
        <f t="shared" ref="J1282:J1345" si="103">MID(C1282,7,2)</f>
        <v>00</v>
      </c>
      <c r="K1282">
        <f t="shared" si="100"/>
        <v>14100</v>
      </c>
      <c r="L1282" s="7">
        <f t="shared" si="99"/>
        <v>1280</v>
      </c>
    </row>
    <row r="1283" spans="1:12" x14ac:dyDescent="0.35">
      <c r="A1283" t="s">
        <v>34</v>
      </c>
      <c r="B1283" s="12">
        <v>44892</v>
      </c>
      <c r="C1283" t="s">
        <v>1316</v>
      </c>
      <c r="D1283">
        <v>100.031075</v>
      </c>
      <c r="E1283">
        <v>200</v>
      </c>
      <c r="F1283">
        <v>200.95004299999999</v>
      </c>
      <c r="G1283">
        <v>100</v>
      </c>
      <c r="H1283" t="str">
        <f t="shared" si="101"/>
        <v>03</v>
      </c>
      <c r="I1283" t="str">
        <f t="shared" si="102"/>
        <v>55</v>
      </c>
      <c r="J1283" t="str">
        <f t="shared" si="103"/>
        <v>01</v>
      </c>
      <c r="K1283">
        <f t="shared" si="100"/>
        <v>14101</v>
      </c>
      <c r="L1283" s="7">
        <f t="shared" ref="L1283:L1346" si="104">K1283-$K$2</f>
        <v>1281</v>
      </c>
    </row>
    <row r="1284" spans="1:12" x14ac:dyDescent="0.35">
      <c r="A1284" t="s">
        <v>34</v>
      </c>
      <c r="B1284" s="12">
        <v>44892</v>
      </c>
      <c r="C1284" t="s">
        <v>1317</v>
      </c>
      <c r="D1284">
        <v>100.025093</v>
      </c>
      <c r="E1284">
        <v>200</v>
      </c>
      <c r="F1284">
        <v>200.84162900000001</v>
      </c>
      <c r="G1284">
        <v>100</v>
      </c>
      <c r="H1284" t="str">
        <f t="shared" si="101"/>
        <v>03</v>
      </c>
      <c r="I1284" t="str">
        <f t="shared" si="102"/>
        <v>55</v>
      </c>
      <c r="J1284" t="str">
        <f t="shared" si="103"/>
        <v>02</v>
      </c>
      <c r="K1284">
        <f t="shared" si="100"/>
        <v>14102</v>
      </c>
      <c r="L1284" s="7">
        <f t="shared" si="104"/>
        <v>1282</v>
      </c>
    </row>
    <row r="1285" spans="1:12" x14ac:dyDescent="0.35">
      <c r="A1285" t="s">
        <v>34</v>
      </c>
      <c r="B1285" s="12">
        <v>44892</v>
      </c>
      <c r="C1285" t="s">
        <v>1318</v>
      </c>
      <c r="D1285">
        <v>100.025047</v>
      </c>
      <c r="E1285">
        <v>200</v>
      </c>
      <c r="F1285">
        <v>200.88746599999999</v>
      </c>
      <c r="G1285">
        <v>100</v>
      </c>
      <c r="H1285" t="str">
        <f t="shared" si="101"/>
        <v>03</v>
      </c>
      <c r="I1285" t="str">
        <f t="shared" si="102"/>
        <v>55</v>
      </c>
      <c r="J1285" t="str">
        <f t="shared" si="103"/>
        <v>03</v>
      </c>
      <c r="K1285">
        <f t="shared" si="100"/>
        <v>14103</v>
      </c>
      <c r="L1285" s="7">
        <f t="shared" si="104"/>
        <v>1283</v>
      </c>
    </row>
    <row r="1286" spans="1:12" x14ac:dyDescent="0.35">
      <c r="A1286" t="s">
        <v>34</v>
      </c>
      <c r="B1286" s="12">
        <v>44892</v>
      </c>
      <c r="C1286" t="s">
        <v>1319</v>
      </c>
      <c r="D1286">
        <v>100.02401</v>
      </c>
      <c r="E1286">
        <v>200</v>
      </c>
      <c r="F1286">
        <v>200.80909700000001</v>
      </c>
      <c r="G1286">
        <v>100</v>
      </c>
      <c r="H1286" t="str">
        <f t="shared" si="101"/>
        <v>03</v>
      </c>
      <c r="I1286" t="str">
        <f t="shared" si="102"/>
        <v>55</v>
      </c>
      <c r="J1286" t="str">
        <f t="shared" si="103"/>
        <v>04</v>
      </c>
      <c r="K1286">
        <f t="shared" si="100"/>
        <v>14104</v>
      </c>
      <c r="L1286" s="7">
        <f t="shared" si="104"/>
        <v>1284</v>
      </c>
    </row>
    <row r="1287" spans="1:12" x14ac:dyDescent="0.35">
      <c r="A1287" t="s">
        <v>34</v>
      </c>
      <c r="B1287" s="12">
        <v>44892</v>
      </c>
      <c r="C1287" t="s">
        <v>1320</v>
      </c>
      <c r="D1287">
        <v>100.02053100000001</v>
      </c>
      <c r="E1287">
        <v>200</v>
      </c>
      <c r="F1287">
        <v>200.83793600000001</v>
      </c>
      <c r="G1287">
        <v>100</v>
      </c>
      <c r="H1287" t="str">
        <f t="shared" si="101"/>
        <v>03</v>
      </c>
      <c r="I1287" t="str">
        <f t="shared" si="102"/>
        <v>55</v>
      </c>
      <c r="J1287" t="str">
        <f t="shared" si="103"/>
        <v>05</v>
      </c>
      <c r="K1287">
        <f t="shared" si="100"/>
        <v>14105</v>
      </c>
      <c r="L1287" s="7">
        <f t="shared" si="104"/>
        <v>1285</v>
      </c>
    </row>
    <row r="1288" spans="1:12" x14ac:dyDescent="0.35">
      <c r="A1288" t="s">
        <v>34</v>
      </c>
      <c r="B1288" s="12">
        <v>44892</v>
      </c>
      <c r="C1288" t="s">
        <v>1321</v>
      </c>
      <c r="D1288">
        <v>100.01824999999999</v>
      </c>
      <c r="E1288">
        <v>200</v>
      </c>
      <c r="F1288">
        <v>200.78613300000001</v>
      </c>
      <c r="G1288">
        <v>100</v>
      </c>
      <c r="H1288" t="str">
        <f t="shared" si="101"/>
        <v>03</v>
      </c>
      <c r="I1288" t="str">
        <f t="shared" si="102"/>
        <v>55</v>
      </c>
      <c r="J1288" t="str">
        <f t="shared" si="103"/>
        <v>06</v>
      </c>
      <c r="K1288">
        <f t="shared" si="100"/>
        <v>14106</v>
      </c>
      <c r="L1288" s="7">
        <f t="shared" si="104"/>
        <v>1286</v>
      </c>
    </row>
    <row r="1289" spans="1:12" x14ac:dyDescent="0.35">
      <c r="A1289" t="s">
        <v>34</v>
      </c>
      <c r="B1289" s="12">
        <v>44892</v>
      </c>
      <c r="C1289" t="s">
        <v>1322</v>
      </c>
      <c r="D1289">
        <v>100.00766</v>
      </c>
      <c r="E1289">
        <v>200</v>
      </c>
      <c r="F1289">
        <v>200.853531</v>
      </c>
      <c r="G1289">
        <v>100</v>
      </c>
      <c r="H1289" t="str">
        <f t="shared" si="101"/>
        <v>03</v>
      </c>
      <c r="I1289" t="str">
        <f t="shared" si="102"/>
        <v>55</v>
      </c>
      <c r="J1289" t="str">
        <f t="shared" si="103"/>
        <v>07</v>
      </c>
      <c r="K1289">
        <f t="shared" si="100"/>
        <v>14107</v>
      </c>
      <c r="L1289" s="7">
        <f t="shared" si="104"/>
        <v>1287</v>
      </c>
    </row>
    <row r="1290" spans="1:12" x14ac:dyDescent="0.35">
      <c r="A1290" t="s">
        <v>34</v>
      </c>
      <c r="B1290" s="12">
        <v>44892</v>
      </c>
      <c r="C1290" t="s">
        <v>1323</v>
      </c>
      <c r="D1290">
        <v>99.989647000000005</v>
      </c>
      <c r="E1290">
        <v>200</v>
      </c>
      <c r="F1290">
        <v>200.97584499999999</v>
      </c>
      <c r="G1290">
        <v>100</v>
      </c>
      <c r="H1290" t="str">
        <f t="shared" si="101"/>
        <v>03</v>
      </c>
      <c r="I1290" t="str">
        <f t="shared" si="102"/>
        <v>55</v>
      </c>
      <c r="J1290" t="str">
        <f t="shared" si="103"/>
        <v>08</v>
      </c>
      <c r="K1290">
        <f t="shared" si="100"/>
        <v>14108</v>
      </c>
      <c r="L1290" s="7">
        <f t="shared" si="104"/>
        <v>1288</v>
      </c>
    </row>
    <row r="1291" spans="1:12" x14ac:dyDescent="0.35">
      <c r="A1291" t="s">
        <v>34</v>
      </c>
      <c r="B1291" s="12">
        <v>44892</v>
      </c>
      <c r="C1291" t="s">
        <v>1324</v>
      </c>
      <c r="D1291">
        <v>99.976737999999997</v>
      </c>
      <c r="E1291">
        <v>200</v>
      </c>
      <c r="F1291">
        <v>200.94014000000001</v>
      </c>
      <c r="G1291">
        <v>100</v>
      </c>
      <c r="H1291" t="str">
        <f t="shared" si="101"/>
        <v>03</v>
      </c>
      <c r="I1291" t="str">
        <f t="shared" si="102"/>
        <v>55</v>
      </c>
      <c r="J1291" t="str">
        <f t="shared" si="103"/>
        <v>09</v>
      </c>
      <c r="K1291">
        <f t="shared" si="100"/>
        <v>14109</v>
      </c>
      <c r="L1291" s="7">
        <f t="shared" si="104"/>
        <v>1289</v>
      </c>
    </row>
    <row r="1292" spans="1:12" x14ac:dyDescent="0.35">
      <c r="A1292" t="s">
        <v>34</v>
      </c>
      <c r="B1292" s="12">
        <v>44892</v>
      </c>
      <c r="C1292" t="s">
        <v>1325</v>
      </c>
      <c r="D1292">
        <v>99.968474999999998</v>
      </c>
      <c r="E1292">
        <v>200</v>
      </c>
      <c r="F1292">
        <v>200.85316499999999</v>
      </c>
      <c r="G1292">
        <v>100</v>
      </c>
      <c r="H1292" t="str">
        <f t="shared" si="101"/>
        <v>03</v>
      </c>
      <c r="I1292" t="str">
        <f t="shared" si="102"/>
        <v>55</v>
      </c>
      <c r="J1292" t="str">
        <f t="shared" si="103"/>
        <v>10</v>
      </c>
      <c r="K1292">
        <f t="shared" si="100"/>
        <v>14110</v>
      </c>
      <c r="L1292" s="7">
        <f t="shared" si="104"/>
        <v>1290</v>
      </c>
    </row>
    <row r="1293" spans="1:12" x14ac:dyDescent="0.35">
      <c r="A1293" t="s">
        <v>34</v>
      </c>
      <c r="B1293" s="12">
        <v>44892</v>
      </c>
      <c r="C1293" t="s">
        <v>1326</v>
      </c>
      <c r="D1293">
        <v>99.963195999999996</v>
      </c>
      <c r="E1293">
        <v>200</v>
      </c>
      <c r="F1293">
        <v>200.858261</v>
      </c>
      <c r="G1293">
        <v>100</v>
      </c>
      <c r="H1293" t="str">
        <f t="shared" si="101"/>
        <v>03</v>
      </c>
      <c r="I1293" t="str">
        <f t="shared" si="102"/>
        <v>55</v>
      </c>
      <c r="J1293" t="str">
        <f t="shared" si="103"/>
        <v>11</v>
      </c>
      <c r="K1293">
        <f t="shared" si="100"/>
        <v>14111</v>
      </c>
      <c r="L1293" s="7">
        <f t="shared" si="104"/>
        <v>1291</v>
      </c>
    </row>
    <row r="1294" spans="1:12" x14ac:dyDescent="0.35">
      <c r="A1294" t="s">
        <v>34</v>
      </c>
      <c r="B1294" s="12">
        <v>44892</v>
      </c>
      <c r="C1294" t="s">
        <v>1327</v>
      </c>
      <c r="D1294">
        <v>99.957199000000003</v>
      </c>
      <c r="E1294">
        <v>200</v>
      </c>
      <c r="F1294">
        <v>200.83058199999999</v>
      </c>
      <c r="G1294">
        <v>100</v>
      </c>
      <c r="H1294" t="str">
        <f t="shared" si="101"/>
        <v>03</v>
      </c>
      <c r="I1294" t="str">
        <f t="shared" si="102"/>
        <v>55</v>
      </c>
      <c r="J1294" t="str">
        <f t="shared" si="103"/>
        <v>12</v>
      </c>
      <c r="K1294">
        <f t="shared" si="100"/>
        <v>14112</v>
      </c>
      <c r="L1294" s="7">
        <f t="shared" si="104"/>
        <v>1292</v>
      </c>
    </row>
    <row r="1295" spans="1:12" x14ac:dyDescent="0.35">
      <c r="A1295" t="s">
        <v>34</v>
      </c>
      <c r="B1295" s="12">
        <v>44892</v>
      </c>
      <c r="C1295" t="s">
        <v>1328</v>
      </c>
      <c r="D1295">
        <v>99.957786999999996</v>
      </c>
      <c r="E1295">
        <v>200</v>
      </c>
      <c r="F1295">
        <v>200.74066199999999</v>
      </c>
      <c r="G1295">
        <v>100</v>
      </c>
      <c r="H1295" t="str">
        <f t="shared" si="101"/>
        <v>03</v>
      </c>
      <c r="I1295" t="str">
        <f t="shared" si="102"/>
        <v>55</v>
      </c>
      <c r="J1295" t="str">
        <f t="shared" si="103"/>
        <v>13</v>
      </c>
      <c r="K1295">
        <f t="shared" si="100"/>
        <v>14113</v>
      </c>
      <c r="L1295" s="7">
        <f t="shared" si="104"/>
        <v>1293</v>
      </c>
    </row>
    <row r="1296" spans="1:12" x14ac:dyDescent="0.35">
      <c r="A1296" t="s">
        <v>34</v>
      </c>
      <c r="B1296" s="12">
        <v>44892</v>
      </c>
      <c r="C1296" t="s">
        <v>1329</v>
      </c>
      <c r="D1296">
        <v>99.951049999999995</v>
      </c>
      <c r="E1296">
        <v>200</v>
      </c>
      <c r="F1296">
        <v>200.802628</v>
      </c>
      <c r="G1296">
        <v>100</v>
      </c>
      <c r="H1296" t="str">
        <f t="shared" si="101"/>
        <v>03</v>
      </c>
      <c r="I1296" t="str">
        <f t="shared" si="102"/>
        <v>55</v>
      </c>
      <c r="J1296" t="str">
        <f t="shared" si="103"/>
        <v>14</v>
      </c>
      <c r="K1296">
        <f t="shared" si="100"/>
        <v>14114</v>
      </c>
      <c r="L1296" s="7">
        <f t="shared" si="104"/>
        <v>1294</v>
      </c>
    </row>
    <row r="1297" spans="1:12" x14ac:dyDescent="0.35">
      <c r="A1297" t="s">
        <v>34</v>
      </c>
      <c r="B1297" s="12">
        <v>44892</v>
      </c>
      <c r="C1297" t="s">
        <v>1330</v>
      </c>
      <c r="D1297">
        <v>99.954162999999994</v>
      </c>
      <c r="E1297">
        <v>200</v>
      </c>
      <c r="F1297">
        <v>200.826401</v>
      </c>
      <c r="G1297">
        <v>100</v>
      </c>
      <c r="H1297" t="str">
        <f t="shared" si="101"/>
        <v>03</v>
      </c>
      <c r="I1297" t="str">
        <f t="shared" si="102"/>
        <v>55</v>
      </c>
      <c r="J1297" t="str">
        <f t="shared" si="103"/>
        <v>15</v>
      </c>
      <c r="K1297">
        <f t="shared" si="100"/>
        <v>14115</v>
      </c>
      <c r="L1297" s="7">
        <f t="shared" si="104"/>
        <v>1295</v>
      </c>
    </row>
    <row r="1298" spans="1:12" x14ac:dyDescent="0.35">
      <c r="A1298" t="s">
        <v>34</v>
      </c>
      <c r="B1298" s="12">
        <v>44892</v>
      </c>
      <c r="C1298" t="s">
        <v>1331</v>
      </c>
      <c r="D1298">
        <v>99.958847000000006</v>
      </c>
      <c r="E1298">
        <v>200</v>
      </c>
      <c r="F1298">
        <v>200.76944</v>
      </c>
      <c r="G1298">
        <v>100</v>
      </c>
      <c r="H1298" t="str">
        <f t="shared" si="101"/>
        <v>03</v>
      </c>
      <c r="I1298" t="str">
        <f t="shared" si="102"/>
        <v>55</v>
      </c>
      <c r="J1298" t="str">
        <f t="shared" si="103"/>
        <v>16</v>
      </c>
      <c r="K1298">
        <f t="shared" si="100"/>
        <v>14116</v>
      </c>
      <c r="L1298" s="7">
        <f t="shared" si="104"/>
        <v>1296</v>
      </c>
    </row>
    <row r="1299" spans="1:12" x14ac:dyDescent="0.35">
      <c r="A1299" t="s">
        <v>34</v>
      </c>
      <c r="B1299" s="12">
        <v>44892</v>
      </c>
      <c r="C1299" t="s">
        <v>1332</v>
      </c>
      <c r="D1299">
        <v>99.971489000000005</v>
      </c>
      <c r="E1299">
        <v>200</v>
      </c>
      <c r="F1299">
        <v>200.67572000000001</v>
      </c>
      <c r="G1299">
        <v>100</v>
      </c>
      <c r="H1299" t="str">
        <f t="shared" si="101"/>
        <v>03</v>
      </c>
      <c r="I1299" t="str">
        <f t="shared" si="102"/>
        <v>55</v>
      </c>
      <c r="J1299" t="str">
        <f t="shared" si="103"/>
        <v>17</v>
      </c>
      <c r="K1299">
        <f t="shared" si="100"/>
        <v>14117</v>
      </c>
      <c r="L1299" s="7">
        <f t="shared" si="104"/>
        <v>1297</v>
      </c>
    </row>
    <row r="1300" spans="1:12" x14ac:dyDescent="0.35">
      <c r="A1300" t="s">
        <v>34</v>
      </c>
      <c r="B1300" s="12">
        <v>44892</v>
      </c>
      <c r="C1300" t="s">
        <v>1333</v>
      </c>
      <c r="D1300">
        <v>99.983215000000001</v>
      </c>
      <c r="E1300">
        <v>200</v>
      </c>
      <c r="F1300">
        <v>200.53843699999999</v>
      </c>
      <c r="G1300">
        <v>100</v>
      </c>
      <c r="H1300" t="str">
        <f t="shared" si="101"/>
        <v>03</v>
      </c>
      <c r="I1300" t="str">
        <f t="shared" si="102"/>
        <v>55</v>
      </c>
      <c r="J1300" t="str">
        <f t="shared" si="103"/>
        <v>18</v>
      </c>
      <c r="K1300">
        <f t="shared" si="100"/>
        <v>14118</v>
      </c>
      <c r="L1300" s="7">
        <f t="shared" si="104"/>
        <v>1298</v>
      </c>
    </row>
    <row r="1301" spans="1:12" x14ac:dyDescent="0.35">
      <c r="A1301" t="s">
        <v>34</v>
      </c>
      <c r="B1301" s="12">
        <v>44892</v>
      </c>
      <c r="C1301" t="s">
        <v>1334</v>
      </c>
      <c r="D1301">
        <v>99.991118999999998</v>
      </c>
      <c r="E1301">
        <v>200</v>
      </c>
      <c r="F1301">
        <v>200.52915999999999</v>
      </c>
      <c r="G1301">
        <v>100</v>
      </c>
      <c r="H1301" t="str">
        <f t="shared" si="101"/>
        <v>03</v>
      </c>
      <c r="I1301" t="str">
        <f t="shared" si="102"/>
        <v>55</v>
      </c>
      <c r="J1301" t="str">
        <f t="shared" si="103"/>
        <v>19</v>
      </c>
      <c r="K1301">
        <f t="shared" si="100"/>
        <v>14119</v>
      </c>
      <c r="L1301" s="7">
        <f t="shared" si="104"/>
        <v>1299</v>
      </c>
    </row>
    <row r="1302" spans="1:12" x14ac:dyDescent="0.35">
      <c r="A1302" t="s">
        <v>34</v>
      </c>
      <c r="B1302" s="12">
        <v>44892</v>
      </c>
      <c r="C1302" t="s">
        <v>1335</v>
      </c>
      <c r="D1302">
        <v>100.003502</v>
      </c>
      <c r="E1302">
        <v>200</v>
      </c>
      <c r="F1302">
        <v>200.482742</v>
      </c>
      <c r="G1302">
        <v>100</v>
      </c>
      <c r="H1302" t="str">
        <f t="shared" si="101"/>
        <v>03</v>
      </c>
      <c r="I1302" t="str">
        <f t="shared" si="102"/>
        <v>55</v>
      </c>
      <c r="J1302" t="str">
        <f t="shared" si="103"/>
        <v>20</v>
      </c>
      <c r="K1302">
        <f t="shared" si="100"/>
        <v>14120</v>
      </c>
      <c r="L1302" s="7">
        <f t="shared" si="104"/>
        <v>1300</v>
      </c>
    </row>
    <row r="1303" spans="1:12" x14ac:dyDescent="0.35">
      <c r="A1303" t="s">
        <v>34</v>
      </c>
      <c r="B1303" s="12">
        <v>44892</v>
      </c>
      <c r="C1303" t="s">
        <v>1336</v>
      </c>
      <c r="D1303">
        <v>100.031471</v>
      </c>
      <c r="E1303">
        <v>200</v>
      </c>
      <c r="F1303">
        <v>200.246307</v>
      </c>
      <c r="G1303">
        <v>100</v>
      </c>
      <c r="H1303" t="str">
        <f t="shared" si="101"/>
        <v>03</v>
      </c>
      <c r="I1303" t="str">
        <f t="shared" si="102"/>
        <v>55</v>
      </c>
      <c r="J1303" t="str">
        <f t="shared" si="103"/>
        <v>21</v>
      </c>
      <c r="K1303">
        <f t="shared" si="100"/>
        <v>14121</v>
      </c>
      <c r="L1303" s="7">
        <f t="shared" si="104"/>
        <v>1301</v>
      </c>
    </row>
    <row r="1304" spans="1:12" x14ac:dyDescent="0.35">
      <c r="A1304" t="s">
        <v>34</v>
      </c>
      <c r="B1304" s="12">
        <v>44892</v>
      </c>
      <c r="C1304" t="s">
        <v>1337</v>
      </c>
      <c r="D1304">
        <v>100.05341300000001</v>
      </c>
      <c r="E1304">
        <v>200</v>
      </c>
      <c r="F1304">
        <v>200.21722399999999</v>
      </c>
      <c r="G1304">
        <v>100</v>
      </c>
      <c r="H1304" t="str">
        <f t="shared" si="101"/>
        <v>03</v>
      </c>
      <c r="I1304" t="str">
        <f t="shared" si="102"/>
        <v>55</v>
      </c>
      <c r="J1304" t="str">
        <f t="shared" si="103"/>
        <v>22</v>
      </c>
      <c r="K1304">
        <f t="shared" si="100"/>
        <v>14122</v>
      </c>
      <c r="L1304" s="7">
        <f t="shared" si="104"/>
        <v>1302</v>
      </c>
    </row>
    <row r="1305" spans="1:12" x14ac:dyDescent="0.35">
      <c r="A1305" t="s">
        <v>34</v>
      </c>
      <c r="B1305" s="12">
        <v>44892</v>
      </c>
      <c r="C1305" t="s">
        <v>1338</v>
      </c>
      <c r="D1305">
        <v>100.08342</v>
      </c>
      <c r="E1305">
        <v>200</v>
      </c>
      <c r="F1305">
        <v>200.12591599999999</v>
      </c>
      <c r="G1305">
        <v>100</v>
      </c>
      <c r="H1305" t="str">
        <f t="shared" si="101"/>
        <v>03</v>
      </c>
      <c r="I1305" t="str">
        <f t="shared" si="102"/>
        <v>55</v>
      </c>
      <c r="J1305" t="str">
        <f t="shared" si="103"/>
        <v>23</v>
      </c>
      <c r="K1305">
        <f t="shared" si="100"/>
        <v>14123</v>
      </c>
      <c r="L1305" s="7">
        <f t="shared" si="104"/>
        <v>1303</v>
      </c>
    </row>
    <row r="1306" spans="1:12" x14ac:dyDescent="0.35">
      <c r="A1306" t="s">
        <v>34</v>
      </c>
      <c r="B1306" s="12">
        <v>44892</v>
      </c>
      <c r="C1306" t="s">
        <v>1339</v>
      </c>
      <c r="D1306">
        <v>100.10314200000001</v>
      </c>
      <c r="E1306">
        <v>200</v>
      </c>
      <c r="F1306">
        <v>200.09983800000001</v>
      </c>
      <c r="G1306">
        <v>100</v>
      </c>
      <c r="H1306" t="str">
        <f t="shared" si="101"/>
        <v>03</v>
      </c>
      <c r="I1306" t="str">
        <f t="shared" si="102"/>
        <v>55</v>
      </c>
      <c r="J1306" t="str">
        <f t="shared" si="103"/>
        <v>24</v>
      </c>
      <c r="K1306">
        <f t="shared" si="100"/>
        <v>14124</v>
      </c>
      <c r="L1306" s="7">
        <f t="shared" si="104"/>
        <v>1304</v>
      </c>
    </row>
    <row r="1307" spans="1:12" x14ac:dyDescent="0.35">
      <c r="A1307" t="s">
        <v>34</v>
      </c>
      <c r="B1307" s="12">
        <v>44892</v>
      </c>
      <c r="C1307" t="s">
        <v>1340</v>
      </c>
      <c r="D1307">
        <v>100.107315</v>
      </c>
      <c r="E1307">
        <v>200</v>
      </c>
      <c r="F1307">
        <v>200.234802</v>
      </c>
      <c r="G1307">
        <v>100</v>
      </c>
      <c r="H1307" t="str">
        <f t="shared" si="101"/>
        <v>03</v>
      </c>
      <c r="I1307" t="str">
        <f t="shared" si="102"/>
        <v>55</v>
      </c>
      <c r="J1307" t="str">
        <f t="shared" si="103"/>
        <v>25</v>
      </c>
      <c r="K1307">
        <f t="shared" si="100"/>
        <v>14125</v>
      </c>
      <c r="L1307" s="7">
        <f t="shared" si="104"/>
        <v>1305</v>
      </c>
    </row>
    <row r="1308" spans="1:12" x14ac:dyDescent="0.35">
      <c r="A1308" t="s">
        <v>34</v>
      </c>
      <c r="B1308" s="12">
        <v>44892</v>
      </c>
      <c r="C1308" t="s">
        <v>1341</v>
      </c>
      <c r="D1308">
        <v>100.10354599999999</v>
      </c>
      <c r="E1308">
        <v>200</v>
      </c>
      <c r="F1308">
        <v>200.364868</v>
      </c>
      <c r="G1308">
        <v>100</v>
      </c>
      <c r="H1308" t="str">
        <f t="shared" si="101"/>
        <v>03</v>
      </c>
      <c r="I1308" t="str">
        <f t="shared" si="102"/>
        <v>55</v>
      </c>
      <c r="J1308" t="str">
        <f t="shared" si="103"/>
        <v>26</v>
      </c>
      <c r="K1308">
        <f t="shared" si="100"/>
        <v>14126</v>
      </c>
      <c r="L1308" s="7">
        <f t="shared" si="104"/>
        <v>1306</v>
      </c>
    </row>
    <row r="1309" spans="1:12" x14ac:dyDescent="0.35">
      <c r="A1309" t="s">
        <v>34</v>
      </c>
      <c r="B1309" s="12">
        <v>44892</v>
      </c>
      <c r="C1309" t="s">
        <v>1342</v>
      </c>
      <c r="D1309">
        <v>100.084549</v>
      </c>
      <c r="E1309">
        <v>200</v>
      </c>
      <c r="F1309">
        <v>200.69035299999999</v>
      </c>
      <c r="G1309">
        <v>100</v>
      </c>
      <c r="H1309" t="str">
        <f t="shared" si="101"/>
        <v>03</v>
      </c>
      <c r="I1309" t="str">
        <f t="shared" si="102"/>
        <v>55</v>
      </c>
      <c r="J1309" t="str">
        <f t="shared" si="103"/>
        <v>27</v>
      </c>
      <c r="K1309">
        <f t="shared" si="100"/>
        <v>14127</v>
      </c>
      <c r="L1309" s="7">
        <f t="shared" si="104"/>
        <v>1307</v>
      </c>
    </row>
    <row r="1310" spans="1:12" x14ac:dyDescent="0.35">
      <c r="A1310" t="s">
        <v>34</v>
      </c>
      <c r="B1310" s="12">
        <v>44892</v>
      </c>
      <c r="C1310" t="s">
        <v>1343</v>
      </c>
      <c r="D1310">
        <v>100.07300600000001</v>
      </c>
      <c r="E1310">
        <v>200</v>
      </c>
      <c r="F1310">
        <v>200.780914</v>
      </c>
      <c r="G1310">
        <v>100</v>
      </c>
      <c r="H1310" t="str">
        <f t="shared" si="101"/>
        <v>03</v>
      </c>
      <c r="I1310" t="str">
        <f t="shared" si="102"/>
        <v>55</v>
      </c>
      <c r="J1310" t="str">
        <f t="shared" si="103"/>
        <v>28</v>
      </c>
      <c r="K1310">
        <f t="shared" si="100"/>
        <v>14128</v>
      </c>
      <c r="L1310" s="7">
        <f t="shared" si="104"/>
        <v>1308</v>
      </c>
    </row>
    <row r="1311" spans="1:12" x14ac:dyDescent="0.35">
      <c r="A1311" t="s">
        <v>34</v>
      </c>
      <c r="B1311" s="12">
        <v>44892</v>
      </c>
      <c r="C1311" t="s">
        <v>1344</v>
      </c>
      <c r="D1311">
        <v>100.056984</v>
      </c>
      <c r="E1311">
        <v>200</v>
      </c>
      <c r="F1311">
        <v>200.85668899999999</v>
      </c>
      <c r="G1311">
        <v>100</v>
      </c>
      <c r="H1311" t="str">
        <f t="shared" si="101"/>
        <v>03</v>
      </c>
      <c r="I1311" t="str">
        <f t="shared" si="102"/>
        <v>55</v>
      </c>
      <c r="J1311" t="str">
        <f t="shared" si="103"/>
        <v>29</v>
      </c>
      <c r="K1311">
        <f t="shared" si="100"/>
        <v>14129</v>
      </c>
      <c r="L1311" s="7">
        <f t="shared" si="104"/>
        <v>1309</v>
      </c>
    </row>
    <row r="1312" spans="1:12" x14ac:dyDescent="0.35">
      <c r="A1312" t="s">
        <v>34</v>
      </c>
      <c r="B1312" s="12">
        <v>44892</v>
      </c>
      <c r="C1312" t="s">
        <v>1345</v>
      </c>
      <c r="D1312">
        <v>100.04774500000001</v>
      </c>
      <c r="E1312">
        <v>200</v>
      </c>
      <c r="F1312">
        <v>200.86024499999999</v>
      </c>
      <c r="G1312">
        <v>100</v>
      </c>
      <c r="H1312" t="str">
        <f t="shared" si="101"/>
        <v>03</v>
      </c>
      <c r="I1312" t="str">
        <f t="shared" si="102"/>
        <v>55</v>
      </c>
      <c r="J1312" t="str">
        <f t="shared" si="103"/>
        <v>30</v>
      </c>
      <c r="K1312">
        <f t="shared" si="100"/>
        <v>14130</v>
      </c>
      <c r="L1312" s="7">
        <f t="shared" si="104"/>
        <v>1310</v>
      </c>
    </row>
    <row r="1313" spans="1:12" x14ac:dyDescent="0.35">
      <c r="A1313" t="s">
        <v>34</v>
      </c>
      <c r="B1313" s="12">
        <v>44892</v>
      </c>
      <c r="C1313" t="s">
        <v>1346</v>
      </c>
      <c r="D1313">
        <v>100.03884100000001</v>
      </c>
      <c r="E1313">
        <v>200</v>
      </c>
      <c r="F1313">
        <v>200.879242</v>
      </c>
      <c r="G1313">
        <v>100</v>
      </c>
      <c r="H1313" t="str">
        <f t="shared" si="101"/>
        <v>03</v>
      </c>
      <c r="I1313" t="str">
        <f t="shared" si="102"/>
        <v>55</v>
      </c>
      <c r="J1313" t="str">
        <f t="shared" si="103"/>
        <v>31</v>
      </c>
      <c r="K1313">
        <f t="shared" si="100"/>
        <v>14131</v>
      </c>
      <c r="L1313" s="7">
        <f t="shared" si="104"/>
        <v>1311</v>
      </c>
    </row>
    <row r="1314" spans="1:12" x14ac:dyDescent="0.35">
      <c r="A1314" t="s">
        <v>34</v>
      </c>
      <c r="B1314" s="12">
        <v>44892</v>
      </c>
      <c r="C1314" t="s">
        <v>1347</v>
      </c>
      <c r="D1314">
        <v>100.023788</v>
      </c>
      <c r="E1314">
        <v>200</v>
      </c>
      <c r="F1314">
        <v>200.86567700000001</v>
      </c>
      <c r="G1314">
        <v>100</v>
      </c>
      <c r="H1314" t="str">
        <f t="shared" si="101"/>
        <v>03</v>
      </c>
      <c r="I1314" t="str">
        <f t="shared" si="102"/>
        <v>55</v>
      </c>
      <c r="J1314" t="str">
        <f t="shared" si="103"/>
        <v>32</v>
      </c>
      <c r="K1314">
        <f t="shared" si="100"/>
        <v>14132</v>
      </c>
      <c r="L1314" s="7">
        <f t="shared" si="104"/>
        <v>1312</v>
      </c>
    </row>
    <row r="1315" spans="1:12" x14ac:dyDescent="0.35">
      <c r="A1315" t="s">
        <v>34</v>
      </c>
      <c r="B1315" s="12">
        <v>44892</v>
      </c>
      <c r="C1315" t="s">
        <v>1348</v>
      </c>
      <c r="D1315">
        <v>100.01366400000001</v>
      </c>
      <c r="E1315">
        <v>200</v>
      </c>
      <c r="F1315">
        <v>200.85067699999999</v>
      </c>
      <c r="G1315">
        <v>100</v>
      </c>
      <c r="H1315" t="str">
        <f t="shared" si="101"/>
        <v>03</v>
      </c>
      <c r="I1315" t="str">
        <f t="shared" si="102"/>
        <v>55</v>
      </c>
      <c r="J1315" t="str">
        <f t="shared" si="103"/>
        <v>33</v>
      </c>
      <c r="K1315">
        <f t="shared" si="100"/>
        <v>14133</v>
      </c>
      <c r="L1315" s="7">
        <f t="shared" si="104"/>
        <v>1313</v>
      </c>
    </row>
    <row r="1316" spans="1:12" x14ac:dyDescent="0.35">
      <c r="A1316" t="s">
        <v>34</v>
      </c>
      <c r="B1316" s="12">
        <v>44892</v>
      </c>
      <c r="C1316" t="s">
        <v>1349</v>
      </c>
      <c r="D1316">
        <v>100.000305</v>
      </c>
      <c r="E1316">
        <v>200</v>
      </c>
      <c r="F1316">
        <v>200.91545099999999</v>
      </c>
      <c r="G1316">
        <v>100</v>
      </c>
      <c r="H1316" t="str">
        <f t="shared" si="101"/>
        <v>03</v>
      </c>
      <c r="I1316" t="str">
        <f t="shared" si="102"/>
        <v>55</v>
      </c>
      <c r="J1316" t="str">
        <f t="shared" si="103"/>
        <v>34</v>
      </c>
      <c r="K1316">
        <f t="shared" si="100"/>
        <v>14134</v>
      </c>
      <c r="L1316" s="7">
        <f t="shared" si="104"/>
        <v>1314</v>
      </c>
    </row>
    <row r="1317" spans="1:12" x14ac:dyDescent="0.35">
      <c r="A1317" t="s">
        <v>34</v>
      </c>
      <c r="B1317" s="12">
        <v>44892</v>
      </c>
      <c r="C1317" t="s">
        <v>1350</v>
      </c>
      <c r="D1317">
        <v>99.989502000000002</v>
      </c>
      <c r="E1317">
        <v>200</v>
      </c>
      <c r="F1317">
        <v>200.93946800000001</v>
      </c>
      <c r="G1317">
        <v>100</v>
      </c>
      <c r="H1317" t="str">
        <f t="shared" si="101"/>
        <v>03</v>
      </c>
      <c r="I1317" t="str">
        <f t="shared" si="102"/>
        <v>55</v>
      </c>
      <c r="J1317" t="str">
        <f t="shared" si="103"/>
        <v>35</v>
      </c>
      <c r="K1317">
        <f t="shared" ref="K1317:K1380" si="105">J1317+I1317*60+H1317*60*60</f>
        <v>14135</v>
      </c>
      <c r="L1317" s="7">
        <f t="shared" si="104"/>
        <v>1315</v>
      </c>
    </row>
    <row r="1318" spans="1:12" x14ac:dyDescent="0.35">
      <c r="A1318" t="s">
        <v>34</v>
      </c>
      <c r="B1318" s="12">
        <v>44892</v>
      </c>
      <c r="C1318" t="s">
        <v>1351</v>
      </c>
      <c r="D1318">
        <v>99.975211999999999</v>
      </c>
      <c r="E1318">
        <v>200</v>
      </c>
      <c r="F1318">
        <v>200.95985400000001</v>
      </c>
      <c r="G1318">
        <v>100</v>
      </c>
      <c r="H1318" t="str">
        <f t="shared" si="101"/>
        <v>03</v>
      </c>
      <c r="I1318" t="str">
        <f t="shared" si="102"/>
        <v>55</v>
      </c>
      <c r="J1318" t="str">
        <f t="shared" si="103"/>
        <v>36</v>
      </c>
      <c r="K1318">
        <f t="shared" si="105"/>
        <v>14136</v>
      </c>
      <c r="L1318" s="7">
        <f t="shared" si="104"/>
        <v>1316</v>
      </c>
    </row>
    <row r="1319" spans="1:12" x14ac:dyDescent="0.35">
      <c r="A1319" t="s">
        <v>34</v>
      </c>
      <c r="B1319" s="12">
        <v>44892</v>
      </c>
      <c r="C1319" t="s">
        <v>1352</v>
      </c>
      <c r="D1319">
        <v>99.961715999999996</v>
      </c>
      <c r="E1319">
        <v>200</v>
      </c>
      <c r="F1319">
        <v>200.96109000000001</v>
      </c>
      <c r="G1319">
        <v>100</v>
      </c>
      <c r="H1319" t="str">
        <f t="shared" si="101"/>
        <v>03</v>
      </c>
      <c r="I1319" t="str">
        <f t="shared" si="102"/>
        <v>55</v>
      </c>
      <c r="J1319" t="str">
        <f t="shared" si="103"/>
        <v>37</v>
      </c>
      <c r="K1319">
        <f t="shared" si="105"/>
        <v>14137</v>
      </c>
      <c r="L1319" s="7">
        <f t="shared" si="104"/>
        <v>1317</v>
      </c>
    </row>
    <row r="1320" spans="1:12" x14ac:dyDescent="0.35">
      <c r="A1320" t="s">
        <v>34</v>
      </c>
      <c r="B1320" s="12">
        <v>44892</v>
      </c>
      <c r="C1320" t="s">
        <v>1353</v>
      </c>
      <c r="D1320">
        <v>99.947310999999999</v>
      </c>
      <c r="E1320">
        <v>200</v>
      </c>
      <c r="F1320">
        <v>200.938614</v>
      </c>
      <c r="G1320">
        <v>100</v>
      </c>
      <c r="H1320" t="str">
        <f t="shared" si="101"/>
        <v>03</v>
      </c>
      <c r="I1320" t="str">
        <f t="shared" si="102"/>
        <v>55</v>
      </c>
      <c r="J1320" t="str">
        <f t="shared" si="103"/>
        <v>38</v>
      </c>
      <c r="K1320">
        <f t="shared" si="105"/>
        <v>14138</v>
      </c>
      <c r="L1320" s="7">
        <f t="shared" si="104"/>
        <v>1318</v>
      </c>
    </row>
    <row r="1321" spans="1:12" x14ac:dyDescent="0.35">
      <c r="A1321" t="s">
        <v>34</v>
      </c>
      <c r="B1321" s="12">
        <v>44892</v>
      </c>
      <c r="C1321" t="s">
        <v>1354</v>
      </c>
      <c r="D1321">
        <v>99.929137999999995</v>
      </c>
      <c r="E1321">
        <v>200</v>
      </c>
      <c r="F1321">
        <v>201.02658099999999</v>
      </c>
      <c r="G1321">
        <v>100</v>
      </c>
      <c r="H1321" t="str">
        <f t="shared" si="101"/>
        <v>03</v>
      </c>
      <c r="I1321" t="str">
        <f t="shared" si="102"/>
        <v>55</v>
      </c>
      <c r="J1321" t="str">
        <f t="shared" si="103"/>
        <v>39</v>
      </c>
      <c r="K1321">
        <f t="shared" si="105"/>
        <v>14139</v>
      </c>
      <c r="L1321" s="7">
        <f t="shared" si="104"/>
        <v>1319</v>
      </c>
    </row>
    <row r="1322" spans="1:12" x14ac:dyDescent="0.35">
      <c r="A1322" t="s">
        <v>34</v>
      </c>
      <c r="B1322" s="12">
        <v>44892</v>
      </c>
      <c r="C1322" t="s">
        <v>1355</v>
      </c>
      <c r="D1322">
        <v>99.913360999999995</v>
      </c>
      <c r="E1322">
        <v>200</v>
      </c>
      <c r="F1322">
        <v>200.98345900000001</v>
      </c>
      <c r="G1322">
        <v>100</v>
      </c>
      <c r="H1322" t="str">
        <f t="shared" si="101"/>
        <v>03</v>
      </c>
      <c r="I1322" t="str">
        <f t="shared" si="102"/>
        <v>55</v>
      </c>
      <c r="J1322" t="str">
        <f t="shared" si="103"/>
        <v>40</v>
      </c>
      <c r="K1322">
        <f t="shared" si="105"/>
        <v>14140</v>
      </c>
      <c r="L1322" s="7">
        <f t="shared" si="104"/>
        <v>1320</v>
      </c>
    </row>
    <row r="1323" spans="1:12" x14ac:dyDescent="0.35">
      <c r="A1323" t="s">
        <v>34</v>
      </c>
      <c r="B1323" s="12">
        <v>44892</v>
      </c>
      <c r="C1323" t="s">
        <v>1356</v>
      </c>
      <c r="D1323">
        <v>99.902214000000001</v>
      </c>
      <c r="E1323">
        <v>200</v>
      </c>
      <c r="F1323">
        <v>200.91570999999999</v>
      </c>
      <c r="G1323">
        <v>100</v>
      </c>
      <c r="H1323" t="str">
        <f t="shared" si="101"/>
        <v>03</v>
      </c>
      <c r="I1323" t="str">
        <f t="shared" si="102"/>
        <v>55</v>
      </c>
      <c r="J1323" t="str">
        <f t="shared" si="103"/>
        <v>41</v>
      </c>
      <c r="K1323">
        <f t="shared" si="105"/>
        <v>14141</v>
      </c>
      <c r="L1323" s="7">
        <f t="shared" si="104"/>
        <v>1321</v>
      </c>
    </row>
    <row r="1324" spans="1:12" x14ac:dyDescent="0.35">
      <c r="A1324" t="s">
        <v>34</v>
      </c>
      <c r="B1324" s="12">
        <v>44892</v>
      </c>
      <c r="C1324" t="s">
        <v>1357</v>
      </c>
      <c r="D1324">
        <v>99.898155000000003</v>
      </c>
      <c r="E1324">
        <v>200</v>
      </c>
      <c r="F1324">
        <v>200.803406</v>
      </c>
      <c r="G1324">
        <v>100</v>
      </c>
      <c r="H1324" t="str">
        <f t="shared" si="101"/>
        <v>03</v>
      </c>
      <c r="I1324" t="str">
        <f t="shared" si="102"/>
        <v>55</v>
      </c>
      <c r="J1324" t="str">
        <f t="shared" si="103"/>
        <v>42</v>
      </c>
      <c r="K1324">
        <f t="shared" si="105"/>
        <v>14142</v>
      </c>
      <c r="L1324" s="7">
        <f t="shared" si="104"/>
        <v>1322</v>
      </c>
    </row>
    <row r="1325" spans="1:12" x14ac:dyDescent="0.35">
      <c r="A1325" t="s">
        <v>34</v>
      </c>
      <c r="B1325" s="12">
        <v>44892</v>
      </c>
      <c r="C1325" t="s">
        <v>1358</v>
      </c>
      <c r="D1325">
        <v>99.894112000000007</v>
      </c>
      <c r="E1325">
        <v>200</v>
      </c>
      <c r="F1325">
        <v>200.738586</v>
      </c>
      <c r="G1325">
        <v>100</v>
      </c>
      <c r="H1325" t="str">
        <f t="shared" si="101"/>
        <v>03</v>
      </c>
      <c r="I1325" t="str">
        <f t="shared" si="102"/>
        <v>55</v>
      </c>
      <c r="J1325" t="str">
        <f t="shared" si="103"/>
        <v>43</v>
      </c>
      <c r="K1325">
        <f t="shared" si="105"/>
        <v>14143</v>
      </c>
      <c r="L1325" s="7">
        <f t="shared" si="104"/>
        <v>1323</v>
      </c>
    </row>
    <row r="1326" spans="1:12" x14ac:dyDescent="0.35">
      <c r="A1326" t="s">
        <v>34</v>
      </c>
      <c r="B1326" s="12">
        <v>44892</v>
      </c>
      <c r="C1326" t="s">
        <v>1359</v>
      </c>
      <c r="D1326">
        <v>99.897644</v>
      </c>
      <c r="E1326">
        <v>200</v>
      </c>
      <c r="F1326">
        <v>200.58123800000001</v>
      </c>
      <c r="G1326">
        <v>100</v>
      </c>
      <c r="H1326" t="str">
        <f t="shared" si="101"/>
        <v>03</v>
      </c>
      <c r="I1326" t="str">
        <f t="shared" si="102"/>
        <v>55</v>
      </c>
      <c r="J1326" t="str">
        <f t="shared" si="103"/>
        <v>44</v>
      </c>
      <c r="K1326">
        <f t="shared" si="105"/>
        <v>14144</v>
      </c>
      <c r="L1326" s="7">
        <f t="shared" si="104"/>
        <v>1324</v>
      </c>
    </row>
    <row r="1327" spans="1:12" x14ac:dyDescent="0.35">
      <c r="A1327" t="s">
        <v>34</v>
      </c>
      <c r="B1327" s="12">
        <v>44892</v>
      </c>
      <c r="C1327" t="s">
        <v>1360</v>
      </c>
      <c r="D1327">
        <v>99.900085000000004</v>
      </c>
      <c r="E1327">
        <v>200</v>
      </c>
      <c r="F1327">
        <v>200.50119000000001</v>
      </c>
      <c r="G1327">
        <v>100</v>
      </c>
      <c r="H1327" t="str">
        <f t="shared" si="101"/>
        <v>03</v>
      </c>
      <c r="I1327" t="str">
        <f t="shared" si="102"/>
        <v>55</v>
      </c>
      <c r="J1327" t="str">
        <f t="shared" si="103"/>
        <v>45</v>
      </c>
      <c r="K1327">
        <f t="shared" si="105"/>
        <v>14145</v>
      </c>
      <c r="L1327" s="7">
        <f t="shared" si="104"/>
        <v>1325</v>
      </c>
    </row>
    <row r="1328" spans="1:12" x14ac:dyDescent="0.35">
      <c r="A1328" t="s">
        <v>34</v>
      </c>
      <c r="B1328" s="12">
        <v>44892</v>
      </c>
      <c r="C1328" t="s">
        <v>1361</v>
      </c>
      <c r="D1328">
        <v>99.910042000000004</v>
      </c>
      <c r="E1328">
        <v>200</v>
      </c>
      <c r="F1328">
        <v>200.46255500000001</v>
      </c>
      <c r="G1328">
        <v>100</v>
      </c>
      <c r="H1328" t="str">
        <f t="shared" si="101"/>
        <v>03</v>
      </c>
      <c r="I1328" t="str">
        <f t="shared" si="102"/>
        <v>55</v>
      </c>
      <c r="J1328" t="str">
        <f t="shared" si="103"/>
        <v>46</v>
      </c>
      <c r="K1328">
        <f t="shared" si="105"/>
        <v>14146</v>
      </c>
      <c r="L1328" s="7">
        <f t="shared" si="104"/>
        <v>1326</v>
      </c>
    </row>
    <row r="1329" spans="1:12" x14ac:dyDescent="0.35">
      <c r="A1329" t="s">
        <v>34</v>
      </c>
      <c r="B1329" s="12">
        <v>44892</v>
      </c>
      <c r="C1329" t="s">
        <v>1362</v>
      </c>
      <c r="D1329">
        <v>99.910194000000004</v>
      </c>
      <c r="E1329">
        <v>200</v>
      </c>
      <c r="F1329">
        <v>200.580276</v>
      </c>
      <c r="G1329">
        <v>100</v>
      </c>
      <c r="H1329" t="str">
        <f t="shared" si="101"/>
        <v>03</v>
      </c>
      <c r="I1329" t="str">
        <f t="shared" si="102"/>
        <v>55</v>
      </c>
      <c r="J1329" t="str">
        <f t="shared" si="103"/>
        <v>47</v>
      </c>
      <c r="K1329">
        <f t="shared" si="105"/>
        <v>14147</v>
      </c>
      <c r="L1329" s="7">
        <f t="shared" si="104"/>
        <v>1327</v>
      </c>
    </row>
    <row r="1330" spans="1:12" x14ac:dyDescent="0.35">
      <c r="A1330" t="s">
        <v>34</v>
      </c>
      <c r="B1330" s="12">
        <v>44892</v>
      </c>
      <c r="C1330" t="s">
        <v>1363</v>
      </c>
      <c r="D1330">
        <v>99.914764000000005</v>
      </c>
      <c r="E1330">
        <v>200</v>
      </c>
      <c r="F1330">
        <v>200.54982000000001</v>
      </c>
      <c r="G1330">
        <v>100</v>
      </c>
      <c r="H1330" t="str">
        <f t="shared" si="101"/>
        <v>03</v>
      </c>
      <c r="I1330" t="str">
        <f t="shared" si="102"/>
        <v>55</v>
      </c>
      <c r="J1330" t="str">
        <f t="shared" si="103"/>
        <v>48</v>
      </c>
      <c r="K1330">
        <f t="shared" si="105"/>
        <v>14148</v>
      </c>
      <c r="L1330" s="7">
        <f t="shared" si="104"/>
        <v>1328</v>
      </c>
    </row>
    <row r="1331" spans="1:12" x14ac:dyDescent="0.35">
      <c r="A1331" t="s">
        <v>34</v>
      </c>
      <c r="B1331" s="12">
        <v>44892</v>
      </c>
      <c r="C1331" t="s">
        <v>1364</v>
      </c>
      <c r="D1331">
        <v>99.912345999999999</v>
      </c>
      <c r="E1331">
        <v>200</v>
      </c>
      <c r="F1331">
        <v>200.71270799999999</v>
      </c>
      <c r="G1331">
        <v>100</v>
      </c>
      <c r="H1331" t="str">
        <f t="shared" si="101"/>
        <v>03</v>
      </c>
      <c r="I1331" t="str">
        <f t="shared" si="102"/>
        <v>55</v>
      </c>
      <c r="J1331" t="str">
        <f t="shared" si="103"/>
        <v>49</v>
      </c>
      <c r="K1331">
        <f t="shared" si="105"/>
        <v>14149</v>
      </c>
      <c r="L1331" s="7">
        <f t="shared" si="104"/>
        <v>1329</v>
      </c>
    </row>
    <row r="1332" spans="1:12" x14ac:dyDescent="0.35">
      <c r="A1332" t="s">
        <v>34</v>
      </c>
      <c r="B1332" s="12">
        <v>44892</v>
      </c>
      <c r="C1332" t="s">
        <v>1365</v>
      </c>
      <c r="D1332">
        <v>99.909142000000003</v>
      </c>
      <c r="E1332">
        <v>200</v>
      </c>
      <c r="F1332">
        <v>200.86845400000001</v>
      </c>
      <c r="G1332">
        <v>100</v>
      </c>
      <c r="H1332" t="str">
        <f t="shared" si="101"/>
        <v>03</v>
      </c>
      <c r="I1332" t="str">
        <f t="shared" si="102"/>
        <v>55</v>
      </c>
      <c r="J1332" t="str">
        <f t="shared" si="103"/>
        <v>50</v>
      </c>
      <c r="K1332">
        <f t="shared" si="105"/>
        <v>14150</v>
      </c>
      <c r="L1332" s="7">
        <f t="shared" si="104"/>
        <v>1330</v>
      </c>
    </row>
    <row r="1333" spans="1:12" x14ac:dyDescent="0.35">
      <c r="A1333" t="s">
        <v>34</v>
      </c>
      <c r="B1333" s="12">
        <v>44892</v>
      </c>
      <c r="C1333" t="s">
        <v>1366</v>
      </c>
      <c r="D1333">
        <v>99.908210999999994</v>
      </c>
      <c r="E1333">
        <v>200</v>
      </c>
      <c r="F1333">
        <v>200.78881799999999</v>
      </c>
      <c r="G1333">
        <v>100</v>
      </c>
      <c r="H1333" t="str">
        <f t="shared" si="101"/>
        <v>03</v>
      </c>
      <c r="I1333" t="str">
        <f t="shared" si="102"/>
        <v>55</v>
      </c>
      <c r="J1333" t="str">
        <f t="shared" si="103"/>
        <v>51</v>
      </c>
      <c r="K1333">
        <f t="shared" si="105"/>
        <v>14151</v>
      </c>
      <c r="L1333" s="7">
        <f t="shared" si="104"/>
        <v>1331</v>
      </c>
    </row>
    <row r="1334" spans="1:12" x14ac:dyDescent="0.35">
      <c r="A1334" t="s">
        <v>34</v>
      </c>
      <c r="B1334" s="12">
        <v>44892</v>
      </c>
      <c r="C1334" t="s">
        <v>1367</v>
      </c>
      <c r="D1334">
        <v>99.903121999999996</v>
      </c>
      <c r="E1334">
        <v>200</v>
      </c>
      <c r="F1334">
        <v>200.798889</v>
      </c>
      <c r="G1334">
        <v>100</v>
      </c>
      <c r="H1334" t="str">
        <f t="shared" si="101"/>
        <v>03</v>
      </c>
      <c r="I1334" t="str">
        <f t="shared" si="102"/>
        <v>55</v>
      </c>
      <c r="J1334" t="str">
        <f t="shared" si="103"/>
        <v>52</v>
      </c>
      <c r="K1334">
        <f t="shared" si="105"/>
        <v>14152</v>
      </c>
      <c r="L1334" s="7">
        <f t="shared" si="104"/>
        <v>1332</v>
      </c>
    </row>
    <row r="1335" spans="1:12" x14ac:dyDescent="0.35">
      <c r="A1335" t="s">
        <v>34</v>
      </c>
      <c r="B1335" s="12">
        <v>44892</v>
      </c>
      <c r="C1335" t="s">
        <v>1368</v>
      </c>
      <c r="D1335">
        <v>99.904151999999996</v>
      </c>
      <c r="E1335">
        <v>200</v>
      </c>
      <c r="F1335">
        <v>200.766403</v>
      </c>
      <c r="G1335">
        <v>100</v>
      </c>
      <c r="H1335" t="str">
        <f t="shared" si="101"/>
        <v>03</v>
      </c>
      <c r="I1335" t="str">
        <f t="shared" si="102"/>
        <v>55</v>
      </c>
      <c r="J1335" t="str">
        <f t="shared" si="103"/>
        <v>53</v>
      </c>
      <c r="K1335">
        <f t="shared" si="105"/>
        <v>14153</v>
      </c>
      <c r="L1335" s="7">
        <f t="shared" si="104"/>
        <v>1333</v>
      </c>
    </row>
    <row r="1336" spans="1:12" x14ac:dyDescent="0.35">
      <c r="A1336" t="s">
        <v>34</v>
      </c>
      <c r="B1336" s="12">
        <v>44892</v>
      </c>
      <c r="C1336" t="s">
        <v>1369</v>
      </c>
      <c r="D1336">
        <v>99.902755999999997</v>
      </c>
      <c r="E1336">
        <v>200</v>
      </c>
      <c r="F1336">
        <v>200.73495500000001</v>
      </c>
      <c r="G1336">
        <v>100</v>
      </c>
      <c r="H1336" t="str">
        <f t="shared" si="101"/>
        <v>03</v>
      </c>
      <c r="I1336" t="str">
        <f t="shared" si="102"/>
        <v>55</v>
      </c>
      <c r="J1336" t="str">
        <f t="shared" si="103"/>
        <v>54</v>
      </c>
      <c r="K1336">
        <f t="shared" si="105"/>
        <v>14154</v>
      </c>
      <c r="L1336" s="7">
        <f t="shared" si="104"/>
        <v>1334</v>
      </c>
    </row>
    <row r="1337" spans="1:12" x14ac:dyDescent="0.35">
      <c r="A1337" t="s">
        <v>34</v>
      </c>
      <c r="B1337" s="12">
        <v>44892</v>
      </c>
      <c r="C1337" t="s">
        <v>1370</v>
      </c>
      <c r="D1337">
        <v>99.909713999999994</v>
      </c>
      <c r="E1337">
        <v>200</v>
      </c>
      <c r="F1337">
        <v>200.65304599999999</v>
      </c>
      <c r="G1337">
        <v>100</v>
      </c>
      <c r="H1337" t="str">
        <f t="shared" si="101"/>
        <v>03</v>
      </c>
      <c r="I1337" t="str">
        <f t="shared" si="102"/>
        <v>55</v>
      </c>
      <c r="J1337" t="str">
        <f t="shared" si="103"/>
        <v>55</v>
      </c>
      <c r="K1337">
        <f t="shared" si="105"/>
        <v>14155</v>
      </c>
      <c r="L1337" s="7">
        <f t="shared" si="104"/>
        <v>1335</v>
      </c>
    </row>
    <row r="1338" spans="1:12" x14ac:dyDescent="0.35">
      <c r="A1338" t="s">
        <v>34</v>
      </c>
      <c r="B1338" s="12">
        <v>44892</v>
      </c>
      <c r="C1338" t="s">
        <v>1371</v>
      </c>
      <c r="D1338">
        <v>99.924109999999999</v>
      </c>
      <c r="E1338">
        <v>200</v>
      </c>
      <c r="F1338">
        <v>200.47915599999999</v>
      </c>
      <c r="G1338">
        <v>100</v>
      </c>
      <c r="H1338" t="str">
        <f t="shared" si="101"/>
        <v>03</v>
      </c>
      <c r="I1338" t="str">
        <f t="shared" si="102"/>
        <v>55</v>
      </c>
      <c r="J1338" t="str">
        <f t="shared" si="103"/>
        <v>56</v>
      </c>
      <c r="K1338">
        <f t="shared" si="105"/>
        <v>14156</v>
      </c>
      <c r="L1338" s="7">
        <f t="shared" si="104"/>
        <v>1336</v>
      </c>
    </row>
    <row r="1339" spans="1:12" x14ac:dyDescent="0.35">
      <c r="A1339" t="s">
        <v>34</v>
      </c>
      <c r="B1339" s="12">
        <v>44892</v>
      </c>
      <c r="C1339" t="s">
        <v>1372</v>
      </c>
      <c r="D1339">
        <v>99.935524000000001</v>
      </c>
      <c r="E1339">
        <v>200</v>
      </c>
      <c r="F1339">
        <v>200.410065</v>
      </c>
      <c r="G1339">
        <v>100</v>
      </c>
      <c r="H1339" t="str">
        <f t="shared" si="101"/>
        <v>03</v>
      </c>
      <c r="I1339" t="str">
        <f t="shared" si="102"/>
        <v>55</v>
      </c>
      <c r="J1339" t="str">
        <f t="shared" si="103"/>
        <v>57</v>
      </c>
      <c r="K1339">
        <f t="shared" si="105"/>
        <v>14157</v>
      </c>
      <c r="L1339" s="7">
        <f t="shared" si="104"/>
        <v>1337</v>
      </c>
    </row>
    <row r="1340" spans="1:12" x14ac:dyDescent="0.35">
      <c r="A1340" t="s">
        <v>34</v>
      </c>
      <c r="B1340" s="12">
        <v>44892</v>
      </c>
      <c r="C1340" t="s">
        <v>1373</v>
      </c>
      <c r="D1340">
        <v>99.947761999999997</v>
      </c>
      <c r="E1340">
        <v>200</v>
      </c>
      <c r="F1340">
        <v>200.34491</v>
      </c>
      <c r="G1340">
        <v>100</v>
      </c>
      <c r="H1340" t="str">
        <f t="shared" si="101"/>
        <v>03</v>
      </c>
      <c r="I1340" t="str">
        <f t="shared" si="102"/>
        <v>55</v>
      </c>
      <c r="J1340" t="str">
        <f t="shared" si="103"/>
        <v>58</v>
      </c>
      <c r="K1340">
        <f t="shared" si="105"/>
        <v>14158</v>
      </c>
      <c r="L1340" s="7">
        <f t="shared" si="104"/>
        <v>1338</v>
      </c>
    </row>
    <row r="1341" spans="1:12" x14ac:dyDescent="0.35">
      <c r="A1341" t="s">
        <v>34</v>
      </c>
      <c r="B1341" s="12">
        <v>44892</v>
      </c>
      <c r="C1341" t="s">
        <v>1374</v>
      </c>
      <c r="D1341">
        <v>99.953484000000003</v>
      </c>
      <c r="E1341">
        <v>200</v>
      </c>
      <c r="F1341">
        <v>200.326279</v>
      </c>
      <c r="G1341">
        <v>100</v>
      </c>
      <c r="H1341" t="str">
        <f t="shared" si="101"/>
        <v>03</v>
      </c>
      <c r="I1341" t="str">
        <f t="shared" si="102"/>
        <v>55</v>
      </c>
      <c r="J1341" t="str">
        <f t="shared" si="103"/>
        <v>59</v>
      </c>
      <c r="K1341">
        <f t="shared" si="105"/>
        <v>14159</v>
      </c>
      <c r="L1341" s="7">
        <f t="shared" si="104"/>
        <v>1339</v>
      </c>
    </row>
    <row r="1342" spans="1:12" x14ac:dyDescent="0.35">
      <c r="A1342" t="s">
        <v>34</v>
      </c>
      <c r="B1342" s="12">
        <v>44892</v>
      </c>
      <c r="C1342" t="s">
        <v>1375</v>
      </c>
      <c r="D1342">
        <v>99.963500999999994</v>
      </c>
      <c r="E1342">
        <v>200</v>
      </c>
      <c r="F1342">
        <v>200.20050000000001</v>
      </c>
      <c r="G1342">
        <v>100</v>
      </c>
      <c r="H1342" t="str">
        <f t="shared" si="101"/>
        <v>03</v>
      </c>
      <c r="I1342" t="str">
        <f t="shared" si="102"/>
        <v>56</v>
      </c>
      <c r="J1342" t="str">
        <f t="shared" si="103"/>
        <v>00</v>
      </c>
      <c r="K1342">
        <f t="shared" si="105"/>
        <v>14160</v>
      </c>
      <c r="L1342" s="7">
        <f t="shared" si="104"/>
        <v>1340</v>
      </c>
    </row>
    <row r="1343" spans="1:12" x14ac:dyDescent="0.35">
      <c r="A1343" t="s">
        <v>34</v>
      </c>
      <c r="B1343" s="12">
        <v>44892</v>
      </c>
      <c r="C1343" t="s">
        <v>1376</v>
      </c>
      <c r="D1343">
        <v>99.973113999999995</v>
      </c>
      <c r="E1343">
        <v>200</v>
      </c>
      <c r="F1343">
        <v>200.21324200000001</v>
      </c>
      <c r="G1343">
        <v>100</v>
      </c>
      <c r="H1343" t="str">
        <f t="shared" si="101"/>
        <v>03</v>
      </c>
      <c r="I1343" t="str">
        <f t="shared" si="102"/>
        <v>56</v>
      </c>
      <c r="J1343" t="str">
        <f t="shared" si="103"/>
        <v>01</v>
      </c>
      <c r="K1343">
        <f t="shared" si="105"/>
        <v>14161</v>
      </c>
      <c r="L1343" s="7">
        <f t="shared" si="104"/>
        <v>1341</v>
      </c>
    </row>
    <row r="1344" spans="1:12" x14ac:dyDescent="0.35">
      <c r="A1344" t="s">
        <v>34</v>
      </c>
      <c r="B1344" s="12">
        <v>44892</v>
      </c>
      <c r="C1344" t="s">
        <v>1377</v>
      </c>
      <c r="D1344">
        <v>99.980080000000001</v>
      </c>
      <c r="E1344">
        <v>200</v>
      </c>
      <c r="F1344">
        <v>200.299103</v>
      </c>
      <c r="G1344">
        <v>100</v>
      </c>
      <c r="H1344" t="str">
        <f t="shared" si="101"/>
        <v>03</v>
      </c>
      <c r="I1344" t="str">
        <f t="shared" si="102"/>
        <v>56</v>
      </c>
      <c r="J1344" t="str">
        <f t="shared" si="103"/>
        <v>02</v>
      </c>
      <c r="K1344">
        <f t="shared" si="105"/>
        <v>14162</v>
      </c>
      <c r="L1344" s="7">
        <f t="shared" si="104"/>
        <v>1342</v>
      </c>
    </row>
    <row r="1345" spans="1:12" x14ac:dyDescent="0.35">
      <c r="A1345" t="s">
        <v>34</v>
      </c>
      <c r="B1345" s="12">
        <v>44892</v>
      </c>
      <c r="C1345" t="s">
        <v>1378</v>
      </c>
      <c r="D1345">
        <v>99.984809999999996</v>
      </c>
      <c r="E1345">
        <v>200</v>
      </c>
      <c r="F1345">
        <v>200.23651100000001</v>
      </c>
      <c r="G1345">
        <v>100</v>
      </c>
      <c r="H1345" t="str">
        <f t="shared" si="101"/>
        <v>03</v>
      </c>
      <c r="I1345" t="str">
        <f t="shared" si="102"/>
        <v>56</v>
      </c>
      <c r="J1345" t="str">
        <f t="shared" si="103"/>
        <v>03</v>
      </c>
      <c r="K1345">
        <f t="shared" si="105"/>
        <v>14163</v>
      </c>
      <c r="L1345" s="7">
        <f t="shared" si="104"/>
        <v>1343</v>
      </c>
    </row>
    <row r="1346" spans="1:12" x14ac:dyDescent="0.35">
      <c r="A1346" t="s">
        <v>34</v>
      </c>
      <c r="B1346" s="12">
        <v>44892</v>
      </c>
      <c r="C1346" t="s">
        <v>1379</v>
      </c>
      <c r="D1346">
        <v>99.989654999999999</v>
      </c>
      <c r="E1346">
        <v>200</v>
      </c>
      <c r="F1346">
        <v>200.194839</v>
      </c>
      <c r="G1346">
        <v>100</v>
      </c>
      <c r="H1346" t="str">
        <f t="shared" ref="H1346:H1409" si="106">LEFT(C1346,2)</f>
        <v>03</v>
      </c>
      <c r="I1346" t="str">
        <f t="shared" ref="I1346:I1409" si="107">MID(C1346,4,2)</f>
        <v>56</v>
      </c>
      <c r="J1346" t="str">
        <f t="shared" ref="J1346:J1409" si="108">MID(C1346,7,2)</f>
        <v>04</v>
      </c>
      <c r="K1346">
        <f t="shared" si="105"/>
        <v>14164</v>
      </c>
      <c r="L1346" s="7">
        <f t="shared" si="104"/>
        <v>1344</v>
      </c>
    </row>
    <row r="1347" spans="1:12" x14ac:dyDescent="0.35">
      <c r="A1347" t="s">
        <v>34</v>
      </c>
      <c r="B1347" s="12">
        <v>44892</v>
      </c>
      <c r="C1347" t="s">
        <v>1380</v>
      </c>
      <c r="D1347">
        <v>99.986121999999995</v>
      </c>
      <c r="E1347">
        <v>200</v>
      </c>
      <c r="F1347">
        <v>200.25723300000001</v>
      </c>
      <c r="G1347">
        <v>100</v>
      </c>
      <c r="H1347" t="str">
        <f t="shared" si="106"/>
        <v>03</v>
      </c>
      <c r="I1347" t="str">
        <f t="shared" si="107"/>
        <v>56</v>
      </c>
      <c r="J1347" t="str">
        <f t="shared" si="108"/>
        <v>05</v>
      </c>
      <c r="K1347">
        <f t="shared" si="105"/>
        <v>14165</v>
      </c>
      <c r="L1347" s="7">
        <f t="shared" ref="L1347:L1410" si="109">K1347-$K$2</f>
        <v>1345</v>
      </c>
    </row>
    <row r="1348" spans="1:12" x14ac:dyDescent="0.35">
      <c r="A1348" t="s">
        <v>34</v>
      </c>
      <c r="B1348" s="12">
        <v>44892</v>
      </c>
      <c r="C1348" t="s">
        <v>1381</v>
      </c>
      <c r="D1348">
        <v>99.985680000000002</v>
      </c>
      <c r="E1348">
        <v>200</v>
      </c>
      <c r="F1348">
        <v>200.280396</v>
      </c>
      <c r="G1348">
        <v>100</v>
      </c>
      <c r="H1348" t="str">
        <f t="shared" si="106"/>
        <v>03</v>
      </c>
      <c r="I1348" t="str">
        <f t="shared" si="107"/>
        <v>56</v>
      </c>
      <c r="J1348" t="str">
        <f t="shared" si="108"/>
        <v>06</v>
      </c>
      <c r="K1348">
        <f t="shared" si="105"/>
        <v>14166</v>
      </c>
      <c r="L1348" s="7">
        <f t="shared" si="109"/>
        <v>1346</v>
      </c>
    </row>
    <row r="1349" spans="1:12" x14ac:dyDescent="0.35">
      <c r="A1349" t="s">
        <v>34</v>
      </c>
      <c r="B1349" s="12">
        <v>44892</v>
      </c>
      <c r="C1349" t="s">
        <v>1382</v>
      </c>
      <c r="D1349">
        <v>99.986869999999996</v>
      </c>
      <c r="E1349">
        <v>200</v>
      </c>
      <c r="F1349">
        <v>200.24527</v>
      </c>
      <c r="G1349">
        <v>100</v>
      </c>
      <c r="H1349" t="str">
        <f t="shared" si="106"/>
        <v>03</v>
      </c>
      <c r="I1349" t="str">
        <f t="shared" si="107"/>
        <v>56</v>
      </c>
      <c r="J1349" t="str">
        <f t="shared" si="108"/>
        <v>07</v>
      </c>
      <c r="K1349">
        <f t="shared" si="105"/>
        <v>14167</v>
      </c>
      <c r="L1349" s="7">
        <f t="shared" si="109"/>
        <v>1347</v>
      </c>
    </row>
    <row r="1350" spans="1:12" x14ac:dyDescent="0.35">
      <c r="A1350" t="s">
        <v>34</v>
      </c>
      <c r="B1350" s="12">
        <v>44892</v>
      </c>
      <c r="C1350" t="s">
        <v>1383</v>
      </c>
      <c r="D1350">
        <v>99.986114999999998</v>
      </c>
      <c r="E1350">
        <v>200</v>
      </c>
      <c r="F1350">
        <v>200.20751999999999</v>
      </c>
      <c r="G1350">
        <v>100</v>
      </c>
      <c r="H1350" t="str">
        <f t="shared" si="106"/>
        <v>03</v>
      </c>
      <c r="I1350" t="str">
        <f t="shared" si="107"/>
        <v>56</v>
      </c>
      <c r="J1350" t="str">
        <f t="shared" si="108"/>
        <v>08</v>
      </c>
      <c r="K1350">
        <f t="shared" si="105"/>
        <v>14168</v>
      </c>
      <c r="L1350" s="7">
        <f t="shared" si="109"/>
        <v>1348</v>
      </c>
    </row>
    <row r="1351" spans="1:12" x14ac:dyDescent="0.35">
      <c r="A1351" t="s">
        <v>34</v>
      </c>
      <c r="B1351" s="12">
        <v>44892</v>
      </c>
      <c r="C1351" t="s">
        <v>1384</v>
      </c>
      <c r="D1351">
        <v>99.983643000000001</v>
      </c>
      <c r="E1351">
        <v>200</v>
      </c>
      <c r="F1351">
        <v>200.238632</v>
      </c>
      <c r="G1351">
        <v>100</v>
      </c>
      <c r="H1351" t="str">
        <f t="shared" si="106"/>
        <v>03</v>
      </c>
      <c r="I1351" t="str">
        <f t="shared" si="107"/>
        <v>56</v>
      </c>
      <c r="J1351" t="str">
        <f t="shared" si="108"/>
        <v>09</v>
      </c>
      <c r="K1351">
        <f t="shared" si="105"/>
        <v>14169</v>
      </c>
      <c r="L1351" s="7">
        <f t="shared" si="109"/>
        <v>1349</v>
      </c>
    </row>
    <row r="1352" spans="1:12" x14ac:dyDescent="0.35">
      <c r="A1352" t="s">
        <v>34</v>
      </c>
      <c r="B1352" s="12">
        <v>44892</v>
      </c>
      <c r="C1352" t="s">
        <v>1385</v>
      </c>
      <c r="D1352">
        <v>99.984238000000005</v>
      </c>
      <c r="E1352">
        <v>200</v>
      </c>
      <c r="F1352">
        <v>200.292114</v>
      </c>
      <c r="G1352">
        <v>100</v>
      </c>
      <c r="H1352" t="str">
        <f t="shared" si="106"/>
        <v>03</v>
      </c>
      <c r="I1352" t="str">
        <f t="shared" si="107"/>
        <v>56</v>
      </c>
      <c r="J1352" t="str">
        <f t="shared" si="108"/>
        <v>10</v>
      </c>
      <c r="K1352">
        <f t="shared" si="105"/>
        <v>14170</v>
      </c>
      <c r="L1352" s="7">
        <f t="shared" si="109"/>
        <v>1350</v>
      </c>
    </row>
    <row r="1353" spans="1:12" x14ac:dyDescent="0.35">
      <c r="A1353" t="s">
        <v>34</v>
      </c>
      <c r="B1353" s="12">
        <v>44892</v>
      </c>
      <c r="C1353" t="s">
        <v>1386</v>
      </c>
      <c r="D1353">
        <v>99.984001000000006</v>
      </c>
      <c r="E1353">
        <v>200</v>
      </c>
      <c r="F1353">
        <v>200.22110000000001</v>
      </c>
      <c r="G1353">
        <v>100</v>
      </c>
      <c r="H1353" t="str">
        <f t="shared" si="106"/>
        <v>03</v>
      </c>
      <c r="I1353" t="str">
        <f t="shared" si="107"/>
        <v>56</v>
      </c>
      <c r="J1353" t="str">
        <f t="shared" si="108"/>
        <v>11</v>
      </c>
      <c r="K1353">
        <f t="shared" si="105"/>
        <v>14171</v>
      </c>
      <c r="L1353" s="7">
        <f t="shared" si="109"/>
        <v>1351</v>
      </c>
    </row>
    <row r="1354" spans="1:12" x14ac:dyDescent="0.35">
      <c r="A1354" t="s">
        <v>34</v>
      </c>
      <c r="B1354" s="12">
        <v>44892</v>
      </c>
      <c r="C1354" t="s">
        <v>1387</v>
      </c>
      <c r="D1354">
        <v>99.979675</v>
      </c>
      <c r="E1354">
        <v>200</v>
      </c>
      <c r="F1354">
        <v>200.24733000000001</v>
      </c>
      <c r="G1354">
        <v>100</v>
      </c>
      <c r="H1354" t="str">
        <f t="shared" si="106"/>
        <v>03</v>
      </c>
      <c r="I1354" t="str">
        <f t="shared" si="107"/>
        <v>56</v>
      </c>
      <c r="J1354" t="str">
        <f t="shared" si="108"/>
        <v>12</v>
      </c>
      <c r="K1354">
        <f t="shared" si="105"/>
        <v>14172</v>
      </c>
      <c r="L1354" s="7">
        <f t="shared" si="109"/>
        <v>1352</v>
      </c>
    </row>
    <row r="1355" spans="1:12" x14ac:dyDescent="0.35">
      <c r="A1355" t="s">
        <v>34</v>
      </c>
      <c r="B1355" s="12">
        <v>44892</v>
      </c>
      <c r="C1355" t="s">
        <v>1388</v>
      </c>
      <c r="D1355">
        <v>99.978415999999996</v>
      </c>
      <c r="E1355">
        <v>200</v>
      </c>
      <c r="F1355">
        <v>200.216995</v>
      </c>
      <c r="G1355">
        <v>100</v>
      </c>
      <c r="H1355" t="str">
        <f t="shared" si="106"/>
        <v>03</v>
      </c>
      <c r="I1355" t="str">
        <f t="shared" si="107"/>
        <v>56</v>
      </c>
      <c r="J1355" t="str">
        <f t="shared" si="108"/>
        <v>13</v>
      </c>
      <c r="K1355">
        <f t="shared" si="105"/>
        <v>14173</v>
      </c>
      <c r="L1355" s="7">
        <f t="shared" si="109"/>
        <v>1353</v>
      </c>
    </row>
    <row r="1356" spans="1:12" x14ac:dyDescent="0.35">
      <c r="A1356" t="s">
        <v>34</v>
      </c>
      <c r="B1356" s="12">
        <v>44892</v>
      </c>
      <c r="C1356" t="s">
        <v>1389</v>
      </c>
      <c r="D1356">
        <v>99.979331999999999</v>
      </c>
      <c r="E1356">
        <v>200</v>
      </c>
      <c r="F1356">
        <v>200.20178200000001</v>
      </c>
      <c r="G1356">
        <v>100</v>
      </c>
      <c r="H1356" t="str">
        <f t="shared" si="106"/>
        <v>03</v>
      </c>
      <c r="I1356" t="str">
        <f t="shared" si="107"/>
        <v>56</v>
      </c>
      <c r="J1356" t="str">
        <f t="shared" si="108"/>
        <v>14</v>
      </c>
      <c r="K1356">
        <f t="shared" si="105"/>
        <v>14174</v>
      </c>
      <c r="L1356" s="7">
        <f t="shared" si="109"/>
        <v>1354</v>
      </c>
    </row>
    <row r="1357" spans="1:12" x14ac:dyDescent="0.35">
      <c r="A1357" t="s">
        <v>34</v>
      </c>
      <c r="B1357" s="12">
        <v>44892</v>
      </c>
      <c r="C1357" t="s">
        <v>1390</v>
      </c>
      <c r="D1357">
        <v>99.981514000000004</v>
      </c>
      <c r="E1357">
        <v>200</v>
      </c>
      <c r="F1357">
        <v>200.02551299999999</v>
      </c>
      <c r="G1357">
        <v>100</v>
      </c>
      <c r="H1357" t="str">
        <f t="shared" si="106"/>
        <v>03</v>
      </c>
      <c r="I1357" t="str">
        <f t="shared" si="107"/>
        <v>56</v>
      </c>
      <c r="J1357" t="str">
        <f t="shared" si="108"/>
        <v>15</v>
      </c>
      <c r="K1357">
        <f t="shared" si="105"/>
        <v>14175</v>
      </c>
      <c r="L1357" s="7">
        <f t="shared" si="109"/>
        <v>1355</v>
      </c>
    </row>
    <row r="1358" spans="1:12" x14ac:dyDescent="0.35">
      <c r="A1358" t="s">
        <v>34</v>
      </c>
      <c r="B1358" s="12">
        <v>44892</v>
      </c>
      <c r="C1358" t="s">
        <v>1391</v>
      </c>
      <c r="D1358">
        <v>99.989410000000007</v>
      </c>
      <c r="E1358">
        <v>200</v>
      </c>
      <c r="F1358">
        <v>199.964249</v>
      </c>
      <c r="G1358">
        <v>100</v>
      </c>
      <c r="H1358" t="str">
        <f t="shared" si="106"/>
        <v>03</v>
      </c>
      <c r="I1358" t="str">
        <f t="shared" si="107"/>
        <v>56</v>
      </c>
      <c r="J1358" t="str">
        <f t="shared" si="108"/>
        <v>16</v>
      </c>
      <c r="K1358">
        <f t="shared" si="105"/>
        <v>14176</v>
      </c>
      <c r="L1358" s="7">
        <f t="shared" si="109"/>
        <v>1356</v>
      </c>
    </row>
    <row r="1359" spans="1:12" x14ac:dyDescent="0.35">
      <c r="A1359" t="s">
        <v>34</v>
      </c>
      <c r="B1359" s="12">
        <v>44892</v>
      </c>
      <c r="C1359" t="s">
        <v>1392</v>
      </c>
      <c r="D1359">
        <v>99.997414000000006</v>
      </c>
      <c r="E1359">
        <v>200</v>
      </c>
      <c r="F1359">
        <v>199.957718</v>
      </c>
      <c r="G1359">
        <v>100</v>
      </c>
      <c r="H1359" t="str">
        <f t="shared" si="106"/>
        <v>03</v>
      </c>
      <c r="I1359" t="str">
        <f t="shared" si="107"/>
        <v>56</v>
      </c>
      <c r="J1359" t="str">
        <f t="shared" si="108"/>
        <v>17</v>
      </c>
      <c r="K1359">
        <f t="shared" si="105"/>
        <v>14177</v>
      </c>
      <c r="L1359" s="7">
        <f t="shared" si="109"/>
        <v>1357</v>
      </c>
    </row>
    <row r="1360" spans="1:12" x14ac:dyDescent="0.35">
      <c r="A1360" t="s">
        <v>34</v>
      </c>
      <c r="B1360" s="12">
        <v>44892</v>
      </c>
      <c r="C1360" t="s">
        <v>1393</v>
      </c>
      <c r="D1360">
        <v>100.00975800000001</v>
      </c>
      <c r="E1360">
        <v>200</v>
      </c>
      <c r="F1360">
        <v>199.890533</v>
      </c>
      <c r="G1360">
        <v>100</v>
      </c>
      <c r="H1360" t="str">
        <f t="shared" si="106"/>
        <v>03</v>
      </c>
      <c r="I1360" t="str">
        <f t="shared" si="107"/>
        <v>56</v>
      </c>
      <c r="J1360" t="str">
        <f t="shared" si="108"/>
        <v>18</v>
      </c>
      <c r="K1360">
        <f t="shared" si="105"/>
        <v>14178</v>
      </c>
      <c r="L1360" s="7">
        <f t="shared" si="109"/>
        <v>1358</v>
      </c>
    </row>
    <row r="1361" spans="1:12" x14ac:dyDescent="0.35">
      <c r="A1361" t="s">
        <v>34</v>
      </c>
      <c r="B1361" s="12">
        <v>44892</v>
      </c>
      <c r="C1361" t="s">
        <v>1394</v>
      </c>
      <c r="D1361">
        <v>100.021523</v>
      </c>
      <c r="E1361">
        <v>200</v>
      </c>
      <c r="F1361">
        <v>199.79098500000001</v>
      </c>
      <c r="G1361">
        <v>100</v>
      </c>
      <c r="H1361" t="str">
        <f t="shared" si="106"/>
        <v>03</v>
      </c>
      <c r="I1361" t="str">
        <f t="shared" si="107"/>
        <v>56</v>
      </c>
      <c r="J1361" t="str">
        <f t="shared" si="108"/>
        <v>19</v>
      </c>
      <c r="K1361">
        <f t="shared" si="105"/>
        <v>14179</v>
      </c>
      <c r="L1361" s="7">
        <f t="shared" si="109"/>
        <v>1359</v>
      </c>
    </row>
    <row r="1362" spans="1:12" x14ac:dyDescent="0.35">
      <c r="A1362" t="s">
        <v>34</v>
      </c>
      <c r="B1362" s="12">
        <v>44892</v>
      </c>
      <c r="C1362" t="s">
        <v>1395</v>
      </c>
      <c r="D1362">
        <v>100.030411</v>
      </c>
      <c r="E1362">
        <v>200</v>
      </c>
      <c r="F1362">
        <v>199.80552700000001</v>
      </c>
      <c r="G1362">
        <v>100</v>
      </c>
      <c r="H1362" t="str">
        <f t="shared" si="106"/>
        <v>03</v>
      </c>
      <c r="I1362" t="str">
        <f t="shared" si="107"/>
        <v>56</v>
      </c>
      <c r="J1362" t="str">
        <f t="shared" si="108"/>
        <v>20</v>
      </c>
      <c r="K1362">
        <f t="shared" si="105"/>
        <v>14180</v>
      </c>
      <c r="L1362" s="7">
        <f t="shared" si="109"/>
        <v>1360</v>
      </c>
    </row>
    <row r="1363" spans="1:12" x14ac:dyDescent="0.35">
      <c r="A1363" t="s">
        <v>34</v>
      </c>
      <c r="B1363" s="12">
        <v>44892</v>
      </c>
      <c r="C1363" t="s">
        <v>1396</v>
      </c>
      <c r="D1363">
        <v>100.040131</v>
      </c>
      <c r="E1363">
        <v>200</v>
      </c>
      <c r="F1363">
        <v>199.80748</v>
      </c>
      <c r="G1363">
        <v>100</v>
      </c>
      <c r="H1363" t="str">
        <f t="shared" si="106"/>
        <v>03</v>
      </c>
      <c r="I1363" t="str">
        <f t="shared" si="107"/>
        <v>56</v>
      </c>
      <c r="J1363" t="str">
        <f t="shared" si="108"/>
        <v>21</v>
      </c>
      <c r="K1363">
        <f t="shared" si="105"/>
        <v>14181</v>
      </c>
      <c r="L1363" s="7">
        <f t="shared" si="109"/>
        <v>1361</v>
      </c>
    </row>
    <row r="1364" spans="1:12" x14ac:dyDescent="0.35">
      <c r="A1364" t="s">
        <v>34</v>
      </c>
      <c r="B1364" s="12">
        <v>44892</v>
      </c>
      <c r="C1364" t="s">
        <v>1397</v>
      </c>
      <c r="D1364">
        <v>100.043785</v>
      </c>
      <c r="E1364">
        <v>200</v>
      </c>
      <c r="F1364">
        <v>199.80693099999999</v>
      </c>
      <c r="G1364">
        <v>100</v>
      </c>
      <c r="H1364" t="str">
        <f t="shared" si="106"/>
        <v>03</v>
      </c>
      <c r="I1364" t="str">
        <f t="shared" si="107"/>
        <v>56</v>
      </c>
      <c r="J1364" t="str">
        <f t="shared" si="108"/>
        <v>22</v>
      </c>
      <c r="K1364">
        <f t="shared" si="105"/>
        <v>14182</v>
      </c>
      <c r="L1364" s="7">
        <f t="shared" si="109"/>
        <v>1362</v>
      </c>
    </row>
    <row r="1365" spans="1:12" x14ac:dyDescent="0.35">
      <c r="A1365" t="s">
        <v>34</v>
      </c>
      <c r="B1365" s="12">
        <v>44892</v>
      </c>
      <c r="C1365" t="s">
        <v>1398</v>
      </c>
      <c r="D1365">
        <v>100.04639400000001</v>
      </c>
      <c r="E1365">
        <v>200</v>
      </c>
      <c r="F1365">
        <v>199.80368000000001</v>
      </c>
      <c r="G1365">
        <v>100</v>
      </c>
      <c r="H1365" t="str">
        <f t="shared" si="106"/>
        <v>03</v>
      </c>
      <c r="I1365" t="str">
        <f t="shared" si="107"/>
        <v>56</v>
      </c>
      <c r="J1365" t="str">
        <f t="shared" si="108"/>
        <v>23</v>
      </c>
      <c r="K1365">
        <f t="shared" si="105"/>
        <v>14183</v>
      </c>
      <c r="L1365" s="7">
        <f t="shared" si="109"/>
        <v>1363</v>
      </c>
    </row>
    <row r="1366" spans="1:12" x14ac:dyDescent="0.35">
      <c r="A1366" t="s">
        <v>34</v>
      </c>
      <c r="B1366" s="12">
        <v>44892</v>
      </c>
      <c r="C1366" t="s">
        <v>1399</v>
      </c>
      <c r="D1366">
        <v>100.04697400000001</v>
      </c>
      <c r="E1366">
        <v>200</v>
      </c>
      <c r="F1366">
        <v>199.79196200000001</v>
      </c>
      <c r="G1366">
        <v>100</v>
      </c>
      <c r="H1366" t="str">
        <f t="shared" si="106"/>
        <v>03</v>
      </c>
      <c r="I1366" t="str">
        <f t="shared" si="107"/>
        <v>56</v>
      </c>
      <c r="J1366" t="str">
        <f t="shared" si="108"/>
        <v>24</v>
      </c>
      <c r="K1366">
        <f t="shared" si="105"/>
        <v>14184</v>
      </c>
      <c r="L1366" s="7">
        <f t="shared" si="109"/>
        <v>1364</v>
      </c>
    </row>
    <row r="1367" spans="1:12" x14ac:dyDescent="0.35">
      <c r="A1367" t="s">
        <v>34</v>
      </c>
      <c r="B1367" s="12">
        <v>44892</v>
      </c>
      <c r="C1367" t="s">
        <v>1400</v>
      </c>
      <c r="D1367">
        <v>100.042374</v>
      </c>
      <c r="E1367">
        <v>200</v>
      </c>
      <c r="F1367">
        <v>199.82936100000001</v>
      </c>
      <c r="G1367">
        <v>100</v>
      </c>
      <c r="H1367" t="str">
        <f t="shared" si="106"/>
        <v>03</v>
      </c>
      <c r="I1367" t="str">
        <f t="shared" si="107"/>
        <v>56</v>
      </c>
      <c r="J1367" t="str">
        <f t="shared" si="108"/>
        <v>25</v>
      </c>
      <c r="K1367">
        <f t="shared" si="105"/>
        <v>14185</v>
      </c>
      <c r="L1367" s="7">
        <f t="shared" si="109"/>
        <v>1365</v>
      </c>
    </row>
    <row r="1368" spans="1:12" x14ac:dyDescent="0.35">
      <c r="A1368" t="s">
        <v>34</v>
      </c>
      <c r="B1368" s="12">
        <v>44892</v>
      </c>
      <c r="C1368" t="s">
        <v>1401</v>
      </c>
      <c r="D1368">
        <v>100.052948</v>
      </c>
      <c r="E1368">
        <v>200</v>
      </c>
      <c r="F1368">
        <v>199.61108400000001</v>
      </c>
      <c r="G1368">
        <v>100</v>
      </c>
      <c r="H1368" t="str">
        <f t="shared" si="106"/>
        <v>03</v>
      </c>
      <c r="I1368" t="str">
        <f t="shared" si="107"/>
        <v>56</v>
      </c>
      <c r="J1368" t="str">
        <f t="shared" si="108"/>
        <v>26</v>
      </c>
      <c r="K1368">
        <f t="shared" si="105"/>
        <v>14186</v>
      </c>
      <c r="L1368" s="7">
        <f t="shared" si="109"/>
        <v>1366</v>
      </c>
    </row>
    <row r="1369" spans="1:12" x14ac:dyDescent="0.35">
      <c r="A1369" t="s">
        <v>34</v>
      </c>
      <c r="B1369" s="12">
        <v>44892</v>
      </c>
      <c r="C1369" t="s">
        <v>1402</v>
      </c>
      <c r="D1369">
        <v>100.061638</v>
      </c>
      <c r="E1369">
        <v>200</v>
      </c>
      <c r="F1369">
        <v>199.55323799999999</v>
      </c>
      <c r="G1369">
        <v>100</v>
      </c>
      <c r="H1369" t="str">
        <f t="shared" si="106"/>
        <v>03</v>
      </c>
      <c r="I1369" t="str">
        <f t="shared" si="107"/>
        <v>56</v>
      </c>
      <c r="J1369" t="str">
        <f t="shared" si="108"/>
        <v>27</v>
      </c>
      <c r="K1369">
        <f t="shared" si="105"/>
        <v>14187</v>
      </c>
      <c r="L1369" s="7">
        <f t="shared" si="109"/>
        <v>1367</v>
      </c>
    </row>
    <row r="1370" spans="1:12" x14ac:dyDescent="0.35">
      <c r="A1370" t="s">
        <v>34</v>
      </c>
      <c r="B1370" s="12">
        <v>44892</v>
      </c>
      <c r="C1370" t="s">
        <v>1403</v>
      </c>
      <c r="D1370">
        <v>100.07859000000001</v>
      </c>
      <c r="E1370">
        <v>200</v>
      </c>
      <c r="F1370">
        <v>199.46902499999999</v>
      </c>
      <c r="G1370">
        <v>100</v>
      </c>
      <c r="H1370" t="str">
        <f t="shared" si="106"/>
        <v>03</v>
      </c>
      <c r="I1370" t="str">
        <f t="shared" si="107"/>
        <v>56</v>
      </c>
      <c r="J1370" t="str">
        <f t="shared" si="108"/>
        <v>28</v>
      </c>
      <c r="K1370">
        <f t="shared" si="105"/>
        <v>14188</v>
      </c>
      <c r="L1370" s="7">
        <f t="shared" si="109"/>
        <v>1368</v>
      </c>
    </row>
    <row r="1371" spans="1:12" x14ac:dyDescent="0.35">
      <c r="A1371" t="s">
        <v>34</v>
      </c>
      <c r="B1371" s="12">
        <v>44892</v>
      </c>
      <c r="C1371" t="s">
        <v>1404</v>
      </c>
      <c r="D1371">
        <v>100.094086</v>
      </c>
      <c r="E1371">
        <v>200</v>
      </c>
      <c r="F1371">
        <v>199.39359999999999</v>
      </c>
      <c r="G1371">
        <v>100</v>
      </c>
      <c r="H1371" t="str">
        <f t="shared" si="106"/>
        <v>03</v>
      </c>
      <c r="I1371" t="str">
        <f t="shared" si="107"/>
        <v>56</v>
      </c>
      <c r="J1371" t="str">
        <f t="shared" si="108"/>
        <v>29</v>
      </c>
      <c r="K1371">
        <f t="shared" si="105"/>
        <v>14189</v>
      </c>
      <c r="L1371" s="7">
        <f t="shared" si="109"/>
        <v>1369</v>
      </c>
    </row>
    <row r="1372" spans="1:12" x14ac:dyDescent="0.35">
      <c r="A1372" t="s">
        <v>34</v>
      </c>
      <c r="B1372" s="12">
        <v>44892</v>
      </c>
      <c r="C1372" t="s">
        <v>1405</v>
      </c>
      <c r="D1372">
        <v>100.10777299999999</v>
      </c>
      <c r="E1372">
        <v>200</v>
      </c>
      <c r="F1372">
        <v>199.441101</v>
      </c>
      <c r="G1372">
        <v>100</v>
      </c>
      <c r="H1372" t="str">
        <f t="shared" si="106"/>
        <v>03</v>
      </c>
      <c r="I1372" t="str">
        <f t="shared" si="107"/>
        <v>56</v>
      </c>
      <c r="J1372" t="str">
        <f t="shared" si="108"/>
        <v>30</v>
      </c>
      <c r="K1372">
        <f t="shared" si="105"/>
        <v>14190</v>
      </c>
      <c r="L1372" s="7">
        <f t="shared" si="109"/>
        <v>1370</v>
      </c>
    </row>
    <row r="1373" spans="1:12" x14ac:dyDescent="0.35">
      <c r="A1373" t="s">
        <v>34</v>
      </c>
      <c r="B1373" s="12">
        <v>44892</v>
      </c>
      <c r="C1373" t="s">
        <v>1406</v>
      </c>
      <c r="D1373">
        <v>100.117546</v>
      </c>
      <c r="E1373">
        <v>200</v>
      </c>
      <c r="F1373">
        <v>199.57392899999999</v>
      </c>
      <c r="G1373">
        <v>100</v>
      </c>
      <c r="H1373" t="str">
        <f t="shared" si="106"/>
        <v>03</v>
      </c>
      <c r="I1373" t="str">
        <f t="shared" si="107"/>
        <v>56</v>
      </c>
      <c r="J1373" t="str">
        <f t="shared" si="108"/>
        <v>31</v>
      </c>
      <c r="K1373">
        <f t="shared" si="105"/>
        <v>14191</v>
      </c>
      <c r="L1373" s="7">
        <f t="shared" si="109"/>
        <v>1371</v>
      </c>
    </row>
    <row r="1374" spans="1:12" x14ac:dyDescent="0.35">
      <c r="A1374" t="s">
        <v>34</v>
      </c>
      <c r="B1374" s="12">
        <v>44892</v>
      </c>
      <c r="C1374" t="s">
        <v>1407</v>
      </c>
      <c r="D1374">
        <v>100.11032899999999</v>
      </c>
      <c r="E1374">
        <v>200</v>
      </c>
      <c r="F1374">
        <v>199.786484</v>
      </c>
      <c r="G1374">
        <v>100</v>
      </c>
      <c r="H1374" t="str">
        <f t="shared" si="106"/>
        <v>03</v>
      </c>
      <c r="I1374" t="str">
        <f t="shared" si="107"/>
        <v>56</v>
      </c>
      <c r="J1374" t="str">
        <f t="shared" si="108"/>
        <v>32</v>
      </c>
      <c r="K1374">
        <f t="shared" si="105"/>
        <v>14192</v>
      </c>
      <c r="L1374" s="7">
        <f t="shared" si="109"/>
        <v>1372</v>
      </c>
    </row>
    <row r="1375" spans="1:12" x14ac:dyDescent="0.35">
      <c r="A1375" t="s">
        <v>34</v>
      </c>
      <c r="B1375" s="12">
        <v>44892</v>
      </c>
      <c r="C1375" t="s">
        <v>1408</v>
      </c>
      <c r="D1375">
        <v>100.09726000000001</v>
      </c>
      <c r="E1375">
        <v>200</v>
      </c>
      <c r="F1375">
        <v>200.01426699999999</v>
      </c>
      <c r="G1375">
        <v>100</v>
      </c>
      <c r="H1375" t="str">
        <f t="shared" si="106"/>
        <v>03</v>
      </c>
      <c r="I1375" t="str">
        <f t="shared" si="107"/>
        <v>56</v>
      </c>
      <c r="J1375" t="str">
        <f t="shared" si="108"/>
        <v>33</v>
      </c>
      <c r="K1375">
        <f t="shared" si="105"/>
        <v>14193</v>
      </c>
      <c r="L1375" s="7">
        <f t="shared" si="109"/>
        <v>1373</v>
      </c>
    </row>
    <row r="1376" spans="1:12" x14ac:dyDescent="0.35">
      <c r="A1376" t="s">
        <v>34</v>
      </c>
      <c r="B1376" s="12">
        <v>44892</v>
      </c>
      <c r="C1376" t="s">
        <v>1409</v>
      </c>
      <c r="D1376">
        <v>100.07897199999999</v>
      </c>
      <c r="E1376">
        <v>200</v>
      </c>
      <c r="F1376">
        <v>200.13372799999999</v>
      </c>
      <c r="G1376">
        <v>100</v>
      </c>
      <c r="H1376" t="str">
        <f t="shared" si="106"/>
        <v>03</v>
      </c>
      <c r="I1376" t="str">
        <f t="shared" si="107"/>
        <v>56</v>
      </c>
      <c r="J1376" t="str">
        <f t="shared" si="108"/>
        <v>34</v>
      </c>
      <c r="K1376">
        <f t="shared" si="105"/>
        <v>14194</v>
      </c>
      <c r="L1376" s="7">
        <f t="shared" si="109"/>
        <v>1374</v>
      </c>
    </row>
    <row r="1377" spans="1:12" x14ac:dyDescent="0.35">
      <c r="A1377" t="s">
        <v>34</v>
      </c>
      <c r="B1377" s="12">
        <v>44892</v>
      </c>
      <c r="C1377" t="s">
        <v>1410</v>
      </c>
      <c r="D1377">
        <v>100.059906</v>
      </c>
      <c r="E1377">
        <v>200</v>
      </c>
      <c r="F1377">
        <v>200.21783400000001</v>
      </c>
      <c r="G1377">
        <v>100</v>
      </c>
      <c r="H1377" t="str">
        <f t="shared" si="106"/>
        <v>03</v>
      </c>
      <c r="I1377" t="str">
        <f t="shared" si="107"/>
        <v>56</v>
      </c>
      <c r="J1377" t="str">
        <f t="shared" si="108"/>
        <v>35</v>
      </c>
      <c r="K1377">
        <f t="shared" si="105"/>
        <v>14195</v>
      </c>
      <c r="L1377" s="7">
        <f t="shared" si="109"/>
        <v>1375</v>
      </c>
    </row>
    <row r="1378" spans="1:12" x14ac:dyDescent="0.35">
      <c r="A1378" t="s">
        <v>34</v>
      </c>
      <c r="B1378" s="12">
        <v>44892</v>
      </c>
      <c r="C1378" t="s">
        <v>1411</v>
      </c>
      <c r="D1378">
        <v>100.043274</v>
      </c>
      <c r="E1378">
        <v>200</v>
      </c>
      <c r="F1378">
        <v>200.28949</v>
      </c>
      <c r="G1378">
        <v>100</v>
      </c>
      <c r="H1378" t="str">
        <f t="shared" si="106"/>
        <v>03</v>
      </c>
      <c r="I1378" t="str">
        <f t="shared" si="107"/>
        <v>56</v>
      </c>
      <c r="J1378" t="str">
        <f t="shared" si="108"/>
        <v>36</v>
      </c>
      <c r="K1378">
        <f t="shared" si="105"/>
        <v>14196</v>
      </c>
      <c r="L1378" s="7">
        <f t="shared" si="109"/>
        <v>1376</v>
      </c>
    </row>
    <row r="1379" spans="1:12" x14ac:dyDescent="0.35">
      <c r="A1379" t="s">
        <v>34</v>
      </c>
      <c r="B1379" s="12">
        <v>44892</v>
      </c>
      <c r="C1379" t="s">
        <v>1412</v>
      </c>
      <c r="D1379">
        <v>100.02629899999999</v>
      </c>
      <c r="E1379">
        <v>200</v>
      </c>
      <c r="F1379">
        <v>200.24082899999999</v>
      </c>
      <c r="G1379">
        <v>100</v>
      </c>
      <c r="H1379" t="str">
        <f t="shared" si="106"/>
        <v>03</v>
      </c>
      <c r="I1379" t="str">
        <f t="shared" si="107"/>
        <v>56</v>
      </c>
      <c r="J1379" t="str">
        <f t="shared" si="108"/>
        <v>37</v>
      </c>
      <c r="K1379">
        <f t="shared" si="105"/>
        <v>14197</v>
      </c>
      <c r="L1379" s="7">
        <f t="shared" si="109"/>
        <v>1377</v>
      </c>
    </row>
    <row r="1380" spans="1:12" x14ac:dyDescent="0.35">
      <c r="A1380" t="s">
        <v>34</v>
      </c>
      <c r="B1380" s="12">
        <v>44892</v>
      </c>
      <c r="C1380" t="s">
        <v>1413</v>
      </c>
      <c r="D1380">
        <v>100.016914</v>
      </c>
      <c r="E1380">
        <v>200</v>
      </c>
      <c r="F1380">
        <v>200.18810999999999</v>
      </c>
      <c r="G1380">
        <v>100</v>
      </c>
      <c r="H1380" t="str">
        <f t="shared" si="106"/>
        <v>03</v>
      </c>
      <c r="I1380" t="str">
        <f t="shared" si="107"/>
        <v>56</v>
      </c>
      <c r="J1380" t="str">
        <f t="shared" si="108"/>
        <v>38</v>
      </c>
      <c r="K1380">
        <f t="shared" si="105"/>
        <v>14198</v>
      </c>
      <c r="L1380" s="7">
        <f t="shared" si="109"/>
        <v>1378</v>
      </c>
    </row>
    <row r="1381" spans="1:12" x14ac:dyDescent="0.35">
      <c r="A1381" t="s">
        <v>34</v>
      </c>
      <c r="B1381" s="12">
        <v>44892</v>
      </c>
      <c r="C1381" t="s">
        <v>1414</v>
      </c>
      <c r="D1381">
        <v>100.01342</v>
      </c>
      <c r="E1381">
        <v>200</v>
      </c>
      <c r="F1381">
        <v>200.114868</v>
      </c>
      <c r="G1381">
        <v>100</v>
      </c>
      <c r="H1381" t="str">
        <f t="shared" si="106"/>
        <v>03</v>
      </c>
      <c r="I1381" t="str">
        <f t="shared" si="107"/>
        <v>56</v>
      </c>
      <c r="J1381" t="str">
        <f t="shared" si="108"/>
        <v>39</v>
      </c>
      <c r="K1381">
        <f t="shared" ref="K1381:K1444" si="110">J1381+I1381*60+H1381*60*60</f>
        <v>14199</v>
      </c>
      <c r="L1381" s="7">
        <f t="shared" si="109"/>
        <v>1379</v>
      </c>
    </row>
    <row r="1382" spans="1:12" x14ac:dyDescent="0.35">
      <c r="A1382" t="s">
        <v>34</v>
      </c>
      <c r="B1382" s="12">
        <v>44892</v>
      </c>
      <c r="C1382" t="s">
        <v>1415</v>
      </c>
      <c r="D1382">
        <v>100.020836</v>
      </c>
      <c r="E1382">
        <v>200</v>
      </c>
      <c r="F1382">
        <v>199.94317599999999</v>
      </c>
      <c r="G1382">
        <v>100</v>
      </c>
      <c r="H1382" t="str">
        <f t="shared" si="106"/>
        <v>03</v>
      </c>
      <c r="I1382" t="str">
        <f t="shared" si="107"/>
        <v>56</v>
      </c>
      <c r="J1382" t="str">
        <f t="shared" si="108"/>
        <v>40</v>
      </c>
      <c r="K1382">
        <f t="shared" si="110"/>
        <v>14200</v>
      </c>
      <c r="L1382" s="7">
        <f t="shared" si="109"/>
        <v>1380</v>
      </c>
    </row>
    <row r="1383" spans="1:12" x14ac:dyDescent="0.35">
      <c r="A1383" t="s">
        <v>34</v>
      </c>
      <c r="B1383" s="12">
        <v>44892</v>
      </c>
      <c r="C1383" t="s">
        <v>1416</v>
      </c>
      <c r="D1383">
        <v>100.026222</v>
      </c>
      <c r="E1383">
        <v>200</v>
      </c>
      <c r="F1383">
        <v>199.83311499999999</v>
      </c>
      <c r="G1383">
        <v>100</v>
      </c>
      <c r="H1383" t="str">
        <f t="shared" si="106"/>
        <v>03</v>
      </c>
      <c r="I1383" t="str">
        <f t="shared" si="107"/>
        <v>56</v>
      </c>
      <c r="J1383" t="str">
        <f t="shared" si="108"/>
        <v>41</v>
      </c>
      <c r="K1383">
        <f t="shared" si="110"/>
        <v>14201</v>
      </c>
      <c r="L1383" s="7">
        <f t="shared" si="109"/>
        <v>1381</v>
      </c>
    </row>
    <row r="1384" spans="1:12" x14ac:dyDescent="0.35">
      <c r="A1384" t="s">
        <v>34</v>
      </c>
      <c r="B1384" s="12">
        <v>44892</v>
      </c>
      <c r="C1384" t="s">
        <v>1417</v>
      </c>
      <c r="D1384">
        <v>100.036491</v>
      </c>
      <c r="E1384">
        <v>200</v>
      </c>
      <c r="F1384">
        <v>199.72091699999999</v>
      </c>
      <c r="G1384">
        <v>100</v>
      </c>
      <c r="H1384" t="str">
        <f t="shared" si="106"/>
        <v>03</v>
      </c>
      <c r="I1384" t="str">
        <f t="shared" si="107"/>
        <v>56</v>
      </c>
      <c r="J1384" t="str">
        <f t="shared" si="108"/>
        <v>42</v>
      </c>
      <c r="K1384">
        <f t="shared" si="110"/>
        <v>14202</v>
      </c>
      <c r="L1384" s="7">
        <f t="shared" si="109"/>
        <v>1382</v>
      </c>
    </row>
    <row r="1385" spans="1:12" x14ac:dyDescent="0.35">
      <c r="A1385" t="s">
        <v>34</v>
      </c>
      <c r="B1385" s="12">
        <v>44892</v>
      </c>
      <c r="C1385" t="s">
        <v>1418</v>
      </c>
      <c r="D1385">
        <v>100.04291499999999</v>
      </c>
      <c r="E1385">
        <v>200</v>
      </c>
      <c r="F1385">
        <v>199.65245100000001</v>
      </c>
      <c r="G1385">
        <v>100</v>
      </c>
      <c r="H1385" t="str">
        <f t="shared" si="106"/>
        <v>03</v>
      </c>
      <c r="I1385" t="str">
        <f t="shared" si="107"/>
        <v>56</v>
      </c>
      <c r="J1385" t="str">
        <f t="shared" si="108"/>
        <v>43</v>
      </c>
      <c r="K1385">
        <f t="shared" si="110"/>
        <v>14203</v>
      </c>
      <c r="L1385" s="7">
        <f t="shared" si="109"/>
        <v>1383</v>
      </c>
    </row>
    <row r="1386" spans="1:12" x14ac:dyDescent="0.35">
      <c r="A1386" t="s">
        <v>34</v>
      </c>
      <c r="B1386" s="12">
        <v>44892</v>
      </c>
      <c r="C1386" t="s">
        <v>1419</v>
      </c>
      <c r="D1386">
        <v>100.055252</v>
      </c>
      <c r="E1386">
        <v>200</v>
      </c>
      <c r="F1386">
        <v>199.587097</v>
      </c>
      <c r="G1386">
        <v>100</v>
      </c>
      <c r="H1386" t="str">
        <f t="shared" si="106"/>
        <v>03</v>
      </c>
      <c r="I1386" t="str">
        <f t="shared" si="107"/>
        <v>56</v>
      </c>
      <c r="J1386" t="str">
        <f t="shared" si="108"/>
        <v>44</v>
      </c>
      <c r="K1386">
        <f t="shared" si="110"/>
        <v>14204</v>
      </c>
      <c r="L1386" s="7">
        <f t="shared" si="109"/>
        <v>1384</v>
      </c>
    </row>
    <row r="1387" spans="1:12" x14ac:dyDescent="0.35">
      <c r="A1387" t="s">
        <v>34</v>
      </c>
      <c r="B1387" s="12">
        <v>44892</v>
      </c>
      <c r="C1387" t="s">
        <v>1420</v>
      </c>
      <c r="D1387">
        <v>100.05940200000001</v>
      </c>
      <c r="E1387">
        <v>200</v>
      </c>
      <c r="F1387">
        <v>199.56347700000001</v>
      </c>
      <c r="G1387">
        <v>100</v>
      </c>
      <c r="H1387" t="str">
        <f t="shared" si="106"/>
        <v>03</v>
      </c>
      <c r="I1387" t="str">
        <f t="shared" si="107"/>
        <v>56</v>
      </c>
      <c r="J1387" t="str">
        <f t="shared" si="108"/>
        <v>45</v>
      </c>
      <c r="K1387">
        <f t="shared" si="110"/>
        <v>14205</v>
      </c>
      <c r="L1387" s="7">
        <f t="shared" si="109"/>
        <v>1385</v>
      </c>
    </row>
    <row r="1388" spans="1:12" x14ac:dyDescent="0.35">
      <c r="A1388" t="s">
        <v>34</v>
      </c>
      <c r="B1388" s="12">
        <v>44892</v>
      </c>
      <c r="C1388" t="s">
        <v>1421</v>
      </c>
      <c r="D1388">
        <v>100.06304900000001</v>
      </c>
      <c r="E1388">
        <v>200</v>
      </c>
      <c r="F1388">
        <v>199.53448499999999</v>
      </c>
      <c r="G1388">
        <v>100</v>
      </c>
      <c r="H1388" t="str">
        <f t="shared" si="106"/>
        <v>03</v>
      </c>
      <c r="I1388" t="str">
        <f t="shared" si="107"/>
        <v>56</v>
      </c>
      <c r="J1388" t="str">
        <f t="shared" si="108"/>
        <v>46</v>
      </c>
      <c r="K1388">
        <f t="shared" si="110"/>
        <v>14206</v>
      </c>
      <c r="L1388" s="7">
        <f t="shared" si="109"/>
        <v>1386</v>
      </c>
    </row>
    <row r="1389" spans="1:12" x14ac:dyDescent="0.35">
      <c r="A1389" t="s">
        <v>34</v>
      </c>
      <c r="B1389" s="12">
        <v>44892</v>
      </c>
      <c r="C1389" t="s">
        <v>1422</v>
      </c>
      <c r="D1389">
        <v>100.061775</v>
      </c>
      <c r="E1389">
        <v>200</v>
      </c>
      <c r="F1389">
        <v>199.64967300000001</v>
      </c>
      <c r="G1389">
        <v>100</v>
      </c>
      <c r="H1389" t="str">
        <f t="shared" si="106"/>
        <v>03</v>
      </c>
      <c r="I1389" t="str">
        <f t="shared" si="107"/>
        <v>56</v>
      </c>
      <c r="J1389" t="str">
        <f t="shared" si="108"/>
        <v>47</v>
      </c>
      <c r="K1389">
        <f t="shared" si="110"/>
        <v>14207</v>
      </c>
      <c r="L1389" s="7">
        <f t="shared" si="109"/>
        <v>1387</v>
      </c>
    </row>
    <row r="1390" spans="1:12" x14ac:dyDescent="0.35">
      <c r="A1390" t="s">
        <v>34</v>
      </c>
      <c r="B1390" s="12">
        <v>44892</v>
      </c>
      <c r="C1390" t="s">
        <v>1423</v>
      </c>
      <c r="D1390">
        <v>100.053467</v>
      </c>
      <c r="E1390">
        <v>200</v>
      </c>
      <c r="F1390">
        <v>199.80264299999999</v>
      </c>
      <c r="G1390">
        <v>100</v>
      </c>
      <c r="H1390" t="str">
        <f t="shared" si="106"/>
        <v>03</v>
      </c>
      <c r="I1390" t="str">
        <f t="shared" si="107"/>
        <v>56</v>
      </c>
      <c r="J1390" t="str">
        <f t="shared" si="108"/>
        <v>48</v>
      </c>
      <c r="K1390">
        <f t="shared" si="110"/>
        <v>14208</v>
      </c>
      <c r="L1390" s="7">
        <f t="shared" si="109"/>
        <v>1388</v>
      </c>
    </row>
    <row r="1391" spans="1:12" x14ac:dyDescent="0.35">
      <c r="A1391" t="s">
        <v>34</v>
      </c>
      <c r="B1391" s="12">
        <v>44892</v>
      </c>
      <c r="C1391" t="s">
        <v>1424</v>
      </c>
      <c r="D1391">
        <v>100.046486</v>
      </c>
      <c r="E1391">
        <v>200</v>
      </c>
      <c r="F1391">
        <v>199.88922099999999</v>
      </c>
      <c r="G1391">
        <v>100</v>
      </c>
      <c r="H1391" t="str">
        <f t="shared" si="106"/>
        <v>03</v>
      </c>
      <c r="I1391" t="str">
        <f t="shared" si="107"/>
        <v>56</v>
      </c>
      <c r="J1391" t="str">
        <f t="shared" si="108"/>
        <v>49</v>
      </c>
      <c r="K1391">
        <f t="shared" si="110"/>
        <v>14209</v>
      </c>
      <c r="L1391" s="7">
        <f t="shared" si="109"/>
        <v>1389</v>
      </c>
    </row>
    <row r="1392" spans="1:12" x14ac:dyDescent="0.35">
      <c r="A1392" t="s">
        <v>34</v>
      </c>
      <c r="B1392" s="12">
        <v>44892</v>
      </c>
      <c r="C1392" t="s">
        <v>1425</v>
      </c>
      <c r="D1392">
        <v>100.036934</v>
      </c>
      <c r="E1392">
        <v>200</v>
      </c>
      <c r="F1392">
        <v>199.90219099999999</v>
      </c>
      <c r="G1392">
        <v>100</v>
      </c>
      <c r="H1392" t="str">
        <f t="shared" si="106"/>
        <v>03</v>
      </c>
      <c r="I1392" t="str">
        <f t="shared" si="107"/>
        <v>56</v>
      </c>
      <c r="J1392" t="str">
        <f t="shared" si="108"/>
        <v>50</v>
      </c>
      <c r="K1392">
        <f t="shared" si="110"/>
        <v>14210</v>
      </c>
      <c r="L1392" s="7">
        <f t="shared" si="109"/>
        <v>1390</v>
      </c>
    </row>
    <row r="1393" spans="1:12" x14ac:dyDescent="0.35">
      <c r="A1393" t="s">
        <v>34</v>
      </c>
      <c r="B1393" s="12">
        <v>44892</v>
      </c>
      <c r="C1393" t="s">
        <v>1426</v>
      </c>
      <c r="D1393">
        <v>100.029617</v>
      </c>
      <c r="E1393">
        <v>200</v>
      </c>
      <c r="F1393">
        <v>199.76915</v>
      </c>
      <c r="G1393">
        <v>100</v>
      </c>
      <c r="H1393" t="str">
        <f t="shared" si="106"/>
        <v>03</v>
      </c>
      <c r="I1393" t="str">
        <f t="shared" si="107"/>
        <v>56</v>
      </c>
      <c r="J1393" t="str">
        <f t="shared" si="108"/>
        <v>51</v>
      </c>
      <c r="K1393">
        <f t="shared" si="110"/>
        <v>14211</v>
      </c>
      <c r="L1393" s="7">
        <f t="shared" si="109"/>
        <v>1391</v>
      </c>
    </row>
    <row r="1394" spans="1:12" x14ac:dyDescent="0.35">
      <c r="A1394" t="s">
        <v>34</v>
      </c>
      <c r="B1394" s="12">
        <v>44892</v>
      </c>
      <c r="C1394" t="s">
        <v>1427</v>
      </c>
      <c r="D1394">
        <v>100.02621499999999</v>
      </c>
      <c r="E1394">
        <v>200</v>
      </c>
      <c r="F1394">
        <v>199.63557399999999</v>
      </c>
      <c r="G1394">
        <v>100</v>
      </c>
      <c r="H1394" t="str">
        <f t="shared" si="106"/>
        <v>03</v>
      </c>
      <c r="I1394" t="str">
        <f t="shared" si="107"/>
        <v>56</v>
      </c>
      <c r="J1394" t="str">
        <f t="shared" si="108"/>
        <v>52</v>
      </c>
      <c r="K1394">
        <f t="shared" si="110"/>
        <v>14212</v>
      </c>
      <c r="L1394" s="7">
        <f t="shared" si="109"/>
        <v>1392</v>
      </c>
    </row>
    <row r="1395" spans="1:12" x14ac:dyDescent="0.35">
      <c r="A1395" t="s">
        <v>34</v>
      </c>
      <c r="B1395" s="12">
        <v>44892</v>
      </c>
      <c r="C1395" t="s">
        <v>1428</v>
      </c>
      <c r="D1395">
        <v>100.02439099999999</v>
      </c>
      <c r="E1395">
        <v>200</v>
      </c>
      <c r="F1395">
        <v>199.75010700000001</v>
      </c>
      <c r="G1395">
        <v>100</v>
      </c>
      <c r="H1395" t="str">
        <f t="shared" si="106"/>
        <v>03</v>
      </c>
      <c r="I1395" t="str">
        <f t="shared" si="107"/>
        <v>56</v>
      </c>
      <c r="J1395" t="str">
        <f t="shared" si="108"/>
        <v>53</v>
      </c>
      <c r="K1395">
        <f t="shared" si="110"/>
        <v>14213</v>
      </c>
      <c r="L1395" s="7">
        <f t="shared" si="109"/>
        <v>1393</v>
      </c>
    </row>
    <row r="1396" spans="1:12" x14ac:dyDescent="0.35">
      <c r="A1396" t="s">
        <v>34</v>
      </c>
      <c r="B1396" s="12">
        <v>44892</v>
      </c>
      <c r="C1396" t="s">
        <v>1429</v>
      </c>
      <c r="D1396">
        <v>100.02568100000001</v>
      </c>
      <c r="E1396">
        <v>200</v>
      </c>
      <c r="F1396">
        <v>199.78402700000001</v>
      </c>
      <c r="G1396">
        <v>100</v>
      </c>
      <c r="H1396" t="str">
        <f t="shared" si="106"/>
        <v>03</v>
      </c>
      <c r="I1396" t="str">
        <f t="shared" si="107"/>
        <v>56</v>
      </c>
      <c r="J1396" t="str">
        <f t="shared" si="108"/>
        <v>54</v>
      </c>
      <c r="K1396">
        <f t="shared" si="110"/>
        <v>14214</v>
      </c>
      <c r="L1396" s="7">
        <f t="shared" si="109"/>
        <v>1394</v>
      </c>
    </row>
    <row r="1397" spans="1:12" x14ac:dyDescent="0.35">
      <c r="A1397" t="s">
        <v>34</v>
      </c>
      <c r="B1397" s="12">
        <v>44892</v>
      </c>
      <c r="C1397" t="s">
        <v>1430</v>
      </c>
      <c r="D1397">
        <v>100.021164</v>
      </c>
      <c r="E1397">
        <v>200</v>
      </c>
      <c r="F1397">
        <v>199.85417200000001</v>
      </c>
      <c r="G1397">
        <v>100</v>
      </c>
      <c r="H1397" t="str">
        <f t="shared" si="106"/>
        <v>03</v>
      </c>
      <c r="I1397" t="str">
        <f t="shared" si="107"/>
        <v>56</v>
      </c>
      <c r="J1397" t="str">
        <f t="shared" si="108"/>
        <v>55</v>
      </c>
      <c r="K1397">
        <f t="shared" si="110"/>
        <v>14215</v>
      </c>
      <c r="L1397" s="7">
        <f t="shared" si="109"/>
        <v>1395</v>
      </c>
    </row>
    <row r="1398" spans="1:12" x14ac:dyDescent="0.35">
      <c r="A1398" t="s">
        <v>34</v>
      </c>
      <c r="B1398" s="12">
        <v>44892</v>
      </c>
      <c r="C1398" t="s">
        <v>1431</v>
      </c>
      <c r="D1398">
        <v>100.018433</v>
      </c>
      <c r="E1398">
        <v>200</v>
      </c>
      <c r="F1398">
        <v>199.876755</v>
      </c>
      <c r="G1398">
        <v>100</v>
      </c>
      <c r="H1398" t="str">
        <f t="shared" si="106"/>
        <v>03</v>
      </c>
      <c r="I1398" t="str">
        <f t="shared" si="107"/>
        <v>56</v>
      </c>
      <c r="J1398" t="str">
        <f t="shared" si="108"/>
        <v>56</v>
      </c>
      <c r="K1398">
        <f t="shared" si="110"/>
        <v>14216</v>
      </c>
      <c r="L1398" s="7">
        <f t="shared" si="109"/>
        <v>1396</v>
      </c>
    </row>
    <row r="1399" spans="1:12" x14ac:dyDescent="0.35">
      <c r="A1399" t="s">
        <v>34</v>
      </c>
      <c r="B1399" s="12">
        <v>44892</v>
      </c>
      <c r="C1399" t="s">
        <v>1432</v>
      </c>
      <c r="D1399">
        <v>100.01552599999999</v>
      </c>
      <c r="E1399">
        <v>200</v>
      </c>
      <c r="F1399">
        <v>199.83720400000001</v>
      </c>
      <c r="G1399">
        <v>100</v>
      </c>
      <c r="H1399" t="str">
        <f t="shared" si="106"/>
        <v>03</v>
      </c>
      <c r="I1399" t="str">
        <f t="shared" si="107"/>
        <v>56</v>
      </c>
      <c r="J1399" t="str">
        <f t="shared" si="108"/>
        <v>57</v>
      </c>
      <c r="K1399">
        <f t="shared" si="110"/>
        <v>14217</v>
      </c>
      <c r="L1399" s="7">
        <f t="shared" si="109"/>
        <v>1397</v>
      </c>
    </row>
    <row r="1400" spans="1:12" x14ac:dyDescent="0.35">
      <c r="A1400" t="s">
        <v>34</v>
      </c>
      <c r="B1400" s="12">
        <v>44892</v>
      </c>
      <c r="C1400" t="s">
        <v>1433</v>
      </c>
      <c r="D1400">
        <v>100.00934599999999</v>
      </c>
      <c r="E1400">
        <v>200</v>
      </c>
      <c r="F1400">
        <v>199.836365</v>
      </c>
      <c r="G1400">
        <v>100</v>
      </c>
      <c r="H1400" t="str">
        <f t="shared" si="106"/>
        <v>03</v>
      </c>
      <c r="I1400" t="str">
        <f t="shared" si="107"/>
        <v>56</v>
      </c>
      <c r="J1400" t="str">
        <f t="shared" si="108"/>
        <v>58</v>
      </c>
      <c r="K1400">
        <f t="shared" si="110"/>
        <v>14218</v>
      </c>
      <c r="L1400" s="7">
        <f t="shared" si="109"/>
        <v>1398</v>
      </c>
    </row>
    <row r="1401" spans="1:12" x14ac:dyDescent="0.35">
      <c r="A1401" t="s">
        <v>34</v>
      </c>
      <c r="B1401" s="12">
        <v>44892</v>
      </c>
      <c r="C1401" t="s">
        <v>1434</v>
      </c>
      <c r="D1401">
        <v>100.008224</v>
      </c>
      <c r="E1401">
        <v>200</v>
      </c>
      <c r="F1401">
        <v>199.85325599999999</v>
      </c>
      <c r="G1401">
        <v>100</v>
      </c>
      <c r="H1401" t="str">
        <f t="shared" si="106"/>
        <v>03</v>
      </c>
      <c r="I1401" t="str">
        <f t="shared" si="107"/>
        <v>56</v>
      </c>
      <c r="J1401" t="str">
        <f t="shared" si="108"/>
        <v>59</v>
      </c>
      <c r="K1401">
        <f t="shared" si="110"/>
        <v>14219</v>
      </c>
      <c r="L1401" s="7">
        <f t="shared" si="109"/>
        <v>1399</v>
      </c>
    </row>
    <row r="1402" spans="1:12" x14ac:dyDescent="0.35">
      <c r="A1402" t="s">
        <v>34</v>
      </c>
      <c r="B1402" s="12">
        <v>44892</v>
      </c>
      <c r="C1402" t="s">
        <v>1435</v>
      </c>
      <c r="D1402">
        <v>100.005745</v>
      </c>
      <c r="E1402">
        <v>200</v>
      </c>
      <c r="F1402">
        <v>199.93547100000001</v>
      </c>
      <c r="G1402">
        <v>100</v>
      </c>
      <c r="H1402" t="str">
        <f t="shared" si="106"/>
        <v>03</v>
      </c>
      <c r="I1402" t="str">
        <f t="shared" si="107"/>
        <v>57</v>
      </c>
      <c r="J1402" t="str">
        <f t="shared" si="108"/>
        <v>00</v>
      </c>
      <c r="K1402">
        <f t="shared" si="110"/>
        <v>14220</v>
      </c>
      <c r="L1402" s="7">
        <f t="shared" si="109"/>
        <v>1400</v>
      </c>
    </row>
    <row r="1403" spans="1:12" x14ac:dyDescent="0.35">
      <c r="A1403" t="s">
        <v>34</v>
      </c>
      <c r="B1403" s="12">
        <v>44892</v>
      </c>
      <c r="C1403" t="s">
        <v>1436</v>
      </c>
      <c r="D1403">
        <v>100.00097700000001</v>
      </c>
      <c r="E1403">
        <v>200</v>
      </c>
      <c r="F1403">
        <v>199.94143700000001</v>
      </c>
      <c r="G1403">
        <v>100</v>
      </c>
      <c r="H1403" t="str">
        <f t="shared" si="106"/>
        <v>03</v>
      </c>
      <c r="I1403" t="str">
        <f t="shared" si="107"/>
        <v>57</v>
      </c>
      <c r="J1403" t="str">
        <f t="shared" si="108"/>
        <v>01</v>
      </c>
      <c r="K1403">
        <f t="shared" si="110"/>
        <v>14221</v>
      </c>
      <c r="L1403" s="7">
        <f t="shared" si="109"/>
        <v>1401</v>
      </c>
    </row>
    <row r="1404" spans="1:12" x14ac:dyDescent="0.35">
      <c r="A1404" t="s">
        <v>34</v>
      </c>
      <c r="B1404" s="12">
        <v>44892</v>
      </c>
      <c r="C1404" t="s">
        <v>1437</v>
      </c>
      <c r="D1404">
        <v>99.995720000000006</v>
      </c>
      <c r="E1404">
        <v>200</v>
      </c>
      <c r="F1404">
        <v>199.88299599999999</v>
      </c>
      <c r="G1404">
        <v>100</v>
      </c>
      <c r="H1404" t="str">
        <f t="shared" si="106"/>
        <v>03</v>
      </c>
      <c r="I1404" t="str">
        <f t="shared" si="107"/>
        <v>57</v>
      </c>
      <c r="J1404" t="str">
        <f t="shared" si="108"/>
        <v>02</v>
      </c>
      <c r="K1404">
        <f t="shared" si="110"/>
        <v>14222</v>
      </c>
      <c r="L1404" s="7">
        <f t="shared" si="109"/>
        <v>1402</v>
      </c>
    </row>
    <row r="1405" spans="1:12" x14ac:dyDescent="0.35">
      <c r="A1405" t="s">
        <v>34</v>
      </c>
      <c r="B1405" s="12">
        <v>44892</v>
      </c>
      <c r="C1405" t="s">
        <v>1438</v>
      </c>
      <c r="D1405">
        <v>99.992774999999995</v>
      </c>
      <c r="E1405">
        <v>200</v>
      </c>
      <c r="F1405">
        <v>199.87788399999999</v>
      </c>
      <c r="G1405">
        <v>100</v>
      </c>
      <c r="H1405" t="str">
        <f t="shared" si="106"/>
        <v>03</v>
      </c>
      <c r="I1405" t="str">
        <f t="shared" si="107"/>
        <v>57</v>
      </c>
      <c r="J1405" t="str">
        <f t="shared" si="108"/>
        <v>03</v>
      </c>
      <c r="K1405">
        <f t="shared" si="110"/>
        <v>14223</v>
      </c>
      <c r="L1405" s="7">
        <f t="shared" si="109"/>
        <v>1403</v>
      </c>
    </row>
    <row r="1406" spans="1:12" x14ac:dyDescent="0.35">
      <c r="A1406" t="s">
        <v>34</v>
      </c>
      <c r="B1406" s="12">
        <v>44892</v>
      </c>
      <c r="C1406" t="s">
        <v>1439</v>
      </c>
      <c r="D1406">
        <v>99.989998</v>
      </c>
      <c r="E1406">
        <v>200</v>
      </c>
      <c r="F1406">
        <v>199.93364</v>
      </c>
      <c r="G1406">
        <v>100</v>
      </c>
      <c r="H1406" t="str">
        <f t="shared" si="106"/>
        <v>03</v>
      </c>
      <c r="I1406" t="str">
        <f t="shared" si="107"/>
        <v>57</v>
      </c>
      <c r="J1406" t="str">
        <f t="shared" si="108"/>
        <v>04</v>
      </c>
      <c r="K1406">
        <f t="shared" si="110"/>
        <v>14224</v>
      </c>
      <c r="L1406" s="7">
        <f t="shared" si="109"/>
        <v>1404</v>
      </c>
    </row>
    <row r="1407" spans="1:12" x14ac:dyDescent="0.35">
      <c r="A1407" t="s">
        <v>34</v>
      </c>
      <c r="B1407" s="12">
        <v>44892</v>
      </c>
      <c r="C1407" t="s">
        <v>1440</v>
      </c>
      <c r="D1407">
        <v>99.989975000000001</v>
      </c>
      <c r="E1407">
        <v>200</v>
      </c>
      <c r="F1407">
        <v>200.02551299999999</v>
      </c>
      <c r="G1407">
        <v>100</v>
      </c>
      <c r="H1407" t="str">
        <f t="shared" si="106"/>
        <v>03</v>
      </c>
      <c r="I1407" t="str">
        <f t="shared" si="107"/>
        <v>57</v>
      </c>
      <c r="J1407" t="str">
        <f t="shared" si="108"/>
        <v>05</v>
      </c>
      <c r="K1407">
        <f t="shared" si="110"/>
        <v>14225</v>
      </c>
      <c r="L1407" s="7">
        <f t="shared" si="109"/>
        <v>1405</v>
      </c>
    </row>
    <row r="1408" spans="1:12" x14ac:dyDescent="0.35">
      <c r="A1408" t="s">
        <v>34</v>
      </c>
      <c r="B1408" s="12">
        <v>44892</v>
      </c>
      <c r="C1408" t="s">
        <v>1441</v>
      </c>
      <c r="D1408">
        <v>99.991981999999993</v>
      </c>
      <c r="E1408">
        <v>200</v>
      </c>
      <c r="F1408">
        <v>199.96757500000001</v>
      </c>
      <c r="G1408">
        <v>100</v>
      </c>
      <c r="H1408" t="str">
        <f t="shared" si="106"/>
        <v>03</v>
      </c>
      <c r="I1408" t="str">
        <f t="shared" si="107"/>
        <v>57</v>
      </c>
      <c r="J1408" t="str">
        <f t="shared" si="108"/>
        <v>06</v>
      </c>
      <c r="K1408">
        <f t="shared" si="110"/>
        <v>14226</v>
      </c>
      <c r="L1408" s="7">
        <f t="shared" si="109"/>
        <v>1406</v>
      </c>
    </row>
    <row r="1409" spans="1:12" x14ac:dyDescent="0.35">
      <c r="A1409" t="s">
        <v>34</v>
      </c>
      <c r="B1409" s="12">
        <v>44892</v>
      </c>
      <c r="C1409" t="s">
        <v>1442</v>
      </c>
      <c r="D1409">
        <v>99.996245999999999</v>
      </c>
      <c r="E1409">
        <v>200</v>
      </c>
      <c r="F1409">
        <v>199.938446</v>
      </c>
      <c r="G1409">
        <v>100</v>
      </c>
      <c r="H1409" t="str">
        <f t="shared" si="106"/>
        <v>03</v>
      </c>
      <c r="I1409" t="str">
        <f t="shared" si="107"/>
        <v>57</v>
      </c>
      <c r="J1409" t="str">
        <f t="shared" si="108"/>
        <v>07</v>
      </c>
      <c r="K1409">
        <f t="shared" si="110"/>
        <v>14227</v>
      </c>
      <c r="L1409" s="7">
        <f t="shared" si="109"/>
        <v>1407</v>
      </c>
    </row>
    <row r="1410" spans="1:12" x14ac:dyDescent="0.35">
      <c r="A1410" t="s">
        <v>34</v>
      </c>
      <c r="B1410" s="12">
        <v>44892</v>
      </c>
      <c r="C1410" t="s">
        <v>1443</v>
      </c>
      <c r="D1410">
        <v>99.991248999999996</v>
      </c>
      <c r="E1410">
        <v>200</v>
      </c>
      <c r="F1410">
        <v>199.97595200000001</v>
      </c>
      <c r="G1410">
        <v>100</v>
      </c>
      <c r="H1410" t="str">
        <f t="shared" ref="H1410:H1473" si="111">LEFT(C1410,2)</f>
        <v>03</v>
      </c>
      <c r="I1410" t="str">
        <f t="shared" ref="I1410:I1473" si="112">MID(C1410,4,2)</f>
        <v>57</v>
      </c>
      <c r="J1410" t="str">
        <f t="shared" ref="J1410:J1473" si="113">MID(C1410,7,2)</f>
        <v>08</v>
      </c>
      <c r="K1410">
        <f t="shared" si="110"/>
        <v>14228</v>
      </c>
      <c r="L1410" s="7">
        <f t="shared" si="109"/>
        <v>1408</v>
      </c>
    </row>
    <row r="1411" spans="1:12" x14ac:dyDescent="0.35">
      <c r="A1411" t="s">
        <v>34</v>
      </c>
      <c r="B1411" s="12">
        <v>44892</v>
      </c>
      <c r="C1411" t="s">
        <v>1444</v>
      </c>
      <c r="D1411">
        <v>100.004395</v>
      </c>
      <c r="E1411">
        <v>200</v>
      </c>
      <c r="F1411">
        <v>199.84532200000001</v>
      </c>
      <c r="G1411">
        <v>100</v>
      </c>
      <c r="H1411" t="str">
        <f t="shared" si="111"/>
        <v>03</v>
      </c>
      <c r="I1411" t="str">
        <f t="shared" si="112"/>
        <v>57</v>
      </c>
      <c r="J1411" t="str">
        <f t="shared" si="113"/>
        <v>09</v>
      </c>
      <c r="K1411">
        <f t="shared" si="110"/>
        <v>14229</v>
      </c>
      <c r="L1411" s="7">
        <f t="shared" ref="L1411:L1474" si="114">K1411-$K$2</f>
        <v>1409</v>
      </c>
    </row>
    <row r="1412" spans="1:12" x14ac:dyDescent="0.35">
      <c r="A1412" t="s">
        <v>34</v>
      </c>
      <c r="B1412" s="12">
        <v>44892</v>
      </c>
      <c r="C1412" t="s">
        <v>1445</v>
      </c>
      <c r="D1412">
        <v>100.011467</v>
      </c>
      <c r="E1412">
        <v>200</v>
      </c>
      <c r="F1412">
        <v>199.759613</v>
      </c>
      <c r="G1412">
        <v>100</v>
      </c>
      <c r="H1412" t="str">
        <f t="shared" si="111"/>
        <v>03</v>
      </c>
      <c r="I1412" t="str">
        <f t="shared" si="112"/>
        <v>57</v>
      </c>
      <c r="J1412" t="str">
        <f t="shared" si="113"/>
        <v>10</v>
      </c>
      <c r="K1412">
        <f t="shared" si="110"/>
        <v>14230</v>
      </c>
      <c r="L1412" s="7">
        <f t="shared" si="114"/>
        <v>1410</v>
      </c>
    </row>
    <row r="1413" spans="1:12" x14ac:dyDescent="0.35">
      <c r="A1413" t="s">
        <v>34</v>
      </c>
      <c r="B1413" s="12">
        <v>44892</v>
      </c>
      <c r="C1413" t="s">
        <v>1446</v>
      </c>
      <c r="D1413">
        <v>100.021019</v>
      </c>
      <c r="E1413">
        <v>200</v>
      </c>
      <c r="F1413">
        <v>199.678314</v>
      </c>
      <c r="G1413">
        <v>100</v>
      </c>
      <c r="H1413" t="str">
        <f t="shared" si="111"/>
        <v>03</v>
      </c>
      <c r="I1413" t="str">
        <f t="shared" si="112"/>
        <v>57</v>
      </c>
      <c r="J1413" t="str">
        <f t="shared" si="113"/>
        <v>11</v>
      </c>
      <c r="K1413">
        <f t="shared" si="110"/>
        <v>14231</v>
      </c>
      <c r="L1413" s="7">
        <f t="shared" si="114"/>
        <v>1411</v>
      </c>
    </row>
    <row r="1414" spans="1:12" x14ac:dyDescent="0.35">
      <c r="A1414" t="s">
        <v>34</v>
      </c>
      <c r="B1414" s="12">
        <v>44892</v>
      </c>
      <c r="C1414" t="s">
        <v>1447</v>
      </c>
      <c r="D1414">
        <v>100.031639</v>
      </c>
      <c r="E1414">
        <v>200</v>
      </c>
      <c r="F1414">
        <v>199.46549999999999</v>
      </c>
      <c r="G1414">
        <v>100</v>
      </c>
      <c r="H1414" t="str">
        <f t="shared" si="111"/>
        <v>03</v>
      </c>
      <c r="I1414" t="str">
        <f t="shared" si="112"/>
        <v>57</v>
      </c>
      <c r="J1414" t="str">
        <f t="shared" si="113"/>
        <v>12</v>
      </c>
      <c r="K1414">
        <f t="shared" si="110"/>
        <v>14232</v>
      </c>
      <c r="L1414" s="7">
        <f t="shared" si="114"/>
        <v>1412</v>
      </c>
    </row>
    <row r="1415" spans="1:12" x14ac:dyDescent="0.35">
      <c r="A1415" t="s">
        <v>34</v>
      </c>
      <c r="B1415" s="12">
        <v>44892</v>
      </c>
      <c r="C1415" t="s">
        <v>1448</v>
      </c>
      <c r="D1415">
        <v>100.03291299999999</v>
      </c>
      <c r="E1415">
        <v>200</v>
      </c>
      <c r="F1415">
        <v>199.492233</v>
      </c>
      <c r="G1415">
        <v>100</v>
      </c>
      <c r="H1415" t="str">
        <f t="shared" si="111"/>
        <v>03</v>
      </c>
      <c r="I1415" t="str">
        <f t="shared" si="112"/>
        <v>57</v>
      </c>
      <c r="J1415" t="str">
        <f t="shared" si="113"/>
        <v>13</v>
      </c>
      <c r="K1415">
        <f t="shared" si="110"/>
        <v>14233</v>
      </c>
      <c r="L1415" s="7">
        <f t="shared" si="114"/>
        <v>1413</v>
      </c>
    </row>
    <row r="1416" spans="1:12" x14ac:dyDescent="0.35">
      <c r="A1416" t="s">
        <v>34</v>
      </c>
      <c r="B1416" s="12">
        <v>44892</v>
      </c>
      <c r="C1416" t="s">
        <v>1449</v>
      </c>
      <c r="D1416">
        <v>100.036659</v>
      </c>
      <c r="E1416">
        <v>200</v>
      </c>
      <c r="F1416">
        <v>199.50753800000001</v>
      </c>
      <c r="G1416">
        <v>100</v>
      </c>
      <c r="H1416" t="str">
        <f t="shared" si="111"/>
        <v>03</v>
      </c>
      <c r="I1416" t="str">
        <f t="shared" si="112"/>
        <v>57</v>
      </c>
      <c r="J1416" t="str">
        <f t="shared" si="113"/>
        <v>14</v>
      </c>
      <c r="K1416">
        <f t="shared" si="110"/>
        <v>14234</v>
      </c>
      <c r="L1416" s="7">
        <f t="shared" si="114"/>
        <v>1414</v>
      </c>
    </row>
    <row r="1417" spans="1:12" x14ac:dyDescent="0.35">
      <c r="A1417" t="s">
        <v>34</v>
      </c>
      <c r="B1417" s="12">
        <v>44892</v>
      </c>
      <c r="C1417" t="s">
        <v>1450</v>
      </c>
      <c r="D1417">
        <v>100.04392199999999</v>
      </c>
      <c r="E1417">
        <v>200</v>
      </c>
      <c r="F1417">
        <v>199.50161700000001</v>
      </c>
      <c r="G1417">
        <v>100</v>
      </c>
      <c r="H1417" t="str">
        <f t="shared" si="111"/>
        <v>03</v>
      </c>
      <c r="I1417" t="str">
        <f t="shared" si="112"/>
        <v>57</v>
      </c>
      <c r="J1417" t="str">
        <f t="shared" si="113"/>
        <v>15</v>
      </c>
      <c r="K1417">
        <f t="shared" si="110"/>
        <v>14235</v>
      </c>
      <c r="L1417" s="7">
        <f t="shared" si="114"/>
        <v>1415</v>
      </c>
    </row>
    <row r="1418" spans="1:12" x14ac:dyDescent="0.35">
      <c r="A1418" t="s">
        <v>34</v>
      </c>
      <c r="B1418" s="12">
        <v>44892</v>
      </c>
      <c r="C1418" t="s">
        <v>1451</v>
      </c>
      <c r="D1418">
        <v>100.04437299999999</v>
      </c>
      <c r="E1418">
        <v>200</v>
      </c>
      <c r="F1418">
        <v>199.68579099999999</v>
      </c>
      <c r="G1418">
        <v>100</v>
      </c>
      <c r="H1418" t="str">
        <f t="shared" si="111"/>
        <v>03</v>
      </c>
      <c r="I1418" t="str">
        <f t="shared" si="112"/>
        <v>57</v>
      </c>
      <c r="J1418" t="str">
        <f t="shared" si="113"/>
        <v>16</v>
      </c>
      <c r="K1418">
        <f t="shared" si="110"/>
        <v>14236</v>
      </c>
      <c r="L1418" s="7">
        <f t="shared" si="114"/>
        <v>1416</v>
      </c>
    </row>
    <row r="1419" spans="1:12" x14ac:dyDescent="0.35">
      <c r="A1419" t="s">
        <v>34</v>
      </c>
      <c r="B1419" s="12">
        <v>44892</v>
      </c>
      <c r="C1419" t="s">
        <v>1452</v>
      </c>
      <c r="D1419">
        <v>100.040451</v>
      </c>
      <c r="E1419">
        <v>200</v>
      </c>
      <c r="F1419">
        <v>199.846237</v>
      </c>
      <c r="G1419">
        <v>100</v>
      </c>
      <c r="H1419" t="str">
        <f t="shared" si="111"/>
        <v>03</v>
      </c>
      <c r="I1419" t="str">
        <f t="shared" si="112"/>
        <v>57</v>
      </c>
      <c r="J1419" t="str">
        <f t="shared" si="113"/>
        <v>17</v>
      </c>
      <c r="K1419">
        <f t="shared" si="110"/>
        <v>14237</v>
      </c>
      <c r="L1419" s="7">
        <f t="shared" si="114"/>
        <v>1417</v>
      </c>
    </row>
    <row r="1420" spans="1:12" x14ac:dyDescent="0.35">
      <c r="A1420" t="s">
        <v>34</v>
      </c>
      <c r="B1420" s="12">
        <v>44892</v>
      </c>
      <c r="C1420" t="s">
        <v>1453</v>
      </c>
      <c r="D1420">
        <v>100.037674</v>
      </c>
      <c r="E1420">
        <v>200</v>
      </c>
      <c r="F1420">
        <v>199.89209</v>
      </c>
      <c r="G1420">
        <v>100</v>
      </c>
      <c r="H1420" t="str">
        <f t="shared" si="111"/>
        <v>03</v>
      </c>
      <c r="I1420" t="str">
        <f t="shared" si="112"/>
        <v>57</v>
      </c>
      <c r="J1420" t="str">
        <f t="shared" si="113"/>
        <v>18</v>
      </c>
      <c r="K1420">
        <f t="shared" si="110"/>
        <v>14238</v>
      </c>
      <c r="L1420" s="7">
        <f t="shared" si="114"/>
        <v>1418</v>
      </c>
    </row>
    <row r="1421" spans="1:12" x14ac:dyDescent="0.35">
      <c r="A1421" t="s">
        <v>34</v>
      </c>
      <c r="B1421" s="12">
        <v>44892</v>
      </c>
      <c r="C1421" t="s">
        <v>1454</v>
      </c>
      <c r="D1421">
        <v>100.03235599999999</v>
      </c>
      <c r="E1421">
        <v>200</v>
      </c>
      <c r="F1421">
        <v>199.937119</v>
      </c>
      <c r="G1421">
        <v>100</v>
      </c>
      <c r="H1421" t="str">
        <f t="shared" si="111"/>
        <v>03</v>
      </c>
      <c r="I1421" t="str">
        <f t="shared" si="112"/>
        <v>57</v>
      </c>
      <c r="J1421" t="str">
        <f t="shared" si="113"/>
        <v>19</v>
      </c>
      <c r="K1421">
        <f t="shared" si="110"/>
        <v>14239</v>
      </c>
      <c r="L1421" s="7">
        <f t="shared" si="114"/>
        <v>1419</v>
      </c>
    </row>
    <row r="1422" spans="1:12" x14ac:dyDescent="0.35">
      <c r="A1422" t="s">
        <v>34</v>
      </c>
      <c r="B1422" s="12">
        <v>44892</v>
      </c>
      <c r="C1422" t="s">
        <v>1455</v>
      </c>
      <c r="D1422">
        <v>100.031181</v>
      </c>
      <c r="E1422">
        <v>200</v>
      </c>
      <c r="F1422">
        <v>199.997726</v>
      </c>
      <c r="G1422">
        <v>100</v>
      </c>
      <c r="H1422" t="str">
        <f t="shared" si="111"/>
        <v>03</v>
      </c>
      <c r="I1422" t="str">
        <f t="shared" si="112"/>
        <v>57</v>
      </c>
      <c r="J1422" t="str">
        <f t="shared" si="113"/>
        <v>20</v>
      </c>
      <c r="K1422">
        <f t="shared" si="110"/>
        <v>14240</v>
      </c>
      <c r="L1422" s="7">
        <f t="shared" si="114"/>
        <v>1420</v>
      </c>
    </row>
    <row r="1423" spans="1:12" x14ac:dyDescent="0.35">
      <c r="A1423" t="s">
        <v>34</v>
      </c>
      <c r="B1423" s="12">
        <v>44892</v>
      </c>
      <c r="C1423" t="s">
        <v>1456</v>
      </c>
      <c r="D1423">
        <v>100.03360000000001</v>
      </c>
      <c r="E1423">
        <v>200</v>
      </c>
      <c r="F1423">
        <v>199.98336800000001</v>
      </c>
      <c r="G1423">
        <v>100</v>
      </c>
      <c r="H1423" t="str">
        <f t="shared" si="111"/>
        <v>03</v>
      </c>
      <c r="I1423" t="str">
        <f t="shared" si="112"/>
        <v>57</v>
      </c>
      <c r="J1423" t="str">
        <f t="shared" si="113"/>
        <v>21</v>
      </c>
      <c r="K1423">
        <f t="shared" si="110"/>
        <v>14241</v>
      </c>
      <c r="L1423" s="7">
        <f t="shared" si="114"/>
        <v>1421</v>
      </c>
    </row>
    <row r="1424" spans="1:12" x14ac:dyDescent="0.35">
      <c r="A1424" t="s">
        <v>34</v>
      </c>
      <c r="B1424" s="12">
        <v>44892</v>
      </c>
      <c r="C1424" t="s">
        <v>1457</v>
      </c>
      <c r="D1424">
        <v>100.039528</v>
      </c>
      <c r="E1424">
        <v>200</v>
      </c>
      <c r="F1424">
        <v>199.835251</v>
      </c>
      <c r="G1424">
        <v>100</v>
      </c>
      <c r="H1424" t="str">
        <f t="shared" si="111"/>
        <v>03</v>
      </c>
      <c r="I1424" t="str">
        <f t="shared" si="112"/>
        <v>57</v>
      </c>
      <c r="J1424" t="str">
        <f t="shared" si="113"/>
        <v>22</v>
      </c>
      <c r="K1424">
        <f t="shared" si="110"/>
        <v>14242</v>
      </c>
      <c r="L1424" s="7">
        <f t="shared" si="114"/>
        <v>1422</v>
      </c>
    </row>
    <row r="1425" spans="1:12" x14ac:dyDescent="0.35">
      <c r="A1425" t="s">
        <v>34</v>
      </c>
      <c r="B1425" s="12">
        <v>44892</v>
      </c>
      <c r="C1425" t="s">
        <v>1458</v>
      </c>
      <c r="D1425">
        <v>100.044456</v>
      </c>
      <c r="E1425">
        <v>200</v>
      </c>
      <c r="F1425">
        <v>199.70751999999999</v>
      </c>
      <c r="G1425">
        <v>100</v>
      </c>
      <c r="H1425" t="str">
        <f t="shared" si="111"/>
        <v>03</v>
      </c>
      <c r="I1425" t="str">
        <f t="shared" si="112"/>
        <v>57</v>
      </c>
      <c r="J1425" t="str">
        <f t="shared" si="113"/>
        <v>23</v>
      </c>
      <c r="K1425">
        <f t="shared" si="110"/>
        <v>14243</v>
      </c>
      <c r="L1425" s="7">
        <f t="shared" si="114"/>
        <v>1423</v>
      </c>
    </row>
    <row r="1426" spans="1:12" x14ac:dyDescent="0.35">
      <c r="A1426" t="s">
        <v>34</v>
      </c>
      <c r="B1426" s="12">
        <v>44892</v>
      </c>
      <c r="C1426" t="s">
        <v>1459</v>
      </c>
      <c r="D1426">
        <v>100.044853</v>
      </c>
      <c r="E1426">
        <v>200</v>
      </c>
      <c r="F1426">
        <v>199.69158899999999</v>
      </c>
      <c r="G1426">
        <v>100</v>
      </c>
      <c r="H1426" t="str">
        <f t="shared" si="111"/>
        <v>03</v>
      </c>
      <c r="I1426" t="str">
        <f t="shared" si="112"/>
        <v>57</v>
      </c>
      <c r="J1426" t="str">
        <f t="shared" si="113"/>
        <v>24</v>
      </c>
      <c r="K1426">
        <f t="shared" si="110"/>
        <v>14244</v>
      </c>
      <c r="L1426" s="7">
        <f t="shared" si="114"/>
        <v>1424</v>
      </c>
    </row>
    <row r="1427" spans="1:12" x14ac:dyDescent="0.35">
      <c r="A1427" t="s">
        <v>34</v>
      </c>
      <c r="B1427" s="12">
        <v>44892</v>
      </c>
      <c r="C1427" t="s">
        <v>1460</v>
      </c>
      <c r="D1427">
        <v>100.04207599999999</v>
      </c>
      <c r="E1427">
        <v>200</v>
      </c>
      <c r="F1427">
        <v>199.80985999999999</v>
      </c>
      <c r="G1427">
        <v>100</v>
      </c>
      <c r="H1427" t="str">
        <f t="shared" si="111"/>
        <v>03</v>
      </c>
      <c r="I1427" t="str">
        <f t="shared" si="112"/>
        <v>57</v>
      </c>
      <c r="J1427" t="str">
        <f t="shared" si="113"/>
        <v>25</v>
      </c>
      <c r="K1427">
        <f t="shared" si="110"/>
        <v>14245</v>
      </c>
      <c r="L1427" s="7">
        <f t="shared" si="114"/>
        <v>1425</v>
      </c>
    </row>
    <row r="1428" spans="1:12" x14ac:dyDescent="0.35">
      <c r="A1428" t="s">
        <v>34</v>
      </c>
      <c r="B1428" s="12">
        <v>44892</v>
      </c>
      <c r="C1428" t="s">
        <v>1461</v>
      </c>
      <c r="D1428">
        <v>100.037415</v>
      </c>
      <c r="E1428">
        <v>200</v>
      </c>
      <c r="F1428">
        <v>199.813965</v>
      </c>
      <c r="G1428">
        <v>100</v>
      </c>
      <c r="H1428" t="str">
        <f t="shared" si="111"/>
        <v>03</v>
      </c>
      <c r="I1428" t="str">
        <f t="shared" si="112"/>
        <v>57</v>
      </c>
      <c r="J1428" t="str">
        <f t="shared" si="113"/>
        <v>26</v>
      </c>
      <c r="K1428">
        <f t="shared" si="110"/>
        <v>14246</v>
      </c>
      <c r="L1428" s="7">
        <f t="shared" si="114"/>
        <v>1426</v>
      </c>
    </row>
    <row r="1429" spans="1:12" x14ac:dyDescent="0.35">
      <c r="A1429" t="s">
        <v>34</v>
      </c>
      <c r="B1429" s="12">
        <v>44892</v>
      </c>
      <c r="C1429" t="s">
        <v>1462</v>
      </c>
      <c r="D1429">
        <v>100.041832</v>
      </c>
      <c r="E1429">
        <v>200</v>
      </c>
      <c r="F1429">
        <v>199.773865</v>
      </c>
      <c r="G1429">
        <v>100</v>
      </c>
      <c r="H1429" t="str">
        <f t="shared" si="111"/>
        <v>03</v>
      </c>
      <c r="I1429" t="str">
        <f t="shared" si="112"/>
        <v>57</v>
      </c>
      <c r="J1429" t="str">
        <f t="shared" si="113"/>
        <v>27</v>
      </c>
      <c r="K1429">
        <f t="shared" si="110"/>
        <v>14247</v>
      </c>
      <c r="L1429" s="7">
        <f t="shared" si="114"/>
        <v>1427</v>
      </c>
    </row>
    <row r="1430" spans="1:12" x14ac:dyDescent="0.35">
      <c r="A1430" t="s">
        <v>34</v>
      </c>
      <c r="B1430" s="12">
        <v>44892</v>
      </c>
      <c r="C1430" t="s">
        <v>1463</v>
      </c>
      <c r="D1430">
        <v>100.037392</v>
      </c>
      <c r="E1430">
        <v>200</v>
      </c>
      <c r="F1430">
        <v>199.85943599999999</v>
      </c>
      <c r="G1430">
        <v>100</v>
      </c>
      <c r="H1430" t="str">
        <f t="shared" si="111"/>
        <v>03</v>
      </c>
      <c r="I1430" t="str">
        <f t="shared" si="112"/>
        <v>57</v>
      </c>
      <c r="J1430" t="str">
        <f t="shared" si="113"/>
        <v>28</v>
      </c>
      <c r="K1430">
        <f t="shared" si="110"/>
        <v>14248</v>
      </c>
      <c r="L1430" s="7">
        <f t="shared" si="114"/>
        <v>1428</v>
      </c>
    </row>
    <row r="1431" spans="1:12" x14ac:dyDescent="0.35">
      <c r="A1431" t="s">
        <v>34</v>
      </c>
      <c r="B1431" s="12">
        <v>44892</v>
      </c>
      <c r="C1431" t="s">
        <v>1464</v>
      </c>
      <c r="D1431">
        <v>100.03685</v>
      </c>
      <c r="E1431">
        <v>200</v>
      </c>
      <c r="F1431">
        <v>199.869812</v>
      </c>
      <c r="G1431">
        <v>100</v>
      </c>
      <c r="H1431" t="str">
        <f t="shared" si="111"/>
        <v>03</v>
      </c>
      <c r="I1431" t="str">
        <f t="shared" si="112"/>
        <v>57</v>
      </c>
      <c r="J1431" t="str">
        <f t="shared" si="113"/>
        <v>29</v>
      </c>
      <c r="K1431">
        <f t="shared" si="110"/>
        <v>14249</v>
      </c>
      <c r="L1431" s="7">
        <f t="shared" si="114"/>
        <v>1429</v>
      </c>
    </row>
    <row r="1432" spans="1:12" x14ac:dyDescent="0.35">
      <c r="A1432" t="s">
        <v>34</v>
      </c>
      <c r="B1432" s="12">
        <v>44892</v>
      </c>
      <c r="C1432" t="s">
        <v>1465</v>
      </c>
      <c r="D1432">
        <v>100.038651</v>
      </c>
      <c r="E1432">
        <v>200</v>
      </c>
      <c r="F1432">
        <v>199.841095</v>
      </c>
      <c r="G1432">
        <v>100</v>
      </c>
      <c r="H1432" t="str">
        <f t="shared" si="111"/>
        <v>03</v>
      </c>
      <c r="I1432" t="str">
        <f t="shared" si="112"/>
        <v>57</v>
      </c>
      <c r="J1432" t="str">
        <f t="shared" si="113"/>
        <v>30</v>
      </c>
      <c r="K1432">
        <f t="shared" si="110"/>
        <v>14250</v>
      </c>
      <c r="L1432" s="7">
        <f t="shared" si="114"/>
        <v>1430</v>
      </c>
    </row>
    <row r="1433" spans="1:12" x14ac:dyDescent="0.35">
      <c r="A1433" t="s">
        <v>34</v>
      </c>
      <c r="B1433" s="12">
        <v>44892</v>
      </c>
      <c r="C1433" t="s">
        <v>1466</v>
      </c>
      <c r="D1433">
        <v>100.040024</v>
      </c>
      <c r="E1433">
        <v>200</v>
      </c>
      <c r="F1433">
        <v>199.78518700000001</v>
      </c>
      <c r="G1433">
        <v>100</v>
      </c>
      <c r="H1433" t="str">
        <f t="shared" si="111"/>
        <v>03</v>
      </c>
      <c r="I1433" t="str">
        <f t="shared" si="112"/>
        <v>57</v>
      </c>
      <c r="J1433" t="str">
        <f t="shared" si="113"/>
        <v>31</v>
      </c>
      <c r="K1433">
        <f t="shared" si="110"/>
        <v>14251</v>
      </c>
      <c r="L1433" s="7">
        <f t="shared" si="114"/>
        <v>1431</v>
      </c>
    </row>
    <row r="1434" spans="1:12" x14ac:dyDescent="0.35">
      <c r="A1434" t="s">
        <v>34</v>
      </c>
      <c r="B1434" s="12">
        <v>44892</v>
      </c>
      <c r="C1434" t="s">
        <v>1467</v>
      </c>
      <c r="D1434">
        <v>100.04259500000001</v>
      </c>
      <c r="E1434">
        <v>200</v>
      </c>
      <c r="F1434">
        <v>199.69709800000001</v>
      </c>
      <c r="G1434">
        <v>100</v>
      </c>
      <c r="H1434" t="str">
        <f t="shared" si="111"/>
        <v>03</v>
      </c>
      <c r="I1434" t="str">
        <f t="shared" si="112"/>
        <v>57</v>
      </c>
      <c r="J1434" t="str">
        <f t="shared" si="113"/>
        <v>32</v>
      </c>
      <c r="K1434">
        <f t="shared" si="110"/>
        <v>14252</v>
      </c>
      <c r="L1434" s="7">
        <f t="shared" si="114"/>
        <v>1432</v>
      </c>
    </row>
    <row r="1435" spans="1:12" x14ac:dyDescent="0.35">
      <c r="A1435" t="s">
        <v>34</v>
      </c>
      <c r="B1435" s="12">
        <v>44892</v>
      </c>
      <c r="C1435" t="s">
        <v>1468</v>
      </c>
      <c r="D1435">
        <v>100.04817199999999</v>
      </c>
      <c r="E1435">
        <v>200</v>
      </c>
      <c r="F1435">
        <v>199.54283100000001</v>
      </c>
      <c r="G1435">
        <v>100</v>
      </c>
      <c r="H1435" t="str">
        <f t="shared" si="111"/>
        <v>03</v>
      </c>
      <c r="I1435" t="str">
        <f t="shared" si="112"/>
        <v>57</v>
      </c>
      <c r="J1435" t="str">
        <f t="shared" si="113"/>
        <v>33</v>
      </c>
      <c r="K1435">
        <f t="shared" si="110"/>
        <v>14253</v>
      </c>
      <c r="L1435" s="7">
        <f t="shared" si="114"/>
        <v>1433</v>
      </c>
    </row>
    <row r="1436" spans="1:12" x14ac:dyDescent="0.35">
      <c r="A1436" t="s">
        <v>34</v>
      </c>
      <c r="B1436" s="12">
        <v>44892</v>
      </c>
      <c r="C1436" t="s">
        <v>1469</v>
      </c>
      <c r="D1436">
        <v>100.051064</v>
      </c>
      <c r="E1436">
        <v>200</v>
      </c>
      <c r="F1436">
        <v>199.44555700000001</v>
      </c>
      <c r="G1436">
        <v>100</v>
      </c>
      <c r="H1436" t="str">
        <f t="shared" si="111"/>
        <v>03</v>
      </c>
      <c r="I1436" t="str">
        <f t="shared" si="112"/>
        <v>57</v>
      </c>
      <c r="J1436" t="str">
        <f t="shared" si="113"/>
        <v>34</v>
      </c>
      <c r="K1436">
        <f t="shared" si="110"/>
        <v>14254</v>
      </c>
      <c r="L1436" s="7">
        <f t="shared" si="114"/>
        <v>1434</v>
      </c>
    </row>
    <row r="1437" spans="1:12" x14ac:dyDescent="0.35">
      <c r="A1437" t="s">
        <v>34</v>
      </c>
      <c r="B1437" s="12">
        <v>44892</v>
      </c>
      <c r="C1437" t="s">
        <v>1470</v>
      </c>
      <c r="D1437">
        <v>100.054428</v>
      </c>
      <c r="E1437">
        <v>200</v>
      </c>
      <c r="F1437">
        <v>199.56950399999999</v>
      </c>
      <c r="G1437">
        <v>100</v>
      </c>
      <c r="H1437" t="str">
        <f t="shared" si="111"/>
        <v>03</v>
      </c>
      <c r="I1437" t="str">
        <f t="shared" si="112"/>
        <v>57</v>
      </c>
      <c r="J1437" t="str">
        <f t="shared" si="113"/>
        <v>35</v>
      </c>
      <c r="K1437">
        <f t="shared" si="110"/>
        <v>14255</v>
      </c>
      <c r="L1437" s="7">
        <f t="shared" si="114"/>
        <v>1435</v>
      </c>
    </row>
    <row r="1438" spans="1:12" x14ac:dyDescent="0.35">
      <c r="A1438" t="s">
        <v>34</v>
      </c>
      <c r="B1438" s="12">
        <v>44892</v>
      </c>
      <c r="C1438" t="s">
        <v>1471</v>
      </c>
      <c r="D1438">
        <v>100.05555699999999</v>
      </c>
      <c r="E1438">
        <v>200</v>
      </c>
      <c r="F1438">
        <v>199.731537</v>
      </c>
      <c r="G1438">
        <v>100</v>
      </c>
      <c r="H1438" t="str">
        <f t="shared" si="111"/>
        <v>03</v>
      </c>
      <c r="I1438" t="str">
        <f t="shared" si="112"/>
        <v>57</v>
      </c>
      <c r="J1438" t="str">
        <f t="shared" si="113"/>
        <v>36</v>
      </c>
      <c r="K1438">
        <f t="shared" si="110"/>
        <v>14256</v>
      </c>
      <c r="L1438" s="7">
        <f t="shared" si="114"/>
        <v>1436</v>
      </c>
    </row>
    <row r="1439" spans="1:12" x14ac:dyDescent="0.35">
      <c r="A1439" t="s">
        <v>34</v>
      </c>
      <c r="B1439" s="12">
        <v>44892</v>
      </c>
      <c r="C1439" t="s">
        <v>1472</v>
      </c>
      <c r="D1439">
        <v>100.053246</v>
      </c>
      <c r="E1439">
        <v>200</v>
      </c>
      <c r="F1439">
        <v>199.81613200000001</v>
      </c>
      <c r="G1439">
        <v>100</v>
      </c>
      <c r="H1439" t="str">
        <f t="shared" si="111"/>
        <v>03</v>
      </c>
      <c r="I1439" t="str">
        <f t="shared" si="112"/>
        <v>57</v>
      </c>
      <c r="J1439" t="str">
        <f t="shared" si="113"/>
        <v>37</v>
      </c>
      <c r="K1439">
        <f t="shared" si="110"/>
        <v>14257</v>
      </c>
      <c r="L1439" s="7">
        <f t="shared" si="114"/>
        <v>1437</v>
      </c>
    </row>
    <row r="1440" spans="1:12" x14ac:dyDescent="0.35">
      <c r="A1440" t="s">
        <v>34</v>
      </c>
      <c r="B1440" s="12">
        <v>44892</v>
      </c>
      <c r="C1440" t="s">
        <v>1473</v>
      </c>
      <c r="D1440">
        <v>100.05152099999999</v>
      </c>
      <c r="E1440">
        <v>200</v>
      </c>
      <c r="F1440">
        <v>199.83708200000001</v>
      </c>
      <c r="G1440">
        <v>100</v>
      </c>
      <c r="H1440" t="str">
        <f t="shared" si="111"/>
        <v>03</v>
      </c>
      <c r="I1440" t="str">
        <f t="shared" si="112"/>
        <v>57</v>
      </c>
      <c r="J1440" t="str">
        <f t="shared" si="113"/>
        <v>38</v>
      </c>
      <c r="K1440">
        <f t="shared" si="110"/>
        <v>14258</v>
      </c>
      <c r="L1440" s="7">
        <f t="shared" si="114"/>
        <v>1438</v>
      </c>
    </row>
    <row r="1441" spans="1:12" x14ac:dyDescent="0.35">
      <c r="A1441" t="s">
        <v>34</v>
      </c>
      <c r="B1441" s="12">
        <v>44892</v>
      </c>
      <c r="C1441" t="s">
        <v>1474</v>
      </c>
      <c r="D1441">
        <v>100.050667</v>
      </c>
      <c r="E1441">
        <v>200</v>
      </c>
      <c r="F1441">
        <v>199.865555</v>
      </c>
      <c r="G1441">
        <v>100</v>
      </c>
      <c r="H1441" t="str">
        <f t="shared" si="111"/>
        <v>03</v>
      </c>
      <c r="I1441" t="str">
        <f t="shared" si="112"/>
        <v>57</v>
      </c>
      <c r="J1441" t="str">
        <f t="shared" si="113"/>
        <v>39</v>
      </c>
      <c r="K1441">
        <f t="shared" si="110"/>
        <v>14259</v>
      </c>
      <c r="L1441" s="7">
        <f t="shared" si="114"/>
        <v>1439</v>
      </c>
    </row>
    <row r="1442" spans="1:12" x14ac:dyDescent="0.35">
      <c r="A1442" t="s">
        <v>34</v>
      </c>
      <c r="B1442" s="12">
        <v>44892</v>
      </c>
      <c r="C1442" t="s">
        <v>1475</v>
      </c>
      <c r="D1442">
        <v>100.049835</v>
      </c>
      <c r="E1442">
        <v>200</v>
      </c>
      <c r="F1442">
        <v>199.92648299999999</v>
      </c>
      <c r="G1442">
        <v>100</v>
      </c>
      <c r="H1442" t="str">
        <f t="shared" si="111"/>
        <v>03</v>
      </c>
      <c r="I1442" t="str">
        <f t="shared" si="112"/>
        <v>57</v>
      </c>
      <c r="J1442" t="str">
        <f t="shared" si="113"/>
        <v>40</v>
      </c>
      <c r="K1442">
        <f t="shared" si="110"/>
        <v>14260</v>
      </c>
      <c r="L1442" s="7">
        <f t="shared" si="114"/>
        <v>1440</v>
      </c>
    </row>
    <row r="1443" spans="1:12" x14ac:dyDescent="0.35">
      <c r="A1443" t="s">
        <v>34</v>
      </c>
      <c r="B1443" s="12">
        <v>44892</v>
      </c>
      <c r="C1443" t="s">
        <v>1476</v>
      </c>
      <c r="D1443">
        <v>100.044319</v>
      </c>
      <c r="E1443">
        <v>200</v>
      </c>
      <c r="F1443">
        <v>200.01878400000001</v>
      </c>
      <c r="G1443">
        <v>100</v>
      </c>
      <c r="H1443" t="str">
        <f t="shared" si="111"/>
        <v>03</v>
      </c>
      <c r="I1443" t="str">
        <f t="shared" si="112"/>
        <v>57</v>
      </c>
      <c r="J1443" t="str">
        <f t="shared" si="113"/>
        <v>41</v>
      </c>
      <c r="K1443">
        <f t="shared" si="110"/>
        <v>14261</v>
      </c>
      <c r="L1443" s="7">
        <f t="shared" si="114"/>
        <v>1441</v>
      </c>
    </row>
    <row r="1444" spans="1:12" x14ac:dyDescent="0.35">
      <c r="A1444" t="s">
        <v>34</v>
      </c>
      <c r="B1444" s="12">
        <v>44892</v>
      </c>
      <c r="C1444" t="s">
        <v>1477</v>
      </c>
      <c r="D1444">
        <v>100.044083</v>
      </c>
      <c r="E1444">
        <v>200</v>
      </c>
      <c r="F1444">
        <v>199.95504800000001</v>
      </c>
      <c r="G1444">
        <v>100</v>
      </c>
      <c r="H1444" t="str">
        <f t="shared" si="111"/>
        <v>03</v>
      </c>
      <c r="I1444" t="str">
        <f t="shared" si="112"/>
        <v>57</v>
      </c>
      <c r="J1444" t="str">
        <f t="shared" si="113"/>
        <v>42</v>
      </c>
      <c r="K1444">
        <f t="shared" si="110"/>
        <v>14262</v>
      </c>
      <c r="L1444" s="7">
        <f t="shared" si="114"/>
        <v>1442</v>
      </c>
    </row>
    <row r="1445" spans="1:12" x14ac:dyDescent="0.35">
      <c r="A1445" t="s">
        <v>34</v>
      </c>
      <c r="B1445" s="12">
        <v>44892</v>
      </c>
      <c r="C1445" t="s">
        <v>1478</v>
      </c>
      <c r="D1445">
        <v>100.04289199999999</v>
      </c>
      <c r="E1445">
        <v>200</v>
      </c>
      <c r="F1445">
        <v>199.935394</v>
      </c>
      <c r="G1445">
        <v>100</v>
      </c>
      <c r="H1445" t="str">
        <f t="shared" si="111"/>
        <v>03</v>
      </c>
      <c r="I1445" t="str">
        <f t="shared" si="112"/>
        <v>57</v>
      </c>
      <c r="J1445" t="str">
        <f t="shared" si="113"/>
        <v>43</v>
      </c>
      <c r="K1445">
        <f t="shared" ref="K1445:K1508" si="115">J1445+I1445*60+H1445*60*60</f>
        <v>14263</v>
      </c>
      <c r="L1445" s="7">
        <f t="shared" si="114"/>
        <v>1443</v>
      </c>
    </row>
    <row r="1446" spans="1:12" x14ac:dyDescent="0.35">
      <c r="A1446" t="s">
        <v>34</v>
      </c>
      <c r="B1446" s="12">
        <v>44892</v>
      </c>
      <c r="C1446" t="s">
        <v>1479</v>
      </c>
      <c r="D1446">
        <v>100.037766</v>
      </c>
      <c r="E1446">
        <v>200</v>
      </c>
      <c r="F1446">
        <v>199.965103</v>
      </c>
      <c r="G1446">
        <v>100</v>
      </c>
      <c r="H1446" t="str">
        <f t="shared" si="111"/>
        <v>03</v>
      </c>
      <c r="I1446" t="str">
        <f t="shared" si="112"/>
        <v>57</v>
      </c>
      <c r="J1446" t="str">
        <f t="shared" si="113"/>
        <v>44</v>
      </c>
      <c r="K1446">
        <f t="shared" si="115"/>
        <v>14264</v>
      </c>
      <c r="L1446" s="7">
        <f t="shared" si="114"/>
        <v>1444</v>
      </c>
    </row>
    <row r="1447" spans="1:12" x14ac:dyDescent="0.35">
      <c r="A1447" t="s">
        <v>34</v>
      </c>
      <c r="B1447" s="12">
        <v>44892</v>
      </c>
      <c r="C1447" t="s">
        <v>1480</v>
      </c>
      <c r="D1447">
        <v>100.04039</v>
      </c>
      <c r="E1447">
        <v>200</v>
      </c>
      <c r="F1447">
        <v>199.86579900000001</v>
      </c>
      <c r="G1447">
        <v>100</v>
      </c>
      <c r="H1447" t="str">
        <f t="shared" si="111"/>
        <v>03</v>
      </c>
      <c r="I1447" t="str">
        <f t="shared" si="112"/>
        <v>57</v>
      </c>
      <c r="J1447" t="str">
        <f t="shared" si="113"/>
        <v>45</v>
      </c>
      <c r="K1447">
        <f t="shared" si="115"/>
        <v>14265</v>
      </c>
      <c r="L1447" s="7">
        <f t="shared" si="114"/>
        <v>1445</v>
      </c>
    </row>
    <row r="1448" spans="1:12" x14ac:dyDescent="0.35">
      <c r="A1448" t="s">
        <v>34</v>
      </c>
      <c r="B1448" s="12">
        <v>44892</v>
      </c>
      <c r="C1448" t="s">
        <v>1481</v>
      </c>
      <c r="D1448">
        <v>100.035072</v>
      </c>
      <c r="E1448">
        <v>200</v>
      </c>
      <c r="F1448">
        <v>199.867874</v>
      </c>
      <c r="G1448">
        <v>100</v>
      </c>
      <c r="H1448" t="str">
        <f t="shared" si="111"/>
        <v>03</v>
      </c>
      <c r="I1448" t="str">
        <f t="shared" si="112"/>
        <v>57</v>
      </c>
      <c r="J1448" t="str">
        <f t="shared" si="113"/>
        <v>46</v>
      </c>
      <c r="K1448">
        <f t="shared" si="115"/>
        <v>14266</v>
      </c>
      <c r="L1448" s="7">
        <f t="shared" si="114"/>
        <v>1446</v>
      </c>
    </row>
    <row r="1449" spans="1:12" x14ac:dyDescent="0.35">
      <c r="A1449" t="s">
        <v>34</v>
      </c>
      <c r="B1449" s="12">
        <v>44892</v>
      </c>
      <c r="C1449" t="s">
        <v>1482</v>
      </c>
      <c r="D1449">
        <v>100.034111</v>
      </c>
      <c r="E1449">
        <v>200</v>
      </c>
      <c r="F1449">
        <v>199.80363500000001</v>
      </c>
      <c r="G1449">
        <v>100</v>
      </c>
      <c r="H1449" t="str">
        <f t="shared" si="111"/>
        <v>03</v>
      </c>
      <c r="I1449" t="str">
        <f t="shared" si="112"/>
        <v>57</v>
      </c>
      <c r="J1449" t="str">
        <f t="shared" si="113"/>
        <v>47</v>
      </c>
      <c r="K1449">
        <f t="shared" si="115"/>
        <v>14267</v>
      </c>
      <c r="L1449" s="7">
        <f t="shared" si="114"/>
        <v>1447</v>
      </c>
    </row>
    <row r="1450" spans="1:12" x14ac:dyDescent="0.35">
      <c r="A1450" t="s">
        <v>34</v>
      </c>
      <c r="B1450" s="12">
        <v>44892</v>
      </c>
      <c r="C1450" t="s">
        <v>1483</v>
      </c>
      <c r="D1450">
        <v>100.03351600000001</v>
      </c>
      <c r="E1450">
        <v>200</v>
      </c>
      <c r="F1450">
        <v>199.780304</v>
      </c>
      <c r="G1450">
        <v>100</v>
      </c>
      <c r="H1450" t="str">
        <f t="shared" si="111"/>
        <v>03</v>
      </c>
      <c r="I1450" t="str">
        <f t="shared" si="112"/>
        <v>57</v>
      </c>
      <c r="J1450" t="str">
        <f t="shared" si="113"/>
        <v>48</v>
      </c>
      <c r="K1450">
        <f t="shared" si="115"/>
        <v>14268</v>
      </c>
      <c r="L1450" s="7">
        <f t="shared" si="114"/>
        <v>1448</v>
      </c>
    </row>
    <row r="1451" spans="1:12" x14ac:dyDescent="0.35">
      <c r="A1451" t="s">
        <v>34</v>
      </c>
      <c r="B1451" s="12">
        <v>44892</v>
      </c>
      <c r="C1451" t="s">
        <v>1484</v>
      </c>
      <c r="D1451">
        <v>100.027473</v>
      </c>
      <c r="E1451">
        <v>200</v>
      </c>
      <c r="F1451">
        <v>199.822067</v>
      </c>
      <c r="G1451">
        <v>100</v>
      </c>
      <c r="H1451" t="str">
        <f t="shared" si="111"/>
        <v>03</v>
      </c>
      <c r="I1451" t="str">
        <f t="shared" si="112"/>
        <v>57</v>
      </c>
      <c r="J1451" t="str">
        <f t="shared" si="113"/>
        <v>49</v>
      </c>
      <c r="K1451">
        <f t="shared" si="115"/>
        <v>14269</v>
      </c>
      <c r="L1451" s="7">
        <f t="shared" si="114"/>
        <v>1449</v>
      </c>
    </row>
    <row r="1452" spans="1:12" x14ac:dyDescent="0.35">
      <c r="A1452" t="s">
        <v>34</v>
      </c>
      <c r="B1452" s="12">
        <v>44892</v>
      </c>
      <c r="C1452" t="s">
        <v>1485</v>
      </c>
      <c r="D1452">
        <v>100.02919</v>
      </c>
      <c r="E1452">
        <v>200</v>
      </c>
      <c r="F1452">
        <v>199.66867099999999</v>
      </c>
      <c r="G1452">
        <v>100</v>
      </c>
      <c r="H1452" t="str">
        <f t="shared" si="111"/>
        <v>03</v>
      </c>
      <c r="I1452" t="str">
        <f t="shared" si="112"/>
        <v>57</v>
      </c>
      <c r="J1452" t="str">
        <f t="shared" si="113"/>
        <v>50</v>
      </c>
      <c r="K1452">
        <f t="shared" si="115"/>
        <v>14270</v>
      </c>
      <c r="L1452" s="7">
        <f t="shared" si="114"/>
        <v>1450</v>
      </c>
    </row>
    <row r="1453" spans="1:12" x14ac:dyDescent="0.35">
      <c r="A1453" t="s">
        <v>34</v>
      </c>
      <c r="B1453" s="12">
        <v>44892</v>
      </c>
      <c r="C1453" t="s">
        <v>1486</v>
      </c>
      <c r="D1453">
        <v>100.025047</v>
      </c>
      <c r="E1453">
        <v>200</v>
      </c>
      <c r="F1453">
        <v>199.61731</v>
      </c>
      <c r="G1453">
        <v>100</v>
      </c>
      <c r="H1453" t="str">
        <f t="shared" si="111"/>
        <v>03</v>
      </c>
      <c r="I1453" t="str">
        <f t="shared" si="112"/>
        <v>57</v>
      </c>
      <c r="J1453" t="str">
        <f t="shared" si="113"/>
        <v>51</v>
      </c>
      <c r="K1453">
        <f t="shared" si="115"/>
        <v>14271</v>
      </c>
      <c r="L1453" s="7">
        <f t="shared" si="114"/>
        <v>1451</v>
      </c>
    </row>
    <row r="1454" spans="1:12" x14ac:dyDescent="0.35">
      <c r="A1454" t="s">
        <v>34</v>
      </c>
      <c r="B1454" s="12">
        <v>44892</v>
      </c>
      <c r="C1454" t="s">
        <v>1487</v>
      </c>
      <c r="D1454">
        <v>100.025291</v>
      </c>
      <c r="E1454">
        <v>200</v>
      </c>
      <c r="F1454">
        <v>199.581863</v>
      </c>
      <c r="G1454">
        <v>100</v>
      </c>
      <c r="H1454" t="str">
        <f t="shared" si="111"/>
        <v>03</v>
      </c>
      <c r="I1454" t="str">
        <f t="shared" si="112"/>
        <v>57</v>
      </c>
      <c r="J1454" t="str">
        <f t="shared" si="113"/>
        <v>52</v>
      </c>
      <c r="K1454">
        <f t="shared" si="115"/>
        <v>14272</v>
      </c>
      <c r="L1454" s="7">
        <f t="shared" si="114"/>
        <v>1452</v>
      </c>
    </row>
    <row r="1455" spans="1:12" x14ac:dyDescent="0.35">
      <c r="A1455" t="s">
        <v>34</v>
      </c>
      <c r="B1455" s="12">
        <v>44892</v>
      </c>
      <c r="C1455" t="s">
        <v>1488</v>
      </c>
      <c r="D1455">
        <v>100.02413900000001</v>
      </c>
      <c r="E1455">
        <v>200</v>
      </c>
      <c r="F1455">
        <v>199.58024599999999</v>
      </c>
      <c r="G1455">
        <v>100</v>
      </c>
      <c r="H1455" t="str">
        <f t="shared" si="111"/>
        <v>03</v>
      </c>
      <c r="I1455" t="str">
        <f t="shared" si="112"/>
        <v>57</v>
      </c>
      <c r="J1455" t="str">
        <f t="shared" si="113"/>
        <v>53</v>
      </c>
      <c r="K1455">
        <f t="shared" si="115"/>
        <v>14273</v>
      </c>
      <c r="L1455" s="7">
        <f t="shared" si="114"/>
        <v>1453</v>
      </c>
    </row>
    <row r="1456" spans="1:12" x14ac:dyDescent="0.35">
      <c r="A1456" t="s">
        <v>34</v>
      </c>
      <c r="B1456" s="12">
        <v>44892</v>
      </c>
      <c r="C1456" t="s">
        <v>1489</v>
      </c>
      <c r="D1456">
        <v>100.023071</v>
      </c>
      <c r="E1456">
        <v>200</v>
      </c>
      <c r="F1456">
        <v>199.632217</v>
      </c>
      <c r="G1456">
        <v>100</v>
      </c>
      <c r="H1456" t="str">
        <f t="shared" si="111"/>
        <v>03</v>
      </c>
      <c r="I1456" t="str">
        <f t="shared" si="112"/>
        <v>57</v>
      </c>
      <c r="J1456" t="str">
        <f t="shared" si="113"/>
        <v>54</v>
      </c>
      <c r="K1456">
        <f t="shared" si="115"/>
        <v>14274</v>
      </c>
      <c r="L1456" s="7">
        <f t="shared" si="114"/>
        <v>1454</v>
      </c>
    </row>
    <row r="1457" spans="1:12" x14ac:dyDescent="0.35">
      <c r="A1457" t="s">
        <v>34</v>
      </c>
      <c r="B1457" s="12">
        <v>44892</v>
      </c>
      <c r="C1457" t="s">
        <v>1490</v>
      </c>
      <c r="D1457">
        <v>100.02134700000001</v>
      </c>
      <c r="E1457">
        <v>200</v>
      </c>
      <c r="F1457">
        <v>199.77224699999999</v>
      </c>
      <c r="G1457">
        <v>100</v>
      </c>
      <c r="H1457" t="str">
        <f t="shared" si="111"/>
        <v>03</v>
      </c>
      <c r="I1457" t="str">
        <f t="shared" si="112"/>
        <v>57</v>
      </c>
      <c r="J1457" t="str">
        <f t="shared" si="113"/>
        <v>55</v>
      </c>
      <c r="K1457">
        <f t="shared" si="115"/>
        <v>14275</v>
      </c>
      <c r="L1457" s="7">
        <f t="shared" si="114"/>
        <v>1455</v>
      </c>
    </row>
    <row r="1458" spans="1:12" x14ac:dyDescent="0.35">
      <c r="A1458" t="s">
        <v>34</v>
      </c>
      <c r="B1458" s="12">
        <v>44892</v>
      </c>
      <c r="C1458" t="s">
        <v>1491</v>
      </c>
      <c r="D1458">
        <v>100.012619</v>
      </c>
      <c r="E1458">
        <v>200</v>
      </c>
      <c r="F1458">
        <v>199.85089099999999</v>
      </c>
      <c r="G1458">
        <v>100</v>
      </c>
      <c r="H1458" t="str">
        <f t="shared" si="111"/>
        <v>03</v>
      </c>
      <c r="I1458" t="str">
        <f t="shared" si="112"/>
        <v>57</v>
      </c>
      <c r="J1458" t="str">
        <f t="shared" si="113"/>
        <v>56</v>
      </c>
      <c r="K1458">
        <f t="shared" si="115"/>
        <v>14276</v>
      </c>
      <c r="L1458" s="7">
        <f t="shared" si="114"/>
        <v>1456</v>
      </c>
    </row>
    <row r="1459" spans="1:12" x14ac:dyDescent="0.35">
      <c r="A1459" t="s">
        <v>34</v>
      </c>
      <c r="B1459" s="12">
        <v>44892</v>
      </c>
      <c r="C1459" t="s">
        <v>1492</v>
      </c>
      <c r="D1459">
        <v>100.011154</v>
      </c>
      <c r="E1459">
        <v>200</v>
      </c>
      <c r="F1459">
        <v>199.78767400000001</v>
      </c>
      <c r="G1459">
        <v>100</v>
      </c>
      <c r="H1459" t="str">
        <f t="shared" si="111"/>
        <v>03</v>
      </c>
      <c r="I1459" t="str">
        <f t="shared" si="112"/>
        <v>57</v>
      </c>
      <c r="J1459" t="str">
        <f t="shared" si="113"/>
        <v>57</v>
      </c>
      <c r="K1459">
        <f t="shared" si="115"/>
        <v>14277</v>
      </c>
      <c r="L1459" s="7">
        <f t="shared" si="114"/>
        <v>1457</v>
      </c>
    </row>
    <row r="1460" spans="1:12" x14ac:dyDescent="0.35">
      <c r="A1460" t="s">
        <v>34</v>
      </c>
      <c r="B1460" s="12">
        <v>44892</v>
      </c>
      <c r="C1460" t="s">
        <v>1493</v>
      </c>
      <c r="D1460">
        <v>100.010712</v>
      </c>
      <c r="E1460">
        <v>200</v>
      </c>
      <c r="F1460">
        <v>199.647064</v>
      </c>
      <c r="G1460">
        <v>100</v>
      </c>
      <c r="H1460" t="str">
        <f t="shared" si="111"/>
        <v>03</v>
      </c>
      <c r="I1460" t="str">
        <f t="shared" si="112"/>
        <v>57</v>
      </c>
      <c r="J1460" t="str">
        <f t="shared" si="113"/>
        <v>58</v>
      </c>
      <c r="K1460">
        <f t="shared" si="115"/>
        <v>14278</v>
      </c>
      <c r="L1460" s="7">
        <f t="shared" si="114"/>
        <v>1458</v>
      </c>
    </row>
    <row r="1461" spans="1:12" x14ac:dyDescent="0.35">
      <c r="A1461" t="s">
        <v>34</v>
      </c>
      <c r="B1461" s="12">
        <v>44892</v>
      </c>
      <c r="C1461" t="s">
        <v>1494</v>
      </c>
      <c r="D1461">
        <v>100.008301</v>
      </c>
      <c r="E1461">
        <v>200</v>
      </c>
      <c r="F1461">
        <v>199.64651499999999</v>
      </c>
      <c r="G1461">
        <v>100</v>
      </c>
      <c r="H1461" t="str">
        <f t="shared" si="111"/>
        <v>03</v>
      </c>
      <c r="I1461" t="str">
        <f t="shared" si="112"/>
        <v>57</v>
      </c>
      <c r="J1461" t="str">
        <f t="shared" si="113"/>
        <v>59</v>
      </c>
      <c r="K1461">
        <f t="shared" si="115"/>
        <v>14279</v>
      </c>
      <c r="L1461" s="7">
        <f t="shared" si="114"/>
        <v>1459</v>
      </c>
    </row>
    <row r="1462" spans="1:12" x14ac:dyDescent="0.35">
      <c r="A1462" t="s">
        <v>34</v>
      </c>
      <c r="B1462" s="12">
        <v>44892</v>
      </c>
      <c r="C1462" t="s">
        <v>1495</v>
      </c>
      <c r="D1462">
        <v>100.00992599999999</v>
      </c>
      <c r="E1462">
        <v>200</v>
      </c>
      <c r="F1462">
        <v>199.72384600000001</v>
      </c>
      <c r="G1462">
        <v>100</v>
      </c>
      <c r="H1462" t="str">
        <f t="shared" si="111"/>
        <v>03</v>
      </c>
      <c r="I1462" t="str">
        <f t="shared" si="112"/>
        <v>58</v>
      </c>
      <c r="J1462" t="str">
        <f t="shared" si="113"/>
        <v>00</v>
      </c>
      <c r="K1462">
        <f t="shared" si="115"/>
        <v>14280</v>
      </c>
      <c r="L1462" s="7">
        <f t="shared" si="114"/>
        <v>1460</v>
      </c>
    </row>
    <row r="1463" spans="1:12" x14ac:dyDescent="0.35">
      <c r="A1463" t="s">
        <v>34</v>
      </c>
      <c r="B1463" s="12">
        <v>44892</v>
      </c>
      <c r="C1463" t="s">
        <v>1496</v>
      </c>
      <c r="D1463">
        <v>100.014847</v>
      </c>
      <c r="E1463">
        <v>200</v>
      </c>
      <c r="F1463">
        <v>199.74418600000001</v>
      </c>
      <c r="G1463">
        <v>100</v>
      </c>
      <c r="H1463" t="str">
        <f t="shared" si="111"/>
        <v>03</v>
      </c>
      <c r="I1463" t="str">
        <f t="shared" si="112"/>
        <v>58</v>
      </c>
      <c r="J1463" t="str">
        <f t="shared" si="113"/>
        <v>01</v>
      </c>
      <c r="K1463">
        <f t="shared" si="115"/>
        <v>14281</v>
      </c>
      <c r="L1463" s="7">
        <f t="shared" si="114"/>
        <v>1461</v>
      </c>
    </row>
    <row r="1464" spans="1:12" x14ac:dyDescent="0.35">
      <c r="A1464" t="s">
        <v>34</v>
      </c>
      <c r="B1464" s="12">
        <v>44892</v>
      </c>
      <c r="C1464" t="s">
        <v>1497</v>
      </c>
      <c r="D1464">
        <v>100.015877</v>
      </c>
      <c r="E1464">
        <v>200</v>
      </c>
      <c r="F1464">
        <v>199.80766299999999</v>
      </c>
      <c r="G1464">
        <v>100</v>
      </c>
      <c r="H1464" t="str">
        <f t="shared" si="111"/>
        <v>03</v>
      </c>
      <c r="I1464" t="str">
        <f t="shared" si="112"/>
        <v>58</v>
      </c>
      <c r="J1464" t="str">
        <f t="shared" si="113"/>
        <v>02</v>
      </c>
      <c r="K1464">
        <f t="shared" si="115"/>
        <v>14282</v>
      </c>
      <c r="L1464" s="7">
        <f t="shared" si="114"/>
        <v>1462</v>
      </c>
    </row>
    <row r="1465" spans="1:12" x14ac:dyDescent="0.35">
      <c r="A1465" t="s">
        <v>34</v>
      </c>
      <c r="B1465" s="12">
        <v>44892</v>
      </c>
      <c r="C1465" t="s">
        <v>1498</v>
      </c>
      <c r="D1465">
        <v>100.01300000000001</v>
      </c>
      <c r="E1465">
        <v>200</v>
      </c>
      <c r="F1465">
        <v>199.98194899999999</v>
      </c>
      <c r="G1465">
        <v>100</v>
      </c>
      <c r="H1465" t="str">
        <f t="shared" si="111"/>
        <v>03</v>
      </c>
      <c r="I1465" t="str">
        <f t="shared" si="112"/>
        <v>58</v>
      </c>
      <c r="J1465" t="str">
        <f t="shared" si="113"/>
        <v>03</v>
      </c>
      <c r="K1465">
        <f t="shared" si="115"/>
        <v>14283</v>
      </c>
      <c r="L1465" s="7">
        <f t="shared" si="114"/>
        <v>1463</v>
      </c>
    </row>
    <row r="1466" spans="1:12" x14ac:dyDescent="0.35">
      <c r="A1466" t="s">
        <v>34</v>
      </c>
      <c r="B1466" s="12">
        <v>44892</v>
      </c>
      <c r="C1466" t="s">
        <v>1499</v>
      </c>
      <c r="D1466">
        <v>100.01415299999999</v>
      </c>
      <c r="E1466">
        <v>200</v>
      </c>
      <c r="F1466">
        <v>199.97486900000001</v>
      </c>
      <c r="G1466">
        <v>100</v>
      </c>
      <c r="H1466" t="str">
        <f t="shared" si="111"/>
        <v>03</v>
      </c>
      <c r="I1466" t="str">
        <f t="shared" si="112"/>
        <v>58</v>
      </c>
      <c r="J1466" t="str">
        <f t="shared" si="113"/>
        <v>04</v>
      </c>
      <c r="K1466">
        <f t="shared" si="115"/>
        <v>14284</v>
      </c>
      <c r="L1466" s="7">
        <f t="shared" si="114"/>
        <v>1464</v>
      </c>
    </row>
    <row r="1467" spans="1:12" x14ac:dyDescent="0.35">
      <c r="A1467" t="s">
        <v>34</v>
      </c>
      <c r="B1467" s="12">
        <v>44892</v>
      </c>
      <c r="C1467" t="s">
        <v>1500</v>
      </c>
      <c r="D1467">
        <v>100.011307</v>
      </c>
      <c r="E1467">
        <v>200</v>
      </c>
      <c r="F1467">
        <v>199.983429</v>
      </c>
      <c r="G1467">
        <v>100</v>
      </c>
      <c r="H1467" t="str">
        <f t="shared" si="111"/>
        <v>03</v>
      </c>
      <c r="I1467" t="str">
        <f t="shared" si="112"/>
        <v>58</v>
      </c>
      <c r="J1467" t="str">
        <f t="shared" si="113"/>
        <v>05</v>
      </c>
      <c r="K1467">
        <f t="shared" si="115"/>
        <v>14285</v>
      </c>
      <c r="L1467" s="7">
        <f t="shared" si="114"/>
        <v>1465</v>
      </c>
    </row>
    <row r="1468" spans="1:12" x14ac:dyDescent="0.35">
      <c r="A1468" t="s">
        <v>34</v>
      </c>
      <c r="B1468" s="12">
        <v>44892</v>
      </c>
      <c r="C1468" t="s">
        <v>1501</v>
      </c>
      <c r="D1468">
        <v>100.008499</v>
      </c>
      <c r="E1468">
        <v>200</v>
      </c>
      <c r="F1468">
        <v>200.048035</v>
      </c>
      <c r="G1468">
        <v>100</v>
      </c>
      <c r="H1468" t="str">
        <f t="shared" si="111"/>
        <v>03</v>
      </c>
      <c r="I1468" t="str">
        <f t="shared" si="112"/>
        <v>58</v>
      </c>
      <c r="J1468" t="str">
        <f t="shared" si="113"/>
        <v>06</v>
      </c>
      <c r="K1468">
        <f t="shared" si="115"/>
        <v>14286</v>
      </c>
      <c r="L1468" s="7">
        <f t="shared" si="114"/>
        <v>1466</v>
      </c>
    </row>
    <row r="1469" spans="1:12" x14ac:dyDescent="0.35">
      <c r="A1469" t="s">
        <v>34</v>
      </c>
      <c r="B1469" s="12">
        <v>44892</v>
      </c>
      <c r="C1469" t="s">
        <v>1502</v>
      </c>
      <c r="D1469">
        <v>100.003677</v>
      </c>
      <c r="E1469">
        <v>200</v>
      </c>
      <c r="F1469">
        <v>200.107269</v>
      </c>
      <c r="G1469">
        <v>100</v>
      </c>
      <c r="H1469" t="str">
        <f t="shared" si="111"/>
        <v>03</v>
      </c>
      <c r="I1469" t="str">
        <f t="shared" si="112"/>
        <v>58</v>
      </c>
      <c r="J1469" t="str">
        <f t="shared" si="113"/>
        <v>07</v>
      </c>
      <c r="K1469">
        <f t="shared" si="115"/>
        <v>14287</v>
      </c>
      <c r="L1469" s="7">
        <f t="shared" si="114"/>
        <v>1467</v>
      </c>
    </row>
    <row r="1470" spans="1:12" x14ac:dyDescent="0.35">
      <c r="A1470" t="s">
        <v>34</v>
      </c>
      <c r="B1470" s="12">
        <v>44892</v>
      </c>
      <c r="C1470" t="s">
        <v>1503</v>
      </c>
      <c r="D1470">
        <v>99.998977999999994</v>
      </c>
      <c r="E1470">
        <v>200</v>
      </c>
      <c r="F1470">
        <v>200.11473100000001</v>
      </c>
      <c r="G1470">
        <v>100</v>
      </c>
      <c r="H1470" t="str">
        <f t="shared" si="111"/>
        <v>03</v>
      </c>
      <c r="I1470" t="str">
        <f t="shared" si="112"/>
        <v>58</v>
      </c>
      <c r="J1470" t="str">
        <f t="shared" si="113"/>
        <v>08</v>
      </c>
      <c r="K1470">
        <f t="shared" si="115"/>
        <v>14288</v>
      </c>
      <c r="L1470" s="7">
        <f t="shared" si="114"/>
        <v>1468</v>
      </c>
    </row>
    <row r="1471" spans="1:12" x14ac:dyDescent="0.35">
      <c r="A1471" t="s">
        <v>34</v>
      </c>
      <c r="B1471" s="12">
        <v>44892</v>
      </c>
      <c r="C1471" t="s">
        <v>1504</v>
      </c>
      <c r="D1471">
        <v>99.996407000000005</v>
      </c>
      <c r="E1471">
        <v>200</v>
      </c>
      <c r="F1471">
        <v>200.13554400000001</v>
      </c>
      <c r="G1471">
        <v>100</v>
      </c>
      <c r="H1471" t="str">
        <f t="shared" si="111"/>
        <v>03</v>
      </c>
      <c r="I1471" t="str">
        <f t="shared" si="112"/>
        <v>58</v>
      </c>
      <c r="J1471" t="str">
        <f t="shared" si="113"/>
        <v>09</v>
      </c>
      <c r="K1471">
        <f t="shared" si="115"/>
        <v>14289</v>
      </c>
      <c r="L1471" s="7">
        <f t="shared" si="114"/>
        <v>1469</v>
      </c>
    </row>
    <row r="1472" spans="1:12" x14ac:dyDescent="0.35">
      <c r="A1472" t="s">
        <v>34</v>
      </c>
      <c r="B1472" s="12">
        <v>44892</v>
      </c>
      <c r="C1472" t="s">
        <v>1505</v>
      </c>
      <c r="D1472">
        <v>99.994972000000004</v>
      </c>
      <c r="E1472">
        <v>200</v>
      </c>
      <c r="F1472">
        <v>200.20929000000001</v>
      </c>
      <c r="G1472">
        <v>100</v>
      </c>
      <c r="H1472" t="str">
        <f t="shared" si="111"/>
        <v>03</v>
      </c>
      <c r="I1472" t="str">
        <f t="shared" si="112"/>
        <v>58</v>
      </c>
      <c r="J1472" t="str">
        <f t="shared" si="113"/>
        <v>10</v>
      </c>
      <c r="K1472">
        <f t="shared" si="115"/>
        <v>14290</v>
      </c>
      <c r="L1472" s="7">
        <f t="shared" si="114"/>
        <v>1470</v>
      </c>
    </row>
    <row r="1473" spans="1:12" x14ac:dyDescent="0.35">
      <c r="A1473" t="s">
        <v>34</v>
      </c>
      <c r="B1473" s="12">
        <v>44892</v>
      </c>
      <c r="C1473" t="s">
        <v>1506</v>
      </c>
      <c r="D1473">
        <v>99.995582999999996</v>
      </c>
      <c r="E1473">
        <v>200</v>
      </c>
      <c r="F1473">
        <v>200.08639500000001</v>
      </c>
      <c r="G1473">
        <v>100</v>
      </c>
      <c r="H1473" t="str">
        <f t="shared" si="111"/>
        <v>03</v>
      </c>
      <c r="I1473" t="str">
        <f t="shared" si="112"/>
        <v>58</v>
      </c>
      <c r="J1473" t="str">
        <f t="shared" si="113"/>
        <v>11</v>
      </c>
      <c r="K1473">
        <f t="shared" si="115"/>
        <v>14291</v>
      </c>
      <c r="L1473" s="7">
        <f t="shared" si="114"/>
        <v>1471</v>
      </c>
    </row>
    <row r="1474" spans="1:12" x14ac:dyDescent="0.35">
      <c r="A1474" t="s">
        <v>34</v>
      </c>
      <c r="B1474" s="12">
        <v>44892</v>
      </c>
      <c r="C1474" t="s">
        <v>1507</v>
      </c>
      <c r="D1474">
        <v>99.990700000000004</v>
      </c>
      <c r="E1474">
        <v>200</v>
      </c>
      <c r="F1474">
        <v>200.04260300000001</v>
      </c>
      <c r="G1474">
        <v>100</v>
      </c>
      <c r="H1474" t="str">
        <f t="shared" ref="H1474:H1537" si="116">LEFT(C1474,2)</f>
        <v>03</v>
      </c>
      <c r="I1474" t="str">
        <f t="shared" ref="I1474:I1537" si="117">MID(C1474,4,2)</f>
        <v>58</v>
      </c>
      <c r="J1474" t="str">
        <f t="shared" ref="J1474:J1537" si="118">MID(C1474,7,2)</f>
        <v>12</v>
      </c>
      <c r="K1474">
        <f t="shared" si="115"/>
        <v>14292</v>
      </c>
      <c r="L1474" s="7">
        <f t="shared" si="114"/>
        <v>1472</v>
      </c>
    </row>
    <row r="1475" spans="1:12" x14ac:dyDescent="0.35">
      <c r="A1475" t="s">
        <v>34</v>
      </c>
      <c r="B1475" s="12">
        <v>44892</v>
      </c>
      <c r="C1475" t="s">
        <v>1508</v>
      </c>
      <c r="D1475">
        <v>99.988715999999997</v>
      </c>
      <c r="E1475">
        <v>200</v>
      </c>
      <c r="F1475">
        <v>200.05235300000001</v>
      </c>
      <c r="G1475">
        <v>100</v>
      </c>
      <c r="H1475" t="str">
        <f t="shared" si="116"/>
        <v>03</v>
      </c>
      <c r="I1475" t="str">
        <f t="shared" si="117"/>
        <v>58</v>
      </c>
      <c r="J1475" t="str">
        <f t="shared" si="118"/>
        <v>13</v>
      </c>
      <c r="K1475">
        <f t="shared" si="115"/>
        <v>14293</v>
      </c>
      <c r="L1475" s="7">
        <f t="shared" ref="L1475:L1538" si="119">K1475-$K$2</f>
        <v>1473</v>
      </c>
    </row>
    <row r="1476" spans="1:12" x14ac:dyDescent="0.35">
      <c r="A1476" t="s">
        <v>34</v>
      </c>
      <c r="B1476" s="12">
        <v>44892</v>
      </c>
      <c r="C1476" t="s">
        <v>1509</v>
      </c>
      <c r="D1476">
        <v>99.988112999999998</v>
      </c>
      <c r="E1476">
        <v>200</v>
      </c>
      <c r="F1476">
        <v>200.07318100000001</v>
      </c>
      <c r="G1476">
        <v>100</v>
      </c>
      <c r="H1476" t="str">
        <f t="shared" si="116"/>
        <v>03</v>
      </c>
      <c r="I1476" t="str">
        <f t="shared" si="117"/>
        <v>58</v>
      </c>
      <c r="J1476" t="str">
        <f t="shared" si="118"/>
        <v>14</v>
      </c>
      <c r="K1476">
        <f t="shared" si="115"/>
        <v>14294</v>
      </c>
      <c r="L1476" s="7">
        <f t="shared" si="119"/>
        <v>1474</v>
      </c>
    </row>
    <row r="1477" spans="1:12" x14ac:dyDescent="0.35">
      <c r="A1477" t="s">
        <v>34</v>
      </c>
      <c r="B1477" s="12">
        <v>44892</v>
      </c>
      <c r="C1477" t="s">
        <v>1510</v>
      </c>
      <c r="D1477">
        <v>99.984939999999995</v>
      </c>
      <c r="E1477">
        <v>200</v>
      </c>
      <c r="F1477">
        <v>200.01284799999999</v>
      </c>
      <c r="G1477">
        <v>100</v>
      </c>
      <c r="H1477" t="str">
        <f t="shared" si="116"/>
        <v>03</v>
      </c>
      <c r="I1477" t="str">
        <f t="shared" si="117"/>
        <v>58</v>
      </c>
      <c r="J1477" t="str">
        <f t="shared" si="118"/>
        <v>15</v>
      </c>
      <c r="K1477">
        <f t="shared" si="115"/>
        <v>14295</v>
      </c>
      <c r="L1477" s="7">
        <f t="shared" si="119"/>
        <v>1475</v>
      </c>
    </row>
    <row r="1478" spans="1:12" x14ac:dyDescent="0.35">
      <c r="A1478" t="s">
        <v>34</v>
      </c>
      <c r="B1478" s="12">
        <v>44892</v>
      </c>
      <c r="C1478" t="s">
        <v>1511</v>
      </c>
      <c r="D1478">
        <v>99.986275000000006</v>
      </c>
      <c r="E1478">
        <v>200</v>
      </c>
      <c r="F1478">
        <v>199.93460099999999</v>
      </c>
      <c r="G1478">
        <v>100</v>
      </c>
      <c r="H1478" t="str">
        <f t="shared" si="116"/>
        <v>03</v>
      </c>
      <c r="I1478" t="str">
        <f t="shared" si="117"/>
        <v>58</v>
      </c>
      <c r="J1478" t="str">
        <f t="shared" si="118"/>
        <v>16</v>
      </c>
      <c r="K1478">
        <f t="shared" si="115"/>
        <v>14296</v>
      </c>
      <c r="L1478" s="7">
        <f t="shared" si="119"/>
        <v>1476</v>
      </c>
    </row>
    <row r="1479" spans="1:12" x14ac:dyDescent="0.35">
      <c r="A1479" t="s">
        <v>34</v>
      </c>
      <c r="B1479" s="12">
        <v>44892</v>
      </c>
      <c r="C1479" t="s">
        <v>1512</v>
      </c>
      <c r="D1479">
        <v>99.987419000000003</v>
      </c>
      <c r="E1479">
        <v>200</v>
      </c>
      <c r="F1479">
        <v>199.968887</v>
      </c>
      <c r="G1479">
        <v>100</v>
      </c>
      <c r="H1479" t="str">
        <f t="shared" si="116"/>
        <v>03</v>
      </c>
      <c r="I1479" t="str">
        <f t="shared" si="117"/>
        <v>58</v>
      </c>
      <c r="J1479" t="str">
        <f t="shared" si="118"/>
        <v>17</v>
      </c>
      <c r="K1479">
        <f t="shared" si="115"/>
        <v>14297</v>
      </c>
      <c r="L1479" s="7">
        <f t="shared" si="119"/>
        <v>1477</v>
      </c>
    </row>
    <row r="1480" spans="1:12" x14ac:dyDescent="0.35">
      <c r="A1480" t="s">
        <v>34</v>
      </c>
      <c r="B1480" s="12">
        <v>44892</v>
      </c>
      <c r="C1480" t="s">
        <v>1513</v>
      </c>
      <c r="D1480">
        <v>99.991958999999994</v>
      </c>
      <c r="E1480">
        <v>200</v>
      </c>
      <c r="F1480">
        <v>199.95161400000001</v>
      </c>
      <c r="G1480">
        <v>100</v>
      </c>
      <c r="H1480" t="str">
        <f t="shared" si="116"/>
        <v>03</v>
      </c>
      <c r="I1480" t="str">
        <f t="shared" si="117"/>
        <v>58</v>
      </c>
      <c r="J1480" t="str">
        <f t="shared" si="118"/>
        <v>18</v>
      </c>
      <c r="K1480">
        <f t="shared" si="115"/>
        <v>14298</v>
      </c>
      <c r="L1480" s="7">
        <f t="shared" si="119"/>
        <v>1478</v>
      </c>
    </row>
    <row r="1481" spans="1:12" x14ac:dyDescent="0.35">
      <c r="A1481" t="s">
        <v>34</v>
      </c>
      <c r="B1481" s="12">
        <v>44892</v>
      </c>
      <c r="C1481" t="s">
        <v>1514</v>
      </c>
      <c r="D1481">
        <v>99.999245000000002</v>
      </c>
      <c r="E1481">
        <v>200</v>
      </c>
      <c r="F1481">
        <v>199.897491</v>
      </c>
      <c r="G1481">
        <v>100</v>
      </c>
      <c r="H1481" t="str">
        <f t="shared" si="116"/>
        <v>03</v>
      </c>
      <c r="I1481" t="str">
        <f t="shared" si="117"/>
        <v>58</v>
      </c>
      <c r="J1481" t="str">
        <f t="shared" si="118"/>
        <v>19</v>
      </c>
      <c r="K1481">
        <f t="shared" si="115"/>
        <v>14299</v>
      </c>
      <c r="L1481" s="7">
        <f t="shared" si="119"/>
        <v>1479</v>
      </c>
    </row>
    <row r="1482" spans="1:12" x14ac:dyDescent="0.35">
      <c r="A1482" t="s">
        <v>34</v>
      </c>
      <c r="B1482" s="12">
        <v>44892</v>
      </c>
      <c r="C1482" t="s">
        <v>1515</v>
      </c>
      <c r="D1482">
        <v>99.999701999999999</v>
      </c>
      <c r="E1482">
        <v>200</v>
      </c>
      <c r="F1482">
        <v>199.93435700000001</v>
      </c>
      <c r="G1482">
        <v>100</v>
      </c>
      <c r="H1482" t="str">
        <f t="shared" si="116"/>
        <v>03</v>
      </c>
      <c r="I1482" t="str">
        <f t="shared" si="117"/>
        <v>58</v>
      </c>
      <c r="J1482" t="str">
        <f t="shared" si="118"/>
        <v>20</v>
      </c>
      <c r="K1482">
        <f t="shared" si="115"/>
        <v>14300</v>
      </c>
      <c r="L1482" s="7">
        <f t="shared" si="119"/>
        <v>1480</v>
      </c>
    </row>
    <row r="1483" spans="1:12" x14ac:dyDescent="0.35">
      <c r="A1483" t="s">
        <v>34</v>
      </c>
      <c r="B1483" s="12">
        <v>44892</v>
      </c>
      <c r="C1483" t="s">
        <v>1516</v>
      </c>
      <c r="D1483">
        <v>100.00598100000001</v>
      </c>
      <c r="E1483">
        <v>200</v>
      </c>
      <c r="F1483">
        <v>199.847351</v>
      </c>
      <c r="G1483">
        <v>100</v>
      </c>
      <c r="H1483" t="str">
        <f t="shared" si="116"/>
        <v>03</v>
      </c>
      <c r="I1483" t="str">
        <f t="shared" si="117"/>
        <v>58</v>
      </c>
      <c r="J1483" t="str">
        <f t="shared" si="118"/>
        <v>21</v>
      </c>
      <c r="K1483">
        <f t="shared" si="115"/>
        <v>14301</v>
      </c>
      <c r="L1483" s="7">
        <f t="shared" si="119"/>
        <v>1481</v>
      </c>
    </row>
    <row r="1484" spans="1:12" x14ac:dyDescent="0.35">
      <c r="A1484" t="s">
        <v>34</v>
      </c>
      <c r="B1484" s="12">
        <v>44892</v>
      </c>
      <c r="C1484" t="s">
        <v>1517</v>
      </c>
      <c r="D1484">
        <v>100.008415</v>
      </c>
      <c r="E1484">
        <v>200</v>
      </c>
      <c r="F1484">
        <v>199.89840699999999</v>
      </c>
      <c r="G1484">
        <v>100</v>
      </c>
      <c r="H1484" t="str">
        <f t="shared" si="116"/>
        <v>03</v>
      </c>
      <c r="I1484" t="str">
        <f t="shared" si="117"/>
        <v>58</v>
      </c>
      <c r="J1484" t="str">
        <f t="shared" si="118"/>
        <v>22</v>
      </c>
      <c r="K1484">
        <f t="shared" si="115"/>
        <v>14302</v>
      </c>
      <c r="L1484" s="7">
        <f t="shared" si="119"/>
        <v>1482</v>
      </c>
    </row>
    <row r="1485" spans="1:12" x14ac:dyDescent="0.35">
      <c r="A1485" t="s">
        <v>34</v>
      </c>
      <c r="B1485" s="12">
        <v>44892</v>
      </c>
      <c r="C1485" t="s">
        <v>1518</v>
      </c>
      <c r="D1485">
        <v>100.00592</v>
      </c>
      <c r="E1485">
        <v>200</v>
      </c>
      <c r="F1485">
        <v>199.92276000000001</v>
      </c>
      <c r="G1485">
        <v>100</v>
      </c>
      <c r="H1485" t="str">
        <f t="shared" si="116"/>
        <v>03</v>
      </c>
      <c r="I1485" t="str">
        <f t="shared" si="117"/>
        <v>58</v>
      </c>
      <c r="J1485" t="str">
        <f t="shared" si="118"/>
        <v>23</v>
      </c>
      <c r="K1485">
        <f t="shared" si="115"/>
        <v>14303</v>
      </c>
      <c r="L1485" s="7">
        <f t="shared" si="119"/>
        <v>1483</v>
      </c>
    </row>
    <row r="1486" spans="1:12" x14ac:dyDescent="0.35">
      <c r="A1486" t="s">
        <v>34</v>
      </c>
      <c r="B1486" s="12">
        <v>44892</v>
      </c>
      <c r="C1486" t="s">
        <v>1519</v>
      </c>
      <c r="D1486">
        <v>100.009354</v>
      </c>
      <c r="E1486">
        <v>200</v>
      </c>
      <c r="F1486">
        <v>199.84468100000001</v>
      </c>
      <c r="G1486">
        <v>100</v>
      </c>
      <c r="H1486" t="str">
        <f t="shared" si="116"/>
        <v>03</v>
      </c>
      <c r="I1486" t="str">
        <f t="shared" si="117"/>
        <v>58</v>
      </c>
      <c r="J1486" t="str">
        <f t="shared" si="118"/>
        <v>24</v>
      </c>
      <c r="K1486">
        <f t="shared" si="115"/>
        <v>14304</v>
      </c>
      <c r="L1486" s="7">
        <f t="shared" si="119"/>
        <v>1484</v>
      </c>
    </row>
    <row r="1487" spans="1:12" x14ac:dyDescent="0.35">
      <c r="A1487" t="s">
        <v>34</v>
      </c>
      <c r="B1487" s="12">
        <v>44892</v>
      </c>
      <c r="C1487" t="s">
        <v>1520</v>
      </c>
      <c r="D1487">
        <v>100.013306</v>
      </c>
      <c r="E1487">
        <v>200</v>
      </c>
      <c r="F1487">
        <v>199.833527</v>
      </c>
      <c r="G1487">
        <v>100</v>
      </c>
      <c r="H1487" t="str">
        <f t="shared" si="116"/>
        <v>03</v>
      </c>
      <c r="I1487" t="str">
        <f t="shared" si="117"/>
        <v>58</v>
      </c>
      <c r="J1487" t="str">
        <f t="shared" si="118"/>
        <v>25</v>
      </c>
      <c r="K1487">
        <f t="shared" si="115"/>
        <v>14305</v>
      </c>
      <c r="L1487" s="7">
        <f t="shared" si="119"/>
        <v>1485</v>
      </c>
    </row>
    <row r="1488" spans="1:12" x14ac:dyDescent="0.35">
      <c r="A1488" t="s">
        <v>34</v>
      </c>
      <c r="B1488" s="12">
        <v>44892</v>
      </c>
      <c r="C1488" t="s">
        <v>1521</v>
      </c>
      <c r="D1488">
        <v>100.017365</v>
      </c>
      <c r="E1488">
        <v>200</v>
      </c>
      <c r="F1488">
        <v>199.834915</v>
      </c>
      <c r="G1488">
        <v>100</v>
      </c>
      <c r="H1488" t="str">
        <f t="shared" si="116"/>
        <v>03</v>
      </c>
      <c r="I1488" t="str">
        <f t="shared" si="117"/>
        <v>58</v>
      </c>
      <c r="J1488" t="str">
        <f t="shared" si="118"/>
        <v>26</v>
      </c>
      <c r="K1488">
        <f t="shared" si="115"/>
        <v>14306</v>
      </c>
      <c r="L1488" s="7">
        <f t="shared" si="119"/>
        <v>1486</v>
      </c>
    </row>
    <row r="1489" spans="1:12" x14ac:dyDescent="0.35">
      <c r="A1489" t="s">
        <v>34</v>
      </c>
      <c r="B1489" s="12">
        <v>44892</v>
      </c>
      <c r="C1489" t="s">
        <v>1522</v>
      </c>
      <c r="D1489">
        <v>100.018517</v>
      </c>
      <c r="E1489">
        <v>200</v>
      </c>
      <c r="F1489">
        <v>199.88931299999999</v>
      </c>
      <c r="G1489">
        <v>100</v>
      </c>
      <c r="H1489" t="str">
        <f t="shared" si="116"/>
        <v>03</v>
      </c>
      <c r="I1489" t="str">
        <f t="shared" si="117"/>
        <v>58</v>
      </c>
      <c r="J1489" t="str">
        <f t="shared" si="118"/>
        <v>27</v>
      </c>
      <c r="K1489">
        <f t="shared" si="115"/>
        <v>14307</v>
      </c>
      <c r="L1489" s="7">
        <f t="shared" si="119"/>
        <v>1487</v>
      </c>
    </row>
    <row r="1490" spans="1:12" x14ac:dyDescent="0.35">
      <c r="A1490" t="s">
        <v>34</v>
      </c>
      <c r="B1490" s="12">
        <v>44892</v>
      </c>
      <c r="C1490" t="s">
        <v>1523</v>
      </c>
      <c r="D1490">
        <v>100.018822</v>
      </c>
      <c r="E1490">
        <v>200</v>
      </c>
      <c r="F1490">
        <v>199.92645300000001</v>
      </c>
      <c r="G1490">
        <v>100</v>
      </c>
      <c r="H1490" t="str">
        <f t="shared" si="116"/>
        <v>03</v>
      </c>
      <c r="I1490" t="str">
        <f t="shared" si="117"/>
        <v>58</v>
      </c>
      <c r="J1490" t="str">
        <f t="shared" si="118"/>
        <v>28</v>
      </c>
      <c r="K1490">
        <f t="shared" si="115"/>
        <v>14308</v>
      </c>
      <c r="L1490" s="7">
        <f t="shared" si="119"/>
        <v>1488</v>
      </c>
    </row>
    <row r="1491" spans="1:12" x14ac:dyDescent="0.35">
      <c r="A1491" t="s">
        <v>34</v>
      </c>
      <c r="B1491" s="12">
        <v>44892</v>
      </c>
      <c r="C1491" t="s">
        <v>1524</v>
      </c>
      <c r="D1491">
        <v>100.025505</v>
      </c>
      <c r="E1491">
        <v>200</v>
      </c>
      <c r="F1491">
        <v>199.84652700000001</v>
      </c>
      <c r="G1491">
        <v>100</v>
      </c>
      <c r="H1491" t="str">
        <f t="shared" si="116"/>
        <v>03</v>
      </c>
      <c r="I1491" t="str">
        <f t="shared" si="117"/>
        <v>58</v>
      </c>
      <c r="J1491" t="str">
        <f t="shared" si="118"/>
        <v>29</v>
      </c>
      <c r="K1491">
        <f t="shared" si="115"/>
        <v>14309</v>
      </c>
      <c r="L1491" s="7">
        <f t="shared" si="119"/>
        <v>1489</v>
      </c>
    </row>
    <row r="1492" spans="1:12" x14ac:dyDescent="0.35">
      <c r="A1492" t="s">
        <v>34</v>
      </c>
      <c r="B1492" s="12">
        <v>44892</v>
      </c>
      <c r="C1492" t="s">
        <v>1525</v>
      </c>
      <c r="D1492">
        <v>100.024002</v>
      </c>
      <c r="E1492">
        <v>200</v>
      </c>
      <c r="F1492">
        <v>199.893585</v>
      </c>
      <c r="G1492">
        <v>100</v>
      </c>
      <c r="H1492" t="str">
        <f t="shared" si="116"/>
        <v>03</v>
      </c>
      <c r="I1492" t="str">
        <f t="shared" si="117"/>
        <v>58</v>
      </c>
      <c r="J1492" t="str">
        <f t="shared" si="118"/>
        <v>30</v>
      </c>
      <c r="K1492">
        <f t="shared" si="115"/>
        <v>14310</v>
      </c>
      <c r="L1492" s="7">
        <f t="shared" si="119"/>
        <v>1490</v>
      </c>
    </row>
    <row r="1493" spans="1:12" x14ac:dyDescent="0.35">
      <c r="A1493" t="s">
        <v>34</v>
      </c>
      <c r="B1493" s="12">
        <v>44892</v>
      </c>
      <c r="C1493" t="s">
        <v>1526</v>
      </c>
      <c r="D1493">
        <v>100.026909</v>
      </c>
      <c r="E1493">
        <v>200</v>
      </c>
      <c r="F1493">
        <v>199.929123</v>
      </c>
      <c r="G1493">
        <v>100</v>
      </c>
      <c r="H1493" t="str">
        <f t="shared" si="116"/>
        <v>03</v>
      </c>
      <c r="I1493" t="str">
        <f t="shared" si="117"/>
        <v>58</v>
      </c>
      <c r="J1493" t="str">
        <f t="shared" si="118"/>
        <v>31</v>
      </c>
      <c r="K1493">
        <f t="shared" si="115"/>
        <v>14311</v>
      </c>
      <c r="L1493" s="7">
        <f t="shared" si="119"/>
        <v>1491</v>
      </c>
    </row>
    <row r="1494" spans="1:12" x14ac:dyDescent="0.35">
      <c r="A1494" t="s">
        <v>34</v>
      </c>
      <c r="B1494" s="12">
        <v>44892</v>
      </c>
      <c r="C1494" t="s">
        <v>1527</v>
      </c>
      <c r="D1494">
        <v>100.03317300000001</v>
      </c>
      <c r="E1494">
        <v>200</v>
      </c>
      <c r="F1494">
        <v>199.79917900000001</v>
      </c>
      <c r="G1494">
        <v>100</v>
      </c>
      <c r="H1494" t="str">
        <f t="shared" si="116"/>
        <v>03</v>
      </c>
      <c r="I1494" t="str">
        <f t="shared" si="117"/>
        <v>58</v>
      </c>
      <c r="J1494" t="str">
        <f t="shared" si="118"/>
        <v>32</v>
      </c>
      <c r="K1494">
        <f t="shared" si="115"/>
        <v>14312</v>
      </c>
      <c r="L1494" s="7">
        <f t="shared" si="119"/>
        <v>1492</v>
      </c>
    </row>
    <row r="1495" spans="1:12" x14ac:dyDescent="0.35">
      <c r="A1495" t="s">
        <v>34</v>
      </c>
      <c r="B1495" s="12">
        <v>44892</v>
      </c>
      <c r="C1495" t="s">
        <v>1528</v>
      </c>
      <c r="D1495">
        <v>100.038742</v>
      </c>
      <c r="E1495">
        <v>200</v>
      </c>
      <c r="F1495">
        <v>199.72879</v>
      </c>
      <c r="G1495">
        <v>100</v>
      </c>
      <c r="H1495" t="str">
        <f t="shared" si="116"/>
        <v>03</v>
      </c>
      <c r="I1495" t="str">
        <f t="shared" si="117"/>
        <v>58</v>
      </c>
      <c r="J1495" t="str">
        <f t="shared" si="118"/>
        <v>33</v>
      </c>
      <c r="K1495">
        <f t="shared" si="115"/>
        <v>14313</v>
      </c>
      <c r="L1495" s="7">
        <f t="shared" si="119"/>
        <v>1493</v>
      </c>
    </row>
    <row r="1496" spans="1:12" x14ac:dyDescent="0.35">
      <c r="A1496" t="s">
        <v>34</v>
      </c>
      <c r="B1496" s="12">
        <v>44892</v>
      </c>
      <c r="C1496" t="s">
        <v>1529</v>
      </c>
      <c r="D1496">
        <v>100.04602800000001</v>
      </c>
      <c r="E1496">
        <v>200</v>
      </c>
      <c r="F1496">
        <v>199.71327199999999</v>
      </c>
      <c r="G1496">
        <v>100</v>
      </c>
      <c r="H1496" t="str">
        <f t="shared" si="116"/>
        <v>03</v>
      </c>
      <c r="I1496" t="str">
        <f t="shared" si="117"/>
        <v>58</v>
      </c>
      <c r="J1496" t="str">
        <f t="shared" si="118"/>
        <v>34</v>
      </c>
      <c r="K1496">
        <f t="shared" si="115"/>
        <v>14314</v>
      </c>
      <c r="L1496" s="7">
        <f t="shared" si="119"/>
        <v>1494</v>
      </c>
    </row>
    <row r="1497" spans="1:12" x14ac:dyDescent="0.35">
      <c r="A1497" t="s">
        <v>34</v>
      </c>
      <c r="B1497" s="12">
        <v>44892</v>
      </c>
      <c r="C1497" t="s">
        <v>1530</v>
      </c>
      <c r="D1497">
        <v>100.05083500000001</v>
      </c>
      <c r="E1497">
        <v>200</v>
      </c>
      <c r="F1497">
        <v>199.66658000000001</v>
      </c>
      <c r="G1497">
        <v>100</v>
      </c>
      <c r="H1497" t="str">
        <f t="shared" si="116"/>
        <v>03</v>
      </c>
      <c r="I1497" t="str">
        <f t="shared" si="117"/>
        <v>58</v>
      </c>
      <c r="J1497" t="str">
        <f t="shared" si="118"/>
        <v>35</v>
      </c>
      <c r="K1497">
        <f t="shared" si="115"/>
        <v>14315</v>
      </c>
      <c r="L1497" s="7">
        <f t="shared" si="119"/>
        <v>1495</v>
      </c>
    </row>
    <row r="1498" spans="1:12" x14ac:dyDescent="0.35">
      <c r="A1498" t="s">
        <v>34</v>
      </c>
      <c r="B1498" s="12">
        <v>44892</v>
      </c>
      <c r="C1498" t="s">
        <v>1531</v>
      </c>
      <c r="D1498">
        <v>100.049423</v>
      </c>
      <c r="E1498">
        <v>200</v>
      </c>
      <c r="F1498">
        <v>199.73358200000001</v>
      </c>
      <c r="G1498">
        <v>100</v>
      </c>
      <c r="H1498" t="str">
        <f t="shared" si="116"/>
        <v>03</v>
      </c>
      <c r="I1498" t="str">
        <f t="shared" si="117"/>
        <v>58</v>
      </c>
      <c r="J1498" t="str">
        <f t="shared" si="118"/>
        <v>36</v>
      </c>
      <c r="K1498">
        <f t="shared" si="115"/>
        <v>14316</v>
      </c>
      <c r="L1498" s="7">
        <f t="shared" si="119"/>
        <v>1496</v>
      </c>
    </row>
    <row r="1499" spans="1:12" x14ac:dyDescent="0.35">
      <c r="A1499" t="s">
        <v>34</v>
      </c>
      <c r="B1499" s="12">
        <v>44892</v>
      </c>
      <c r="C1499" t="s">
        <v>1532</v>
      </c>
      <c r="D1499">
        <v>100.04626500000001</v>
      </c>
      <c r="E1499">
        <v>200</v>
      </c>
      <c r="F1499">
        <v>199.73495500000001</v>
      </c>
      <c r="G1499">
        <v>100</v>
      </c>
      <c r="H1499" t="str">
        <f t="shared" si="116"/>
        <v>03</v>
      </c>
      <c r="I1499" t="str">
        <f t="shared" si="117"/>
        <v>58</v>
      </c>
      <c r="J1499" t="str">
        <f t="shared" si="118"/>
        <v>37</v>
      </c>
      <c r="K1499">
        <f t="shared" si="115"/>
        <v>14317</v>
      </c>
      <c r="L1499" s="7">
        <f t="shared" si="119"/>
        <v>1497</v>
      </c>
    </row>
    <row r="1500" spans="1:12" x14ac:dyDescent="0.35">
      <c r="A1500" t="s">
        <v>34</v>
      </c>
      <c r="B1500" s="12">
        <v>44892</v>
      </c>
      <c r="C1500" t="s">
        <v>1533</v>
      </c>
      <c r="D1500">
        <v>100.04164900000001</v>
      </c>
      <c r="E1500">
        <v>200</v>
      </c>
      <c r="F1500">
        <v>199.747589</v>
      </c>
      <c r="G1500">
        <v>100</v>
      </c>
      <c r="H1500" t="str">
        <f t="shared" si="116"/>
        <v>03</v>
      </c>
      <c r="I1500" t="str">
        <f t="shared" si="117"/>
        <v>58</v>
      </c>
      <c r="J1500" t="str">
        <f t="shared" si="118"/>
        <v>38</v>
      </c>
      <c r="K1500">
        <f t="shared" si="115"/>
        <v>14318</v>
      </c>
      <c r="L1500" s="7">
        <f t="shared" si="119"/>
        <v>1498</v>
      </c>
    </row>
    <row r="1501" spans="1:12" x14ac:dyDescent="0.35">
      <c r="A1501" t="s">
        <v>34</v>
      </c>
      <c r="B1501" s="12">
        <v>44892</v>
      </c>
      <c r="C1501" t="s">
        <v>1534</v>
      </c>
      <c r="D1501">
        <v>100.04128300000001</v>
      </c>
      <c r="E1501">
        <v>200</v>
      </c>
      <c r="F1501">
        <v>199.630707</v>
      </c>
      <c r="G1501">
        <v>100</v>
      </c>
      <c r="H1501" t="str">
        <f t="shared" si="116"/>
        <v>03</v>
      </c>
      <c r="I1501" t="str">
        <f t="shared" si="117"/>
        <v>58</v>
      </c>
      <c r="J1501" t="str">
        <f t="shared" si="118"/>
        <v>39</v>
      </c>
      <c r="K1501">
        <f t="shared" si="115"/>
        <v>14319</v>
      </c>
      <c r="L1501" s="7">
        <f t="shared" si="119"/>
        <v>1499</v>
      </c>
    </row>
    <row r="1502" spans="1:12" x14ac:dyDescent="0.35">
      <c r="A1502" t="s">
        <v>34</v>
      </c>
      <c r="B1502" s="12">
        <v>44892</v>
      </c>
      <c r="C1502" t="s">
        <v>1535</v>
      </c>
      <c r="D1502">
        <v>100.03331</v>
      </c>
      <c r="E1502">
        <v>200</v>
      </c>
      <c r="F1502">
        <v>199.58067299999999</v>
      </c>
      <c r="G1502">
        <v>100</v>
      </c>
      <c r="H1502" t="str">
        <f t="shared" si="116"/>
        <v>03</v>
      </c>
      <c r="I1502" t="str">
        <f t="shared" si="117"/>
        <v>58</v>
      </c>
      <c r="J1502" t="str">
        <f t="shared" si="118"/>
        <v>40</v>
      </c>
      <c r="K1502">
        <f t="shared" si="115"/>
        <v>14320</v>
      </c>
      <c r="L1502" s="7">
        <f t="shared" si="119"/>
        <v>1500</v>
      </c>
    </row>
    <row r="1503" spans="1:12" x14ac:dyDescent="0.35">
      <c r="A1503" t="s">
        <v>34</v>
      </c>
      <c r="B1503" s="12">
        <v>44892</v>
      </c>
      <c r="C1503" t="s">
        <v>1536</v>
      </c>
      <c r="D1503">
        <v>100.029343</v>
      </c>
      <c r="E1503">
        <v>200</v>
      </c>
      <c r="F1503">
        <v>199.55204800000001</v>
      </c>
      <c r="G1503">
        <v>100</v>
      </c>
      <c r="H1503" t="str">
        <f t="shared" si="116"/>
        <v>03</v>
      </c>
      <c r="I1503" t="str">
        <f t="shared" si="117"/>
        <v>58</v>
      </c>
      <c r="J1503" t="str">
        <f t="shared" si="118"/>
        <v>41</v>
      </c>
      <c r="K1503">
        <f t="shared" si="115"/>
        <v>14321</v>
      </c>
      <c r="L1503" s="7">
        <f t="shared" si="119"/>
        <v>1501</v>
      </c>
    </row>
    <row r="1504" spans="1:12" x14ac:dyDescent="0.35">
      <c r="A1504" t="s">
        <v>34</v>
      </c>
      <c r="B1504" s="12">
        <v>44892</v>
      </c>
      <c r="C1504" t="s">
        <v>1537</v>
      </c>
      <c r="D1504">
        <v>100.021523</v>
      </c>
      <c r="E1504">
        <v>200</v>
      </c>
      <c r="F1504">
        <v>199.62022400000001</v>
      </c>
      <c r="G1504">
        <v>100</v>
      </c>
      <c r="H1504" t="str">
        <f t="shared" si="116"/>
        <v>03</v>
      </c>
      <c r="I1504" t="str">
        <f t="shared" si="117"/>
        <v>58</v>
      </c>
      <c r="J1504" t="str">
        <f t="shared" si="118"/>
        <v>42</v>
      </c>
      <c r="K1504">
        <f t="shared" si="115"/>
        <v>14322</v>
      </c>
      <c r="L1504" s="7">
        <f t="shared" si="119"/>
        <v>1502</v>
      </c>
    </row>
    <row r="1505" spans="1:12" x14ac:dyDescent="0.35">
      <c r="A1505" t="s">
        <v>34</v>
      </c>
      <c r="B1505" s="12">
        <v>44892</v>
      </c>
      <c r="C1505" t="s">
        <v>1538</v>
      </c>
      <c r="D1505">
        <v>100.00805699999999</v>
      </c>
      <c r="E1505">
        <v>200</v>
      </c>
      <c r="F1505">
        <v>199.76728800000001</v>
      </c>
      <c r="G1505">
        <v>100</v>
      </c>
      <c r="H1505" t="str">
        <f t="shared" si="116"/>
        <v>03</v>
      </c>
      <c r="I1505" t="str">
        <f t="shared" si="117"/>
        <v>58</v>
      </c>
      <c r="J1505" t="str">
        <f t="shared" si="118"/>
        <v>43</v>
      </c>
      <c r="K1505">
        <f t="shared" si="115"/>
        <v>14323</v>
      </c>
      <c r="L1505" s="7">
        <f t="shared" si="119"/>
        <v>1503</v>
      </c>
    </row>
    <row r="1506" spans="1:12" x14ac:dyDescent="0.35">
      <c r="A1506" t="s">
        <v>34</v>
      </c>
      <c r="B1506" s="12">
        <v>44892</v>
      </c>
      <c r="C1506" t="s">
        <v>1539</v>
      </c>
      <c r="D1506">
        <v>100.002342</v>
      </c>
      <c r="E1506">
        <v>200</v>
      </c>
      <c r="F1506">
        <v>199.81878699999999</v>
      </c>
      <c r="G1506">
        <v>100</v>
      </c>
      <c r="H1506" t="str">
        <f t="shared" si="116"/>
        <v>03</v>
      </c>
      <c r="I1506" t="str">
        <f t="shared" si="117"/>
        <v>58</v>
      </c>
      <c r="J1506" t="str">
        <f t="shared" si="118"/>
        <v>44</v>
      </c>
      <c r="K1506">
        <f t="shared" si="115"/>
        <v>14324</v>
      </c>
      <c r="L1506" s="7">
        <f t="shared" si="119"/>
        <v>1504</v>
      </c>
    </row>
    <row r="1507" spans="1:12" x14ac:dyDescent="0.35">
      <c r="A1507" t="s">
        <v>34</v>
      </c>
      <c r="B1507" s="12">
        <v>44892</v>
      </c>
      <c r="C1507" t="s">
        <v>1540</v>
      </c>
      <c r="D1507">
        <v>99.987099000000001</v>
      </c>
      <c r="E1507">
        <v>200</v>
      </c>
      <c r="F1507">
        <v>199.915604</v>
      </c>
      <c r="G1507">
        <v>100</v>
      </c>
      <c r="H1507" t="str">
        <f t="shared" si="116"/>
        <v>03</v>
      </c>
      <c r="I1507" t="str">
        <f t="shared" si="117"/>
        <v>58</v>
      </c>
      <c r="J1507" t="str">
        <f t="shared" si="118"/>
        <v>45</v>
      </c>
      <c r="K1507">
        <f t="shared" si="115"/>
        <v>14325</v>
      </c>
      <c r="L1507" s="7">
        <f t="shared" si="119"/>
        <v>1505</v>
      </c>
    </row>
    <row r="1508" spans="1:12" x14ac:dyDescent="0.35">
      <c r="A1508" t="s">
        <v>34</v>
      </c>
      <c r="B1508" s="12">
        <v>44892</v>
      </c>
      <c r="C1508" t="s">
        <v>1541</v>
      </c>
      <c r="D1508">
        <v>99.978415999999996</v>
      </c>
      <c r="E1508">
        <v>200</v>
      </c>
      <c r="F1508">
        <v>199.92752100000001</v>
      </c>
      <c r="G1508">
        <v>100</v>
      </c>
      <c r="H1508" t="str">
        <f t="shared" si="116"/>
        <v>03</v>
      </c>
      <c r="I1508" t="str">
        <f t="shared" si="117"/>
        <v>58</v>
      </c>
      <c r="J1508" t="str">
        <f t="shared" si="118"/>
        <v>46</v>
      </c>
      <c r="K1508">
        <f t="shared" si="115"/>
        <v>14326</v>
      </c>
      <c r="L1508" s="7">
        <f t="shared" si="119"/>
        <v>1506</v>
      </c>
    </row>
    <row r="1509" spans="1:12" x14ac:dyDescent="0.35">
      <c r="A1509" t="s">
        <v>34</v>
      </c>
      <c r="B1509" s="12">
        <v>44892</v>
      </c>
      <c r="C1509" t="s">
        <v>1542</v>
      </c>
      <c r="D1509">
        <v>99.960869000000002</v>
      </c>
      <c r="E1509">
        <v>200</v>
      </c>
      <c r="F1509">
        <v>200.042969</v>
      </c>
      <c r="G1509">
        <v>100</v>
      </c>
      <c r="H1509" t="str">
        <f t="shared" si="116"/>
        <v>03</v>
      </c>
      <c r="I1509" t="str">
        <f t="shared" si="117"/>
        <v>58</v>
      </c>
      <c r="J1509" t="str">
        <f t="shared" si="118"/>
        <v>47</v>
      </c>
      <c r="K1509">
        <f t="shared" ref="K1509:K1572" si="120">J1509+I1509*60+H1509*60*60</f>
        <v>14327</v>
      </c>
      <c r="L1509" s="7">
        <f t="shared" si="119"/>
        <v>1507</v>
      </c>
    </row>
    <row r="1510" spans="1:12" x14ac:dyDescent="0.35">
      <c r="A1510" t="s">
        <v>34</v>
      </c>
      <c r="B1510" s="12">
        <v>44892</v>
      </c>
      <c r="C1510" t="s">
        <v>1543</v>
      </c>
      <c r="D1510">
        <v>99.904228000000003</v>
      </c>
      <c r="E1510">
        <v>200</v>
      </c>
      <c r="F1510">
        <v>200.49400299999999</v>
      </c>
      <c r="G1510">
        <v>100</v>
      </c>
      <c r="H1510" t="str">
        <f t="shared" si="116"/>
        <v>03</v>
      </c>
      <c r="I1510" t="str">
        <f t="shared" si="117"/>
        <v>58</v>
      </c>
      <c r="J1510" t="str">
        <f t="shared" si="118"/>
        <v>48</v>
      </c>
      <c r="K1510">
        <f t="shared" si="120"/>
        <v>14328</v>
      </c>
      <c r="L1510" s="7">
        <f t="shared" si="119"/>
        <v>1508</v>
      </c>
    </row>
    <row r="1511" spans="1:12" x14ac:dyDescent="0.35">
      <c r="A1511" t="s">
        <v>34</v>
      </c>
      <c r="B1511" s="12">
        <v>44892</v>
      </c>
      <c r="C1511" t="s">
        <v>1544</v>
      </c>
      <c r="D1511">
        <v>99.872497999999993</v>
      </c>
      <c r="E1511">
        <v>200</v>
      </c>
      <c r="F1511">
        <v>200.46173099999999</v>
      </c>
      <c r="G1511">
        <v>100</v>
      </c>
      <c r="H1511" t="str">
        <f t="shared" si="116"/>
        <v>03</v>
      </c>
      <c r="I1511" t="str">
        <f t="shared" si="117"/>
        <v>58</v>
      </c>
      <c r="J1511" t="str">
        <f t="shared" si="118"/>
        <v>49</v>
      </c>
      <c r="K1511">
        <f t="shared" si="120"/>
        <v>14329</v>
      </c>
      <c r="L1511" s="7">
        <f t="shared" si="119"/>
        <v>1509</v>
      </c>
    </row>
    <row r="1512" spans="1:12" x14ac:dyDescent="0.35">
      <c r="A1512" t="s">
        <v>34</v>
      </c>
      <c r="B1512" s="12">
        <v>44892</v>
      </c>
      <c r="C1512" t="s">
        <v>1545</v>
      </c>
      <c r="D1512">
        <v>99.84639</v>
      </c>
      <c r="E1512">
        <v>200</v>
      </c>
      <c r="F1512">
        <v>200.41456600000001</v>
      </c>
      <c r="G1512">
        <v>100</v>
      </c>
      <c r="H1512" t="str">
        <f t="shared" si="116"/>
        <v>03</v>
      </c>
      <c r="I1512" t="str">
        <f t="shared" si="117"/>
        <v>58</v>
      </c>
      <c r="J1512" t="str">
        <f t="shared" si="118"/>
        <v>50</v>
      </c>
      <c r="K1512">
        <f t="shared" si="120"/>
        <v>14330</v>
      </c>
      <c r="L1512" s="7">
        <f t="shared" si="119"/>
        <v>1510</v>
      </c>
    </row>
    <row r="1513" spans="1:12" x14ac:dyDescent="0.35">
      <c r="A1513" t="s">
        <v>34</v>
      </c>
      <c r="B1513" s="12">
        <v>44892</v>
      </c>
      <c r="C1513" t="s">
        <v>1546</v>
      </c>
      <c r="D1513">
        <v>99.821197999999995</v>
      </c>
      <c r="E1513">
        <v>200</v>
      </c>
      <c r="F1513">
        <v>200.44383199999999</v>
      </c>
      <c r="G1513">
        <v>100</v>
      </c>
      <c r="H1513" t="str">
        <f t="shared" si="116"/>
        <v>03</v>
      </c>
      <c r="I1513" t="str">
        <f t="shared" si="117"/>
        <v>58</v>
      </c>
      <c r="J1513" t="str">
        <f t="shared" si="118"/>
        <v>51</v>
      </c>
      <c r="K1513">
        <f t="shared" si="120"/>
        <v>14331</v>
      </c>
      <c r="L1513" s="7">
        <f t="shared" si="119"/>
        <v>1511</v>
      </c>
    </row>
    <row r="1514" spans="1:12" x14ac:dyDescent="0.35">
      <c r="A1514" t="s">
        <v>34</v>
      </c>
      <c r="B1514" s="12">
        <v>44892</v>
      </c>
      <c r="C1514" t="s">
        <v>1547</v>
      </c>
      <c r="D1514">
        <v>99.828002999999995</v>
      </c>
      <c r="E1514">
        <v>200</v>
      </c>
      <c r="F1514">
        <v>200.16345200000001</v>
      </c>
      <c r="G1514">
        <v>100</v>
      </c>
      <c r="H1514" t="str">
        <f t="shared" si="116"/>
        <v>03</v>
      </c>
      <c r="I1514" t="str">
        <f t="shared" si="117"/>
        <v>58</v>
      </c>
      <c r="J1514" t="str">
        <f t="shared" si="118"/>
        <v>52</v>
      </c>
      <c r="K1514">
        <f t="shared" si="120"/>
        <v>14332</v>
      </c>
      <c r="L1514" s="7">
        <f t="shared" si="119"/>
        <v>1512</v>
      </c>
    </row>
    <row r="1515" spans="1:12" x14ac:dyDescent="0.35">
      <c r="A1515" t="s">
        <v>34</v>
      </c>
      <c r="B1515" s="12">
        <v>44892</v>
      </c>
      <c r="C1515" t="s">
        <v>1548</v>
      </c>
      <c r="D1515">
        <v>99.832335999999998</v>
      </c>
      <c r="E1515">
        <v>200</v>
      </c>
      <c r="F1515">
        <v>200.007034</v>
      </c>
      <c r="G1515">
        <v>100</v>
      </c>
      <c r="H1515" t="str">
        <f t="shared" si="116"/>
        <v>03</v>
      </c>
      <c r="I1515" t="str">
        <f t="shared" si="117"/>
        <v>58</v>
      </c>
      <c r="J1515" t="str">
        <f t="shared" si="118"/>
        <v>53</v>
      </c>
      <c r="K1515">
        <f t="shared" si="120"/>
        <v>14333</v>
      </c>
      <c r="L1515" s="7">
        <f t="shared" si="119"/>
        <v>1513</v>
      </c>
    </row>
    <row r="1516" spans="1:12" x14ac:dyDescent="0.35">
      <c r="A1516" t="s">
        <v>34</v>
      </c>
      <c r="B1516" s="12">
        <v>44892</v>
      </c>
      <c r="C1516" t="s">
        <v>1549</v>
      </c>
      <c r="D1516">
        <v>99.848868999999993</v>
      </c>
      <c r="E1516">
        <v>200</v>
      </c>
      <c r="F1516">
        <v>199.84423799999999</v>
      </c>
      <c r="G1516">
        <v>100</v>
      </c>
      <c r="H1516" t="str">
        <f t="shared" si="116"/>
        <v>03</v>
      </c>
      <c r="I1516" t="str">
        <f t="shared" si="117"/>
        <v>58</v>
      </c>
      <c r="J1516" t="str">
        <f t="shared" si="118"/>
        <v>54</v>
      </c>
      <c r="K1516">
        <f t="shared" si="120"/>
        <v>14334</v>
      </c>
      <c r="L1516" s="7">
        <f t="shared" si="119"/>
        <v>1514</v>
      </c>
    </row>
    <row r="1517" spans="1:12" x14ac:dyDescent="0.35">
      <c r="A1517" t="s">
        <v>34</v>
      </c>
      <c r="B1517" s="12">
        <v>44892</v>
      </c>
      <c r="C1517" t="s">
        <v>1550</v>
      </c>
      <c r="D1517">
        <v>99.866394</v>
      </c>
      <c r="E1517">
        <v>200</v>
      </c>
      <c r="F1517">
        <v>199.65978999999999</v>
      </c>
      <c r="G1517">
        <v>100</v>
      </c>
      <c r="H1517" t="str">
        <f t="shared" si="116"/>
        <v>03</v>
      </c>
      <c r="I1517" t="str">
        <f t="shared" si="117"/>
        <v>58</v>
      </c>
      <c r="J1517" t="str">
        <f t="shared" si="118"/>
        <v>55</v>
      </c>
      <c r="K1517">
        <f t="shared" si="120"/>
        <v>14335</v>
      </c>
      <c r="L1517" s="7">
        <f t="shared" si="119"/>
        <v>1515</v>
      </c>
    </row>
    <row r="1518" spans="1:12" x14ac:dyDescent="0.35">
      <c r="A1518" t="s">
        <v>34</v>
      </c>
      <c r="B1518" s="12">
        <v>44892</v>
      </c>
      <c r="C1518" t="s">
        <v>1551</v>
      </c>
      <c r="D1518">
        <v>99.870598000000001</v>
      </c>
      <c r="E1518">
        <v>200</v>
      </c>
      <c r="F1518">
        <v>199.58201600000001</v>
      </c>
      <c r="G1518">
        <v>100</v>
      </c>
      <c r="H1518" t="str">
        <f t="shared" si="116"/>
        <v>03</v>
      </c>
      <c r="I1518" t="str">
        <f t="shared" si="117"/>
        <v>58</v>
      </c>
      <c r="J1518" t="str">
        <f t="shared" si="118"/>
        <v>56</v>
      </c>
      <c r="K1518">
        <f t="shared" si="120"/>
        <v>14336</v>
      </c>
      <c r="L1518" s="7">
        <f t="shared" si="119"/>
        <v>1516</v>
      </c>
    </row>
    <row r="1519" spans="1:12" x14ac:dyDescent="0.35">
      <c r="A1519" t="s">
        <v>34</v>
      </c>
      <c r="B1519" s="12">
        <v>44892</v>
      </c>
      <c r="C1519" t="s">
        <v>1552</v>
      </c>
      <c r="D1519">
        <v>99.880225999999993</v>
      </c>
      <c r="E1519">
        <v>200</v>
      </c>
      <c r="F1519">
        <v>199.610748</v>
      </c>
      <c r="G1519">
        <v>100</v>
      </c>
      <c r="H1519" t="str">
        <f t="shared" si="116"/>
        <v>03</v>
      </c>
      <c r="I1519" t="str">
        <f t="shared" si="117"/>
        <v>58</v>
      </c>
      <c r="J1519" t="str">
        <f t="shared" si="118"/>
        <v>57</v>
      </c>
      <c r="K1519">
        <f t="shared" si="120"/>
        <v>14337</v>
      </c>
      <c r="L1519" s="7">
        <f t="shared" si="119"/>
        <v>1517</v>
      </c>
    </row>
    <row r="1520" spans="1:12" x14ac:dyDescent="0.35">
      <c r="A1520" t="s">
        <v>34</v>
      </c>
      <c r="B1520" s="12">
        <v>44892</v>
      </c>
      <c r="C1520" t="s">
        <v>1553</v>
      </c>
      <c r="D1520">
        <v>99.886482000000001</v>
      </c>
      <c r="E1520">
        <v>200</v>
      </c>
      <c r="F1520">
        <v>199.61991900000001</v>
      </c>
      <c r="G1520">
        <v>100</v>
      </c>
      <c r="H1520" t="str">
        <f t="shared" si="116"/>
        <v>03</v>
      </c>
      <c r="I1520" t="str">
        <f t="shared" si="117"/>
        <v>58</v>
      </c>
      <c r="J1520" t="str">
        <f t="shared" si="118"/>
        <v>58</v>
      </c>
      <c r="K1520">
        <f t="shared" si="120"/>
        <v>14338</v>
      </c>
      <c r="L1520" s="7">
        <f t="shared" si="119"/>
        <v>1518</v>
      </c>
    </row>
    <row r="1521" spans="1:12" x14ac:dyDescent="0.35">
      <c r="A1521" t="s">
        <v>34</v>
      </c>
      <c r="B1521" s="12">
        <v>44892</v>
      </c>
      <c r="C1521" t="s">
        <v>1554</v>
      </c>
      <c r="D1521">
        <v>99.897568000000007</v>
      </c>
      <c r="E1521">
        <v>200</v>
      </c>
      <c r="F1521">
        <v>199.64370700000001</v>
      </c>
      <c r="G1521">
        <v>100</v>
      </c>
      <c r="H1521" t="str">
        <f t="shared" si="116"/>
        <v>03</v>
      </c>
      <c r="I1521" t="str">
        <f t="shared" si="117"/>
        <v>58</v>
      </c>
      <c r="J1521" t="str">
        <f t="shared" si="118"/>
        <v>59</v>
      </c>
      <c r="K1521">
        <f t="shared" si="120"/>
        <v>14339</v>
      </c>
      <c r="L1521" s="7">
        <f t="shared" si="119"/>
        <v>1519</v>
      </c>
    </row>
    <row r="1522" spans="1:12" x14ac:dyDescent="0.35">
      <c r="A1522" t="s">
        <v>34</v>
      </c>
      <c r="B1522" s="12">
        <v>44892</v>
      </c>
      <c r="C1522" t="s">
        <v>1555</v>
      </c>
      <c r="D1522">
        <v>99.902411999999998</v>
      </c>
      <c r="E1522">
        <v>200</v>
      </c>
      <c r="F1522">
        <v>199.70704699999999</v>
      </c>
      <c r="G1522">
        <v>100</v>
      </c>
      <c r="H1522" t="str">
        <f t="shared" si="116"/>
        <v>03</v>
      </c>
      <c r="I1522" t="str">
        <f t="shared" si="117"/>
        <v>59</v>
      </c>
      <c r="J1522" t="str">
        <f t="shared" si="118"/>
        <v>00</v>
      </c>
      <c r="K1522">
        <f t="shared" si="120"/>
        <v>14340</v>
      </c>
      <c r="L1522" s="7">
        <f t="shared" si="119"/>
        <v>1520</v>
      </c>
    </row>
    <row r="1523" spans="1:12" x14ac:dyDescent="0.35">
      <c r="A1523" t="s">
        <v>34</v>
      </c>
      <c r="B1523" s="12">
        <v>44892</v>
      </c>
      <c r="C1523" t="s">
        <v>1556</v>
      </c>
      <c r="D1523">
        <v>99.913512999999995</v>
      </c>
      <c r="E1523">
        <v>200</v>
      </c>
      <c r="F1523">
        <v>199.70753500000001</v>
      </c>
      <c r="G1523">
        <v>100</v>
      </c>
      <c r="H1523" t="str">
        <f t="shared" si="116"/>
        <v>03</v>
      </c>
      <c r="I1523" t="str">
        <f t="shared" si="117"/>
        <v>59</v>
      </c>
      <c r="J1523" t="str">
        <f t="shared" si="118"/>
        <v>01</v>
      </c>
      <c r="K1523">
        <f t="shared" si="120"/>
        <v>14341</v>
      </c>
      <c r="L1523" s="7">
        <f t="shared" si="119"/>
        <v>1521</v>
      </c>
    </row>
    <row r="1524" spans="1:12" x14ac:dyDescent="0.35">
      <c r="A1524" t="s">
        <v>34</v>
      </c>
      <c r="B1524" s="12">
        <v>44892</v>
      </c>
      <c r="C1524" t="s">
        <v>1557</v>
      </c>
      <c r="D1524">
        <v>99.919364999999999</v>
      </c>
      <c r="E1524">
        <v>200</v>
      </c>
      <c r="F1524">
        <v>199.81578099999999</v>
      </c>
      <c r="G1524">
        <v>100</v>
      </c>
      <c r="H1524" t="str">
        <f t="shared" si="116"/>
        <v>03</v>
      </c>
      <c r="I1524" t="str">
        <f t="shared" si="117"/>
        <v>59</v>
      </c>
      <c r="J1524" t="str">
        <f t="shared" si="118"/>
        <v>02</v>
      </c>
      <c r="K1524">
        <f t="shared" si="120"/>
        <v>14342</v>
      </c>
      <c r="L1524" s="7">
        <f t="shared" si="119"/>
        <v>1522</v>
      </c>
    </row>
    <row r="1525" spans="1:12" x14ac:dyDescent="0.35">
      <c r="A1525" t="s">
        <v>34</v>
      </c>
      <c r="B1525" s="12">
        <v>44892</v>
      </c>
      <c r="C1525" t="s">
        <v>1558</v>
      </c>
      <c r="D1525">
        <v>99.920845</v>
      </c>
      <c r="E1525">
        <v>200</v>
      </c>
      <c r="F1525">
        <v>199.86033599999999</v>
      </c>
      <c r="G1525">
        <v>100</v>
      </c>
      <c r="H1525" t="str">
        <f t="shared" si="116"/>
        <v>03</v>
      </c>
      <c r="I1525" t="str">
        <f t="shared" si="117"/>
        <v>59</v>
      </c>
      <c r="J1525" t="str">
        <f t="shared" si="118"/>
        <v>03</v>
      </c>
      <c r="K1525">
        <f t="shared" si="120"/>
        <v>14343</v>
      </c>
      <c r="L1525" s="7">
        <f t="shared" si="119"/>
        <v>1523</v>
      </c>
    </row>
    <row r="1526" spans="1:12" x14ac:dyDescent="0.35">
      <c r="A1526" t="s">
        <v>34</v>
      </c>
      <c r="B1526" s="12">
        <v>44892</v>
      </c>
      <c r="C1526" t="s">
        <v>1559</v>
      </c>
      <c r="D1526">
        <v>99.920546999999999</v>
      </c>
      <c r="E1526">
        <v>200</v>
      </c>
      <c r="F1526">
        <v>199.839844</v>
      </c>
      <c r="G1526">
        <v>100</v>
      </c>
      <c r="H1526" t="str">
        <f t="shared" si="116"/>
        <v>03</v>
      </c>
      <c r="I1526" t="str">
        <f t="shared" si="117"/>
        <v>59</v>
      </c>
      <c r="J1526" t="str">
        <f t="shared" si="118"/>
        <v>04</v>
      </c>
      <c r="K1526">
        <f t="shared" si="120"/>
        <v>14344</v>
      </c>
      <c r="L1526" s="7">
        <f t="shared" si="119"/>
        <v>1524</v>
      </c>
    </row>
    <row r="1527" spans="1:12" x14ac:dyDescent="0.35">
      <c r="A1527" t="s">
        <v>34</v>
      </c>
      <c r="B1527" s="12">
        <v>44892</v>
      </c>
      <c r="C1527" t="s">
        <v>1560</v>
      </c>
      <c r="D1527">
        <v>99.918792999999994</v>
      </c>
      <c r="E1527">
        <v>200</v>
      </c>
      <c r="F1527">
        <v>199.94270299999999</v>
      </c>
      <c r="G1527">
        <v>100</v>
      </c>
      <c r="H1527" t="str">
        <f t="shared" si="116"/>
        <v>03</v>
      </c>
      <c r="I1527" t="str">
        <f t="shared" si="117"/>
        <v>59</v>
      </c>
      <c r="J1527" t="str">
        <f t="shared" si="118"/>
        <v>05</v>
      </c>
      <c r="K1527">
        <f t="shared" si="120"/>
        <v>14345</v>
      </c>
      <c r="L1527" s="7">
        <f t="shared" si="119"/>
        <v>1525</v>
      </c>
    </row>
    <row r="1528" spans="1:12" x14ac:dyDescent="0.35">
      <c r="A1528" t="s">
        <v>34</v>
      </c>
      <c r="B1528" s="12">
        <v>44892</v>
      </c>
      <c r="C1528" t="s">
        <v>1561</v>
      </c>
      <c r="D1528">
        <v>99.919937000000004</v>
      </c>
      <c r="E1528">
        <v>200</v>
      </c>
      <c r="F1528">
        <v>199.921539</v>
      </c>
      <c r="G1528">
        <v>100</v>
      </c>
      <c r="H1528" t="str">
        <f t="shared" si="116"/>
        <v>03</v>
      </c>
      <c r="I1528" t="str">
        <f t="shared" si="117"/>
        <v>59</v>
      </c>
      <c r="J1528" t="str">
        <f t="shared" si="118"/>
        <v>06</v>
      </c>
      <c r="K1528">
        <f t="shared" si="120"/>
        <v>14346</v>
      </c>
      <c r="L1528" s="7">
        <f t="shared" si="119"/>
        <v>1526</v>
      </c>
    </row>
    <row r="1529" spans="1:12" x14ac:dyDescent="0.35">
      <c r="A1529" t="s">
        <v>34</v>
      </c>
      <c r="B1529" s="12">
        <v>44892</v>
      </c>
      <c r="C1529" t="s">
        <v>1562</v>
      </c>
      <c r="D1529">
        <v>99.917006999999998</v>
      </c>
      <c r="E1529">
        <v>200</v>
      </c>
      <c r="F1529">
        <v>199.94770800000001</v>
      </c>
      <c r="G1529">
        <v>100</v>
      </c>
      <c r="H1529" t="str">
        <f t="shared" si="116"/>
        <v>03</v>
      </c>
      <c r="I1529" t="str">
        <f t="shared" si="117"/>
        <v>59</v>
      </c>
      <c r="J1529" t="str">
        <f t="shared" si="118"/>
        <v>07</v>
      </c>
      <c r="K1529">
        <f t="shared" si="120"/>
        <v>14347</v>
      </c>
      <c r="L1529" s="7">
        <f t="shared" si="119"/>
        <v>1527</v>
      </c>
    </row>
    <row r="1530" spans="1:12" x14ac:dyDescent="0.35">
      <c r="A1530" t="s">
        <v>34</v>
      </c>
      <c r="B1530" s="12">
        <v>44892</v>
      </c>
      <c r="C1530" t="s">
        <v>1563</v>
      </c>
      <c r="D1530">
        <v>99.912895000000006</v>
      </c>
      <c r="E1530">
        <v>200</v>
      </c>
      <c r="F1530">
        <v>199.91729699999999</v>
      </c>
      <c r="G1530">
        <v>100</v>
      </c>
      <c r="H1530" t="str">
        <f t="shared" si="116"/>
        <v>03</v>
      </c>
      <c r="I1530" t="str">
        <f t="shared" si="117"/>
        <v>59</v>
      </c>
      <c r="J1530" t="str">
        <f t="shared" si="118"/>
        <v>08</v>
      </c>
      <c r="K1530">
        <f t="shared" si="120"/>
        <v>14348</v>
      </c>
      <c r="L1530" s="7">
        <f t="shared" si="119"/>
        <v>1528</v>
      </c>
    </row>
    <row r="1531" spans="1:12" x14ac:dyDescent="0.35">
      <c r="A1531" t="s">
        <v>34</v>
      </c>
      <c r="B1531" s="12">
        <v>44892</v>
      </c>
      <c r="C1531" t="s">
        <v>1564</v>
      </c>
      <c r="D1531">
        <v>99.911263000000005</v>
      </c>
      <c r="E1531">
        <v>200</v>
      </c>
      <c r="F1531">
        <v>199.82989499999999</v>
      </c>
      <c r="G1531">
        <v>100</v>
      </c>
      <c r="H1531" t="str">
        <f t="shared" si="116"/>
        <v>03</v>
      </c>
      <c r="I1531" t="str">
        <f t="shared" si="117"/>
        <v>59</v>
      </c>
      <c r="J1531" t="str">
        <f t="shared" si="118"/>
        <v>09</v>
      </c>
      <c r="K1531">
        <f t="shared" si="120"/>
        <v>14349</v>
      </c>
      <c r="L1531" s="7">
        <f t="shared" si="119"/>
        <v>1529</v>
      </c>
    </row>
    <row r="1532" spans="1:12" x14ac:dyDescent="0.35">
      <c r="A1532" t="s">
        <v>34</v>
      </c>
      <c r="B1532" s="12">
        <v>44892</v>
      </c>
      <c r="C1532" t="s">
        <v>1565</v>
      </c>
      <c r="D1532">
        <v>99.904777999999993</v>
      </c>
      <c r="E1532">
        <v>200</v>
      </c>
      <c r="F1532">
        <v>199.763733</v>
      </c>
      <c r="G1532">
        <v>100</v>
      </c>
      <c r="H1532" t="str">
        <f t="shared" si="116"/>
        <v>03</v>
      </c>
      <c r="I1532" t="str">
        <f t="shared" si="117"/>
        <v>59</v>
      </c>
      <c r="J1532" t="str">
        <f t="shared" si="118"/>
        <v>10</v>
      </c>
      <c r="K1532">
        <f t="shared" si="120"/>
        <v>14350</v>
      </c>
      <c r="L1532" s="7">
        <f t="shared" si="119"/>
        <v>1530</v>
      </c>
    </row>
    <row r="1533" spans="1:12" x14ac:dyDescent="0.35">
      <c r="A1533" t="s">
        <v>34</v>
      </c>
      <c r="B1533" s="12">
        <v>44892</v>
      </c>
      <c r="C1533" t="s">
        <v>1566</v>
      </c>
      <c r="D1533">
        <v>99.902039000000002</v>
      </c>
      <c r="E1533">
        <v>200</v>
      </c>
      <c r="F1533">
        <v>199.714966</v>
      </c>
      <c r="G1533">
        <v>100</v>
      </c>
      <c r="H1533" t="str">
        <f t="shared" si="116"/>
        <v>03</v>
      </c>
      <c r="I1533" t="str">
        <f t="shared" si="117"/>
        <v>59</v>
      </c>
      <c r="J1533" t="str">
        <f t="shared" si="118"/>
        <v>11</v>
      </c>
      <c r="K1533">
        <f t="shared" si="120"/>
        <v>14351</v>
      </c>
      <c r="L1533" s="7">
        <f t="shared" si="119"/>
        <v>1531</v>
      </c>
    </row>
    <row r="1534" spans="1:12" x14ac:dyDescent="0.35">
      <c r="A1534" t="s">
        <v>34</v>
      </c>
      <c r="B1534" s="12">
        <v>44892</v>
      </c>
      <c r="C1534" t="s">
        <v>1567</v>
      </c>
      <c r="D1534">
        <v>99.900886999999997</v>
      </c>
      <c r="E1534">
        <v>200</v>
      </c>
      <c r="F1534">
        <v>199.73623699999999</v>
      </c>
      <c r="G1534">
        <v>100</v>
      </c>
      <c r="H1534" t="str">
        <f t="shared" si="116"/>
        <v>03</v>
      </c>
      <c r="I1534" t="str">
        <f t="shared" si="117"/>
        <v>59</v>
      </c>
      <c r="J1534" t="str">
        <f t="shared" si="118"/>
        <v>12</v>
      </c>
      <c r="K1534">
        <f t="shared" si="120"/>
        <v>14352</v>
      </c>
      <c r="L1534" s="7">
        <f t="shared" si="119"/>
        <v>1532</v>
      </c>
    </row>
    <row r="1535" spans="1:12" x14ac:dyDescent="0.35">
      <c r="A1535" t="s">
        <v>34</v>
      </c>
      <c r="B1535" s="12">
        <v>44892</v>
      </c>
      <c r="C1535" t="s">
        <v>1568</v>
      </c>
      <c r="D1535">
        <v>99.900893999999994</v>
      </c>
      <c r="E1535">
        <v>200</v>
      </c>
      <c r="F1535">
        <v>199.85063199999999</v>
      </c>
      <c r="G1535">
        <v>100</v>
      </c>
      <c r="H1535" t="str">
        <f t="shared" si="116"/>
        <v>03</v>
      </c>
      <c r="I1535" t="str">
        <f t="shared" si="117"/>
        <v>59</v>
      </c>
      <c r="J1535" t="str">
        <f t="shared" si="118"/>
        <v>13</v>
      </c>
      <c r="K1535">
        <f t="shared" si="120"/>
        <v>14353</v>
      </c>
      <c r="L1535" s="7">
        <f t="shared" si="119"/>
        <v>1533</v>
      </c>
    </row>
    <row r="1536" spans="1:12" x14ac:dyDescent="0.35">
      <c r="A1536" t="s">
        <v>34</v>
      </c>
      <c r="B1536" s="12">
        <v>44892</v>
      </c>
      <c r="C1536" t="s">
        <v>1569</v>
      </c>
      <c r="D1536">
        <v>99.902428</v>
      </c>
      <c r="E1536">
        <v>200</v>
      </c>
      <c r="F1536">
        <v>199.88258400000001</v>
      </c>
      <c r="G1536">
        <v>100</v>
      </c>
      <c r="H1536" t="str">
        <f t="shared" si="116"/>
        <v>03</v>
      </c>
      <c r="I1536" t="str">
        <f t="shared" si="117"/>
        <v>59</v>
      </c>
      <c r="J1536" t="str">
        <f t="shared" si="118"/>
        <v>14</v>
      </c>
      <c r="K1536">
        <f t="shared" si="120"/>
        <v>14354</v>
      </c>
      <c r="L1536" s="7">
        <f t="shared" si="119"/>
        <v>1534</v>
      </c>
    </row>
    <row r="1537" spans="1:12" x14ac:dyDescent="0.35">
      <c r="A1537" t="s">
        <v>34</v>
      </c>
      <c r="B1537" s="12">
        <v>44892</v>
      </c>
      <c r="C1537" t="s">
        <v>1570</v>
      </c>
      <c r="D1537">
        <v>99.901131000000007</v>
      </c>
      <c r="E1537">
        <v>200</v>
      </c>
      <c r="F1537">
        <v>199.94551100000001</v>
      </c>
      <c r="G1537">
        <v>100</v>
      </c>
      <c r="H1537" t="str">
        <f t="shared" si="116"/>
        <v>03</v>
      </c>
      <c r="I1537" t="str">
        <f t="shared" si="117"/>
        <v>59</v>
      </c>
      <c r="J1537" t="str">
        <f t="shared" si="118"/>
        <v>15</v>
      </c>
      <c r="K1537">
        <f t="shared" si="120"/>
        <v>14355</v>
      </c>
      <c r="L1537" s="7">
        <f t="shared" si="119"/>
        <v>1535</v>
      </c>
    </row>
    <row r="1538" spans="1:12" x14ac:dyDescent="0.35">
      <c r="A1538" t="s">
        <v>34</v>
      </c>
      <c r="B1538" s="12">
        <v>44892</v>
      </c>
      <c r="C1538" t="s">
        <v>1571</v>
      </c>
      <c r="D1538">
        <v>99.904640000000001</v>
      </c>
      <c r="E1538">
        <v>200</v>
      </c>
      <c r="F1538">
        <v>199.91423</v>
      </c>
      <c r="G1538">
        <v>100</v>
      </c>
      <c r="H1538" t="str">
        <f t="shared" ref="H1538:H1601" si="121">LEFT(C1538,2)</f>
        <v>03</v>
      </c>
      <c r="I1538" t="str">
        <f t="shared" ref="I1538:I1601" si="122">MID(C1538,4,2)</f>
        <v>59</v>
      </c>
      <c r="J1538" t="str">
        <f t="shared" ref="J1538:J1601" si="123">MID(C1538,7,2)</f>
        <v>16</v>
      </c>
      <c r="K1538">
        <f t="shared" si="120"/>
        <v>14356</v>
      </c>
      <c r="L1538" s="7">
        <f t="shared" si="119"/>
        <v>1536</v>
      </c>
    </row>
    <row r="1539" spans="1:12" x14ac:dyDescent="0.35">
      <c r="A1539" t="s">
        <v>34</v>
      </c>
      <c r="B1539" s="12">
        <v>44892</v>
      </c>
      <c r="C1539" t="s">
        <v>1572</v>
      </c>
      <c r="D1539">
        <v>99.908683999999994</v>
      </c>
      <c r="E1539">
        <v>200</v>
      </c>
      <c r="F1539">
        <v>199.90486100000001</v>
      </c>
      <c r="G1539">
        <v>100</v>
      </c>
      <c r="H1539" t="str">
        <f t="shared" si="121"/>
        <v>03</v>
      </c>
      <c r="I1539" t="str">
        <f t="shared" si="122"/>
        <v>59</v>
      </c>
      <c r="J1539" t="str">
        <f t="shared" si="123"/>
        <v>17</v>
      </c>
      <c r="K1539">
        <f t="shared" si="120"/>
        <v>14357</v>
      </c>
      <c r="L1539" s="7">
        <f t="shared" ref="L1539:L1602" si="124">K1539-$K$2</f>
        <v>1537</v>
      </c>
    </row>
    <row r="1540" spans="1:12" x14ac:dyDescent="0.35">
      <c r="A1540" t="s">
        <v>34</v>
      </c>
      <c r="B1540" s="12">
        <v>44892</v>
      </c>
      <c r="C1540" t="s">
        <v>1573</v>
      </c>
      <c r="D1540">
        <v>99.919387999999998</v>
      </c>
      <c r="E1540">
        <v>200</v>
      </c>
      <c r="F1540">
        <v>199.81021100000001</v>
      </c>
      <c r="G1540">
        <v>100</v>
      </c>
      <c r="H1540" t="str">
        <f t="shared" si="121"/>
        <v>03</v>
      </c>
      <c r="I1540" t="str">
        <f t="shared" si="122"/>
        <v>59</v>
      </c>
      <c r="J1540" t="str">
        <f t="shared" si="123"/>
        <v>18</v>
      </c>
      <c r="K1540">
        <f t="shared" si="120"/>
        <v>14358</v>
      </c>
      <c r="L1540" s="7">
        <f t="shared" si="124"/>
        <v>1538</v>
      </c>
    </row>
    <row r="1541" spans="1:12" x14ac:dyDescent="0.35">
      <c r="A1541" t="s">
        <v>34</v>
      </c>
      <c r="B1541" s="12">
        <v>44892</v>
      </c>
      <c r="C1541" t="s">
        <v>1574</v>
      </c>
      <c r="D1541">
        <v>99.932793000000004</v>
      </c>
      <c r="E1541">
        <v>200</v>
      </c>
      <c r="F1541">
        <v>199.68493699999999</v>
      </c>
      <c r="G1541">
        <v>100</v>
      </c>
      <c r="H1541" t="str">
        <f t="shared" si="121"/>
        <v>03</v>
      </c>
      <c r="I1541" t="str">
        <f t="shared" si="122"/>
        <v>59</v>
      </c>
      <c r="J1541" t="str">
        <f t="shared" si="123"/>
        <v>19</v>
      </c>
      <c r="K1541">
        <f t="shared" si="120"/>
        <v>14359</v>
      </c>
      <c r="L1541" s="7">
        <f t="shared" si="124"/>
        <v>1539</v>
      </c>
    </row>
    <row r="1542" spans="1:12" x14ac:dyDescent="0.35">
      <c r="A1542" t="s">
        <v>34</v>
      </c>
      <c r="B1542" s="12">
        <v>44892</v>
      </c>
      <c r="C1542" t="s">
        <v>1575</v>
      </c>
      <c r="D1542">
        <v>99.932045000000002</v>
      </c>
      <c r="E1542">
        <v>200</v>
      </c>
      <c r="F1542">
        <v>199.756271</v>
      </c>
      <c r="G1542">
        <v>100</v>
      </c>
      <c r="H1542" t="str">
        <f t="shared" si="121"/>
        <v>03</v>
      </c>
      <c r="I1542" t="str">
        <f t="shared" si="122"/>
        <v>59</v>
      </c>
      <c r="J1542" t="str">
        <f t="shared" si="123"/>
        <v>20</v>
      </c>
      <c r="K1542">
        <f t="shared" si="120"/>
        <v>14360</v>
      </c>
      <c r="L1542" s="7">
        <f t="shared" si="124"/>
        <v>1540</v>
      </c>
    </row>
    <row r="1543" spans="1:12" x14ac:dyDescent="0.35">
      <c r="A1543" t="s">
        <v>34</v>
      </c>
      <c r="B1543" s="12">
        <v>44892</v>
      </c>
      <c r="C1543" t="s">
        <v>1576</v>
      </c>
      <c r="D1543">
        <v>99.934639000000004</v>
      </c>
      <c r="E1543">
        <v>200</v>
      </c>
      <c r="F1543">
        <v>199.647583</v>
      </c>
      <c r="G1543">
        <v>100</v>
      </c>
      <c r="H1543" t="str">
        <f t="shared" si="121"/>
        <v>03</v>
      </c>
      <c r="I1543" t="str">
        <f t="shared" si="122"/>
        <v>59</v>
      </c>
      <c r="J1543" t="str">
        <f t="shared" si="123"/>
        <v>21</v>
      </c>
      <c r="K1543">
        <f t="shared" si="120"/>
        <v>14361</v>
      </c>
      <c r="L1543" s="7">
        <f t="shared" si="124"/>
        <v>1541</v>
      </c>
    </row>
    <row r="1544" spans="1:12" x14ac:dyDescent="0.35">
      <c r="A1544" t="s">
        <v>34</v>
      </c>
      <c r="B1544" s="12">
        <v>44892</v>
      </c>
      <c r="C1544" t="s">
        <v>1577</v>
      </c>
      <c r="D1544">
        <v>99.938903999999994</v>
      </c>
      <c r="E1544">
        <v>200</v>
      </c>
      <c r="F1544">
        <v>199.60412600000001</v>
      </c>
      <c r="G1544">
        <v>100</v>
      </c>
      <c r="H1544" t="str">
        <f t="shared" si="121"/>
        <v>03</v>
      </c>
      <c r="I1544" t="str">
        <f t="shared" si="122"/>
        <v>59</v>
      </c>
      <c r="J1544" t="str">
        <f t="shared" si="123"/>
        <v>22</v>
      </c>
      <c r="K1544">
        <f t="shared" si="120"/>
        <v>14362</v>
      </c>
      <c r="L1544" s="7">
        <f t="shared" si="124"/>
        <v>1542</v>
      </c>
    </row>
    <row r="1545" spans="1:12" x14ac:dyDescent="0.35">
      <c r="A1545" t="s">
        <v>34</v>
      </c>
      <c r="B1545" s="12">
        <v>44892</v>
      </c>
      <c r="C1545" t="s">
        <v>1578</v>
      </c>
      <c r="D1545">
        <v>99.939171000000002</v>
      </c>
      <c r="E1545">
        <v>200</v>
      </c>
      <c r="F1545">
        <v>199.63800000000001</v>
      </c>
      <c r="G1545">
        <v>100</v>
      </c>
      <c r="H1545" t="str">
        <f t="shared" si="121"/>
        <v>03</v>
      </c>
      <c r="I1545" t="str">
        <f t="shared" si="122"/>
        <v>59</v>
      </c>
      <c r="J1545" t="str">
        <f t="shared" si="123"/>
        <v>23</v>
      </c>
      <c r="K1545">
        <f t="shared" si="120"/>
        <v>14363</v>
      </c>
      <c r="L1545" s="7">
        <f t="shared" si="124"/>
        <v>1543</v>
      </c>
    </row>
    <row r="1546" spans="1:12" x14ac:dyDescent="0.35">
      <c r="A1546" t="s">
        <v>34</v>
      </c>
      <c r="B1546" s="12">
        <v>44892</v>
      </c>
      <c r="C1546" t="s">
        <v>1579</v>
      </c>
      <c r="D1546">
        <v>99.945083999999994</v>
      </c>
      <c r="E1546">
        <v>200</v>
      </c>
      <c r="F1546">
        <v>199.62892199999999</v>
      </c>
      <c r="G1546">
        <v>100</v>
      </c>
      <c r="H1546" t="str">
        <f t="shared" si="121"/>
        <v>03</v>
      </c>
      <c r="I1546" t="str">
        <f t="shared" si="122"/>
        <v>59</v>
      </c>
      <c r="J1546" t="str">
        <f t="shared" si="123"/>
        <v>24</v>
      </c>
      <c r="K1546">
        <f t="shared" si="120"/>
        <v>14364</v>
      </c>
      <c r="L1546" s="7">
        <f t="shared" si="124"/>
        <v>1544</v>
      </c>
    </row>
    <row r="1547" spans="1:12" x14ac:dyDescent="0.35">
      <c r="A1547" t="s">
        <v>34</v>
      </c>
      <c r="B1547" s="12">
        <v>44892</v>
      </c>
      <c r="C1547" t="s">
        <v>1580</v>
      </c>
      <c r="D1547">
        <v>99.945442</v>
      </c>
      <c r="E1547">
        <v>200</v>
      </c>
      <c r="F1547">
        <v>199.62503100000001</v>
      </c>
      <c r="G1547">
        <v>100</v>
      </c>
      <c r="H1547" t="str">
        <f t="shared" si="121"/>
        <v>03</v>
      </c>
      <c r="I1547" t="str">
        <f t="shared" si="122"/>
        <v>59</v>
      </c>
      <c r="J1547" t="str">
        <f t="shared" si="123"/>
        <v>25</v>
      </c>
      <c r="K1547">
        <f t="shared" si="120"/>
        <v>14365</v>
      </c>
      <c r="L1547" s="7">
        <f t="shared" si="124"/>
        <v>1545</v>
      </c>
    </row>
    <row r="1548" spans="1:12" x14ac:dyDescent="0.35">
      <c r="A1548" t="s">
        <v>34</v>
      </c>
      <c r="B1548" s="12">
        <v>44892</v>
      </c>
      <c r="C1548" t="s">
        <v>1581</v>
      </c>
      <c r="D1548">
        <v>99.947356999999997</v>
      </c>
      <c r="E1548">
        <v>200</v>
      </c>
      <c r="F1548">
        <v>199.61440999999999</v>
      </c>
      <c r="G1548">
        <v>100</v>
      </c>
      <c r="H1548" t="str">
        <f t="shared" si="121"/>
        <v>03</v>
      </c>
      <c r="I1548" t="str">
        <f t="shared" si="122"/>
        <v>59</v>
      </c>
      <c r="J1548" t="str">
        <f t="shared" si="123"/>
        <v>26</v>
      </c>
      <c r="K1548">
        <f t="shared" si="120"/>
        <v>14366</v>
      </c>
      <c r="L1548" s="7">
        <f t="shared" si="124"/>
        <v>1546</v>
      </c>
    </row>
    <row r="1549" spans="1:12" x14ac:dyDescent="0.35">
      <c r="A1549" t="s">
        <v>34</v>
      </c>
      <c r="B1549" s="12">
        <v>44892</v>
      </c>
      <c r="C1549" t="s">
        <v>1582</v>
      </c>
      <c r="D1549">
        <v>99.950660999999997</v>
      </c>
      <c r="E1549">
        <v>200</v>
      </c>
      <c r="F1549">
        <v>199.61033599999999</v>
      </c>
      <c r="G1549">
        <v>100</v>
      </c>
      <c r="H1549" t="str">
        <f t="shared" si="121"/>
        <v>03</v>
      </c>
      <c r="I1549" t="str">
        <f t="shared" si="122"/>
        <v>59</v>
      </c>
      <c r="J1549" t="str">
        <f t="shared" si="123"/>
        <v>27</v>
      </c>
      <c r="K1549">
        <f t="shared" si="120"/>
        <v>14367</v>
      </c>
      <c r="L1549" s="7">
        <f t="shared" si="124"/>
        <v>1547</v>
      </c>
    </row>
    <row r="1550" spans="1:12" x14ac:dyDescent="0.35">
      <c r="A1550" t="s">
        <v>34</v>
      </c>
      <c r="B1550" s="12">
        <v>44892</v>
      </c>
      <c r="C1550" t="s">
        <v>1583</v>
      </c>
      <c r="D1550">
        <v>99.944710000000001</v>
      </c>
      <c r="E1550">
        <v>200</v>
      </c>
      <c r="F1550">
        <v>199.71893299999999</v>
      </c>
      <c r="G1550">
        <v>100</v>
      </c>
      <c r="H1550" t="str">
        <f t="shared" si="121"/>
        <v>03</v>
      </c>
      <c r="I1550" t="str">
        <f t="shared" si="122"/>
        <v>59</v>
      </c>
      <c r="J1550" t="str">
        <f t="shared" si="123"/>
        <v>28</v>
      </c>
      <c r="K1550">
        <f t="shared" si="120"/>
        <v>14368</v>
      </c>
      <c r="L1550" s="7">
        <f t="shared" si="124"/>
        <v>1548</v>
      </c>
    </row>
    <row r="1551" spans="1:12" x14ac:dyDescent="0.35">
      <c r="A1551" t="s">
        <v>34</v>
      </c>
      <c r="B1551" s="12">
        <v>44892</v>
      </c>
      <c r="C1551" t="s">
        <v>1584</v>
      </c>
      <c r="D1551">
        <v>99.948013000000003</v>
      </c>
      <c r="E1551">
        <v>200</v>
      </c>
      <c r="F1551">
        <v>199.58029199999999</v>
      </c>
      <c r="G1551">
        <v>100</v>
      </c>
      <c r="H1551" t="str">
        <f t="shared" si="121"/>
        <v>03</v>
      </c>
      <c r="I1551" t="str">
        <f t="shared" si="122"/>
        <v>59</v>
      </c>
      <c r="J1551" t="str">
        <f t="shared" si="123"/>
        <v>29</v>
      </c>
      <c r="K1551">
        <f t="shared" si="120"/>
        <v>14369</v>
      </c>
      <c r="L1551" s="7">
        <f t="shared" si="124"/>
        <v>1549</v>
      </c>
    </row>
    <row r="1552" spans="1:12" x14ac:dyDescent="0.35">
      <c r="A1552" t="s">
        <v>34</v>
      </c>
      <c r="B1552" s="12">
        <v>44892</v>
      </c>
      <c r="C1552" t="s">
        <v>1585</v>
      </c>
      <c r="D1552">
        <v>99.951981000000004</v>
      </c>
      <c r="E1552">
        <v>200</v>
      </c>
      <c r="F1552">
        <v>199.528381</v>
      </c>
      <c r="G1552">
        <v>100</v>
      </c>
      <c r="H1552" t="str">
        <f t="shared" si="121"/>
        <v>03</v>
      </c>
      <c r="I1552" t="str">
        <f t="shared" si="122"/>
        <v>59</v>
      </c>
      <c r="J1552" t="str">
        <f t="shared" si="123"/>
        <v>30</v>
      </c>
      <c r="K1552">
        <f t="shared" si="120"/>
        <v>14370</v>
      </c>
      <c r="L1552" s="7">
        <f t="shared" si="124"/>
        <v>1550</v>
      </c>
    </row>
    <row r="1553" spans="1:12" x14ac:dyDescent="0.35">
      <c r="A1553" t="s">
        <v>34</v>
      </c>
      <c r="B1553" s="12">
        <v>44892</v>
      </c>
      <c r="C1553" t="s">
        <v>1586</v>
      </c>
      <c r="D1553">
        <v>99.952811999999994</v>
      </c>
      <c r="E1553">
        <v>200</v>
      </c>
      <c r="F1553">
        <v>199.71546900000001</v>
      </c>
      <c r="G1553">
        <v>100</v>
      </c>
      <c r="H1553" t="str">
        <f t="shared" si="121"/>
        <v>03</v>
      </c>
      <c r="I1553" t="str">
        <f t="shared" si="122"/>
        <v>59</v>
      </c>
      <c r="J1553" t="str">
        <f t="shared" si="123"/>
        <v>31</v>
      </c>
      <c r="K1553">
        <f t="shared" si="120"/>
        <v>14371</v>
      </c>
      <c r="L1553" s="7">
        <f t="shared" si="124"/>
        <v>1551</v>
      </c>
    </row>
    <row r="1554" spans="1:12" x14ac:dyDescent="0.35">
      <c r="A1554" t="s">
        <v>34</v>
      </c>
      <c r="B1554" s="12">
        <v>44892</v>
      </c>
      <c r="C1554" t="s">
        <v>1587</v>
      </c>
      <c r="D1554">
        <v>99.954704000000007</v>
      </c>
      <c r="E1554">
        <v>200</v>
      </c>
      <c r="F1554">
        <v>199.833664</v>
      </c>
      <c r="G1554">
        <v>100</v>
      </c>
      <c r="H1554" t="str">
        <f t="shared" si="121"/>
        <v>03</v>
      </c>
      <c r="I1554" t="str">
        <f t="shared" si="122"/>
        <v>59</v>
      </c>
      <c r="J1554" t="str">
        <f t="shared" si="123"/>
        <v>32</v>
      </c>
      <c r="K1554">
        <f t="shared" si="120"/>
        <v>14372</v>
      </c>
      <c r="L1554" s="7">
        <f t="shared" si="124"/>
        <v>1552</v>
      </c>
    </row>
    <row r="1555" spans="1:12" x14ac:dyDescent="0.35">
      <c r="A1555" t="s">
        <v>34</v>
      </c>
      <c r="B1555" s="12">
        <v>44892</v>
      </c>
      <c r="C1555" t="s">
        <v>1588</v>
      </c>
      <c r="D1555">
        <v>99.953170999999998</v>
      </c>
      <c r="E1555">
        <v>200</v>
      </c>
      <c r="F1555">
        <v>199.91175799999999</v>
      </c>
      <c r="G1555">
        <v>100</v>
      </c>
      <c r="H1555" t="str">
        <f t="shared" si="121"/>
        <v>03</v>
      </c>
      <c r="I1555" t="str">
        <f t="shared" si="122"/>
        <v>59</v>
      </c>
      <c r="J1555" t="str">
        <f t="shared" si="123"/>
        <v>33</v>
      </c>
      <c r="K1555">
        <f t="shared" si="120"/>
        <v>14373</v>
      </c>
      <c r="L1555" s="7">
        <f t="shared" si="124"/>
        <v>1553</v>
      </c>
    </row>
    <row r="1556" spans="1:12" x14ac:dyDescent="0.35">
      <c r="A1556" t="s">
        <v>34</v>
      </c>
      <c r="B1556" s="12">
        <v>44892</v>
      </c>
      <c r="C1556" t="s">
        <v>1589</v>
      </c>
      <c r="D1556">
        <v>99.953345999999996</v>
      </c>
      <c r="E1556">
        <v>200</v>
      </c>
      <c r="F1556">
        <v>199.91926599999999</v>
      </c>
      <c r="G1556">
        <v>100</v>
      </c>
      <c r="H1556" t="str">
        <f t="shared" si="121"/>
        <v>03</v>
      </c>
      <c r="I1556" t="str">
        <f t="shared" si="122"/>
        <v>59</v>
      </c>
      <c r="J1556" t="str">
        <f t="shared" si="123"/>
        <v>34</v>
      </c>
      <c r="K1556">
        <f t="shared" si="120"/>
        <v>14374</v>
      </c>
      <c r="L1556" s="7">
        <f t="shared" si="124"/>
        <v>1554</v>
      </c>
    </row>
    <row r="1557" spans="1:12" x14ac:dyDescent="0.35">
      <c r="A1557" t="s">
        <v>34</v>
      </c>
      <c r="B1557" s="12">
        <v>44892</v>
      </c>
      <c r="C1557" t="s">
        <v>1590</v>
      </c>
      <c r="D1557">
        <v>99.951576000000003</v>
      </c>
      <c r="E1557">
        <v>200</v>
      </c>
      <c r="F1557">
        <v>200.01824999999999</v>
      </c>
      <c r="G1557">
        <v>100</v>
      </c>
      <c r="H1557" t="str">
        <f t="shared" si="121"/>
        <v>03</v>
      </c>
      <c r="I1557" t="str">
        <f t="shared" si="122"/>
        <v>59</v>
      </c>
      <c r="J1557" t="str">
        <f t="shared" si="123"/>
        <v>35</v>
      </c>
      <c r="K1557">
        <f t="shared" si="120"/>
        <v>14375</v>
      </c>
      <c r="L1557" s="7">
        <f t="shared" si="124"/>
        <v>1555</v>
      </c>
    </row>
    <row r="1558" spans="1:12" x14ac:dyDescent="0.35">
      <c r="A1558" t="s">
        <v>34</v>
      </c>
      <c r="B1558" s="12">
        <v>44892</v>
      </c>
      <c r="C1558" t="s">
        <v>1591</v>
      </c>
      <c r="D1558">
        <v>99.944389000000001</v>
      </c>
      <c r="E1558">
        <v>200</v>
      </c>
      <c r="F1558">
        <v>200.14932300000001</v>
      </c>
      <c r="G1558">
        <v>100</v>
      </c>
      <c r="H1558" t="str">
        <f t="shared" si="121"/>
        <v>03</v>
      </c>
      <c r="I1558" t="str">
        <f t="shared" si="122"/>
        <v>59</v>
      </c>
      <c r="J1558" t="str">
        <f t="shared" si="123"/>
        <v>36</v>
      </c>
      <c r="K1558">
        <f t="shared" si="120"/>
        <v>14376</v>
      </c>
      <c r="L1558" s="7">
        <f t="shared" si="124"/>
        <v>1556</v>
      </c>
    </row>
    <row r="1559" spans="1:12" x14ac:dyDescent="0.35">
      <c r="A1559" t="s">
        <v>34</v>
      </c>
      <c r="B1559" s="12">
        <v>44892</v>
      </c>
      <c r="C1559" t="s">
        <v>1592</v>
      </c>
      <c r="D1559">
        <v>99.942466999999994</v>
      </c>
      <c r="E1559">
        <v>200</v>
      </c>
      <c r="F1559">
        <v>200.114655</v>
      </c>
      <c r="G1559">
        <v>100</v>
      </c>
      <c r="H1559" t="str">
        <f t="shared" si="121"/>
        <v>03</v>
      </c>
      <c r="I1559" t="str">
        <f t="shared" si="122"/>
        <v>59</v>
      </c>
      <c r="J1559" t="str">
        <f t="shared" si="123"/>
        <v>37</v>
      </c>
      <c r="K1559">
        <f t="shared" si="120"/>
        <v>14377</v>
      </c>
      <c r="L1559" s="7">
        <f t="shared" si="124"/>
        <v>1557</v>
      </c>
    </row>
    <row r="1560" spans="1:12" x14ac:dyDescent="0.35">
      <c r="A1560" t="s">
        <v>34</v>
      </c>
      <c r="B1560" s="12">
        <v>44892</v>
      </c>
      <c r="C1560" t="s">
        <v>1593</v>
      </c>
      <c r="D1560">
        <v>99.939850000000007</v>
      </c>
      <c r="E1560">
        <v>200</v>
      </c>
      <c r="F1560">
        <v>200.14347799999999</v>
      </c>
      <c r="G1560">
        <v>100.05</v>
      </c>
      <c r="H1560" t="str">
        <f t="shared" si="121"/>
        <v>03</v>
      </c>
      <c r="I1560" t="str">
        <f t="shared" si="122"/>
        <v>59</v>
      </c>
      <c r="J1560" t="str">
        <f t="shared" si="123"/>
        <v>38</v>
      </c>
      <c r="K1560">
        <f t="shared" si="120"/>
        <v>14378</v>
      </c>
      <c r="L1560" s="7">
        <f t="shared" si="124"/>
        <v>1558</v>
      </c>
    </row>
    <row r="1561" spans="1:12" x14ac:dyDescent="0.35">
      <c r="A1561" t="s">
        <v>34</v>
      </c>
      <c r="B1561" s="12">
        <v>44892</v>
      </c>
      <c r="C1561" t="s">
        <v>1594</v>
      </c>
      <c r="D1561">
        <v>99.940346000000005</v>
      </c>
      <c r="E1561">
        <v>200</v>
      </c>
      <c r="F1561">
        <v>200.12649500000001</v>
      </c>
      <c r="G1561">
        <v>100.05</v>
      </c>
      <c r="H1561" t="str">
        <f t="shared" si="121"/>
        <v>03</v>
      </c>
      <c r="I1561" t="str">
        <f t="shared" si="122"/>
        <v>59</v>
      </c>
      <c r="J1561" t="str">
        <f t="shared" si="123"/>
        <v>39</v>
      </c>
      <c r="K1561">
        <f t="shared" si="120"/>
        <v>14379</v>
      </c>
      <c r="L1561" s="7">
        <f t="shared" si="124"/>
        <v>1559</v>
      </c>
    </row>
    <row r="1562" spans="1:12" x14ac:dyDescent="0.35">
      <c r="A1562" t="s">
        <v>34</v>
      </c>
      <c r="B1562" s="12">
        <v>44892</v>
      </c>
      <c r="C1562" t="s">
        <v>1595</v>
      </c>
      <c r="D1562">
        <v>99.940475000000006</v>
      </c>
      <c r="E1562">
        <v>200</v>
      </c>
      <c r="F1562">
        <v>200.098557</v>
      </c>
      <c r="G1562">
        <v>100.05</v>
      </c>
      <c r="H1562" t="str">
        <f t="shared" si="121"/>
        <v>03</v>
      </c>
      <c r="I1562" t="str">
        <f t="shared" si="122"/>
        <v>59</v>
      </c>
      <c r="J1562" t="str">
        <f t="shared" si="123"/>
        <v>40</v>
      </c>
      <c r="K1562">
        <f t="shared" si="120"/>
        <v>14380</v>
      </c>
      <c r="L1562" s="7">
        <f t="shared" si="124"/>
        <v>1560</v>
      </c>
    </row>
    <row r="1563" spans="1:12" x14ac:dyDescent="0.35">
      <c r="A1563" t="s">
        <v>34</v>
      </c>
      <c r="B1563" s="12">
        <v>44892</v>
      </c>
      <c r="C1563" t="s">
        <v>1596</v>
      </c>
      <c r="D1563">
        <v>99.941817999999998</v>
      </c>
      <c r="E1563">
        <v>200</v>
      </c>
      <c r="F1563">
        <v>200.044037</v>
      </c>
      <c r="G1563">
        <v>100.05</v>
      </c>
      <c r="H1563" t="str">
        <f t="shared" si="121"/>
        <v>03</v>
      </c>
      <c r="I1563" t="str">
        <f t="shared" si="122"/>
        <v>59</v>
      </c>
      <c r="J1563" t="str">
        <f t="shared" si="123"/>
        <v>41</v>
      </c>
      <c r="K1563">
        <f t="shared" si="120"/>
        <v>14381</v>
      </c>
      <c r="L1563" s="7">
        <f t="shared" si="124"/>
        <v>1561</v>
      </c>
    </row>
    <row r="1564" spans="1:12" x14ac:dyDescent="0.35">
      <c r="A1564" t="s">
        <v>34</v>
      </c>
      <c r="B1564" s="12">
        <v>44892</v>
      </c>
      <c r="C1564" t="s">
        <v>1597</v>
      </c>
      <c r="D1564">
        <v>99.944289999999995</v>
      </c>
      <c r="E1564">
        <v>200</v>
      </c>
      <c r="F1564">
        <v>200.103836</v>
      </c>
      <c r="G1564">
        <v>100.05</v>
      </c>
      <c r="H1564" t="str">
        <f t="shared" si="121"/>
        <v>03</v>
      </c>
      <c r="I1564" t="str">
        <f t="shared" si="122"/>
        <v>59</v>
      </c>
      <c r="J1564" t="str">
        <f t="shared" si="123"/>
        <v>42</v>
      </c>
      <c r="K1564">
        <f t="shared" si="120"/>
        <v>14382</v>
      </c>
      <c r="L1564" s="7">
        <f t="shared" si="124"/>
        <v>1562</v>
      </c>
    </row>
    <row r="1565" spans="1:12" x14ac:dyDescent="0.35">
      <c r="A1565" t="s">
        <v>34</v>
      </c>
      <c r="B1565" s="12">
        <v>44892</v>
      </c>
      <c r="C1565" t="s">
        <v>1598</v>
      </c>
      <c r="D1565">
        <v>99.947417999999999</v>
      </c>
      <c r="E1565">
        <v>200</v>
      </c>
      <c r="F1565">
        <v>200.13819899999999</v>
      </c>
      <c r="G1565">
        <v>100.05</v>
      </c>
      <c r="H1565" t="str">
        <f t="shared" si="121"/>
        <v>03</v>
      </c>
      <c r="I1565" t="str">
        <f t="shared" si="122"/>
        <v>59</v>
      </c>
      <c r="J1565" t="str">
        <f t="shared" si="123"/>
        <v>43</v>
      </c>
      <c r="K1565">
        <f t="shared" si="120"/>
        <v>14383</v>
      </c>
      <c r="L1565" s="7">
        <f t="shared" si="124"/>
        <v>1563</v>
      </c>
    </row>
    <row r="1566" spans="1:12" x14ac:dyDescent="0.35">
      <c r="A1566" t="s">
        <v>34</v>
      </c>
      <c r="B1566" s="12">
        <v>44892</v>
      </c>
      <c r="C1566" t="s">
        <v>1599</v>
      </c>
      <c r="D1566">
        <v>99.951224999999994</v>
      </c>
      <c r="E1566">
        <v>200</v>
      </c>
      <c r="F1566">
        <v>200.005493</v>
      </c>
      <c r="G1566">
        <v>100.05</v>
      </c>
      <c r="H1566" t="str">
        <f t="shared" si="121"/>
        <v>03</v>
      </c>
      <c r="I1566" t="str">
        <f t="shared" si="122"/>
        <v>59</v>
      </c>
      <c r="J1566" t="str">
        <f t="shared" si="123"/>
        <v>44</v>
      </c>
      <c r="K1566">
        <f t="shared" si="120"/>
        <v>14384</v>
      </c>
      <c r="L1566" s="7">
        <f t="shared" si="124"/>
        <v>1564</v>
      </c>
    </row>
    <row r="1567" spans="1:12" x14ac:dyDescent="0.35">
      <c r="A1567" t="s">
        <v>34</v>
      </c>
      <c r="B1567" s="12">
        <v>44892</v>
      </c>
      <c r="C1567" t="s">
        <v>1600</v>
      </c>
      <c r="D1567">
        <v>99.954048</v>
      </c>
      <c r="E1567">
        <v>200</v>
      </c>
      <c r="F1567">
        <v>199.957031</v>
      </c>
      <c r="G1567">
        <v>100.05</v>
      </c>
      <c r="H1567" t="str">
        <f t="shared" si="121"/>
        <v>03</v>
      </c>
      <c r="I1567" t="str">
        <f t="shared" si="122"/>
        <v>59</v>
      </c>
      <c r="J1567" t="str">
        <f t="shared" si="123"/>
        <v>45</v>
      </c>
      <c r="K1567">
        <f t="shared" si="120"/>
        <v>14385</v>
      </c>
      <c r="L1567" s="7">
        <f t="shared" si="124"/>
        <v>1565</v>
      </c>
    </row>
    <row r="1568" spans="1:12" x14ac:dyDescent="0.35">
      <c r="A1568" t="s">
        <v>34</v>
      </c>
      <c r="B1568" s="12">
        <v>44892</v>
      </c>
      <c r="C1568" t="s">
        <v>1601</v>
      </c>
      <c r="D1568">
        <v>99.963875000000002</v>
      </c>
      <c r="E1568">
        <v>200</v>
      </c>
      <c r="F1568">
        <v>199.82766699999999</v>
      </c>
      <c r="G1568">
        <v>100.05</v>
      </c>
      <c r="H1568" t="str">
        <f t="shared" si="121"/>
        <v>03</v>
      </c>
      <c r="I1568" t="str">
        <f t="shared" si="122"/>
        <v>59</v>
      </c>
      <c r="J1568" t="str">
        <f t="shared" si="123"/>
        <v>46</v>
      </c>
      <c r="K1568">
        <f t="shared" si="120"/>
        <v>14386</v>
      </c>
      <c r="L1568" s="7">
        <f t="shared" si="124"/>
        <v>1566</v>
      </c>
    </row>
    <row r="1569" spans="1:12" x14ac:dyDescent="0.35">
      <c r="A1569" t="s">
        <v>34</v>
      </c>
      <c r="B1569" s="12">
        <v>44892</v>
      </c>
      <c r="C1569" t="s">
        <v>1602</v>
      </c>
      <c r="D1569">
        <v>99.970687999999996</v>
      </c>
      <c r="E1569">
        <v>200</v>
      </c>
      <c r="F1569">
        <v>199.72583</v>
      </c>
      <c r="G1569">
        <v>100.05</v>
      </c>
      <c r="H1569" t="str">
        <f t="shared" si="121"/>
        <v>03</v>
      </c>
      <c r="I1569" t="str">
        <f t="shared" si="122"/>
        <v>59</v>
      </c>
      <c r="J1569" t="str">
        <f t="shared" si="123"/>
        <v>47</v>
      </c>
      <c r="K1569">
        <f t="shared" si="120"/>
        <v>14387</v>
      </c>
      <c r="L1569" s="7">
        <f t="shared" si="124"/>
        <v>1567</v>
      </c>
    </row>
    <row r="1570" spans="1:12" x14ac:dyDescent="0.35">
      <c r="A1570" t="s">
        <v>34</v>
      </c>
      <c r="B1570" s="12">
        <v>44892</v>
      </c>
      <c r="C1570" t="s">
        <v>1603</v>
      </c>
      <c r="D1570">
        <v>99.973800999999995</v>
      </c>
      <c r="E1570">
        <v>200</v>
      </c>
      <c r="F1570">
        <v>199.71563699999999</v>
      </c>
      <c r="G1570">
        <v>100.05</v>
      </c>
      <c r="H1570" t="str">
        <f t="shared" si="121"/>
        <v>03</v>
      </c>
      <c r="I1570" t="str">
        <f t="shared" si="122"/>
        <v>59</v>
      </c>
      <c r="J1570" t="str">
        <f t="shared" si="123"/>
        <v>48</v>
      </c>
      <c r="K1570">
        <f t="shared" si="120"/>
        <v>14388</v>
      </c>
      <c r="L1570" s="7">
        <f t="shared" si="124"/>
        <v>1568</v>
      </c>
    </row>
    <row r="1571" spans="1:12" x14ac:dyDescent="0.35">
      <c r="A1571" t="s">
        <v>34</v>
      </c>
      <c r="B1571" s="12">
        <v>44892</v>
      </c>
      <c r="C1571" t="s">
        <v>1604</v>
      </c>
      <c r="D1571">
        <v>99.979339999999993</v>
      </c>
      <c r="E1571">
        <v>200</v>
      </c>
      <c r="F1571">
        <v>199.60633899999999</v>
      </c>
      <c r="G1571">
        <v>100.05</v>
      </c>
      <c r="H1571" t="str">
        <f t="shared" si="121"/>
        <v>03</v>
      </c>
      <c r="I1571" t="str">
        <f t="shared" si="122"/>
        <v>59</v>
      </c>
      <c r="J1571" t="str">
        <f t="shared" si="123"/>
        <v>49</v>
      </c>
      <c r="K1571">
        <f t="shared" si="120"/>
        <v>14389</v>
      </c>
      <c r="L1571" s="7">
        <f t="shared" si="124"/>
        <v>1569</v>
      </c>
    </row>
    <row r="1572" spans="1:12" x14ac:dyDescent="0.35">
      <c r="A1572" t="s">
        <v>34</v>
      </c>
      <c r="B1572" s="12">
        <v>44892</v>
      </c>
      <c r="C1572" t="s">
        <v>1605</v>
      </c>
      <c r="D1572">
        <v>99.972504000000001</v>
      </c>
      <c r="E1572">
        <v>200</v>
      </c>
      <c r="F1572">
        <v>199.74305699999999</v>
      </c>
      <c r="G1572">
        <v>100.05</v>
      </c>
      <c r="H1572" t="str">
        <f t="shared" si="121"/>
        <v>03</v>
      </c>
      <c r="I1572" t="str">
        <f t="shared" si="122"/>
        <v>59</v>
      </c>
      <c r="J1572" t="str">
        <f t="shared" si="123"/>
        <v>50</v>
      </c>
      <c r="K1572">
        <f t="shared" si="120"/>
        <v>14390</v>
      </c>
      <c r="L1572" s="7">
        <f t="shared" si="124"/>
        <v>1570</v>
      </c>
    </row>
    <row r="1573" spans="1:12" x14ac:dyDescent="0.35">
      <c r="A1573" t="s">
        <v>34</v>
      </c>
      <c r="B1573" s="12">
        <v>44892</v>
      </c>
      <c r="C1573" t="s">
        <v>1606</v>
      </c>
      <c r="D1573">
        <v>99.972969000000006</v>
      </c>
      <c r="E1573">
        <v>200</v>
      </c>
      <c r="F1573">
        <v>199.74525499999999</v>
      </c>
      <c r="G1573">
        <v>100.05</v>
      </c>
      <c r="H1573" t="str">
        <f t="shared" si="121"/>
        <v>03</v>
      </c>
      <c r="I1573" t="str">
        <f t="shared" si="122"/>
        <v>59</v>
      </c>
      <c r="J1573" t="str">
        <f t="shared" si="123"/>
        <v>51</v>
      </c>
      <c r="K1573">
        <f t="shared" ref="K1573:K1636" si="125">J1573+I1573*60+H1573*60*60</f>
        <v>14391</v>
      </c>
      <c r="L1573" s="7">
        <f t="shared" si="124"/>
        <v>1571</v>
      </c>
    </row>
    <row r="1574" spans="1:12" x14ac:dyDescent="0.35">
      <c r="A1574" t="s">
        <v>34</v>
      </c>
      <c r="B1574" s="12">
        <v>44892</v>
      </c>
      <c r="C1574" t="s">
        <v>1607</v>
      </c>
      <c r="D1574">
        <v>99.975814999999997</v>
      </c>
      <c r="E1574">
        <v>200</v>
      </c>
      <c r="F1574">
        <v>199.60948200000001</v>
      </c>
      <c r="G1574">
        <v>100.05</v>
      </c>
      <c r="H1574" t="str">
        <f t="shared" si="121"/>
        <v>03</v>
      </c>
      <c r="I1574" t="str">
        <f t="shared" si="122"/>
        <v>59</v>
      </c>
      <c r="J1574" t="str">
        <f t="shared" si="123"/>
        <v>52</v>
      </c>
      <c r="K1574">
        <f t="shared" si="125"/>
        <v>14392</v>
      </c>
      <c r="L1574" s="7">
        <f t="shared" si="124"/>
        <v>1572</v>
      </c>
    </row>
    <row r="1575" spans="1:12" x14ac:dyDescent="0.35">
      <c r="A1575" t="s">
        <v>34</v>
      </c>
      <c r="B1575" s="12">
        <v>44892</v>
      </c>
      <c r="C1575" t="s">
        <v>1608</v>
      </c>
      <c r="D1575">
        <v>99.977089000000007</v>
      </c>
      <c r="E1575">
        <v>200</v>
      </c>
      <c r="F1575">
        <v>199.486176</v>
      </c>
      <c r="G1575">
        <v>100.05</v>
      </c>
      <c r="H1575" t="str">
        <f t="shared" si="121"/>
        <v>03</v>
      </c>
      <c r="I1575" t="str">
        <f t="shared" si="122"/>
        <v>59</v>
      </c>
      <c r="J1575" t="str">
        <f t="shared" si="123"/>
        <v>53</v>
      </c>
      <c r="K1575">
        <f t="shared" si="125"/>
        <v>14393</v>
      </c>
      <c r="L1575" s="7">
        <f t="shared" si="124"/>
        <v>1573</v>
      </c>
    </row>
    <row r="1576" spans="1:12" x14ac:dyDescent="0.35">
      <c r="A1576" t="s">
        <v>34</v>
      </c>
      <c r="B1576" s="12">
        <v>44892</v>
      </c>
      <c r="C1576" t="s">
        <v>1609</v>
      </c>
      <c r="D1576">
        <v>99.972358999999997</v>
      </c>
      <c r="E1576">
        <v>200</v>
      </c>
      <c r="F1576">
        <v>199.71991</v>
      </c>
      <c r="G1576">
        <v>100.05</v>
      </c>
      <c r="H1576" t="str">
        <f t="shared" si="121"/>
        <v>03</v>
      </c>
      <c r="I1576" t="str">
        <f t="shared" si="122"/>
        <v>59</v>
      </c>
      <c r="J1576" t="str">
        <f t="shared" si="123"/>
        <v>54</v>
      </c>
      <c r="K1576">
        <f t="shared" si="125"/>
        <v>14394</v>
      </c>
      <c r="L1576" s="7">
        <f t="shared" si="124"/>
        <v>1574</v>
      </c>
    </row>
    <row r="1577" spans="1:12" x14ac:dyDescent="0.35">
      <c r="A1577" t="s">
        <v>34</v>
      </c>
      <c r="B1577" s="12">
        <v>44892</v>
      </c>
      <c r="C1577" t="s">
        <v>1610</v>
      </c>
      <c r="D1577">
        <v>99.974174000000005</v>
      </c>
      <c r="E1577">
        <v>200</v>
      </c>
      <c r="F1577">
        <v>199.77056899999999</v>
      </c>
      <c r="G1577">
        <v>100.05</v>
      </c>
      <c r="H1577" t="str">
        <f t="shared" si="121"/>
        <v>03</v>
      </c>
      <c r="I1577" t="str">
        <f t="shared" si="122"/>
        <v>59</v>
      </c>
      <c r="J1577" t="str">
        <f t="shared" si="123"/>
        <v>55</v>
      </c>
      <c r="K1577">
        <f t="shared" si="125"/>
        <v>14395</v>
      </c>
      <c r="L1577" s="7">
        <f t="shared" si="124"/>
        <v>1575</v>
      </c>
    </row>
    <row r="1578" spans="1:12" x14ac:dyDescent="0.35">
      <c r="A1578" t="s">
        <v>34</v>
      </c>
      <c r="B1578" s="12">
        <v>44892</v>
      </c>
      <c r="C1578" t="s">
        <v>1611</v>
      </c>
      <c r="D1578">
        <v>99.968620000000001</v>
      </c>
      <c r="E1578">
        <v>200</v>
      </c>
      <c r="F1578">
        <v>199.826279</v>
      </c>
      <c r="G1578">
        <v>100.05</v>
      </c>
      <c r="H1578" t="str">
        <f t="shared" si="121"/>
        <v>03</v>
      </c>
      <c r="I1578" t="str">
        <f t="shared" si="122"/>
        <v>59</v>
      </c>
      <c r="J1578" t="str">
        <f t="shared" si="123"/>
        <v>56</v>
      </c>
      <c r="K1578">
        <f t="shared" si="125"/>
        <v>14396</v>
      </c>
      <c r="L1578" s="7">
        <f t="shared" si="124"/>
        <v>1576</v>
      </c>
    </row>
    <row r="1579" spans="1:12" x14ac:dyDescent="0.35">
      <c r="A1579" t="s">
        <v>34</v>
      </c>
      <c r="B1579" s="12">
        <v>44892</v>
      </c>
      <c r="C1579" t="s">
        <v>1612</v>
      </c>
      <c r="D1579">
        <v>99.968147000000002</v>
      </c>
      <c r="E1579">
        <v>200</v>
      </c>
      <c r="F1579">
        <v>199.813019</v>
      </c>
      <c r="G1579">
        <v>100.05</v>
      </c>
      <c r="H1579" t="str">
        <f t="shared" si="121"/>
        <v>03</v>
      </c>
      <c r="I1579" t="str">
        <f t="shared" si="122"/>
        <v>59</v>
      </c>
      <c r="J1579" t="str">
        <f t="shared" si="123"/>
        <v>57</v>
      </c>
      <c r="K1579">
        <f t="shared" si="125"/>
        <v>14397</v>
      </c>
      <c r="L1579" s="7">
        <f t="shared" si="124"/>
        <v>1577</v>
      </c>
    </row>
    <row r="1580" spans="1:12" x14ac:dyDescent="0.35">
      <c r="A1580" t="s">
        <v>34</v>
      </c>
      <c r="B1580" s="12">
        <v>44892</v>
      </c>
      <c r="C1580" t="s">
        <v>1613</v>
      </c>
      <c r="D1580">
        <v>99.965607000000006</v>
      </c>
      <c r="E1580">
        <v>200</v>
      </c>
      <c r="F1580">
        <v>199.83813499999999</v>
      </c>
      <c r="G1580">
        <v>100.05</v>
      </c>
      <c r="H1580" t="str">
        <f t="shared" si="121"/>
        <v>03</v>
      </c>
      <c r="I1580" t="str">
        <f t="shared" si="122"/>
        <v>59</v>
      </c>
      <c r="J1580" t="str">
        <f t="shared" si="123"/>
        <v>58</v>
      </c>
      <c r="K1580">
        <f t="shared" si="125"/>
        <v>14398</v>
      </c>
      <c r="L1580" s="7">
        <f t="shared" si="124"/>
        <v>1578</v>
      </c>
    </row>
    <row r="1581" spans="1:12" x14ac:dyDescent="0.35">
      <c r="A1581" t="s">
        <v>34</v>
      </c>
      <c r="B1581" s="12">
        <v>44892</v>
      </c>
      <c r="C1581" t="s">
        <v>1614</v>
      </c>
      <c r="D1581">
        <v>99.964478</v>
      </c>
      <c r="E1581">
        <v>200</v>
      </c>
      <c r="F1581">
        <v>199.855042</v>
      </c>
      <c r="G1581">
        <v>100.05</v>
      </c>
      <c r="H1581" t="str">
        <f t="shared" si="121"/>
        <v>03</v>
      </c>
      <c r="I1581" t="str">
        <f t="shared" si="122"/>
        <v>59</v>
      </c>
      <c r="J1581" t="str">
        <f t="shared" si="123"/>
        <v>59</v>
      </c>
      <c r="K1581">
        <f t="shared" si="125"/>
        <v>14399</v>
      </c>
      <c r="L1581" s="7">
        <f t="shared" si="124"/>
        <v>1579</v>
      </c>
    </row>
    <row r="1582" spans="1:12" x14ac:dyDescent="0.35">
      <c r="A1582" t="s">
        <v>34</v>
      </c>
      <c r="B1582" s="12">
        <v>44892</v>
      </c>
      <c r="C1582" t="s">
        <v>1615</v>
      </c>
      <c r="D1582">
        <v>99.971283</v>
      </c>
      <c r="E1582">
        <v>200</v>
      </c>
      <c r="F1582">
        <v>199.72895800000001</v>
      </c>
      <c r="G1582">
        <v>100.05</v>
      </c>
      <c r="H1582" t="str">
        <f t="shared" si="121"/>
        <v>04</v>
      </c>
      <c r="I1582" t="str">
        <f t="shared" si="122"/>
        <v>00</v>
      </c>
      <c r="J1582" t="str">
        <f t="shared" si="123"/>
        <v>00</v>
      </c>
      <c r="K1582">
        <f t="shared" si="125"/>
        <v>14400</v>
      </c>
      <c r="L1582" s="7">
        <f t="shared" si="124"/>
        <v>1580</v>
      </c>
    </row>
    <row r="1583" spans="1:12" x14ac:dyDescent="0.35">
      <c r="A1583" t="s">
        <v>34</v>
      </c>
      <c r="B1583" s="12">
        <v>44892</v>
      </c>
      <c r="C1583" t="s">
        <v>1616</v>
      </c>
      <c r="D1583">
        <v>99.962378999999999</v>
      </c>
      <c r="E1583">
        <v>200</v>
      </c>
      <c r="F1583">
        <v>199.78016700000001</v>
      </c>
      <c r="G1583">
        <v>100.05</v>
      </c>
      <c r="H1583" t="str">
        <f t="shared" si="121"/>
        <v>04</v>
      </c>
      <c r="I1583" t="str">
        <f t="shared" si="122"/>
        <v>00</v>
      </c>
      <c r="J1583" t="str">
        <f t="shared" si="123"/>
        <v>01</v>
      </c>
      <c r="K1583">
        <f t="shared" si="125"/>
        <v>14401</v>
      </c>
      <c r="L1583" s="7">
        <f t="shared" si="124"/>
        <v>1581</v>
      </c>
    </row>
    <row r="1584" spans="1:12" x14ac:dyDescent="0.35">
      <c r="A1584" t="s">
        <v>34</v>
      </c>
      <c r="B1584" s="12">
        <v>44892</v>
      </c>
      <c r="C1584" t="s">
        <v>1617</v>
      </c>
      <c r="D1584">
        <v>99.964911999999998</v>
      </c>
      <c r="E1584">
        <v>200</v>
      </c>
      <c r="F1584">
        <v>199.613373</v>
      </c>
      <c r="G1584">
        <v>100.05</v>
      </c>
      <c r="H1584" t="str">
        <f t="shared" si="121"/>
        <v>04</v>
      </c>
      <c r="I1584" t="str">
        <f t="shared" si="122"/>
        <v>00</v>
      </c>
      <c r="J1584" t="str">
        <f t="shared" si="123"/>
        <v>02</v>
      </c>
      <c r="K1584">
        <f t="shared" si="125"/>
        <v>14402</v>
      </c>
      <c r="L1584" s="7">
        <f t="shared" si="124"/>
        <v>1582</v>
      </c>
    </row>
    <row r="1585" spans="1:12" x14ac:dyDescent="0.35">
      <c r="A1585" t="s">
        <v>34</v>
      </c>
      <c r="B1585" s="12">
        <v>44892</v>
      </c>
      <c r="C1585" t="s">
        <v>1618</v>
      </c>
      <c r="D1585">
        <v>99.957436000000001</v>
      </c>
      <c r="E1585">
        <v>200</v>
      </c>
      <c r="F1585">
        <v>199.62835699999999</v>
      </c>
      <c r="G1585">
        <v>100.05</v>
      </c>
      <c r="H1585" t="str">
        <f t="shared" si="121"/>
        <v>04</v>
      </c>
      <c r="I1585" t="str">
        <f t="shared" si="122"/>
        <v>00</v>
      </c>
      <c r="J1585" t="str">
        <f t="shared" si="123"/>
        <v>03</v>
      </c>
      <c r="K1585">
        <f t="shared" si="125"/>
        <v>14403</v>
      </c>
      <c r="L1585" s="7">
        <f t="shared" si="124"/>
        <v>1583</v>
      </c>
    </row>
    <row r="1586" spans="1:12" x14ac:dyDescent="0.35">
      <c r="A1586" t="s">
        <v>34</v>
      </c>
      <c r="B1586" s="12">
        <v>44892</v>
      </c>
      <c r="C1586" t="s">
        <v>1619</v>
      </c>
      <c r="D1586">
        <v>99.953177999999994</v>
      </c>
      <c r="E1586">
        <v>200</v>
      </c>
      <c r="F1586">
        <v>199.68554700000001</v>
      </c>
      <c r="G1586">
        <v>100.05</v>
      </c>
      <c r="H1586" t="str">
        <f t="shared" si="121"/>
        <v>04</v>
      </c>
      <c r="I1586" t="str">
        <f t="shared" si="122"/>
        <v>00</v>
      </c>
      <c r="J1586" t="str">
        <f t="shared" si="123"/>
        <v>04</v>
      </c>
      <c r="K1586">
        <f t="shared" si="125"/>
        <v>14404</v>
      </c>
      <c r="L1586" s="7">
        <f t="shared" si="124"/>
        <v>1584</v>
      </c>
    </row>
    <row r="1587" spans="1:12" x14ac:dyDescent="0.35">
      <c r="A1587" t="s">
        <v>34</v>
      </c>
      <c r="B1587" s="12">
        <v>44892</v>
      </c>
      <c r="C1587" t="s">
        <v>1620</v>
      </c>
      <c r="D1587">
        <v>99.948798999999994</v>
      </c>
      <c r="E1587">
        <v>200</v>
      </c>
      <c r="F1587">
        <v>199.74276699999999</v>
      </c>
      <c r="G1587">
        <v>100.05</v>
      </c>
      <c r="H1587" t="str">
        <f t="shared" si="121"/>
        <v>04</v>
      </c>
      <c r="I1587" t="str">
        <f t="shared" si="122"/>
        <v>00</v>
      </c>
      <c r="J1587" t="str">
        <f t="shared" si="123"/>
        <v>05</v>
      </c>
      <c r="K1587">
        <f t="shared" si="125"/>
        <v>14405</v>
      </c>
      <c r="L1587" s="7">
        <f t="shared" si="124"/>
        <v>1585</v>
      </c>
    </row>
    <row r="1588" spans="1:12" x14ac:dyDescent="0.35">
      <c r="A1588" t="s">
        <v>34</v>
      </c>
      <c r="B1588" s="12">
        <v>44892</v>
      </c>
      <c r="C1588" t="s">
        <v>1621</v>
      </c>
      <c r="D1588">
        <v>99.944655999999995</v>
      </c>
      <c r="E1588">
        <v>200</v>
      </c>
      <c r="F1588">
        <v>199.80548099999999</v>
      </c>
      <c r="G1588">
        <v>100.05</v>
      </c>
      <c r="H1588" t="str">
        <f t="shared" si="121"/>
        <v>04</v>
      </c>
      <c r="I1588" t="str">
        <f t="shared" si="122"/>
        <v>00</v>
      </c>
      <c r="J1588" t="str">
        <f t="shared" si="123"/>
        <v>06</v>
      </c>
      <c r="K1588">
        <f t="shared" si="125"/>
        <v>14406</v>
      </c>
      <c r="L1588" s="7">
        <f t="shared" si="124"/>
        <v>1586</v>
      </c>
    </row>
    <row r="1589" spans="1:12" x14ac:dyDescent="0.35">
      <c r="A1589" t="s">
        <v>34</v>
      </c>
      <c r="B1589" s="12">
        <v>44892</v>
      </c>
      <c r="C1589" t="s">
        <v>1622</v>
      </c>
      <c r="D1589">
        <v>99.950226000000001</v>
      </c>
      <c r="E1589">
        <v>200</v>
      </c>
      <c r="F1589">
        <v>199.713593</v>
      </c>
      <c r="G1589">
        <v>100.05</v>
      </c>
      <c r="H1589" t="str">
        <f t="shared" si="121"/>
        <v>04</v>
      </c>
      <c r="I1589" t="str">
        <f t="shared" si="122"/>
        <v>00</v>
      </c>
      <c r="J1589" t="str">
        <f t="shared" si="123"/>
        <v>07</v>
      </c>
      <c r="K1589">
        <f t="shared" si="125"/>
        <v>14407</v>
      </c>
      <c r="L1589" s="7">
        <f t="shared" si="124"/>
        <v>1587</v>
      </c>
    </row>
    <row r="1590" spans="1:12" x14ac:dyDescent="0.35">
      <c r="A1590" t="s">
        <v>34</v>
      </c>
      <c r="B1590" s="12">
        <v>44892</v>
      </c>
      <c r="C1590" t="s">
        <v>1623</v>
      </c>
      <c r="D1590">
        <v>99.950408999999993</v>
      </c>
      <c r="E1590">
        <v>200</v>
      </c>
      <c r="F1590">
        <v>199.74414100000001</v>
      </c>
      <c r="G1590">
        <v>100.05</v>
      </c>
      <c r="H1590" t="str">
        <f t="shared" si="121"/>
        <v>04</v>
      </c>
      <c r="I1590" t="str">
        <f t="shared" si="122"/>
        <v>00</v>
      </c>
      <c r="J1590" t="str">
        <f t="shared" si="123"/>
        <v>08</v>
      </c>
      <c r="K1590">
        <f t="shared" si="125"/>
        <v>14408</v>
      </c>
      <c r="L1590" s="7">
        <f t="shared" si="124"/>
        <v>1588</v>
      </c>
    </row>
    <row r="1591" spans="1:12" x14ac:dyDescent="0.35">
      <c r="A1591" t="s">
        <v>34</v>
      </c>
      <c r="B1591" s="12">
        <v>44892</v>
      </c>
      <c r="C1591" t="s">
        <v>1624</v>
      </c>
      <c r="D1591">
        <v>99.955405999999996</v>
      </c>
      <c r="E1591">
        <v>200</v>
      </c>
      <c r="F1591">
        <v>199.671539</v>
      </c>
      <c r="G1591">
        <v>100.05</v>
      </c>
      <c r="H1591" t="str">
        <f t="shared" si="121"/>
        <v>04</v>
      </c>
      <c r="I1591" t="str">
        <f t="shared" si="122"/>
        <v>00</v>
      </c>
      <c r="J1591" t="str">
        <f t="shared" si="123"/>
        <v>09</v>
      </c>
      <c r="K1591">
        <f t="shared" si="125"/>
        <v>14409</v>
      </c>
      <c r="L1591" s="7">
        <f t="shared" si="124"/>
        <v>1589</v>
      </c>
    </row>
    <row r="1592" spans="1:12" x14ac:dyDescent="0.35">
      <c r="A1592" t="s">
        <v>34</v>
      </c>
      <c r="B1592" s="12">
        <v>44892</v>
      </c>
      <c r="C1592" t="s">
        <v>1625</v>
      </c>
      <c r="D1592">
        <v>99.961692999999997</v>
      </c>
      <c r="E1592">
        <v>200</v>
      </c>
      <c r="F1592">
        <v>199.53059400000001</v>
      </c>
      <c r="G1592">
        <v>100.05</v>
      </c>
      <c r="H1592" t="str">
        <f t="shared" si="121"/>
        <v>04</v>
      </c>
      <c r="I1592" t="str">
        <f t="shared" si="122"/>
        <v>00</v>
      </c>
      <c r="J1592" t="str">
        <f t="shared" si="123"/>
        <v>10</v>
      </c>
      <c r="K1592">
        <f t="shared" si="125"/>
        <v>14410</v>
      </c>
      <c r="L1592" s="7">
        <f t="shared" si="124"/>
        <v>1590</v>
      </c>
    </row>
    <row r="1593" spans="1:12" x14ac:dyDescent="0.35">
      <c r="A1593" t="s">
        <v>34</v>
      </c>
      <c r="B1593" s="12">
        <v>44892</v>
      </c>
      <c r="C1593" t="s">
        <v>1626</v>
      </c>
      <c r="D1593">
        <v>99.952713000000003</v>
      </c>
      <c r="E1593">
        <v>200</v>
      </c>
      <c r="F1593">
        <v>199.65889000000001</v>
      </c>
      <c r="G1593">
        <v>100.05</v>
      </c>
      <c r="H1593" t="str">
        <f t="shared" si="121"/>
        <v>04</v>
      </c>
      <c r="I1593" t="str">
        <f t="shared" si="122"/>
        <v>00</v>
      </c>
      <c r="J1593" t="str">
        <f t="shared" si="123"/>
        <v>11</v>
      </c>
      <c r="K1593">
        <f t="shared" si="125"/>
        <v>14411</v>
      </c>
      <c r="L1593" s="7">
        <f t="shared" si="124"/>
        <v>1591</v>
      </c>
    </row>
    <row r="1594" spans="1:12" x14ac:dyDescent="0.35">
      <c r="A1594" t="s">
        <v>34</v>
      </c>
      <c r="B1594" s="12">
        <v>44892</v>
      </c>
      <c r="C1594" t="s">
        <v>1627</v>
      </c>
      <c r="D1594">
        <v>99.956680000000006</v>
      </c>
      <c r="E1594">
        <v>200</v>
      </c>
      <c r="F1594">
        <v>199.56066899999999</v>
      </c>
      <c r="G1594">
        <v>100.05</v>
      </c>
      <c r="H1594" t="str">
        <f t="shared" si="121"/>
        <v>04</v>
      </c>
      <c r="I1594" t="str">
        <f t="shared" si="122"/>
        <v>00</v>
      </c>
      <c r="J1594" t="str">
        <f t="shared" si="123"/>
        <v>12</v>
      </c>
      <c r="K1594">
        <f t="shared" si="125"/>
        <v>14412</v>
      </c>
      <c r="L1594" s="7">
        <f t="shared" si="124"/>
        <v>1592</v>
      </c>
    </row>
    <row r="1595" spans="1:12" x14ac:dyDescent="0.35">
      <c r="A1595" t="s">
        <v>34</v>
      </c>
      <c r="B1595" s="12">
        <v>44892</v>
      </c>
      <c r="C1595" t="s">
        <v>1628</v>
      </c>
      <c r="D1595">
        <v>99.950417000000002</v>
      </c>
      <c r="E1595">
        <v>200</v>
      </c>
      <c r="F1595">
        <v>199.78031899999999</v>
      </c>
      <c r="G1595">
        <v>100.05</v>
      </c>
      <c r="H1595" t="str">
        <f t="shared" si="121"/>
        <v>04</v>
      </c>
      <c r="I1595" t="str">
        <f t="shared" si="122"/>
        <v>00</v>
      </c>
      <c r="J1595" t="str">
        <f t="shared" si="123"/>
        <v>13</v>
      </c>
      <c r="K1595">
        <f t="shared" si="125"/>
        <v>14413</v>
      </c>
      <c r="L1595" s="7">
        <f t="shared" si="124"/>
        <v>1593</v>
      </c>
    </row>
    <row r="1596" spans="1:12" x14ac:dyDescent="0.35">
      <c r="A1596" t="s">
        <v>34</v>
      </c>
      <c r="B1596" s="12">
        <v>44892</v>
      </c>
      <c r="C1596" t="s">
        <v>1629</v>
      </c>
      <c r="D1596">
        <v>99.941704000000001</v>
      </c>
      <c r="E1596">
        <v>200</v>
      </c>
      <c r="F1596">
        <v>199.899933</v>
      </c>
      <c r="G1596">
        <v>100.05</v>
      </c>
      <c r="H1596" t="str">
        <f t="shared" si="121"/>
        <v>04</v>
      </c>
      <c r="I1596" t="str">
        <f t="shared" si="122"/>
        <v>00</v>
      </c>
      <c r="J1596" t="str">
        <f t="shared" si="123"/>
        <v>14</v>
      </c>
      <c r="K1596">
        <f t="shared" si="125"/>
        <v>14414</v>
      </c>
      <c r="L1596" s="7">
        <f t="shared" si="124"/>
        <v>1594</v>
      </c>
    </row>
    <row r="1597" spans="1:12" x14ac:dyDescent="0.35">
      <c r="A1597" t="s">
        <v>34</v>
      </c>
      <c r="B1597" s="12">
        <v>44892</v>
      </c>
      <c r="C1597" t="s">
        <v>1630</v>
      </c>
      <c r="D1597">
        <v>99.944702000000007</v>
      </c>
      <c r="E1597">
        <v>200</v>
      </c>
      <c r="F1597">
        <v>199.75495900000001</v>
      </c>
      <c r="G1597">
        <v>100.05</v>
      </c>
      <c r="H1597" t="str">
        <f t="shared" si="121"/>
        <v>04</v>
      </c>
      <c r="I1597" t="str">
        <f t="shared" si="122"/>
        <v>00</v>
      </c>
      <c r="J1597" t="str">
        <f t="shared" si="123"/>
        <v>15</v>
      </c>
      <c r="K1597">
        <f t="shared" si="125"/>
        <v>14415</v>
      </c>
      <c r="L1597" s="7">
        <f t="shared" si="124"/>
        <v>1595</v>
      </c>
    </row>
    <row r="1598" spans="1:12" x14ac:dyDescent="0.35">
      <c r="A1598" t="s">
        <v>34</v>
      </c>
      <c r="B1598" s="12">
        <v>44892</v>
      </c>
      <c r="C1598" t="s">
        <v>1631</v>
      </c>
      <c r="D1598">
        <v>99.937759</v>
      </c>
      <c r="E1598">
        <v>200</v>
      </c>
      <c r="F1598">
        <v>199.80561800000001</v>
      </c>
      <c r="G1598">
        <v>100.05</v>
      </c>
      <c r="H1598" t="str">
        <f t="shared" si="121"/>
        <v>04</v>
      </c>
      <c r="I1598" t="str">
        <f t="shared" si="122"/>
        <v>00</v>
      </c>
      <c r="J1598" t="str">
        <f t="shared" si="123"/>
        <v>16</v>
      </c>
      <c r="K1598">
        <f t="shared" si="125"/>
        <v>14416</v>
      </c>
      <c r="L1598" s="7">
        <f t="shared" si="124"/>
        <v>1596</v>
      </c>
    </row>
    <row r="1599" spans="1:12" x14ac:dyDescent="0.35">
      <c r="A1599" t="s">
        <v>34</v>
      </c>
      <c r="B1599" s="12">
        <v>44892</v>
      </c>
      <c r="C1599" t="s">
        <v>1632</v>
      </c>
      <c r="D1599">
        <v>99.941376000000005</v>
      </c>
      <c r="E1599">
        <v>200</v>
      </c>
      <c r="F1599">
        <v>199.73730499999999</v>
      </c>
      <c r="G1599">
        <v>100.05</v>
      </c>
      <c r="H1599" t="str">
        <f t="shared" si="121"/>
        <v>04</v>
      </c>
      <c r="I1599" t="str">
        <f t="shared" si="122"/>
        <v>00</v>
      </c>
      <c r="J1599" t="str">
        <f t="shared" si="123"/>
        <v>17</v>
      </c>
      <c r="K1599">
        <f t="shared" si="125"/>
        <v>14417</v>
      </c>
      <c r="L1599" s="7">
        <f t="shared" si="124"/>
        <v>1597</v>
      </c>
    </row>
    <row r="1600" spans="1:12" x14ac:dyDescent="0.35">
      <c r="A1600" t="s">
        <v>34</v>
      </c>
      <c r="B1600" s="12">
        <v>44892</v>
      </c>
      <c r="C1600" t="s">
        <v>1633</v>
      </c>
      <c r="D1600">
        <v>99.950171999999995</v>
      </c>
      <c r="E1600">
        <v>200</v>
      </c>
      <c r="F1600">
        <v>199.597137</v>
      </c>
      <c r="G1600">
        <v>100.05</v>
      </c>
      <c r="H1600" t="str">
        <f t="shared" si="121"/>
        <v>04</v>
      </c>
      <c r="I1600" t="str">
        <f t="shared" si="122"/>
        <v>00</v>
      </c>
      <c r="J1600" t="str">
        <f t="shared" si="123"/>
        <v>18</v>
      </c>
      <c r="K1600">
        <f t="shared" si="125"/>
        <v>14418</v>
      </c>
      <c r="L1600" s="7">
        <f t="shared" si="124"/>
        <v>1598</v>
      </c>
    </row>
    <row r="1601" spans="1:12" x14ac:dyDescent="0.35">
      <c r="A1601" t="s">
        <v>34</v>
      </c>
      <c r="B1601" s="12">
        <v>44892</v>
      </c>
      <c r="C1601" t="s">
        <v>1634</v>
      </c>
      <c r="D1601">
        <v>99.951103000000003</v>
      </c>
      <c r="E1601">
        <v>200</v>
      </c>
      <c r="F1601">
        <v>199.61386100000001</v>
      </c>
      <c r="G1601">
        <v>100.05</v>
      </c>
      <c r="H1601" t="str">
        <f t="shared" si="121"/>
        <v>04</v>
      </c>
      <c r="I1601" t="str">
        <f t="shared" si="122"/>
        <v>00</v>
      </c>
      <c r="J1601" t="str">
        <f t="shared" si="123"/>
        <v>19</v>
      </c>
      <c r="K1601">
        <f t="shared" si="125"/>
        <v>14419</v>
      </c>
      <c r="L1601" s="7">
        <f t="shared" si="124"/>
        <v>1599</v>
      </c>
    </row>
    <row r="1602" spans="1:12" x14ac:dyDescent="0.35">
      <c r="A1602" t="s">
        <v>34</v>
      </c>
      <c r="B1602" s="12">
        <v>44892</v>
      </c>
      <c r="C1602" t="s">
        <v>1635</v>
      </c>
      <c r="D1602">
        <v>99.964530999999994</v>
      </c>
      <c r="E1602">
        <v>200</v>
      </c>
      <c r="F1602">
        <v>199.43948399999999</v>
      </c>
      <c r="G1602">
        <v>100.05</v>
      </c>
      <c r="H1602" t="str">
        <f t="shared" ref="H1602:H1665" si="126">LEFT(C1602,2)</f>
        <v>04</v>
      </c>
      <c r="I1602" t="str">
        <f t="shared" ref="I1602:I1665" si="127">MID(C1602,4,2)</f>
        <v>00</v>
      </c>
      <c r="J1602" t="str">
        <f t="shared" ref="J1602:J1665" si="128">MID(C1602,7,2)</f>
        <v>20</v>
      </c>
      <c r="K1602">
        <f t="shared" si="125"/>
        <v>14420</v>
      </c>
      <c r="L1602" s="7">
        <f t="shared" si="124"/>
        <v>1600</v>
      </c>
    </row>
    <row r="1603" spans="1:12" x14ac:dyDescent="0.35">
      <c r="A1603" t="s">
        <v>34</v>
      </c>
      <c r="B1603" s="12">
        <v>44892</v>
      </c>
      <c r="C1603" t="s">
        <v>1636</v>
      </c>
      <c r="D1603">
        <v>99.965187</v>
      </c>
      <c r="E1603">
        <v>200</v>
      </c>
      <c r="F1603">
        <v>199.479095</v>
      </c>
      <c r="G1603">
        <v>100.05</v>
      </c>
      <c r="H1603" t="str">
        <f t="shared" si="126"/>
        <v>04</v>
      </c>
      <c r="I1603" t="str">
        <f t="shared" si="127"/>
        <v>00</v>
      </c>
      <c r="J1603" t="str">
        <f t="shared" si="128"/>
        <v>21</v>
      </c>
      <c r="K1603">
        <f t="shared" si="125"/>
        <v>14421</v>
      </c>
      <c r="L1603" s="7">
        <f t="shared" ref="L1603:L1666" si="129">K1603-$K$2</f>
        <v>1601</v>
      </c>
    </row>
    <row r="1604" spans="1:12" x14ac:dyDescent="0.35">
      <c r="A1604" t="s">
        <v>34</v>
      </c>
      <c r="B1604" s="12">
        <v>44892</v>
      </c>
      <c r="C1604" t="s">
        <v>1637</v>
      </c>
      <c r="D1604">
        <v>99.971091999999999</v>
      </c>
      <c r="E1604">
        <v>200</v>
      </c>
      <c r="F1604">
        <v>199.44873000000001</v>
      </c>
      <c r="G1604">
        <v>100.05</v>
      </c>
      <c r="H1604" t="str">
        <f t="shared" si="126"/>
        <v>04</v>
      </c>
      <c r="I1604" t="str">
        <f t="shared" si="127"/>
        <v>00</v>
      </c>
      <c r="J1604" t="str">
        <f t="shared" si="128"/>
        <v>22</v>
      </c>
      <c r="K1604">
        <f t="shared" si="125"/>
        <v>14422</v>
      </c>
      <c r="L1604" s="7">
        <f t="shared" si="129"/>
        <v>1602</v>
      </c>
    </row>
    <row r="1605" spans="1:12" x14ac:dyDescent="0.35">
      <c r="A1605" t="s">
        <v>34</v>
      </c>
      <c r="B1605" s="12">
        <v>44892</v>
      </c>
      <c r="C1605" t="s">
        <v>1638</v>
      </c>
      <c r="D1605">
        <v>99.975555</v>
      </c>
      <c r="E1605">
        <v>200</v>
      </c>
      <c r="F1605">
        <v>199.42709400000001</v>
      </c>
      <c r="G1605">
        <v>100.05</v>
      </c>
      <c r="H1605" t="str">
        <f t="shared" si="126"/>
        <v>04</v>
      </c>
      <c r="I1605" t="str">
        <f t="shared" si="127"/>
        <v>00</v>
      </c>
      <c r="J1605" t="str">
        <f t="shared" si="128"/>
        <v>23</v>
      </c>
      <c r="K1605">
        <f t="shared" si="125"/>
        <v>14423</v>
      </c>
      <c r="L1605" s="7">
        <f t="shared" si="129"/>
        <v>1603</v>
      </c>
    </row>
    <row r="1606" spans="1:12" x14ac:dyDescent="0.35">
      <c r="A1606" t="s">
        <v>34</v>
      </c>
      <c r="B1606" s="12">
        <v>44892</v>
      </c>
      <c r="C1606" t="s">
        <v>1639</v>
      </c>
      <c r="D1606">
        <v>99.981384000000006</v>
      </c>
      <c r="E1606">
        <v>200</v>
      </c>
      <c r="F1606">
        <v>199.45665</v>
      </c>
      <c r="G1606">
        <v>100.05</v>
      </c>
      <c r="H1606" t="str">
        <f t="shared" si="126"/>
        <v>04</v>
      </c>
      <c r="I1606" t="str">
        <f t="shared" si="127"/>
        <v>00</v>
      </c>
      <c r="J1606" t="str">
        <f t="shared" si="128"/>
        <v>24</v>
      </c>
      <c r="K1606">
        <f t="shared" si="125"/>
        <v>14424</v>
      </c>
      <c r="L1606" s="7">
        <f t="shared" si="129"/>
        <v>1604</v>
      </c>
    </row>
    <row r="1607" spans="1:12" x14ac:dyDescent="0.35">
      <c r="A1607" t="s">
        <v>34</v>
      </c>
      <c r="B1607" s="12">
        <v>44892</v>
      </c>
      <c r="C1607" t="s">
        <v>1640</v>
      </c>
      <c r="D1607">
        <v>99.981849999999994</v>
      </c>
      <c r="E1607">
        <v>200</v>
      </c>
      <c r="F1607">
        <v>199.59097299999999</v>
      </c>
      <c r="G1607">
        <v>100.05</v>
      </c>
      <c r="H1607" t="str">
        <f t="shared" si="126"/>
        <v>04</v>
      </c>
      <c r="I1607" t="str">
        <f t="shared" si="127"/>
        <v>00</v>
      </c>
      <c r="J1607" t="str">
        <f t="shared" si="128"/>
        <v>25</v>
      </c>
      <c r="K1607">
        <f t="shared" si="125"/>
        <v>14425</v>
      </c>
      <c r="L1607" s="7">
        <f t="shared" si="129"/>
        <v>1605</v>
      </c>
    </row>
    <row r="1608" spans="1:12" x14ac:dyDescent="0.35">
      <c r="A1608" t="s">
        <v>34</v>
      </c>
      <c r="B1608" s="12">
        <v>44892</v>
      </c>
      <c r="C1608" t="s">
        <v>1641</v>
      </c>
      <c r="D1608">
        <v>99.984283000000005</v>
      </c>
      <c r="E1608">
        <v>200</v>
      </c>
      <c r="F1608">
        <v>199.63531499999999</v>
      </c>
      <c r="G1608">
        <v>100.05</v>
      </c>
      <c r="H1608" t="str">
        <f t="shared" si="126"/>
        <v>04</v>
      </c>
      <c r="I1608" t="str">
        <f t="shared" si="127"/>
        <v>00</v>
      </c>
      <c r="J1608" t="str">
        <f t="shared" si="128"/>
        <v>26</v>
      </c>
      <c r="K1608">
        <f t="shared" si="125"/>
        <v>14426</v>
      </c>
      <c r="L1608" s="7">
        <f t="shared" si="129"/>
        <v>1606</v>
      </c>
    </row>
    <row r="1609" spans="1:12" x14ac:dyDescent="0.35">
      <c r="A1609" t="s">
        <v>34</v>
      </c>
      <c r="B1609" s="12">
        <v>44892</v>
      </c>
      <c r="C1609" t="s">
        <v>1642</v>
      </c>
      <c r="D1609">
        <v>99.986403999999993</v>
      </c>
      <c r="E1609">
        <v>200</v>
      </c>
      <c r="F1609">
        <v>199.65432699999999</v>
      </c>
      <c r="G1609">
        <v>100.05</v>
      </c>
      <c r="H1609" t="str">
        <f t="shared" si="126"/>
        <v>04</v>
      </c>
      <c r="I1609" t="str">
        <f t="shared" si="127"/>
        <v>00</v>
      </c>
      <c r="J1609" t="str">
        <f t="shared" si="128"/>
        <v>27</v>
      </c>
      <c r="K1609">
        <f t="shared" si="125"/>
        <v>14427</v>
      </c>
      <c r="L1609" s="7">
        <f t="shared" si="129"/>
        <v>1607</v>
      </c>
    </row>
    <row r="1610" spans="1:12" x14ac:dyDescent="0.35">
      <c r="A1610" t="s">
        <v>34</v>
      </c>
      <c r="B1610" s="12">
        <v>44892</v>
      </c>
      <c r="C1610" t="s">
        <v>1643</v>
      </c>
      <c r="D1610">
        <v>99.981803999999997</v>
      </c>
      <c r="E1610">
        <v>200</v>
      </c>
      <c r="F1610">
        <v>199.709732</v>
      </c>
      <c r="G1610">
        <v>100.05</v>
      </c>
      <c r="H1610" t="str">
        <f t="shared" si="126"/>
        <v>04</v>
      </c>
      <c r="I1610" t="str">
        <f t="shared" si="127"/>
        <v>00</v>
      </c>
      <c r="J1610" t="str">
        <f t="shared" si="128"/>
        <v>28</v>
      </c>
      <c r="K1610">
        <f t="shared" si="125"/>
        <v>14428</v>
      </c>
      <c r="L1610" s="7">
        <f t="shared" si="129"/>
        <v>1608</v>
      </c>
    </row>
    <row r="1611" spans="1:12" x14ac:dyDescent="0.35">
      <c r="A1611" t="s">
        <v>34</v>
      </c>
      <c r="B1611" s="12">
        <v>44892</v>
      </c>
      <c r="C1611" t="s">
        <v>1644</v>
      </c>
      <c r="D1611">
        <v>99.979172000000005</v>
      </c>
      <c r="E1611">
        <v>200</v>
      </c>
      <c r="F1611">
        <v>199.68704199999999</v>
      </c>
      <c r="G1611">
        <v>100.05</v>
      </c>
      <c r="H1611" t="str">
        <f t="shared" si="126"/>
        <v>04</v>
      </c>
      <c r="I1611" t="str">
        <f t="shared" si="127"/>
        <v>00</v>
      </c>
      <c r="J1611" t="str">
        <f t="shared" si="128"/>
        <v>29</v>
      </c>
      <c r="K1611">
        <f t="shared" si="125"/>
        <v>14429</v>
      </c>
      <c r="L1611" s="7">
        <f t="shared" si="129"/>
        <v>1609</v>
      </c>
    </row>
    <row r="1612" spans="1:12" x14ac:dyDescent="0.35">
      <c r="A1612" t="s">
        <v>34</v>
      </c>
      <c r="B1612" s="12">
        <v>44892</v>
      </c>
      <c r="C1612" t="s">
        <v>1645</v>
      </c>
      <c r="D1612">
        <v>99.975868000000006</v>
      </c>
      <c r="E1612">
        <v>200</v>
      </c>
      <c r="F1612">
        <v>199.574005</v>
      </c>
      <c r="G1612">
        <v>100.05</v>
      </c>
      <c r="H1612" t="str">
        <f t="shared" si="126"/>
        <v>04</v>
      </c>
      <c r="I1612" t="str">
        <f t="shared" si="127"/>
        <v>00</v>
      </c>
      <c r="J1612" t="str">
        <f t="shared" si="128"/>
        <v>30</v>
      </c>
      <c r="K1612">
        <f t="shared" si="125"/>
        <v>14430</v>
      </c>
      <c r="L1612" s="7">
        <f t="shared" si="129"/>
        <v>1610</v>
      </c>
    </row>
    <row r="1613" spans="1:12" x14ac:dyDescent="0.35">
      <c r="A1613" t="s">
        <v>34</v>
      </c>
      <c r="B1613" s="12">
        <v>44892</v>
      </c>
      <c r="C1613" t="s">
        <v>1646</v>
      </c>
      <c r="D1613">
        <v>99.974525</v>
      </c>
      <c r="E1613">
        <v>200</v>
      </c>
      <c r="F1613">
        <v>199.61672999999999</v>
      </c>
      <c r="G1613">
        <v>100.05</v>
      </c>
      <c r="H1613" t="str">
        <f t="shared" si="126"/>
        <v>04</v>
      </c>
      <c r="I1613" t="str">
        <f t="shared" si="127"/>
        <v>00</v>
      </c>
      <c r="J1613" t="str">
        <f t="shared" si="128"/>
        <v>31</v>
      </c>
      <c r="K1613">
        <f t="shared" si="125"/>
        <v>14431</v>
      </c>
      <c r="L1613" s="7">
        <f t="shared" si="129"/>
        <v>1611</v>
      </c>
    </row>
    <row r="1614" spans="1:12" x14ac:dyDescent="0.35">
      <c r="A1614" t="s">
        <v>34</v>
      </c>
      <c r="B1614" s="12">
        <v>44892</v>
      </c>
      <c r="C1614" t="s">
        <v>1647</v>
      </c>
      <c r="D1614">
        <v>99.974716000000001</v>
      </c>
      <c r="E1614">
        <v>200</v>
      </c>
      <c r="F1614">
        <v>199.689896</v>
      </c>
      <c r="G1614">
        <v>100.05</v>
      </c>
      <c r="H1614" t="str">
        <f t="shared" si="126"/>
        <v>04</v>
      </c>
      <c r="I1614" t="str">
        <f t="shared" si="127"/>
        <v>00</v>
      </c>
      <c r="J1614" t="str">
        <f t="shared" si="128"/>
        <v>32</v>
      </c>
      <c r="K1614">
        <f t="shared" si="125"/>
        <v>14432</v>
      </c>
      <c r="L1614" s="7">
        <f t="shared" si="129"/>
        <v>1612</v>
      </c>
    </row>
    <row r="1615" spans="1:12" x14ac:dyDescent="0.35">
      <c r="A1615" t="s">
        <v>34</v>
      </c>
      <c r="B1615" s="12">
        <v>44892</v>
      </c>
      <c r="C1615" t="s">
        <v>1648</v>
      </c>
      <c r="D1615">
        <v>99.977920999999995</v>
      </c>
      <c r="E1615">
        <v>200</v>
      </c>
      <c r="F1615">
        <v>199.82751500000001</v>
      </c>
      <c r="G1615">
        <v>100.05</v>
      </c>
      <c r="H1615" t="str">
        <f t="shared" si="126"/>
        <v>04</v>
      </c>
      <c r="I1615" t="str">
        <f t="shared" si="127"/>
        <v>00</v>
      </c>
      <c r="J1615" t="str">
        <f t="shared" si="128"/>
        <v>33</v>
      </c>
      <c r="K1615">
        <f t="shared" si="125"/>
        <v>14433</v>
      </c>
      <c r="L1615" s="7">
        <f t="shared" si="129"/>
        <v>1613</v>
      </c>
    </row>
    <row r="1616" spans="1:12" x14ac:dyDescent="0.35">
      <c r="A1616" t="s">
        <v>34</v>
      </c>
      <c r="B1616" s="12">
        <v>44892</v>
      </c>
      <c r="C1616" t="s">
        <v>1649</v>
      </c>
      <c r="D1616">
        <v>99.980842999999993</v>
      </c>
      <c r="E1616">
        <v>200</v>
      </c>
      <c r="F1616">
        <v>199.77212499999999</v>
      </c>
      <c r="G1616">
        <v>100.05</v>
      </c>
      <c r="H1616" t="str">
        <f t="shared" si="126"/>
        <v>04</v>
      </c>
      <c r="I1616" t="str">
        <f t="shared" si="127"/>
        <v>00</v>
      </c>
      <c r="J1616" t="str">
        <f t="shared" si="128"/>
        <v>34</v>
      </c>
      <c r="K1616">
        <f t="shared" si="125"/>
        <v>14434</v>
      </c>
      <c r="L1616" s="7">
        <f t="shared" si="129"/>
        <v>1614</v>
      </c>
    </row>
    <row r="1617" spans="1:12" x14ac:dyDescent="0.35">
      <c r="A1617" t="s">
        <v>34</v>
      </c>
      <c r="B1617" s="12">
        <v>44892</v>
      </c>
      <c r="C1617" t="s">
        <v>1650</v>
      </c>
      <c r="D1617">
        <v>99.979545999999999</v>
      </c>
      <c r="E1617">
        <v>200</v>
      </c>
      <c r="F1617">
        <v>199.85552999999999</v>
      </c>
      <c r="G1617">
        <v>100.05</v>
      </c>
      <c r="H1617" t="str">
        <f t="shared" si="126"/>
        <v>04</v>
      </c>
      <c r="I1617" t="str">
        <f t="shared" si="127"/>
        <v>00</v>
      </c>
      <c r="J1617" t="str">
        <f t="shared" si="128"/>
        <v>35</v>
      </c>
      <c r="K1617">
        <f t="shared" si="125"/>
        <v>14435</v>
      </c>
      <c r="L1617" s="7">
        <f t="shared" si="129"/>
        <v>1615</v>
      </c>
    </row>
    <row r="1618" spans="1:12" x14ac:dyDescent="0.35">
      <c r="A1618" t="s">
        <v>34</v>
      </c>
      <c r="B1618" s="12">
        <v>44892</v>
      </c>
      <c r="C1618" t="s">
        <v>1651</v>
      </c>
      <c r="D1618">
        <v>99.976166000000006</v>
      </c>
      <c r="E1618">
        <v>200</v>
      </c>
      <c r="F1618">
        <v>199.88197299999999</v>
      </c>
      <c r="G1618">
        <v>100.05</v>
      </c>
      <c r="H1618" t="str">
        <f t="shared" si="126"/>
        <v>04</v>
      </c>
      <c r="I1618" t="str">
        <f t="shared" si="127"/>
        <v>00</v>
      </c>
      <c r="J1618" t="str">
        <f t="shared" si="128"/>
        <v>36</v>
      </c>
      <c r="K1618">
        <f t="shared" si="125"/>
        <v>14436</v>
      </c>
      <c r="L1618" s="7">
        <f t="shared" si="129"/>
        <v>1616</v>
      </c>
    </row>
    <row r="1619" spans="1:12" x14ac:dyDescent="0.35">
      <c r="A1619" t="s">
        <v>34</v>
      </c>
      <c r="B1619" s="12">
        <v>44892</v>
      </c>
      <c r="C1619" t="s">
        <v>1652</v>
      </c>
      <c r="D1619">
        <v>99.967583000000005</v>
      </c>
      <c r="E1619">
        <v>200</v>
      </c>
      <c r="F1619">
        <v>199.98240699999999</v>
      </c>
      <c r="G1619">
        <v>100.05</v>
      </c>
      <c r="H1619" t="str">
        <f t="shared" si="126"/>
        <v>04</v>
      </c>
      <c r="I1619" t="str">
        <f t="shared" si="127"/>
        <v>00</v>
      </c>
      <c r="J1619" t="str">
        <f t="shared" si="128"/>
        <v>37</v>
      </c>
      <c r="K1619">
        <f t="shared" si="125"/>
        <v>14437</v>
      </c>
      <c r="L1619" s="7">
        <f t="shared" si="129"/>
        <v>1617</v>
      </c>
    </row>
    <row r="1620" spans="1:12" x14ac:dyDescent="0.35">
      <c r="A1620" t="s">
        <v>34</v>
      </c>
      <c r="B1620" s="12">
        <v>44892</v>
      </c>
      <c r="C1620" t="s">
        <v>1653</v>
      </c>
      <c r="D1620">
        <v>99.970817999999994</v>
      </c>
      <c r="E1620">
        <v>200</v>
      </c>
      <c r="F1620">
        <v>199.88561999999999</v>
      </c>
      <c r="G1620">
        <v>100.05</v>
      </c>
      <c r="H1620" t="str">
        <f t="shared" si="126"/>
        <v>04</v>
      </c>
      <c r="I1620" t="str">
        <f t="shared" si="127"/>
        <v>00</v>
      </c>
      <c r="J1620" t="str">
        <f t="shared" si="128"/>
        <v>38</v>
      </c>
      <c r="K1620">
        <f t="shared" si="125"/>
        <v>14438</v>
      </c>
      <c r="L1620" s="7">
        <f t="shared" si="129"/>
        <v>1618</v>
      </c>
    </row>
    <row r="1621" spans="1:12" x14ac:dyDescent="0.35">
      <c r="A1621" t="s">
        <v>34</v>
      </c>
      <c r="B1621" s="12">
        <v>44892</v>
      </c>
      <c r="C1621" t="s">
        <v>1654</v>
      </c>
      <c r="D1621">
        <v>99.964293999999995</v>
      </c>
      <c r="E1621">
        <v>200</v>
      </c>
      <c r="F1621">
        <v>199.872253</v>
      </c>
      <c r="G1621">
        <v>100.05</v>
      </c>
      <c r="H1621" t="str">
        <f t="shared" si="126"/>
        <v>04</v>
      </c>
      <c r="I1621" t="str">
        <f t="shared" si="127"/>
        <v>00</v>
      </c>
      <c r="J1621" t="str">
        <f t="shared" si="128"/>
        <v>39</v>
      </c>
      <c r="K1621">
        <f t="shared" si="125"/>
        <v>14439</v>
      </c>
      <c r="L1621" s="7">
        <f t="shared" si="129"/>
        <v>1619</v>
      </c>
    </row>
    <row r="1622" spans="1:12" x14ac:dyDescent="0.35">
      <c r="A1622" t="s">
        <v>34</v>
      </c>
      <c r="B1622" s="12">
        <v>44892</v>
      </c>
      <c r="C1622" t="s">
        <v>1655</v>
      </c>
      <c r="D1622">
        <v>99.965378000000001</v>
      </c>
      <c r="E1622">
        <v>200</v>
      </c>
      <c r="F1622">
        <v>199.827988</v>
      </c>
      <c r="G1622">
        <v>100.05</v>
      </c>
      <c r="H1622" t="str">
        <f t="shared" si="126"/>
        <v>04</v>
      </c>
      <c r="I1622" t="str">
        <f t="shared" si="127"/>
        <v>00</v>
      </c>
      <c r="J1622" t="str">
        <f t="shared" si="128"/>
        <v>40</v>
      </c>
      <c r="K1622">
        <f t="shared" si="125"/>
        <v>14440</v>
      </c>
      <c r="L1622" s="7">
        <f t="shared" si="129"/>
        <v>1620</v>
      </c>
    </row>
    <row r="1623" spans="1:12" x14ac:dyDescent="0.35">
      <c r="A1623" t="s">
        <v>34</v>
      </c>
      <c r="B1623" s="12">
        <v>44892</v>
      </c>
      <c r="C1623" t="s">
        <v>1656</v>
      </c>
      <c r="D1623">
        <v>99.986885000000001</v>
      </c>
      <c r="E1623">
        <v>200</v>
      </c>
      <c r="F1623">
        <v>199.61940000000001</v>
      </c>
      <c r="G1623">
        <v>100.05</v>
      </c>
      <c r="H1623" t="str">
        <f t="shared" si="126"/>
        <v>04</v>
      </c>
      <c r="I1623" t="str">
        <f t="shared" si="127"/>
        <v>00</v>
      </c>
      <c r="J1623" t="str">
        <f t="shared" si="128"/>
        <v>41</v>
      </c>
      <c r="K1623">
        <f t="shared" si="125"/>
        <v>14441</v>
      </c>
      <c r="L1623" s="7">
        <f t="shared" si="129"/>
        <v>1621</v>
      </c>
    </row>
    <row r="1624" spans="1:12" x14ac:dyDescent="0.35">
      <c r="A1624" t="s">
        <v>34</v>
      </c>
      <c r="B1624" s="12">
        <v>44892</v>
      </c>
      <c r="C1624" t="s">
        <v>1657</v>
      </c>
      <c r="D1624">
        <v>100.03117399999999</v>
      </c>
      <c r="E1624">
        <v>200</v>
      </c>
      <c r="F1624">
        <v>199.11741599999999</v>
      </c>
      <c r="G1624">
        <v>100.05</v>
      </c>
      <c r="H1624" t="str">
        <f t="shared" si="126"/>
        <v>04</v>
      </c>
      <c r="I1624" t="str">
        <f t="shared" si="127"/>
        <v>00</v>
      </c>
      <c r="J1624" t="str">
        <f t="shared" si="128"/>
        <v>42</v>
      </c>
      <c r="K1624">
        <f t="shared" si="125"/>
        <v>14442</v>
      </c>
      <c r="L1624" s="7">
        <f t="shared" si="129"/>
        <v>1622</v>
      </c>
    </row>
    <row r="1625" spans="1:12" x14ac:dyDescent="0.35">
      <c r="A1625" t="s">
        <v>34</v>
      </c>
      <c r="B1625" s="12">
        <v>44892</v>
      </c>
      <c r="C1625" t="s">
        <v>1658</v>
      </c>
      <c r="D1625">
        <v>100.050285</v>
      </c>
      <c r="E1625">
        <v>200</v>
      </c>
      <c r="F1625">
        <v>199.05079699999999</v>
      </c>
      <c r="G1625">
        <v>100.05</v>
      </c>
      <c r="H1625" t="str">
        <f t="shared" si="126"/>
        <v>04</v>
      </c>
      <c r="I1625" t="str">
        <f t="shared" si="127"/>
        <v>00</v>
      </c>
      <c r="J1625" t="str">
        <f t="shared" si="128"/>
        <v>43</v>
      </c>
      <c r="K1625">
        <f t="shared" si="125"/>
        <v>14443</v>
      </c>
      <c r="L1625" s="7">
        <f t="shared" si="129"/>
        <v>1623</v>
      </c>
    </row>
    <row r="1626" spans="1:12" x14ac:dyDescent="0.35">
      <c r="A1626" t="s">
        <v>34</v>
      </c>
      <c r="B1626" s="12">
        <v>44892</v>
      </c>
      <c r="C1626" t="s">
        <v>1659</v>
      </c>
      <c r="D1626">
        <v>100.074051</v>
      </c>
      <c r="E1626">
        <v>200</v>
      </c>
      <c r="F1626">
        <v>199.02981600000001</v>
      </c>
      <c r="G1626">
        <v>100.05</v>
      </c>
      <c r="H1626" t="str">
        <f t="shared" si="126"/>
        <v>04</v>
      </c>
      <c r="I1626" t="str">
        <f t="shared" si="127"/>
        <v>00</v>
      </c>
      <c r="J1626" t="str">
        <f t="shared" si="128"/>
        <v>44</v>
      </c>
      <c r="K1626">
        <f t="shared" si="125"/>
        <v>14444</v>
      </c>
      <c r="L1626" s="7">
        <f t="shared" si="129"/>
        <v>1624</v>
      </c>
    </row>
    <row r="1627" spans="1:12" x14ac:dyDescent="0.35">
      <c r="A1627" t="s">
        <v>34</v>
      </c>
      <c r="B1627" s="12">
        <v>44892</v>
      </c>
      <c r="C1627" t="s">
        <v>1660</v>
      </c>
      <c r="D1627">
        <v>100.09732099999999</v>
      </c>
      <c r="E1627">
        <v>200</v>
      </c>
      <c r="F1627">
        <v>199.02212499999999</v>
      </c>
      <c r="G1627">
        <v>100.05</v>
      </c>
      <c r="H1627" t="str">
        <f t="shared" si="126"/>
        <v>04</v>
      </c>
      <c r="I1627" t="str">
        <f t="shared" si="127"/>
        <v>00</v>
      </c>
      <c r="J1627" t="str">
        <f t="shared" si="128"/>
        <v>45</v>
      </c>
      <c r="K1627">
        <f t="shared" si="125"/>
        <v>14445</v>
      </c>
      <c r="L1627" s="7">
        <f t="shared" si="129"/>
        <v>1625</v>
      </c>
    </row>
    <row r="1628" spans="1:12" x14ac:dyDescent="0.35">
      <c r="A1628" t="s">
        <v>34</v>
      </c>
      <c r="B1628" s="12">
        <v>44892</v>
      </c>
      <c r="C1628" t="s">
        <v>1661</v>
      </c>
      <c r="D1628">
        <v>100.101669</v>
      </c>
      <c r="E1628">
        <v>200</v>
      </c>
      <c r="F1628">
        <v>199.16914399999999</v>
      </c>
      <c r="G1628">
        <v>100.05</v>
      </c>
      <c r="H1628" t="str">
        <f t="shared" si="126"/>
        <v>04</v>
      </c>
      <c r="I1628" t="str">
        <f t="shared" si="127"/>
        <v>00</v>
      </c>
      <c r="J1628" t="str">
        <f t="shared" si="128"/>
        <v>46</v>
      </c>
      <c r="K1628">
        <f t="shared" si="125"/>
        <v>14446</v>
      </c>
      <c r="L1628" s="7">
        <f t="shared" si="129"/>
        <v>1626</v>
      </c>
    </row>
    <row r="1629" spans="1:12" x14ac:dyDescent="0.35">
      <c r="A1629" t="s">
        <v>34</v>
      </c>
      <c r="B1629" s="12">
        <v>44892</v>
      </c>
      <c r="C1629" t="s">
        <v>1662</v>
      </c>
      <c r="D1629">
        <v>100.113968</v>
      </c>
      <c r="E1629">
        <v>200</v>
      </c>
      <c r="F1629">
        <v>199.128998</v>
      </c>
      <c r="G1629">
        <v>100.05</v>
      </c>
      <c r="H1629" t="str">
        <f t="shared" si="126"/>
        <v>04</v>
      </c>
      <c r="I1629" t="str">
        <f t="shared" si="127"/>
        <v>00</v>
      </c>
      <c r="J1629" t="str">
        <f t="shared" si="128"/>
        <v>47</v>
      </c>
      <c r="K1629">
        <f t="shared" si="125"/>
        <v>14447</v>
      </c>
      <c r="L1629" s="7">
        <f t="shared" si="129"/>
        <v>1627</v>
      </c>
    </row>
    <row r="1630" spans="1:12" x14ac:dyDescent="0.35">
      <c r="A1630" t="s">
        <v>34</v>
      </c>
      <c r="B1630" s="12">
        <v>44892</v>
      </c>
      <c r="C1630" t="s">
        <v>1663</v>
      </c>
      <c r="D1630">
        <v>100.098663</v>
      </c>
      <c r="E1630">
        <v>200</v>
      </c>
      <c r="F1630">
        <v>199.35055500000001</v>
      </c>
      <c r="G1630">
        <v>100.05</v>
      </c>
      <c r="H1630" t="str">
        <f t="shared" si="126"/>
        <v>04</v>
      </c>
      <c r="I1630" t="str">
        <f t="shared" si="127"/>
        <v>00</v>
      </c>
      <c r="J1630" t="str">
        <f t="shared" si="128"/>
        <v>48</v>
      </c>
      <c r="K1630">
        <f t="shared" si="125"/>
        <v>14448</v>
      </c>
      <c r="L1630" s="7">
        <f t="shared" si="129"/>
        <v>1628</v>
      </c>
    </row>
    <row r="1631" spans="1:12" x14ac:dyDescent="0.35">
      <c r="A1631" t="s">
        <v>34</v>
      </c>
      <c r="B1631" s="12">
        <v>44892</v>
      </c>
      <c r="C1631" t="s">
        <v>1664</v>
      </c>
      <c r="D1631">
        <v>100.09028600000001</v>
      </c>
      <c r="E1631">
        <v>200</v>
      </c>
      <c r="F1631">
        <v>199.36608899999999</v>
      </c>
      <c r="G1631">
        <v>100.05</v>
      </c>
      <c r="H1631" t="str">
        <f t="shared" si="126"/>
        <v>04</v>
      </c>
      <c r="I1631" t="str">
        <f t="shared" si="127"/>
        <v>00</v>
      </c>
      <c r="J1631" t="str">
        <f t="shared" si="128"/>
        <v>49</v>
      </c>
      <c r="K1631">
        <f t="shared" si="125"/>
        <v>14449</v>
      </c>
      <c r="L1631" s="7">
        <f t="shared" si="129"/>
        <v>1629</v>
      </c>
    </row>
    <row r="1632" spans="1:12" x14ac:dyDescent="0.35">
      <c r="A1632" t="s">
        <v>34</v>
      </c>
      <c r="B1632" s="12">
        <v>44892</v>
      </c>
      <c r="C1632" t="s">
        <v>1665</v>
      </c>
      <c r="D1632">
        <v>100.08062</v>
      </c>
      <c r="E1632">
        <v>200</v>
      </c>
      <c r="F1632">
        <v>199.367661</v>
      </c>
      <c r="G1632">
        <v>100.05</v>
      </c>
      <c r="H1632" t="str">
        <f t="shared" si="126"/>
        <v>04</v>
      </c>
      <c r="I1632" t="str">
        <f t="shared" si="127"/>
        <v>00</v>
      </c>
      <c r="J1632" t="str">
        <f t="shared" si="128"/>
        <v>50</v>
      </c>
      <c r="K1632">
        <f t="shared" si="125"/>
        <v>14450</v>
      </c>
      <c r="L1632" s="7">
        <f t="shared" si="129"/>
        <v>1630</v>
      </c>
    </row>
    <row r="1633" spans="1:12" x14ac:dyDescent="0.35">
      <c r="A1633" t="s">
        <v>34</v>
      </c>
      <c r="B1633" s="12">
        <v>44892</v>
      </c>
      <c r="C1633" t="s">
        <v>1666</v>
      </c>
      <c r="D1633">
        <v>100.05938</v>
      </c>
      <c r="E1633">
        <v>200</v>
      </c>
      <c r="F1633">
        <v>199.581345</v>
      </c>
      <c r="G1633">
        <v>100.05</v>
      </c>
      <c r="H1633" t="str">
        <f t="shared" si="126"/>
        <v>04</v>
      </c>
      <c r="I1633" t="str">
        <f t="shared" si="127"/>
        <v>00</v>
      </c>
      <c r="J1633" t="str">
        <f t="shared" si="128"/>
        <v>51</v>
      </c>
      <c r="K1633">
        <f t="shared" si="125"/>
        <v>14451</v>
      </c>
      <c r="L1633" s="7">
        <f t="shared" si="129"/>
        <v>1631</v>
      </c>
    </row>
    <row r="1634" spans="1:12" x14ac:dyDescent="0.35">
      <c r="A1634" t="s">
        <v>34</v>
      </c>
      <c r="B1634" s="12">
        <v>44892</v>
      </c>
      <c r="C1634" t="s">
        <v>1667</v>
      </c>
      <c r="D1634">
        <v>100.063461</v>
      </c>
      <c r="E1634">
        <v>200</v>
      </c>
      <c r="F1634">
        <v>199.60968</v>
      </c>
      <c r="G1634">
        <v>100.05</v>
      </c>
      <c r="H1634" t="str">
        <f t="shared" si="126"/>
        <v>04</v>
      </c>
      <c r="I1634" t="str">
        <f t="shared" si="127"/>
        <v>00</v>
      </c>
      <c r="J1634" t="str">
        <f t="shared" si="128"/>
        <v>52</v>
      </c>
      <c r="K1634">
        <f t="shared" si="125"/>
        <v>14452</v>
      </c>
      <c r="L1634" s="7">
        <f t="shared" si="129"/>
        <v>1632</v>
      </c>
    </row>
    <row r="1635" spans="1:12" x14ac:dyDescent="0.35">
      <c r="A1635" t="s">
        <v>34</v>
      </c>
      <c r="B1635" s="12">
        <v>44892</v>
      </c>
      <c r="C1635" t="s">
        <v>1668</v>
      </c>
      <c r="D1635">
        <v>100.056938</v>
      </c>
      <c r="E1635">
        <v>200</v>
      </c>
      <c r="F1635">
        <v>199.66217</v>
      </c>
      <c r="G1635">
        <v>100.05</v>
      </c>
      <c r="H1635" t="str">
        <f t="shared" si="126"/>
        <v>04</v>
      </c>
      <c r="I1635" t="str">
        <f t="shared" si="127"/>
        <v>00</v>
      </c>
      <c r="J1635" t="str">
        <f t="shared" si="128"/>
        <v>53</v>
      </c>
      <c r="K1635">
        <f t="shared" si="125"/>
        <v>14453</v>
      </c>
      <c r="L1635" s="7">
        <f t="shared" si="129"/>
        <v>1633</v>
      </c>
    </row>
    <row r="1636" spans="1:12" x14ac:dyDescent="0.35">
      <c r="A1636" t="s">
        <v>34</v>
      </c>
      <c r="B1636" s="12">
        <v>44892</v>
      </c>
      <c r="C1636" t="s">
        <v>1669</v>
      </c>
      <c r="D1636">
        <v>100.060425</v>
      </c>
      <c r="E1636">
        <v>200</v>
      </c>
      <c r="F1636">
        <v>199.572968</v>
      </c>
      <c r="G1636">
        <v>100.05</v>
      </c>
      <c r="H1636" t="str">
        <f t="shared" si="126"/>
        <v>04</v>
      </c>
      <c r="I1636" t="str">
        <f t="shared" si="127"/>
        <v>00</v>
      </c>
      <c r="J1636" t="str">
        <f t="shared" si="128"/>
        <v>54</v>
      </c>
      <c r="K1636">
        <f t="shared" si="125"/>
        <v>14454</v>
      </c>
      <c r="L1636" s="7">
        <f t="shared" si="129"/>
        <v>1634</v>
      </c>
    </row>
    <row r="1637" spans="1:12" x14ac:dyDescent="0.35">
      <c r="A1637" t="s">
        <v>34</v>
      </c>
      <c r="B1637" s="12">
        <v>44892</v>
      </c>
      <c r="C1637" t="s">
        <v>1670</v>
      </c>
      <c r="D1637">
        <v>100.061592</v>
      </c>
      <c r="E1637">
        <v>200</v>
      </c>
      <c r="F1637">
        <v>199.54963699999999</v>
      </c>
      <c r="G1637">
        <v>100.05</v>
      </c>
      <c r="H1637" t="str">
        <f t="shared" si="126"/>
        <v>04</v>
      </c>
      <c r="I1637" t="str">
        <f t="shared" si="127"/>
        <v>00</v>
      </c>
      <c r="J1637" t="str">
        <f t="shared" si="128"/>
        <v>55</v>
      </c>
      <c r="K1637">
        <f t="shared" ref="K1637:K1700" si="130">J1637+I1637*60+H1637*60*60</f>
        <v>14455</v>
      </c>
      <c r="L1637" s="7">
        <f t="shared" si="129"/>
        <v>1635</v>
      </c>
    </row>
    <row r="1638" spans="1:12" x14ac:dyDescent="0.35">
      <c r="A1638" t="s">
        <v>34</v>
      </c>
      <c r="B1638" s="12">
        <v>44892</v>
      </c>
      <c r="C1638" t="s">
        <v>1671</v>
      </c>
      <c r="D1638">
        <v>100.058151</v>
      </c>
      <c r="E1638">
        <v>200</v>
      </c>
      <c r="F1638">
        <v>199.62867700000001</v>
      </c>
      <c r="G1638">
        <v>100.05</v>
      </c>
      <c r="H1638" t="str">
        <f t="shared" si="126"/>
        <v>04</v>
      </c>
      <c r="I1638" t="str">
        <f t="shared" si="127"/>
        <v>00</v>
      </c>
      <c r="J1638" t="str">
        <f t="shared" si="128"/>
        <v>56</v>
      </c>
      <c r="K1638">
        <f t="shared" si="130"/>
        <v>14456</v>
      </c>
      <c r="L1638" s="7">
        <f t="shared" si="129"/>
        <v>1636</v>
      </c>
    </row>
    <row r="1639" spans="1:12" x14ac:dyDescent="0.35">
      <c r="A1639" t="s">
        <v>34</v>
      </c>
      <c r="B1639" s="12">
        <v>44892</v>
      </c>
      <c r="C1639" t="s">
        <v>1672</v>
      </c>
      <c r="D1639">
        <v>100.056938</v>
      </c>
      <c r="E1639">
        <v>200</v>
      </c>
      <c r="F1639">
        <v>199.57745399999999</v>
      </c>
      <c r="G1639">
        <v>100.05</v>
      </c>
      <c r="H1639" t="str">
        <f t="shared" si="126"/>
        <v>04</v>
      </c>
      <c r="I1639" t="str">
        <f t="shared" si="127"/>
        <v>00</v>
      </c>
      <c r="J1639" t="str">
        <f t="shared" si="128"/>
        <v>57</v>
      </c>
      <c r="K1639">
        <f t="shared" si="130"/>
        <v>14457</v>
      </c>
      <c r="L1639" s="7">
        <f t="shared" si="129"/>
        <v>1637</v>
      </c>
    </row>
    <row r="1640" spans="1:12" x14ac:dyDescent="0.35">
      <c r="A1640" t="s">
        <v>34</v>
      </c>
      <c r="B1640" s="12">
        <v>44892</v>
      </c>
      <c r="C1640" t="s">
        <v>1673</v>
      </c>
      <c r="D1640">
        <v>100.053673</v>
      </c>
      <c r="E1640">
        <v>200</v>
      </c>
      <c r="F1640">
        <v>199.61386100000001</v>
      </c>
      <c r="G1640">
        <v>100.05</v>
      </c>
      <c r="H1640" t="str">
        <f t="shared" si="126"/>
        <v>04</v>
      </c>
      <c r="I1640" t="str">
        <f t="shared" si="127"/>
        <v>00</v>
      </c>
      <c r="J1640" t="str">
        <f t="shared" si="128"/>
        <v>58</v>
      </c>
      <c r="K1640">
        <f t="shared" si="130"/>
        <v>14458</v>
      </c>
      <c r="L1640" s="7">
        <f t="shared" si="129"/>
        <v>1638</v>
      </c>
    </row>
    <row r="1641" spans="1:12" x14ac:dyDescent="0.35">
      <c r="A1641" t="s">
        <v>34</v>
      </c>
      <c r="B1641" s="12">
        <v>44892</v>
      </c>
      <c r="C1641" t="s">
        <v>1674</v>
      </c>
      <c r="D1641">
        <v>100.04686700000001</v>
      </c>
      <c r="E1641">
        <v>200</v>
      </c>
      <c r="F1641">
        <v>199.634399</v>
      </c>
      <c r="G1641">
        <v>100.05</v>
      </c>
      <c r="H1641" t="str">
        <f t="shared" si="126"/>
        <v>04</v>
      </c>
      <c r="I1641" t="str">
        <f t="shared" si="127"/>
        <v>00</v>
      </c>
      <c r="J1641" t="str">
        <f t="shared" si="128"/>
        <v>59</v>
      </c>
      <c r="K1641">
        <f t="shared" si="130"/>
        <v>14459</v>
      </c>
      <c r="L1641" s="7">
        <f t="shared" si="129"/>
        <v>1639</v>
      </c>
    </row>
    <row r="1642" spans="1:12" x14ac:dyDescent="0.35">
      <c r="A1642" t="s">
        <v>34</v>
      </c>
      <c r="B1642" s="12">
        <v>44892</v>
      </c>
      <c r="C1642" t="s">
        <v>1675</v>
      </c>
      <c r="D1642">
        <v>100.046753</v>
      </c>
      <c r="E1642">
        <v>200</v>
      </c>
      <c r="F1642">
        <v>199.60668899999999</v>
      </c>
      <c r="G1642">
        <v>100.05</v>
      </c>
      <c r="H1642" t="str">
        <f t="shared" si="126"/>
        <v>04</v>
      </c>
      <c r="I1642" t="str">
        <f t="shared" si="127"/>
        <v>01</v>
      </c>
      <c r="J1642" t="str">
        <f t="shared" si="128"/>
        <v>00</v>
      </c>
      <c r="K1642">
        <f t="shared" si="130"/>
        <v>14460</v>
      </c>
      <c r="L1642" s="7">
        <f t="shared" si="129"/>
        <v>1640</v>
      </c>
    </row>
    <row r="1643" spans="1:12" x14ac:dyDescent="0.35">
      <c r="A1643" t="s">
        <v>34</v>
      </c>
      <c r="B1643" s="12">
        <v>44892</v>
      </c>
      <c r="C1643" t="s">
        <v>1676</v>
      </c>
      <c r="D1643">
        <v>100.037285</v>
      </c>
      <c r="E1643">
        <v>200</v>
      </c>
      <c r="F1643">
        <v>199.69117700000001</v>
      </c>
      <c r="G1643">
        <v>100.05</v>
      </c>
      <c r="H1643" t="str">
        <f t="shared" si="126"/>
        <v>04</v>
      </c>
      <c r="I1643" t="str">
        <f t="shared" si="127"/>
        <v>01</v>
      </c>
      <c r="J1643" t="str">
        <f t="shared" si="128"/>
        <v>01</v>
      </c>
      <c r="K1643">
        <f t="shared" si="130"/>
        <v>14461</v>
      </c>
      <c r="L1643" s="7">
        <f t="shared" si="129"/>
        <v>1641</v>
      </c>
    </row>
    <row r="1644" spans="1:12" x14ac:dyDescent="0.35">
      <c r="A1644" t="s">
        <v>34</v>
      </c>
      <c r="B1644" s="12">
        <v>44892</v>
      </c>
      <c r="C1644" t="s">
        <v>1677</v>
      </c>
      <c r="D1644">
        <v>100.04039</v>
      </c>
      <c r="E1644">
        <v>200</v>
      </c>
      <c r="F1644">
        <v>199.61917099999999</v>
      </c>
      <c r="G1644">
        <v>100.05</v>
      </c>
      <c r="H1644" t="str">
        <f t="shared" si="126"/>
        <v>04</v>
      </c>
      <c r="I1644" t="str">
        <f t="shared" si="127"/>
        <v>01</v>
      </c>
      <c r="J1644" t="str">
        <f t="shared" si="128"/>
        <v>02</v>
      </c>
      <c r="K1644">
        <f t="shared" si="130"/>
        <v>14462</v>
      </c>
      <c r="L1644" s="7">
        <f t="shared" si="129"/>
        <v>1642</v>
      </c>
    </row>
    <row r="1645" spans="1:12" x14ac:dyDescent="0.35">
      <c r="A1645" t="s">
        <v>34</v>
      </c>
      <c r="B1645" s="12">
        <v>44892</v>
      </c>
      <c r="C1645" t="s">
        <v>1678</v>
      </c>
      <c r="D1645">
        <v>100.039192</v>
      </c>
      <c r="E1645">
        <v>200</v>
      </c>
      <c r="F1645">
        <v>199.56880200000001</v>
      </c>
      <c r="G1645">
        <v>100.05</v>
      </c>
      <c r="H1645" t="str">
        <f t="shared" si="126"/>
        <v>04</v>
      </c>
      <c r="I1645" t="str">
        <f t="shared" si="127"/>
        <v>01</v>
      </c>
      <c r="J1645" t="str">
        <f t="shared" si="128"/>
        <v>03</v>
      </c>
      <c r="K1645">
        <f t="shared" si="130"/>
        <v>14463</v>
      </c>
      <c r="L1645" s="7">
        <f t="shared" si="129"/>
        <v>1643</v>
      </c>
    </row>
    <row r="1646" spans="1:12" x14ac:dyDescent="0.35">
      <c r="A1646" t="s">
        <v>34</v>
      </c>
      <c r="B1646" s="12">
        <v>44892</v>
      </c>
      <c r="C1646" t="s">
        <v>1679</v>
      </c>
      <c r="D1646">
        <v>100.04285400000001</v>
      </c>
      <c r="E1646">
        <v>200</v>
      </c>
      <c r="F1646">
        <v>199.54231300000001</v>
      </c>
      <c r="G1646">
        <v>100.05</v>
      </c>
      <c r="H1646" t="str">
        <f t="shared" si="126"/>
        <v>04</v>
      </c>
      <c r="I1646" t="str">
        <f t="shared" si="127"/>
        <v>01</v>
      </c>
      <c r="J1646" t="str">
        <f t="shared" si="128"/>
        <v>04</v>
      </c>
      <c r="K1646">
        <f t="shared" si="130"/>
        <v>14464</v>
      </c>
      <c r="L1646" s="7">
        <f t="shared" si="129"/>
        <v>1644</v>
      </c>
    </row>
    <row r="1647" spans="1:12" x14ac:dyDescent="0.35">
      <c r="A1647" t="s">
        <v>34</v>
      </c>
      <c r="B1647" s="12">
        <v>44892</v>
      </c>
      <c r="C1647" t="s">
        <v>1680</v>
      </c>
      <c r="D1647">
        <v>100.047905</v>
      </c>
      <c r="E1647">
        <v>200</v>
      </c>
      <c r="F1647">
        <v>199.51345800000001</v>
      </c>
      <c r="G1647">
        <v>100.05</v>
      </c>
      <c r="H1647" t="str">
        <f t="shared" si="126"/>
        <v>04</v>
      </c>
      <c r="I1647" t="str">
        <f t="shared" si="127"/>
        <v>01</v>
      </c>
      <c r="J1647" t="str">
        <f t="shared" si="128"/>
        <v>05</v>
      </c>
      <c r="K1647">
        <f t="shared" si="130"/>
        <v>14465</v>
      </c>
      <c r="L1647" s="7">
        <f t="shared" si="129"/>
        <v>1645</v>
      </c>
    </row>
    <row r="1648" spans="1:12" x14ac:dyDescent="0.35">
      <c r="A1648" t="s">
        <v>34</v>
      </c>
      <c r="B1648" s="12">
        <v>44892</v>
      </c>
      <c r="C1648" t="s">
        <v>1681</v>
      </c>
      <c r="D1648">
        <v>100.049088</v>
      </c>
      <c r="E1648">
        <v>200</v>
      </c>
      <c r="F1648">
        <v>199.515411</v>
      </c>
      <c r="G1648">
        <v>100.05</v>
      </c>
      <c r="H1648" t="str">
        <f t="shared" si="126"/>
        <v>04</v>
      </c>
      <c r="I1648" t="str">
        <f t="shared" si="127"/>
        <v>01</v>
      </c>
      <c r="J1648" t="str">
        <f t="shared" si="128"/>
        <v>06</v>
      </c>
      <c r="K1648">
        <f t="shared" si="130"/>
        <v>14466</v>
      </c>
      <c r="L1648" s="7">
        <f t="shared" si="129"/>
        <v>1646</v>
      </c>
    </row>
    <row r="1649" spans="1:12" x14ac:dyDescent="0.35">
      <c r="A1649" t="s">
        <v>34</v>
      </c>
      <c r="B1649" s="12">
        <v>44892</v>
      </c>
      <c r="C1649" t="s">
        <v>1682</v>
      </c>
      <c r="D1649">
        <v>100.051239</v>
      </c>
      <c r="E1649">
        <v>200</v>
      </c>
      <c r="F1649">
        <v>199.51431299999999</v>
      </c>
      <c r="G1649">
        <v>100.05</v>
      </c>
      <c r="H1649" t="str">
        <f t="shared" si="126"/>
        <v>04</v>
      </c>
      <c r="I1649" t="str">
        <f t="shared" si="127"/>
        <v>01</v>
      </c>
      <c r="J1649" t="str">
        <f t="shared" si="128"/>
        <v>07</v>
      </c>
      <c r="K1649">
        <f t="shared" si="130"/>
        <v>14467</v>
      </c>
      <c r="L1649" s="7">
        <f t="shared" si="129"/>
        <v>1647</v>
      </c>
    </row>
    <row r="1650" spans="1:12" x14ac:dyDescent="0.35">
      <c r="A1650" t="s">
        <v>34</v>
      </c>
      <c r="B1650" s="12">
        <v>44892</v>
      </c>
      <c r="C1650" t="s">
        <v>1683</v>
      </c>
      <c r="D1650">
        <v>100.05450399999999</v>
      </c>
      <c r="E1650">
        <v>200</v>
      </c>
      <c r="F1650">
        <v>199.53547699999999</v>
      </c>
      <c r="G1650">
        <v>100.05</v>
      </c>
      <c r="H1650" t="str">
        <f t="shared" si="126"/>
        <v>04</v>
      </c>
      <c r="I1650" t="str">
        <f t="shared" si="127"/>
        <v>01</v>
      </c>
      <c r="J1650" t="str">
        <f t="shared" si="128"/>
        <v>08</v>
      </c>
      <c r="K1650">
        <f t="shared" si="130"/>
        <v>14468</v>
      </c>
      <c r="L1650" s="7">
        <f t="shared" si="129"/>
        <v>1648</v>
      </c>
    </row>
    <row r="1651" spans="1:12" x14ac:dyDescent="0.35">
      <c r="A1651" t="s">
        <v>34</v>
      </c>
      <c r="B1651" s="12">
        <v>44892</v>
      </c>
      <c r="C1651" t="s">
        <v>1684</v>
      </c>
      <c r="D1651">
        <v>100.053337</v>
      </c>
      <c r="E1651">
        <v>200</v>
      </c>
      <c r="F1651">
        <v>199.633591</v>
      </c>
      <c r="G1651">
        <v>100.05</v>
      </c>
      <c r="H1651" t="str">
        <f t="shared" si="126"/>
        <v>04</v>
      </c>
      <c r="I1651" t="str">
        <f t="shared" si="127"/>
        <v>01</v>
      </c>
      <c r="J1651" t="str">
        <f t="shared" si="128"/>
        <v>09</v>
      </c>
      <c r="K1651">
        <f t="shared" si="130"/>
        <v>14469</v>
      </c>
      <c r="L1651" s="7">
        <f t="shared" si="129"/>
        <v>1649</v>
      </c>
    </row>
    <row r="1652" spans="1:12" x14ac:dyDescent="0.35">
      <c r="A1652" t="s">
        <v>34</v>
      </c>
      <c r="B1652" s="12">
        <v>44892</v>
      </c>
      <c r="C1652" t="s">
        <v>1685</v>
      </c>
      <c r="D1652">
        <v>100.052223</v>
      </c>
      <c r="E1652">
        <v>200</v>
      </c>
      <c r="F1652">
        <v>199.68691999999999</v>
      </c>
      <c r="G1652">
        <v>100.05</v>
      </c>
      <c r="H1652" t="str">
        <f t="shared" si="126"/>
        <v>04</v>
      </c>
      <c r="I1652" t="str">
        <f t="shared" si="127"/>
        <v>01</v>
      </c>
      <c r="J1652" t="str">
        <f t="shared" si="128"/>
        <v>10</v>
      </c>
      <c r="K1652">
        <f t="shared" si="130"/>
        <v>14470</v>
      </c>
      <c r="L1652" s="7">
        <f t="shared" si="129"/>
        <v>1650</v>
      </c>
    </row>
    <row r="1653" spans="1:12" x14ac:dyDescent="0.35">
      <c r="A1653" t="s">
        <v>34</v>
      </c>
      <c r="B1653" s="12">
        <v>44892</v>
      </c>
      <c r="C1653" t="s">
        <v>1686</v>
      </c>
      <c r="D1653">
        <v>100.054276</v>
      </c>
      <c r="E1653">
        <v>200</v>
      </c>
      <c r="F1653">
        <v>199.66066000000001</v>
      </c>
      <c r="G1653">
        <v>100.05</v>
      </c>
      <c r="H1653" t="str">
        <f t="shared" si="126"/>
        <v>04</v>
      </c>
      <c r="I1653" t="str">
        <f t="shared" si="127"/>
        <v>01</v>
      </c>
      <c r="J1653" t="str">
        <f t="shared" si="128"/>
        <v>11</v>
      </c>
      <c r="K1653">
        <f t="shared" si="130"/>
        <v>14471</v>
      </c>
      <c r="L1653" s="7">
        <f t="shared" si="129"/>
        <v>1651</v>
      </c>
    </row>
    <row r="1654" spans="1:12" x14ac:dyDescent="0.35">
      <c r="A1654" t="s">
        <v>34</v>
      </c>
      <c r="B1654" s="12">
        <v>44892</v>
      </c>
      <c r="C1654" t="s">
        <v>1687</v>
      </c>
      <c r="D1654">
        <v>100.048912</v>
      </c>
      <c r="E1654">
        <v>200</v>
      </c>
      <c r="F1654">
        <v>199.73599200000001</v>
      </c>
      <c r="G1654">
        <v>100.05</v>
      </c>
      <c r="H1654" t="str">
        <f t="shared" si="126"/>
        <v>04</v>
      </c>
      <c r="I1654" t="str">
        <f t="shared" si="127"/>
        <v>01</v>
      </c>
      <c r="J1654" t="str">
        <f t="shared" si="128"/>
        <v>12</v>
      </c>
      <c r="K1654">
        <f t="shared" si="130"/>
        <v>14472</v>
      </c>
      <c r="L1654" s="7">
        <f t="shared" si="129"/>
        <v>1652</v>
      </c>
    </row>
    <row r="1655" spans="1:12" x14ac:dyDescent="0.35">
      <c r="A1655" t="s">
        <v>34</v>
      </c>
      <c r="B1655" s="12">
        <v>44892</v>
      </c>
      <c r="C1655" t="s">
        <v>1688</v>
      </c>
      <c r="D1655">
        <v>100.05101000000001</v>
      </c>
      <c r="E1655">
        <v>200</v>
      </c>
      <c r="F1655">
        <v>199.66175799999999</v>
      </c>
      <c r="G1655">
        <v>100.05</v>
      </c>
      <c r="H1655" t="str">
        <f t="shared" si="126"/>
        <v>04</v>
      </c>
      <c r="I1655" t="str">
        <f t="shared" si="127"/>
        <v>01</v>
      </c>
      <c r="J1655" t="str">
        <f t="shared" si="128"/>
        <v>13</v>
      </c>
      <c r="K1655">
        <f t="shared" si="130"/>
        <v>14473</v>
      </c>
      <c r="L1655" s="7">
        <f t="shared" si="129"/>
        <v>1653</v>
      </c>
    </row>
    <row r="1656" spans="1:12" x14ac:dyDescent="0.35">
      <c r="A1656" t="s">
        <v>34</v>
      </c>
      <c r="B1656" s="12">
        <v>44892</v>
      </c>
      <c r="C1656" t="s">
        <v>1689</v>
      </c>
      <c r="D1656">
        <v>100.04437299999999</v>
      </c>
      <c r="E1656">
        <v>200</v>
      </c>
      <c r="F1656">
        <v>199.758408</v>
      </c>
      <c r="G1656">
        <v>100.05</v>
      </c>
      <c r="H1656" t="str">
        <f t="shared" si="126"/>
        <v>04</v>
      </c>
      <c r="I1656" t="str">
        <f t="shared" si="127"/>
        <v>01</v>
      </c>
      <c r="J1656" t="str">
        <f t="shared" si="128"/>
        <v>14</v>
      </c>
      <c r="K1656">
        <f t="shared" si="130"/>
        <v>14474</v>
      </c>
      <c r="L1656" s="7">
        <f t="shared" si="129"/>
        <v>1654</v>
      </c>
    </row>
    <row r="1657" spans="1:12" x14ac:dyDescent="0.35">
      <c r="A1657" t="s">
        <v>34</v>
      </c>
      <c r="B1657" s="12">
        <v>44892</v>
      </c>
      <c r="C1657" t="s">
        <v>1690</v>
      </c>
      <c r="D1657">
        <v>100.040024</v>
      </c>
      <c r="E1657">
        <v>200</v>
      </c>
      <c r="F1657">
        <v>199.807526</v>
      </c>
      <c r="G1657">
        <v>100.05</v>
      </c>
      <c r="H1657" t="str">
        <f t="shared" si="126"/>
        <v>04</v>
      </c>
      <c r="I1657" t="str">
        <f t="shared" si="127"/>
        <v>01</v>
      </c>
      <c r="J1657" t="str">
        <f t="shared" si="128"/>
        <v>15</v>
      </c>
      <c r="K1657">
        <f t="shared" si="130"/>
        <v>14475</v>
      </c>
      <c r="L1657" s="7">
        <f t="shared" si="129"/>
        <v>1655</v>
      </c>
    </row>
    <row r="1658" spans="1:12" x14ac:dyDescent="0.35">
      <c r="A1658" t="s">
        <v>34</v>
      </c>
      <c r="B1658" s="12">
        <v>44892</v>
      </c>
      <c r="C1658" t="s">
        <v>1691</v>
      </c>
      <c r="D1658">
        <v>100.049477</v>
      </c>
      <c r="E1658">
        <v>200</v>
      </c>
      <c r="F1658">
        <v>199.68952899999999</v>
      </c>
      <c r="G1658">
        <v>100.05</v>
      </c>
      <c r="H1658" t="str">
        <f t="shared" si="126"/>
        <v>04</v>
      </c>
      <c r="I1658" t="str">
        <f t="shared" si="127"/>
        <v>01</v>
      </c>
      <c r="J1658" t="str">
        <f t="shared" si="128"/>
        <v>16</v>
      </c>
      <c r="K1658">
        <f t="shared" si="130"/>
        <v>14476</v>
      </c>
      <c r="L1658" s="7">
        <f t="shared" si="129"/>
        <v>1656</v>
      </c>
    </row>
    <row r="1659" spans="1:12" x14ac:dyDescent="0.35">
      <c r="A1659" t="s">
        <v>34</v>
      </c>
      <c r="B1659" s="12">
        <v>44892</v>
      </c>
      <c r="C1659" t="s">
        <v>1692</v>
      </c>
      <c r="D1659">
        <v>100.05368799999999</v>
      </c>
      <c r="E1659">
        <v>200</v>
      </c>
      <c r="F1659">
        <v>199.67463699999999</v>
      </c>
      <c r="G1659">
        <v>100.05</v>
      </c>
      <c r="H1659" t="str">
        <f t="shared" si="126"/>
        <v>04</v>
      </c>
      <c r="I1659" t="str">
        <f t="shared" si="127"/>
        <v>01</v>
      </c>
      <c r="J1659" t="str">
        <f t="shared" si="128"/>
        <v>17</v>
      </c>
      <c r="K1659">
        <f t="shared" si="130"/>
        <v>14477</v>
      </c>
      <c r="L1659" s="7">
        <f t="shared" si="129"/>
        <v>1657</v>
      </c>
    </row>
    <row r="1660" spans="1:12" x14ac:dyDescent="0.35">
      <c r="A1660" t="s">
        <v>34</v>
      </c>
      <c r="B1660" s="12">
        <v>44892</v>
      </c>
      <c r="C1660" t="s">
        <v>1693</v>
      </c>
      <c r="D1660">
        <v>100.065956</v>
      </c>
      <c r="E1660">
        <v>200</v>
      </c>
      <c r="F1660">
        <v>199.585297</v>
      </c>
      <c r="G1660">
        <v>100.05</v>
      </c>
      <c r="H1660" t="str">
        <f t="shared" si="126"/>
        <v>04</v>
      </c>
      <c r="I1660" t="str">
        <f t="shared" si="127"/>
        <v>01</v>
      </c>
      <c r="J1660" t="str">
        <f t="shared" si="128"/>
        <v>18</v>
      </c>
      <c r="K1660">
        <f t="shared" si="130"/>
        <v>14478</v>
      </c>
      <c r="L1660" s="7">
        <f t="shared" si="129"/>
        <v>1658</v>
      </c>
    </row>
    <row r="1661" spans="1:12" x14ac:dyDescent="0.35">
      <c r="A1661" t="s">
        <v>34</v>
      </c>
      <c r="B1661" s="12">
        <v>44892</v>
      </c>
      <c r="C1661" t="s">
        <v>1694</v>
      </c>
      <c r="D1661">
        <v>100.070114</v>
      </c>
      <c r="E1661">
        <v>200</v>
      </c>
      <c r="F1661">
        <v>199.61648600000001</v>
      </c>
      <c r="G1661">
        <v>100.05</v>
      </c>
      <c r="H1661" t="str">
        <f t="shared" si="126"/>
        <v>04</v>
      </c>
      <c r="I1661" t="str">
        <f t="shared" si="127"/>
        <v>01</v>
      </c>
      <c r="J1661" t="str">
        <f t="shared" si="128"/>
        <v>19</v>
      </c>
      <c r="K1661">
        <f t="shared" si="130"/>
        <v>14479</v>
      </c>
      <c r="L1661" s="7">
        <f t="shared" si="129"/>
        <v>1659</v>
      </c>
    </row>
    <row r="1662" spans="1:12" x14ac:dyDescent="0.35">
      <c r="A1662" t="s">
        <v>34</v>
      </c>
      <c r="B1662" s="12">
        <v>44892</v>
      </c>
      <c r="C1662" t="s">
        <v>1695</v>
      </c>
      <c r="D1662">
        <v>100.064995</v>
      </c>
      <c r="E1662">
        <v>200</v>
      </c>
      <c r="F1662">
        <v>199.84188800000001</v>
      </c>
      <c r="G1662">
        <v>100.05</v>
      </c>
      <c r="H1662" t="str">
        <f t="shared" si="126"/>
        <v>04</v>
      </c>
      <c r="I1662" t="str">
        <f t="shared" si="127"/>
        <v>01</v>
      </c>
      <c r="J1662" t="str">
        <f t="shared" si="128"/>
        <v>20</v>
      </c>
      <c r="K1662">
        <f t="shared" si="130"/>
        <v>14480</v>
      </c>
      <c r="L1662" s="7">
        <f t="shared" si="129"/>
        <v>1660</v>
      </c>
    </row>
    <row r="1663" spans="1:12" x14ac:dyDescent="0.35">
      <c r="A1663" t="s">
        <v>34</v>
      </c>
      <c r="B1663" s="12">
        <v>44892</v>
      </c>
      <c r="C1663" t="s">
        <v>1696</v>
      </c>
      <c r="D1663">
        <v>100.06733699999999</v>
      </c>
      <c r="E1663">
        <v>200</v>
      </c>
      <c r="F1663">
        <v>199.76869199999999</v>
      </c>
      <c r="G1663">
        <v>100.08333600000002</v>
      </c>
      <c r="H1663" t="str">
        <f t="shared" si="126"/>
        <v>04</v>
      </c>
      <c r="I1663" t="str">
        <f t="shared" si="127"/>
        <v>01</v>
      </c>
      <c r="J1663" t="str">
        <f t="shared" si="128"/>
        <v>21</v>
      </c>
      <c r="K1663">
        <f t="shared" si="130"/>
        <v>14481</v>
      </c>
      <c r="L1663" s="7">
        <f t="shared" si="129"/>
        <v>1661</v>
      </c>
    </row>
    <row r="1664" spans="1:12" x14ac:dyDescent="0.35">
      <c r="A1664" t="s">
        <v>34</v>
      </c>
      <c r="B1664" s="12">
        <v>44892</v>
      </c>
      <c r="C1664" t="s">
        <v>1697</v>
      </c>
      <c r="D1664">
        <v>100.062927</v>
      </c>
      <c r="E1664">
        <v>200</v>
      </c>
      <c r="F1664">
        <v>199.87655599999999</v>
      </c>
      <c r="G1664">
        <v>100.08333600000002</v>
      </c>
      <c r="H1664" t="str">
        <f t="shared" si="126"/>
        <v>04</v>
      </c>
      <c r="I1664" t="str">
        <f t="shared" si="127"/>
        <v>01</v>
      </c>
      <c r="J1664" t="str">
        <f t="shared" si="128"/>
        <v>22</v>
      </c>
      <c r="K1664">
        <f t="shared" si="130"/>
        <v>14482</v>
      </c>
      <c r="L1664" s="7">
        <f t="shared" si="129"/>
        <v>1662</v>
      </c>
    </row>
    <row r="1665" spans="1:12" x14ac:dyDescent="0.35">
      <c r="A1665" t="s">
        <v>34</v>
      </c>
      <c r="B1665" s="12">
        <v>44892</v>
      </c>
      <c r="C1665" t="s">
        <v>1698</v>
      </c>
      <c r="D1665">
        <v>100.054626</v>
      </c>
      <c r="E1665">
        <v>200</v>
      </c>
      <c r="F1665">
        <v>199.96696499999999</v>
      </c>
      <c r="G1665">
        <v>100.08333600000002</v>
      </c>
      <c r="H1665" t="str">
        <f t="shared" si="126"/>
        <v>04</v>
      </c>
      <c r="I1665" t="str">
        <f t="shared" si="127"/>
        <v>01</v>
      </c>
      <c r="J1665" t="str">
        <f t="shared" si="128"/>
        <v>23</v>
      </c>
      <c r="K1665">
        <f t="shared" si="130"/>
        <v>14483</v>
      </c>
      <c r="L1665" s="7">
        <f t="shared" si="129"/>
        <v>1663</v>
      </c>
    </row>
    <row r="1666" spans="1:12" x14ac:dyDescent="0.35">
      <c r="A1666" t="s">
        <v>34</v>
      </c>
      <c r="B1666" s="12">
        <v>44892</v>
      </c>
      <c r="C1666" t="s">
        <v>1699</v>
      </c>
      <c r="D1666">
        <v>100.04769899999999</v>
      </c>
      <c r="E1666">
        <v>200</v>
      </c>
      <c r="F1666">
        <v>200.046539</v>
      </c>
      <c r="G1666">
        <v>100.08333600000002</v>
      </c>
      <c r="H1666" t="str">
        <f t="shared" ref="H1666:H1729" si="131">LEFT(C1666,2)</f>
        <v>04</v>
      </c>
      <c r="I1666" t="str">
        <f t="shared" ref="I1666:I1729" si="132">MID(C1666,4,2)</f>
        <v>01</v>
      </c>
      <c r="J1666" t="str">
        <f t="shared" ref="J1666:J1729" si="133">MID(C1666,7,2)</f>
        <v>24</v>
      </c>
      <c r="K1666">
        <f t="shared" si="130"/>
        <v>14484</v>
      </c>
      <c r="L1666" s="7">
        <f t="shared" si="129"/>
        <v>1664</v>
      </c>
    </row>
    <row r="1667" spans="1:12" x14ac:dyDescent="0.35">
      <c r="A1667" t="s">
        <v>34</v>
      </c>
      <c r="B1667" s="12">
        <v>44892</v>
      </c>
      <c r="C1667" t="s">
        <v>1700</v>
      </c>
      <c r="D1667">
        <v>100.03956599999999</v>
      </c>
      <c r="E1667">
        <v>200</v>
      </c>
      <c r="F1667">
        <v>200.10691800000001</v>
      </c>
      <c r="G1667">
        <v>100.08333600000002</v>
      </c>
      <c r="H1667" t="str">
        <f t="shared" si="131"/>
        <v>04</v>
      </c>
      <c r="I1667" t="str">
        <f t="shared" si="132"/>
        <v>01</v>
      </c>
      <c r="J1667" t="str">
        <f t="shared" si="133"/>
        <v>25</v>
      </c>
      <c r="K1667">
        <f t="shared" si="130"/>
        <v>14485</v>
      </c>
      <c r="L1667" s="7">
        <f t="shared" ref="L1667:L1730" si="134">K1667-$K$2</f>
        <v>1665</v>
      </c>
    </row>
    <row r="1668" spans="1:12" x14ac:dyDescent="0.35">
      <c r="A1668" t="s">
        <v>34</v>
      </c>
      <c r="B1668" s="12">
        <v>44892</v>
      </c>
      <c r="C1668" t="s">
        <v>1701</v>
      </c>
      <c r="D1668">
        <v>100.03273</v>
      </c>
      <c r="E1668">
        <v>200</v>
      </c>
      <c r="F1668">
        <v>200.12179599999999</v>
      </c>
      <c r="G1668">
        <v>100.08333600000002</v>
      </c>
      <c r="H1668" t="str">
        <f t="shared" si="131"/>
        <v>04</v>
      </c>
      <c r="I1668" t="str">
        <f t="shared" si="132"/>
        <v>01</v>
      </c>
      <c r="J1668" t="str">
        <f t="shared" si="133"/>
        <v>26</v>
      </c>
      <c r="K1668">
        <f t="shared" si="130"/>
        <v>14486</v>
      </c>
      <c r="L1668" s="7">
        <f t="shared" si="134"/>
        <v>1666</v>
      </c>
    </row>
    <row r="1669" spans="1:12" x14ac:dyDescent="0.35">
      <c r="A1669" t="s">
        <v>34</v>
      </c>
      <c r="B1669" s="12">
        <v>44892</v>
      </c>
      <c r="C1669" t="s">
        <v>1702</v>
      </c>
      <c r="D1669">
        <v>100.02961000000001</v>
      </c>
      <c r="E1669">
        <v>200</v>
      </c>
      <c r="F1669">
        <v>200.14286799999999</v>
      </c>
      <c r="G1669">
        <v>100.08333600000002</v>
      </c>
      <c r="H1669" t="str">
        <f t="shared" si="131"/>
        <v>04</v>
      </c>
      <c r="I1669" t="str">
        <f t="shared" si="132"/>
        <v>01</v>
      </c>
      <c r="J1669" t="str">
        <f t="shared" si="133"/>
        <v>27</v>
      </c>
      <c r="K1669">
        <f t="shared" si="130"/>
        <v>14487</v>
      </c>
      <c r="L1669" s="7">
        <f t="shared" si="134"/>
        <v>1667</v>
      </c>
    </row>
    <row r="1670" spans="1:12" x14ac:dyDescent="0.35">
      <c r="A1670" t="s">
        <v>34</v>
      </c>
      <c r="B1670" s="12">
        <v>44892</v>
      </c>
      <c r="C1670" t="s">
        <v>1703</v>
      </c>
      <c r="D1670">
        <v>100.02401</v>
      </c>
      <c r="E1670">
        <v>200</v>
      </c>
      <c r="F1670">
        <v>200.11170999999999</v>
      </c>
      <c r="G1670">
        <v>100.08333600000002</v>
      </c>
      <c r="H1670" t="str">
        <f t="shared" si="131"/>
        <v>04</v>
      </c>
      <c r="I1670" t="str">
        <f t="shared" si="132"/>
        <v>01</v>
      </c>
      <c r="J1670" t="str">
        <f t="shared" si="133"/>
        <v>28</v>
      </c>
      <c r="K1670">
        <f t="shared" si="130"/>
        <v>14488</v>
      </c>
      <c r="L1670" s="7">
        <f t="shared" si="134"/>
        <v>1668</v>
      </c>
    </row>
    <row r="1671" spans="1:12" x14ac:dyDescent="0.35">
      <c r="A1671" t="s">
        <v>34</v>
      </c>
      <c r="B1671" s="12">
        <v>44892</v>
      </c>
      <c r="C1671" t="s">
        <v>1704</v>
      </c>
      <c r="D1671">
        <v>100.027016</v>
      </c>
      <c r="E1671">
        <v>200</v>
      </c>
      <c r="F1671">
        <v>200.02586400000001</v>
      </c>
      <c r="G1671">
        <v>100.08333600000002</v>
      </c>
      <c r="H1671" t="str">
        <f t="shared" si="131"/>
        <v>04</v>
      </c>
      <c r="I1671" t="str">
        <f t="shared" si="132"/>
        <v>01</v>
      </c>
      <c r="J1671" t="str">
        <f t="shared" si="133"/>
        <v>29</v>
      </c>
      <c r="K1671">
        <f t="shared" si="130"/>
        <v>14489</v>
      </c>
      <c r="L1671" s="7">
        <f t="shared" si="134"/>
        <v>1669</v>
      </c>
    </row>
    <row r="1672" spans="1:12" x14ac:dyDescent="0.35">
      <c r="A1672" t="s">
        <v>34</v>
      </c>
      <c r="B1672" s="12">
        <v>44892</v>
      </c>
      <c r="C1672" t="s">
        <v>1705</v>
      </c>
      <c r="D1672">
        <v>100.02816</v>
      </c>
      <c r="E1672">
        <v>200</v>
      </c>
      <c r="F1672">
        <v>200.01702900000001</v>
      </c>
      <c r="G1672">
        <v>100.08333600000002</v>
      </c>
      <c r="H1672" t="str">
        <f t="shared" si="131"/>
        <v>04</v>
      </c>
      <c r="I1672" t="str">
        <f t="shared" si="132"/>
        <v>01</v>
      </c>
      <c r="J1672" t="str">
        <f t="shared" si="133"/>
        <v>30</v>
      </c>
      <c r="K1672">
        <f t="shared" si="130"/>
        <v>14490</v>
      </c>
      <c r="L1672" s="7">
        <f t="shared" si="134"/>
        <v>1670</v>
      </c>
    </row>
    <row r="1673" spans="1:12" x14ac:dyDescent="0.35">
      <c r="A1673" t="s">
        <v>34</v>
      </c>
      <c r="B1673" s="12">
        <v>44892</v>
      </c>
      <c r="C1673" t="s">
        <v>1706</v>
      </c>
      <c r="D1673">
        <v>100.031479</v>
      </c>
      <c r="E1673">
        <v>200</v>
      </c>
      <c r="F1673">
        <v>200.00237999999999</v>
      </c>
      <c r="G1673">
        <v>100.08333600000002</v>
      </c>
      <c r="H1673" t="str">
        <f t="shared" si="131"/>
        <v>04</v>
      </c>
      <c r="I1673" t="str">
        <f t="shared" si="132"/>
        <v>01</v>
      </c>
      <c r="J1673" t="str">
        <f t="shared" si="133"/>
        <v>31</v>
      </c>
      <c r="K1673">
        <f t="shared" si="130"/>
        <v>14491</v>
      </c>
      <c r="L1673" s="7">
        <f t="shared" si="134"/>
        <v>1671</v>
      </c>
    </row>
    <row r="1674" spans="1:12" x14ac:dyDescent="0.35">
      <c r="A1674" t="s">
        <v>34</v>
      </c>
      <c r="B1674" s="12">
        <v>44892</v>
      </c>
      <c r="C1674" t="s">
        <v>1707</v>
      </c>
      <c r="D1674">
        <v>100.040283</v>
      </c>
      <c r="E1674">
        <v>200</v>
      </c>
      <c r="F1674">
        <v>199.89505</v>
      </c>
      <c r="G1674">
        <v>100.08333600000002</v>
      </c>
      <c r="H1674" t="str">
        <f t="shared" si="131"/>
        <v>04</v>
      </c>
      <c r="I1674" t="str">
        <f t="shared" si="132"/>
        <v>01</v>
      </c>
      <c r="J1674" t="str">
        <f t="shared" si="133"/>
        <v>32</v>
      </c>
      <c r="K1674">
        <f t="shared" si="130"/>
        <v>14492</v>
      </c>
      <c r="L1674" s="7">
        <f t="shared" si="134"/>
        <v>1672</v>
      </c>
    </row>
    <row r="1675" spans="1:12" x14ac:dyDescent="0.35">
      <c r="A1675" t="s">
        <v>34</v>
      </c>
      <c r="B1675" s="12">
        <v>44892</v>
      </c>
      <c r="C1675" t="s">
        <v>1708</v>
      </c>
      <c r="D1675">
        <v>100.03698</v>
      </c>
      <c r="E1675">
        <v>200</v>
      </c>
      <c r="F1675">
        <v>199.97735599999999</v>
      </c>
      <c r="G1675">
        <v>100.08333600000002</v>
      </c>
      <c r="H1675" t="str">
        <f t="shared" si="131"/>
        <v>04</v>
      </c>
      <c r="I1675" t="str">
        <f t="shared" si="132"/>
        <v>01</v>
      </c>
      <c r="J1675" t="str">
        <f t="shared" si="133"/>
        <v>33</v>
      </c>
      <c r="K1675">
        <f t="shared" si="130"/>
        <v>14493</v>
      </c>
      <c r="L1675" s="7">
        <f t="shared" si="134"/>
        <v>1673</v>
      </c>
    </row>
    <row r="1676" spans="1:12" x14ac:dyDescent="0.35">
      <c r="A1676" t="s">
        <v>34</v>
      </c>
      <c r="B1676" s="12">
        <v>44892</v>
      </c>
      <c r="C1676" t="s">
        <v>1709</v>
      </c>
      <c r="D1676">
        <v>100.035782</v>
      </c>
      <c r="E1676">
        <v>200</v>
      </c>
      <c r="F1676">
        <v>199.89183</v>
      </c>
      <c r="G1676">
        <v>100.08333600000002</v>
      </c>
      <c r="H1676" t="str">
        <f t="shared" si="131"/>
        <v>04</v>
      </c>
      <c r="I1676" t="str">
        <f t="shared" si="132"/>
        <v>01</v>
      </c>
      <c r="J1676" t="str">
        <f t="shared" si="133"/>
        <v>34</v>
      </c>
      <c r="K1676">
        <f t="shared" si="130"/>
        <v>14494</v>
      </c>
      <c r="L1676" s="7">
        <f t="shared" si="134"/>
        <v>1674</v>
      </c>
    </row>
    <row r="1677" spans="1:12" x14ac:dyDescent="0.35">
      <c r="A1677" t="s">
        <v>34</v>
      </c>
      <c r="B1677" s="12">
        <v>44892</v>
      </c>
      <c r="C1677" t="s">
        <v>1710</v>
      </c>
      <c r="D1677">
        <v>100.027344</v>
      </c>
      <c r="E1677">
        <v>200</v>
      </c>
      <c r="F1677">
        <v>199.959396</v>
      </c>
      <c r="G1677">
        <v>100.08333600000002</v>
      </c>
      <c r="H1677" t="str">
        <f t="shared" si="131"/>
        <v>04</v>
      </c>
      <c r="I1677" t="str">
        <f t="shared" si="132"/>
        <v>01</v>
      </c>
      <c r="J1677" t="str">
        <f t="shared" si="133"/>
        <v>35</v>
      </c>
      <c r="K1677">
        <f t="shared" si="130"/>
        <v>14495</v>
      </c>
      <c r="L1677" s="7">
        <f t="shared" si="134"/>
        <v>1675</v>
      </c>
    </row>
    <row r="1678" spans="1:12" x14ac:dyDescent="0.35">
      <c r="A1678" t="s">
        <v>34</v>
      </c>
      <c r="B1678" s="12">
        <v>44892</v>
      </c>
      <c r="C1678" t="s">
        <v>1711</v>
      </c>
      <c r="D1678">
        <v>100.01625799999999</v>
      </c>
      <c r="E1678">
        <v>200</v>
      </c>
      <c r="F1678">
        <v>200.005707</v>
      </c>
      <c r="G1678">
        <v>100.08333600000002</v>
      </c>
      <c r="H1678" t="str">
        <f t="shared" si="131"/>
        <v>04</v>
      </c>
      <c r="I1678" t="str">
        <f t="shared" si="132"/>
        <v>01</v>
      </c>
      <c r="J1678" t="str">
        <f t="shared" si="133"/>
        <v>36</v>
      </c>
      <c r="K1678">
        <f t="shared" si="130"/>
        <v>14496</v>
      </c>
      <c r="L1678" s="7">
        <f t="shared" si="134"/>
        <v>1676</v>
      </c>
    </row>
    <row r="1679" spans="1:12" x14ac:dyDescent="0.35">
      <c r="A1679" t="s">
        <v>34</v>
      </c>
      <c r="B1679" s="12">
        <v>44892</v>
      </c>
      <c r="C1679" t="s">
        <v>1712</v>
      </c>
      <c r="D1679">
        <v>100.013634</v>
      </c>
      <c r="E1679">
        <v>200</v>
      </c>
      <c r="F1679">
        <v>199.95716899999999</v>
      </c>
      <c r="G1679">
        <v>100.08333600000002</v>
      </c>
      <c r="H1679" t="str">
        <f t="shared" si="131"/>
        <v>04</v>
      </c>
      <c r="I1679" t="str">
        <f t="shared" si="132"/>
        <v>01</v>
      </c>
      <c r="J1679" t="str">
        <f t="shared" si="133"/>
        <v>37</v>
      </c>
      <c r="K1679">
        <f t="shared" si="130"/>
        <v>14497</v>
      </c>
      <c r="L1679" s="7">
        <f t="shared" si="134"/>
        <v>1677</v>
      </c>
    </row>
    <row r="1680" spans="1:12" x14ac:dyDescent="0.35">
      <c r="A1680" t="s">
        <v>34</v>
      </c>
      <c r="B1680" s="12">
        <v>44892</v>
      </c>
      <c r="C1680" t="s">
        <v>1713</v>
      </c>
      <c r="D1680">
        <v>100.005905</v>
      </c>
      <c r="E1680">
        <v>200</v>
      </c>
      <c r="F1680">
        <v>200.00552400000001</v>
      </c>
      <c r="G1680">
        <v>100.08333600000002</v>
      </c>
      <c r="H1680" t="str">
        <f t="shared" si="131"/>
        <v>04</v>
      </c>
      <c r="I1680" t="str">
        <f t="shared" si="132"/>
        <v>01</v>
      </c>
      <c r="J1680" t="str">
        <f t="shared" si="133"/>
        <v>38</v>
      </c>
      <c r="K1680">
        <f t="shared" si="130"/>
        <v>14498</v>
      </c>
      <c r="L1680" s="7">
        <f t="shared" si="134"/>
        <v>1678</v>
      </c>
    </row>
    <row r="1681" spans="1:12" x14ac:dyDescent="0.35">
      <c r="A1681" t="s">
        <v>34</v>
      </c>
      <c r="B1681" s="12">
        <v>44892</v>
      </c>
      <c r="C1681" t="s">
        <v>1714</v>
      </c>
      <c r="D1681">
        <v>100.003578</v>
      </c>
      <c r="E1681">
        <v>200</v>
      </c>
      <c r="F1681">
        <v>199.98175000000001</v>
      </c>
      <c r="G1681">
        <v>100.08333600000002</v>
      </c>
      <c r="H1681" t="str">
        <f t="shared" si="131"/>
        <v>04</v>
      </c>
      <c r="I1681" t="str">
        <f t="shared" si="132"/>
        <v>01</v>
      </c>
      <c r="J1681" t="str">
        <f t="shared" si="133"/>
        <v>39</v>
      </c>
      <c r="K1681">
        <f t="shared" si="130"/>
        <v>14499</v>
      </c>
      <c r="L1681" s="7">
        <f t="shared" si="134"/>
        <v>1679</v>
      </c>
    </row>
    <row r="1682" spans="1:12" x14ac:dyDescent="0.35">
      <c r="A1682" t="s">
        <v>34</v>
      </c>
      <c r="B1682" s="12">
        <v>44892</v>
      </c>
      <c r="C1682" t="s">
        <v>1715</v>
      </c>
      <c r="D1682">
        <v>100.001518</v>
      </c>
      <c r="E1682">
        <v>200</v>
      </c>
      <c r="F1682">
        <v>199.81452899999999</v>
      </c>
      <c r="G1682">
        <v>100.08333600000002</v>
      </c>
      <c r="H1682" t="str">
        <f t="shared" si="131"/>
        <v>04</v>
      </c>
      <c r="I1682" t="str">
        <f t="shared" si="132"/>
        <v>01</v>
      </c>
      <c r="J1682" t="str">
        <f t="shared" si="133"/>
        <v>40</v>
      </c>
      <c r="K1682">
        <f t="shared" si="130"/>
        <v>14500</v>
      </c>
      <c r="L1682" s="7">
        <f t="shared" si="134"/>
        <v>1680</v>
      </c>
    </row>
    <row r="1683" spans="1:12" x14ac:dyDescent="0.35">
      <c r="A1683" t="s">
        <v>34</v>
      </c>
      <c r="B1683" s="12">
        <v>44892</v>
      </c>
      <c r="C1683" t="s">
        <v>1716</v>
      </c>
      <c r="D1683">
        <v>100.00355500000001</v>
      </c>
      <c r="E1683">
        <v>200</v>
      </c>
      <c r="F1683">
        <v>199.76713599999999</v>
      </c>
      <c r="G1683">
        <v>100.08333600000002</v>
      </c>
      <c r="H1683" t="str">
        <f t="shared" si="131"/>
        <v>04</v>
      </c>
      <c r="I1683" t="str">
        <f t="shared" si="132"/>
        <v>01</v>
      </c>
      <c r="J1683" t="str">
        <f t="shared" si="133"/>
        <v>41</v>
      </c>
      <c r="K1683">
        <f t="shared" si="130"/>
        <v>14501</v>
      </c>
      <c r="L1683" s="7">
        <f t="shared" si="134"/>
        <v>1681</v>
      </c>
    </row>
    <row r="1684" spans="1:12" x14ac:dyDescent="0.35">
      <c r="A1684" t="s">
        <v>34</v>
      </c>
      <c r="B1684" s="12">
        <v>44892</v>
      </c>
      <c r="C1684" t="s">
        <v>1717</v>
      </c>
      <c r="D1684">
        <v>100.001633</v>
      </c>
      <c r="E1684">
        <v>200</v>
      </c>
      <c r="F1684">
        <v>199.72024500000001</v>
      </c>
      <c r="G1684">
        <v>100.08333600000002</v>
      </c>
      <c r="H1684" t="str">
        <f t="shared" si="131"/>
        <v>04</v>
      </c>
      <c r="I1684" t="str">
        <f t="shared" si="132"/>
        <v>01</v>
      </c>
      <c r="J1684" t="str">
        <f t="shared" si="133"/>
        <v>42</v>
      </c>
      <c r="K1684">
        <f t="shared" si="130"/>
        <v>14502</v>
      </c>
      <c r="L1684" s="7">
        <f t="shared" si="134"/>
        <v>1682</v>
      </c>
    </row>
    <row r="1685" spans="1:12" x14ac:dyDescent="0.35">
      <c r="A1685" t="s">
        <v>34</v>
      </c>
      <c r="B1685" s="12">
        <v>44892</v>
      </c>
      <c r="C1685" t="s">
        <v>1718</v>
      </c>
      <c r="D1685">
        <v>99.997459000000006</v>
      </c>
      <c r="E1685">
        <v>200</v>
      </c>
      <c r="F1685">
        <v>199.84477200000001</v>
      </c>
      <c r="G1685">
        <v>100.08333600000002</v>
      </c>
      <c r="H1685" t="str">
        <f t="shared" si="131"/>
        <v>04</v>
      </c>
      <c r="I1685" t="str">
        <f t="shared" si="132"/>
        <v>01</v>
      </c>
      <c r="J1685" t="str">
        <f t="shared" si="133"/>
        <v>43</v>
      </c>
      <c r="K1685">
        <f t="shared" si="130"/>
        <v>14503</v>
      </c>
      <c r="L1685" s="7">
        <f t="shared" si="134"/>
        <v>1683</v>
      </c>
    </row>
    <row r="1686" spans="1:12" x14ac:dyDescent="0.35">
      <c r="A1686" t="s">
        <v>34</v>
      </c>
      <c r="B1686" s="12">
        <v>44892</v>
      </c>
      <c r="C1686" t="s">
        <v>1719</v>
      </c>
      <c r="D1686">
        <v>99.993080000000006</v>
      </c>
      <c r="E1686">
        <v>200</v>
      </c>
      <c r="F1686">
        <v>199.89231899999999</v>
      </c>
      <c r="G1686">
        <v>100.08333600000002</v>
      </c>
      <c r="H1686" t="str">
        <f t="shared" si="131"/>
        <v>04</v>
      </c>
      <c r="I1686" t="str">
        <f t="shared" si="132"/>
        <v>01</v>
      </c>
      <c r="J1686" t="str">
        <f t="shared" si="133"/>
        <v>44</v>
      </c>
      <c r="K1686">
        <f t="shared" si="130"/>
        <v>14504</v>
      </c>
      <c r="L1686" s="7">
        <f t="shared" si="134"/>
        <v>1684</v>
      </c>
    </row>
    <row r="1687" spans="1:12" x14ac:dyDescent="0.35">
      <c r="A1687" t="s">
        <v>34</v>
      </c>
      <c r="B1687" s="12">
        <v>44892</v>
      </c>
      <c r="C1687" t="s">
        <v>1720</v>
      </c>
      <c r="D1687">
        <v>99.985100000000003</v>
      </c>
      <c r="E1687">
        <v>200</v>
      </c>
      <c r="F1687">
        <v>199.86660800000001</v>
      </c>
      <c r="G1687">
        <v>100.08333600000002</v>
      </c>
      <c r="H1687" t="str">
        <f t="shared" si="131"/>
        <v>04</v>
      </c>
      <c r="I1687" t="str">
        <f t="shared" si="132"/>
        <v>01</v>
      </c>
      <c r="J1687" t="str">
        <f t="shared" si="133"/>
        <v>45</v>
      </c>
      <c r="K1687">
        <f t="shared" si="130"/>
        <v>14505</v>
      </c>
      <c r="L1687" s="7">
        <f t="shared" si="134"/>
        <v>1685</v>
      </c>
    </row>
    <row r="1688" spans="1:12" x14ac:dyDescent="0.35">
      <c r="A1688" t="s">
        <v>34</v>
      </c>
      <c r="B1688" s="12">
        <v>44892</v>
      </c>
      <c r="C1688" t="s">
        <v>1721</v>
      </c>
      <c r="D1688">
        <v>99.988602</v>
      </c>
      <c r="E1688">
        <v>200</v>
      </c>
      <c r="F1688">
        <v>199.81071499999999</v>
      </c>
      <c r="G1688">
        <v>100.08333600000002</v>
      </c>
      <c r="H1688" t="str">
        <f t="shared" si="131"/>
        <v>04</v>
      </c>
      <c r="I1688" t="str">
        <f t="shared" si="132"/>
        <v>01</v>
      </c>
      <c r="J1688" t="str">
        <f t="shared" si="133"/>
        <v>46</v>
      </c>
      <c r="K1688">
        <f t="shared" si="130"/>
        <v>14506</v>
      </c>
      <c r="L1688" s="7">
        <f t="shared" si="134"/>
        <v>1686</v>
      </c>
    </row>
    <row r="1689" spans="1:12" x14ac:dyDescent="0.35">
      <c r="A1689" t="s">
        <v>34</v>
      </c>
      <c r="B1689" s="12">
        <v>44892</v>
      </c>
      <c r="C1689" t="s">
        <v>1722</v>
      </c>
      <c r="D1689">
        <v>99.987305000000006</v>
      </c>
      <c r="E1689">
        <v>200</v>
      </c>
      <c r="F1689">
        <v>199.743088</v>
      </c>
      <c r="G1689">
        <v>100.08333600000002</v>
      </c>
      <c r="H1689" t="str">
        <f t="shared" si="131"/>
        <v>04</v>
      </c>
      <c r="I1689" t="str">
        <f t="shared" si="132"/>
        <v>01</v>
      </c>
      <c r="J1689" t="str">
        <f t="shared" si="133"/>
        <v>47</v>
      </c>
      <c r="K1689">
        <f t="shared" si="130"/>
        <v>14507</v>
      </c>
      <c r="L1689" s="7">
        <f t="shared" si="134"/>
        <v>1687</v>
      </c>
    </row>
    <row r="1690" spans="1:12" x14ac:dyDescent="0.35">
      <c r="A1690" t="s">
        <v>34</v>
      </c>
      <c r="B1690" s="12">
        <v>44892</v>
      </c>
      <c r="C1690" t="s">
        <v>1723</v>
      </c>
      <c r="D1690">
        <v>99.985946999999996</v>
      </c>
      <c r="E1690">
        <v>200</v>
      </c>
      <c r="F1690">
        <v>199.64233400000001</v>
      </c>
      <c r="G1690">
        <v>100.08333600000002</v>
      </c>
      <c r="H1690" t="str">
        <f t="shared" si="131"/>
        <v>04</v>
      </c>
      <c r="I1690" t="str">
        <f t="shared" si="132"/>
        <v>01</v>
      </c>
      <c r="J1690" t="str">
        <f t="shared" si="133"/>
        <v>48</v>
      </c>
      <c r="K1690">
        <f t="shared" si="130"/>
        <v>14508</v>
      </c>
      <c r="L1690" s="7">
        <f t="shared" si="134"/>
        <v>1688</v>
      </c>
    </row>
    <row r="1691" spans="1:12" x14ac:dyDescent="0.35">
      <c r="A1691" t="s">
        <v>34</v>
      </c>
      <c r="B1691" s="12">
        <v>44892</v>
      </c>
      <c r="C1691" t="s">
        <v>1724</v>
      </c>
      <c r="D1691">
        <v>99.984634</v>
      </c>
      <c r="E1691">
        <v>200</v>
      </c>
      <c r="F1691">
        <v>199.40219099999999</v>
      </c>
      <c r="G1691">
        <v>100.08333600000002</v>
      </c>
      <c r="H1691" t="str">
        <f t="shared" si="131"/>
        <v>04</v>
      </c>
      <c r="I1691" t="str">
        <f t="shared" si="132"/>
        <v>01</v>
      </c>
      <c r="J1691" t="str">
        <f t="shared" si="133"/>
        <v>49</v>
      </c>
      <c r="K1691">
        <f t="shared" si="130"/>
        <v>14509</v>
      </c>
      <c r="L1691" s="7">
        <f t="shared" si="134"/>
        <v>1689</v>
      </c>
    </row>
    <row r="1692" spans="1:12" x14ac:dyDescent="0.35">
      <c r="A1692" t="s">
        <v>34</v>
      </c>
      <c r="B1692" s="12">
        <v>44892</v>
      </c>
      <c r="C1692" t="s">
        <v>1725</v>
      </c>
      <c r="D1692">
        <v>99.979293999999996</v>
      </c>
      <c r="E1692">
        <v>200</v>
      </c>
      <c r="F1692">
        <v>199.43635599999999</v>
      </c>
      <c r="G1692">
        <v>100.08333600000002</v>
      </c>
      <c r="H1692" t="str">
        <f t="shared" si="131"/>
        <v>04</v>
      </c>
      <c r="I1692" t="str">
        <f t="shared" si="132"/>
        <v>01</v>
      </c>
      <c r="J1692" t="str">
        <f t="shared" si="133"/>
        <v>50</v>
      </c>
      <c r="K1692">
        <f t="shared" si="130"/>
        <v>14510</v>
      </c>
      <c r="L1692" s="7">
        <f t="shared" si="134"/>
        <v>1690</v>
      </c>
    </row>
    <row r="1693" spans="1:12" x14ac:dyDescent="0.35">
      <c r="A1693" t="s">
        <v>34</v>
      </c>
      <c r="B1693" s="12">
        <v>44892</v>
      </c>
      <c r="C1693" t="s">
        <v>1726</v>
      </c>
      <c r="D1693">
        <v>99.973609999999994</v>
      </c>
      <c r="E1693">
        <v>200</v>
      </c>
      <c r="F1693">
        <v>199.38009600000001</v>
      </c>
      <c r="G1693">
        <v>100.08333600000002</v>
      </c>
      <c r="H1693" t="str">
        <f t="shared" si="131"/>
        <v>04</v>
      </c>
      <c r="I1693" t="str">
        <f t="shared" si="132"/>
        <v>01</v>
      </c>
      <c r="J1693" t="str">
        <f t="shared" si="133"/>
        <v>51</v>
      </c>
      <c r="K1693">
        <f t="shared" si="130"/>
        <v>14511</v>
      </c>
      <c r="L1693" s="7">
        <f t="shared" si="134"/>
        <v>1691</v>
      </c>
    </row>
    <row r="1694" spans="1:12" x14ac:dyDescent="0.35">
      <c r="A1694" t="s">
        <v>34</v>
      </c>
      <c r="B1694" s="12">
        <v>44892</v>
      </c>
      <c r="C1694" t="s">
        <v>1727</v>
      </c>
      <c r="D1694">
        <v>99.973267000000007</v>
      </c>
      <c r="E1694">
        <v>200</v>
      </c>
      <c r="F1694">
        <v>199.35914600000001</v>
      </c>
      <c r="G1694">
        <v>100.08333600000002</v>
      </c>
      <c r="H1694" t="str">
        <f t="shared" si="131"/>
        <v>04</v>
      </c>
      <c r="I1694" t="str">
        <f t="shared" si="132"/>
        <v>01</v>
      </c>
      <c r="J1694" t="str">
        <f t="shared" si="133"/>
        <v>52</v>
      </c>
      <c r="K1694">
        <f t="shared" si="130"/>
        <v>14512</v>
      </c>
      <c r="L1694" s="7">
        <f t="shared" si="134"/>
        <v>1692</v>
      </c>
    </row>
    <row r="1695" spans="1:12" x14ac:dyDescent="0.35">
      <c r="A1695" t="s">
        <v>34</v>
      </c>
      <c r="B1695" s="12">
        <v>44892</v>
      </c>
      <c r="C1695" t="s">
        <v>1728</v>
      </c>
      <c r="D1695">
        <v>99.971489000000005</v>
      </c>
      <c r="E1695">
        <v>200</v>
      </c>
      <c r="F1695">
        <v>199.323486</v>
      </c>
      <c r="G1695">
        <v>100.08333600000002</v>
      </c>
      <c r="H1695" t="str">
        <f t="shared" si="131"/>
        <v>04</v>
      </c>
      <c r="I1695" t="str">
        <f t="shared" si="132"/>
        <v>01</v>
      </c>
      <c r="J1695" t="str">
        <f t="shared" si="133"/>
        <v>53</v>
      </c>
      <c r="K1695">
        <f t="shared" si="130"/>
        <v>14513</v>
      </c>
      <c r="L1695" s="7">
        <f t="shared" si="134"/>
        <v>1693</v>
      </c>
    </row>
    <row r="1696" spans="1:12" x14ac:dyDescent="0.35">
      <c r="A1696" t="s">
        <v>34</v>
      </c>
      <c r="B1696" s="12">
        <v>44892</v>
      </c>
      <c r="C1696" t="s">
        <v>1729</v>
      </c>
      <c r="D1696">
        <v>99.971198999999999</v>
      </c>
      <c r="E1696">
        <v>200</v>
      </c>
      <c r="F1696">
        <v>199.35008199999999</v>
      </c>
      <c r="G1696">
        <v>100.08333600000002</v>
      </c>
      <c r="H1696" t="str">
        <f t="shared" si="131"/>
        <v>04</v>
      </c>
      <c r="I1696" t="str">
        <f t="shared" si="132"/>
        <v>01</v>
      </c>
      <c r="J1696" t="str">
        <f t="shared" si="133"/>
        <v>54</v>
      </c>
      <c r="K1696">
        <f t="shared" si="130"/>
        <v>14514</v>
      </c>
      <c r="L1696" s="7">
        <f t="shared" si="134"/>
        <v>1694</v>
      </c>
    </row>
    <row r="1697" spans="1:12" x14ac:dyDescent="0.35">
      <c r="A1697" t="s">
        <v>34</v>
      </c>
      <c r="B1697" s="12">
        <v>44892</v>
      </c>
      <c r="C1697" t="s">
        <v>1730</v>
      </c>
      <c r="D1697">
        <v>99.966408000000001</v>
      </c>
      <c r="E1697">
        <v>200</v>
      </c>
      <c r="F1697">
        <v>199.39747600000001</v>
      </c>
      <c r="G1697">
        <v>100.08333600000002</v>
      </c>
      <c r="H1697" t="str">
        <f t="shared" si="131"/>
        <v>04</v>
      </c>
      <c r="I1697" t="str">
        <f t="shared" si="132"/>
        <v>01</v>
      </c>
      <c r="J1697" t="str">
        <f t="shared" si="133"/>
        <v>55</v>
      </c>
      <c r="K1697">
        <f t="shared" si="130"/>
        <v>14515</v>
      </c>
      <c r="L1697" s="7">
        <f t="shared" si="134"/>
        <v>1695</v>
      </c>
    </row>
    <row r="1698" spans="1:12" x14ac:dyDescent="0.35">
      <c r="A1698" t="s">
        <v>34</v>
      </c>
      <c r="B1698" s="12">
        <v>44892</v>
      </c>
      <c r="C1698" t="s">
        <v>1731</v>
      </c>
      <c r="D1698">
        <v>99.966392999999997</v>
      </c>
      <c r="E1698">
        <v>200</v>
      </c>
      <c r="F1698">
        <v>199.29385400000001</v>
      </c>
      <c r="G1698">
        <v>100.08333600000002</v>
      </c>
      <c r="H1698" t="str">
        <f t="shared" si="131"/>
        <v>04</v>
      </c>
      <c r="I1698" t="str">
        <f t="shared" si="132"/>
        <v>01</v>
      </c>
      <c r="J1698" t="str">
        <f t="shared" si="133"/>
        <v>56</v>
      </c>
      <c r="K1698">
        <f t="shared" si="130"/>
        <v>14516</v>
      </c>
      <c r="L1698" s="7">
        <f t="shared" si="134"/>
        <v>1696</v>
      </c>
    </row>
    <row r="1699" spans="1:12" x14ac:dyDescent="0.35">
      <c r="A1699" t="s">
        <v>34</v>
      </c>
      <c r="B1699" s="12">
        <v>44892</v>
      </c>
      <c r="C1699" t="s">
        <v>1732</v>
      </c>
      <c r="D1699">
        <v>99.965950000000007</v>
      </c>
      <c r="E1699">
        <v>200</v>
      </c>
      <c r="F1699">
        <v>199.158524</v>
      </c>
      <c r="G1699">
        <v>100.08333600000002</v>
      </c>
      <c r="H1699" t="str">
        <f t="shared" si="131"/>
        <v>04</v>
      </c>
      <c r="I1699" t="str">
        <f t="shared" si="132"/>
        <v>01</v>
      </c>
      <c r="J1699" t="str">
        <f t="shared" si="133"/>
        <v>57</v>
      </c>
      <c r="K1699">
        <f t="shared" si="130"/>
        <v>14517</v>
      </c>
      <c r="L1699" s="7">
        <f t="shared" si="134"/>
        <v>1697</v>
      </c>
    </row>
    <row r="1700" spans="1:12" x14ac:dyDescent="0.35">
      <c r="A1700" t="s">
        <v>34</v>
      </c>
      <c r="B1700" s="12">
        <v>44892</v>
      </c>
      <c r="C1700" t="s">
        <v>1733</v>
      </c>
      <c r="D1700">
        <v>99.974945000000005</v>
      </c>
      <c r="E1700">
        <v>200</v>
      </c>
      <c r="F1700">
        <v>198.97648599999999</v>
      </c>
      <c r="G1700">
        <v>100.08333600000002</v>
      </c>
      <c r="H1700" t="str">
        <f t="shared" si="131"/>
        <v>04</v>
      </c>
      <c r="I1700" t="str">
        <f t="shared" si="132"/>
        <v>01</v>
      </c>
      <c r="J1700" t="str">
        <f t="shared" si="133"/>
        <v>58</v>
      </c>
      <c r="K1700">
        <f t="shared" si="130"/>
        <v>14518</v>
      </c>
      <c r="L1700" s="7">
        <f t="shared" si="134"/>
        <v>1698</v>
      </c>
    </row>
    <row r="1701" spans="1:12" x14ac:dyDescent="0.35">
      <c r="A1701" t="s">
        <v>34</v>
      </c>
      <c r="B1701" s="12">
        <v>44892</v>
      </c>
      <c r="C1701" t="s">
        <v>1734</v>
      </c>
      <c r="D1701">
        <v>99.969275999999994</v>
      </c>
      <c r="E1701">
        <v>200</v>
      </c>
      <c r="F1701">
        <v>198.97979699999999</v>
      </c>
      <c r="G1701">
        <v>100.08333600000002</v>
      </c>
      <c r="H1701" t="str">
        <f t="shared" si="131"/>
        <v>04</v>
      </c>
      <c r="I1701" t="str">
        <f t="shared" si="132"/>
        <v>01</v>
      </c>
      <c r="J1701" t="str">
        <f t="shared" si="133"/>
        <v>59</v>
      </c>
      <c r="K1701">
        <f t="shared" ref="K1701:K1764" si="135">J1701+I1701*60+H1701*60*60</f>
        <v>14519</v>
      </c>
      <c r="L1701" s="7">
        <f t="shared" si="134"/>
        <v>1699</v>
      </c>
    </row>
    <row r="1702" spans="1:12" x14ac:dyDescent="0.35">
      <c r="A1702" t="s">
        <v>34</v>
      </c>
      <c r="B1702" s="12">
        <v>44892</v>
      </c>
      <c r="C1702" t="s">
        <v>1735</v>
      </c>
      <c r="D1702">
        <v>99.981185999999994</v>
      </c>
      <c r="E1702">
        <v>200</v>
      </c>
      <c r="F1702">
        <v>198.87683100000001</v>
      </c>
      <c r="G1702">
        <v>100.08333600000002</v>
      </c>
      <c r="H1702" t="str">
        <f t="shared" si="131"/>
        <v>04</v>
      </c>
      <c r="I1702" t="str">
        <f t="shared" si="132"/>
        <v>02</v>
      </c>
      <c r="J1702" t="str">
        <f t="shared" si="133"/>
        <v>00</v>
      </c>
      <c r="K1702">
        <f t="shared" si="135"/>
        <v>14520</v>
      </c>
      <c r="L1702" s="7">
        <f t="shared" si="134"/>
        <v>1700</v>
      </c>
    </row>
    <row r="1703" spans="1:12" x14ac:dyDescent="0.35">
      <c r="A1703" t="s">
        <v>34</v>
      </c>
      <c r="B1703" s="12">
        <v>44892</v>
      </c>
      <c r="C1703" t="s">
        <v>1736</v>
      </c>
      <c r="D1703">
        <v>99.979484999999997</v>
      </c>
      <c r="E1703">
        <v>200</v>
      </c>
      <c r="F1703">
        <v>198.94679300000001</v>
      </c>
      <c r="G1703">
        <v>100.08333600000002</v>
      </c>
      <c r="H1703" t="str">
        <f t="shared" si="131"/>
        <v>04</v>
      </c>
      <c r="I1703" t="str">
        <f t="shared" si="132"/>
        <v>02</v>
      </c>
      <c r="J1703" t="str">
        <f t="shared" si="133"/>
        <v>01</v>
      </c>
      <c r="K1703">
        <f t="shared" si="135"/>
        <v>14521</v>
      </c>
      <c r="L1703" s="7">
        <f t="shared" si="134"/>
        <v>1701</v>
      </c>
    </row>
    <row r="1704" spans="1:12" x14ac:dyDescent="0.35">
      <c r="A1704" t="s">
        <v>34</v>
      </c>
      <c r="B1704" s="12">
        <v>44892</v>
      </c>
      <c r="C1704" t="s">
        <v>1737</v>
      </c>
      <c r="D1704">
        <v>99.977767999999998</v>
      </c>
      <c r="E1704">
        <v>200</v>
      </c>
      <c r="F1704">
        <v>199.03668200000001</v>
      </c>
      <c r="G1704">
        <v>100.08333600000002</v>
      </c>
      <c r="H1704" t="str">
        <f t="shared" si="131"/>
        <v>04</v>
      </c>
      <c r="I1704" t="str">
        <f t="shared" si="132"/>
        <v>02</v>
      </c>
      <c r="J1704" t="str">
        <f t="shared" si="133"/>
        <v>02</v>
      </c>
      <c r="K1704">
        <f t="shared" si="135"/>
        <v>14522</v>
      </c>
      <c r="L1704" s="7">
        <f t="shared" si="134"/>
        <v>1702</v>
      </c>
    </row>
    <row r="1705" spans="1:12" x14ac:dyDescent="0.35">
      <c r="A1705" t="s">
        <v>34</v>
      </c>
      <c r="B1705" s="12">
        <v>44892</v>
      </c>
      <c r="C1705" t="s">
        <v>1738</v>
      </c>
      <c r="D1705">
        <v>99.978110999999998</v>
      </c>
      <c r="E1705">
        <v>200</v>
      </c>
      <c r="F1705">
        <v>198.952957</v>
      </c>
      <c r="G1705">
        <v>100.08333600000002</v>
      </c>
      <c r="H1705" t="str">
        <f t="shared" si="131"/>
        <v>04</v>
      </c>
      <c r="I1705" t="str">
        <f t="shared" si="132"/>
        <v>02</v>
      </c>
      <c r="J1705" t="str">
        <f t="shared" si="133"/>
        <v>03</v>
      </c>
      <c r="K1705">
        <f t="shared" si="135"/>
        <v>14523</v>
      </c>
      <c r="L1705" s="7">
        <f t="shared" si="134"/>
        <v>1703</v>
      </c>
    </row>
    <row r="1706" spans="1:12" x14ac:dyDescent="0.35">
      <c r="A1706" t="s">
        <v>34</v>
      </c>
      <c r="B1706" s="12">
        <v>44892</v>
      </c>
      <c r="C1706" t="s">
        <v>1739</v>
      </c>
      <c r="D1706">
        <v>99.978165000000004</v>
      </c>
      <c r="E1706">
        <v>200</v>
      </c>
      <c r="F1706">
        <v>198.891739</v>
      </c>
      <c r="G1706">
        <v>100.08333600000002</v>
      </c>
      <c r="H1706" t="str">
        <f t="shared" si="131"/>
        <v>04</v>
      </c>
      <c r="I1706" t="str">
        <f t="shared" si="132"/>
        <v>02</v>
      </c>
      <c r="J1706" t="str">
        <f t="shared" si="133"/>
        <v>04</v>
      </c>
      <c r="K1706">
        <f t="shared" si="135"/>
        <v>14524</v>
      </c>
      <c r="L1706" s="7">
        <f t="shared" si="134"/>
        <v>1704</v>
      </c>
    </row>
    <row r="1707" spans="1:12" x14ac:dyDescent="0.35">
      <c r="A1707" t="s">
        <v>34</v>
      </c>
      <c r="B1707" s="12">
        <v>44892</v>
      </c>
      <c r="C1707" t="s">
        <v>1740</v>
      </c>
      <c r="D1707">
        <v>99.976906</v>
      </c>
      <c r="E1707">
        <v>200</v>
      </c>
      <c r="F1707">
        <v>198.85861199999999</v>
      </c>
      <c r="G1707">
        <v>100.08333600000002</v>
      </c>
      <c r="H1707" t="str">
        <f t="shared" si="131"/>
        <v>04</v>
      </c>
      <c r="I1707" t="str">
        <f t="shared" si="132"/>
        <v>02</v>
      </c>
      <c r="J1707" t="str">
        <f t="shared" si="133"/>
        <v>05</v>
      </c>
      <c r="K1707">
        <f t="shared" si="135"/>
        <v>14525</v>
      </c>
      <c r="L1707" s="7">
        <f t="shared" si="134"/>
        <v>1705</v>
      </c>
    </row>
    <row r="1708" spans="1:12" x14ac:dyDescent="0.35">
      <c r="A1708" t="s">
        <v>34</v>
      </c>
      <c r="B1708" s="12">
        <v>44892</v>
      </c>
      <c r="C1708" t="s">
        <v>1741</v>
      </c>
      <c r="D1708">
        <v>99.975082</v>
      </c>
      <c r="E1708">
        <v>200</v>
      </c>
      <c r="F1708">
        <v>198.881821</v>
      </c>
      <c r="G1708">
        <v>100.08333600000002</v>
      </c>
      <c r="H1708" t="str">
        <f t="shared" si="131"/>
        <v>04</v>
      </c>
      <c r="I1708" t="str">
        <f t="shared" si="132"/>
        <v>02</v>
      </c>
      <c r="J1708" t="str">
        <f t="shared" si="133"/>
        <v>06</v>
      </c>
      <c r="K1708">
        <f t="shared" si="135"/>
        <v>14526</v>
      </c>
      <c r="L1708" s="7">
        <f t="shared" si="134"/>
        <v>1706</v>
      </c>
    </row>
    <row r="1709" spans="1:12" x14ac:dyDescent="0.35">
      <c r="A1709" t="s">
        <v>34</v>
      </c>
      <c r="B1709" s="12">
        <v>44892</v>
      </c>
      <c r="C1709" t="s">
        <v>1742</v>
      </c>
      <c r="D1709">
        <v>99.967506</v>
      </c>
      <c r="E1709">
        <v>200</v>
      </c>
      <c r="F1709">
        <v>198.914413</v>
      </c>
      <c r="G1709">
        <v>100.08333600000002</v>
      </c>
      <c r="H1709" t="str">
        <f t="shared" si="131"/>
        <v>04</v>
      </c>
      <c r="I1709" t="str">
        <f t="shared" si="132"/>
        <v>02</v>
      </c>
      <c r="J1709" t="str">
        <f t="shared" si="133"/>
        <v>07</v>
      </c>
      <c r="K1709">
        <f t="shared" si="135"/>
        <v>14527</v>
      </c>
      <c r="L1709" s="7">
        <f t="shared" si="134"/>
        <v>1707</v>
      </c>
    </row>
    <row r="1710" spans="1:12" x14ac:dyDescent="0.35">
      <c r="A1710" t="s">
        <v>34</v>
      </c>
      <c r="B1710" s="12">
        <v>44892</v>
      </c>
      <c r="C1710" t="s">
        <v>1743</v>
      </c>
      <c r="D1710">
        <v>99.963256999999999</v>
      </c>
      <c r="E1710">
        <v>200</v>
      </c>
      <c r="F1710">
        <v>198.85687300000001</v>
      </c>
      <c r="G1710">
        <v>100.08333600000002</v>
      </c>
      <c r="H1710" t="str">
        <f t="shared" si="131"/>
        <v>04</v>
      </c>
      <c r="I1710" t="str">
        <f t="shared" si="132"/>
        <v>02</v>
      </c>
      <c r="J1710" t="str">
        <f t="shared" si="133"/>
        <v>08</v>
      </c>
      <c r="K1710">
        <f t="shared" si="135"/>
        <v>14528</v>
      </c>
      <c r="L1710" s="7">
        <f t="shared" si="134"/>
        <v>1708</v>
      </c>
    </row>
    <row r="1711" spans="1:12" x14ac:dyDescent="0.35">
      <c r="A1711" t="s">
        <v>34</v>
      </c>
      <c r="B1711" s="12">
        <v>44892</v>
      </c>
      <c r="C1711" t="s">
        <v>1744</v>
      </c>
      <c r="D1711">
        <v>99.954612999999995</v>
      </c>
      <c r="E1711">
        <v>200</v>
      </c>
      <c r="F1711">
        <v>198.836502</v>
      </c>
      <c r="G1711">
        <v>100.08333600000002</v>
      </c>
      <c r="H1711" t="str">
        <f t="shared" si="131"/>
        <v>04</v>
      </c>
      <c r="I1711" t="str">
        <f t="shared" si="132"/>
        <v>02</v>
      </c>
      <c r="J1711" t="str">
        <f t="shared" si="133"/>
        <v>09</v>
      </c>
      <c r="K1711">
        <f t="shared" si="135"/>
        <v>14529</v>
      </c>
      <c r="L1711" s="7">
        <f t="shared" si="134"/>
        <v>1709</v>
      </c>
    </row>
    <row r="1712" spans="1:12" x14ac:dyDescent="0.35">
      <c r="A1712" t="s">
        <v>34</v>
      </c>
      <c r="B1712" s="12">
        <v>44892</v>
      </c>
      <c r="C1712" t="s">
        <v>1745</v>
      </c>
      <c r="D1712">
        <v>99.950653000000003</v>
      </c>
      <c r="E1712">
        <v>200</v>
      </c>
      <c r="F1712">
        <v>198.78080700000001</v>
      </c>
      <c r="G1712">
        <v>100.08333600000002</v>
      </c>
      <c r="H1712" t="str">
        <f t="shared" si="131"/>
        <v>04</v>
      </c>
      <c r="I1712" t="str">
        <f t="shared" si="132"/>
        <v>02</v>
      </c>
      <c r="J1712" t="str">
        <f t="shared" si="133"/>
        <v>10</v>
      </c>
      <c r="K1712">
        <f t="shared" si="135"/>
        <v>14530</v>
      </c>
      <c r="L1712" s="7">
        <f t="shared" si="134"/>
        <v>1710</v>
      </c>
    </row>
    <row r="1713" spans="1:12" x14ac:dyDescent="0.35">
      <c r="A1713" t="s">
        <v>34</v>
      </c>
      <c r="B1713" s="12">
        <v>44892</v>
      </c>
      <c r="C1713" t="s">
        <v>1746</v>
      </c>
      <c r="D1713">
        <v>99.937988000000004</v>
      </c>
      <c r="E1713">
        <v>200</v>
      </c>
      <c r="F1713">
        <v>198.86900299999999</v>
      </c>
      <c r="G1713">
        <v>100.08333600000002</v>
      </c>
      <c r="H1713" t="str">
        <f t="shared" si="131"/>
        <v>04</v>
      </c>
      <c r="I1713" t="str">
        <f t="shared" si="132"/>
        <v>02</v>
      </c>
      <c r="J1713" t="str">
        <f t="shared" si="133"/>
        <v>11</v>
      </c>
      <c r="K1713">
        <f t="shared" si="135"/>
        <v>14531</v>
      </c>
      <c r="L1713" s="7">
        <f t="shared" si="134"/>
        <v>1711</v>
      </c>
    </row>
    <row r="1714" spans="1:12" x14ac:dyDescent="0.35">
      <c r="A1714" t="s">
        <v>34</v>
      </c>
      <c r="B1714" s="12">
        <v>44892</v>
      </c>
      <c r="C1714" t="s">
        <v>1747</v>
      </c>
      <c r="D1714">
        <v>99.928627000000006</v>
      </c>
      <c r="E1714">
        <v>200</v>
      </c>
      <c r="F1714">
        <v>198.91442900000001</v>
      </c>
      <c r="G1714">
        <v>100.08333600000002</v>
      </c>
      <c r="H1714" t="str">
        <f t="shared" si="131"/>
        <v>04</v>
      </c>
      <c r="I1714" t="str">
        <f t="shared" si="132"/>
        <v>02</v>
      </c>
      <c r="J1714" t="str">
        <f t="shared" si="133"/>
        <v>12</v>
      </c>
      <c r="K1714">
        <f t="shared" si="135"/>
        <v>14532</v>
      </c>
      <c r="L1714" s="7">
        <f t="shared" si="134"/>
        <v>1712</v>
      </c>
    </row>
    <row r="1715" spans="1:12" x14ac:dyDescent="0.35">
      <c r="A1715" t="s">
        <v>34</v>
      </c>
      <c r="B1715" s="12">
        <v>44892</v>
      </c>
      <c r="C1715" t="s">
        <v>1748</v>
      </c>
      <c r="D1715">
        <v>99.916336000000001</v>
      </c>
      <c r="E1715">
        <v>200</v>
      </c>
      <c r="F1715">
        <v>198.93817100000001</v>
      </c>
      <c r="G1715">
        <v>100.08333600000002</v>
      </c>
      <c r="H1715" t="str">
        <f t="shared" si="131"/>
        <v>04</v>
      </c>
      <c r="I1715" t="str">
        <f t="shared" si="132"/>
        <v>02</v>
      </c>
      <c r="J1715" t="str">
        <f t="shared" si="133"/>
        <v>13</v>
      </c>
      <c r="K1715">
        <f t="shared" si="135"/>
        <v>14533</v>
      </c>
      <c r="L1715" s="7">
        <f t="shared" si="134"/>
        <v>1713</v>
      </c>
    </row>
    <row r="1716" spans="1:12" x14ac:dyDescent="0.35">
      <c r="A1716" t="s">
        <v>34</v>
      </c>
      <c r="B1716" s="12">
        <v>44892</v>
      </c>
      <c r="C1716" t="s">
        <v>1749</v>
      </c>
      <c r="D1716">
        <v>99.891693000000004</v>
      </c>
      <c r="E1716">
        <v>200</v>
      </c>
      <c r="F1716">
        <v>199.174667</v>
      </c>
      <c r="G1716">
        <v>100.08333600000002</v>
      </c>
      <c r="H1716" t="str">
        <f t="shared" si="131"/>
        <v>04</v>
      </c>
      <c r="I1716" t="str">
        <f t="shared" si="132"/>
        <v>02</v>
      </c>
      <c r="J1716" t="str">
        <f t="shared" si="133"/>
        <v>14</v>
      </c>
      <c r="K1716">
        <f t="shared" si="135"/>
        <v>14534</v>
      </c>
      <c r="L1716" s="7">
        <f t="shared" si="134"/>
        <v>1714</v>
      </c>
    </row>
    <row r="1717" spans="1:12" x14ac:dyDescent="0.35">
      <c r="A1717" t="s">
        <v>34</v>
      </c>
      <c r="B1717" s="12">
        <v>44892</v>
      </c>
      <c r="C1717" t="s">
        <v>1750</v>
      </c>
      <c r="D1717">
        <v>99.876793000000006</v>
      </c>
      <c r="E1717">
        <v>200</v>
      </c>
      <c r="F1717">
        <v>199.238831</v>
      </c>
      <c r="G1717">
        <v>100.08333600000002</v>
      </c>
      <c r="H1717" t="str">
        <f t="shared" si="131"/>
        <v>04</v>
      </c>
      <c r="I1717" t="str">
        <f t="shared" si="132"/>
        <v>02</v>
      </c>
      <c r="J1717" t="str">
        <f t="shared" si="133"/>
        <v>15</v>
      </c>
      <c r="K1717">
        <f t="shared" si="135"/>
        <v>14535</v>
      </c>
      <c r="L1717" s="7">
        <f t="shared" si="134"/>
        <v>1715</v>
      </c>
    </row>
    <row r="1718" spans="1:12" x14ac:dyDescent="0.35">
      <c r="A1718" t="s">
        <v>34</v>
      </c>
      <c r="B1718" s="12">
        <v>44892</v>
      </c>
      <c r="C1718" t="s">
        <v>1751</v>
      </c>
      <c r="D1718">
        <v>99.862335000000002</v>
      </c>
      <c r="E1718">
        <v>200</v>
      </c>
      <c r="F1718">
        <v>199.31516999999999</v>
      </c>
      <c r="G1718">
        <v>100.08333600000002</v>
      </c>
      <c r="H1718" t="str">
        <f t="shared" si="131"/>
        <v>04</v>
      </c>
      <c r="I1718" t="str">
        <f t="shared" si="132"/>
        <v>02</v>
      </c>
      <c r="J1718" t="str">
        <f t="shared" si="133"/>
        <v>16</v>
      </c>
      <c r="K1718">
        <f t="shared" si="135"/>
        <v>14536</v>
      </c>
      <c r="L1718" s="7">
        <f t="shared" si="134"/>
        <v>1716</v>
      </c>
    </row>
    <row r="1719" spans="1:12" x14ac:dyDescent="0.35">
      <c r="A1719" t="s">
        <v>34</v>
      </c>
      <c r="B1719" s="12">
        <v>44892</v>
      </c>
      <c r="C1719" t="s">
        <v>1752</v>
      </c>
      <c r="D1719">
        <v>99.850860999999995</v>
      </c>
      <c r="E1719">
        <v>200</v>
      </c>
      <c r="F1719">
        <v>199.23436000000001</v>
      </c>
      <c r="G1719">
        <v>100.08333600000002</v>
      </c>
      <c r="H1719" t="str">
        <f t="shared" si="131"/>
        <v>04</v>
      </c>
      <c r="I1719" t="str">
        <f t="shared" si="132"/>
        <v>02</v>
      </c>
      <c r="J1719" t="str">
        <f t="shared" si="133"/>
        <v>17</v>
      </c>
      <c r="K1719">
        <f t="shared" si="135"/>
        <v>14537</v>
      </c>
      <c r="L1719" s="7">
        <f t="shared" si="134"/>
        <v>1717</v>
      </c>
    </row>
    <row r="1720" spans="1:12" x14ac:dyDescent="0.35">
      <c r="A1720" t="s">
        <v>34</v>
      </c>
      <c r="B1720" s="12">
        <v>44892</v>
      </c>
      <c r="C1720" t="s">
        <v>1753</v>
      </c>
      <c r="D1720">
        <v>99.850769</v>
      </c>
      <c r="E1720">
        <v>200</v>
      </c>
      <c r="F1720">
        <v>199.15795900000001</v>
      </c>
      <c r="G1720">
        <v>100.08333600000002</v>
      </c>
      <c r="H1720" t="str">
        <f t="shared" si="131"/>
        <v>04</v>
      </c>
      <c r="I1720" t="str">
        <f t="shared" si="132"/>
        <v>02</v>
      </c>
      <c r="J1720" t="str">
        <f t="shared" si="133"/>
        <v>18</v>
      </c>
      <c r="K1720">
        <f t="shared" si="135"/>
        <v>14538</v>
      </c>
      <c r="L1720" s="7">
        <f t="shared" si="134"/>
        <v>1718</v>
      </c>
    </row>
    <row r="1721" spans="1:12" x14ac:dyDescent="0.35">
      <c r="A1721" t="s">
        <v>34</v>
      </c>
      <c r="B1721" s="12">
        <v>44892</v>
      </c>
      <c r="C1721" t="s">
        <v>1754</v>
      </c>
      <c r="D1721">
        <v>99.847969000000006</v>
      </c>
      <c r="E1721">
        <v>200</v>
      </c>
      <c r="F1721">
        <v>199.061508</v>
      </c>
      <c r="G1721">
        <v>100.08333600000002</v>
      </c>
      <c r="H1721" t="str">
        <f t="shared" si="131"/>
        <v>04</v>
      </c>
      <c r="I1721" t="str">
        <f t="shared" si="132"/>
        <v>02</v>
      </c>
      <c r="J1721" t="str">
        <f t="shared" si="133"/>
        <v>19</v>
      </c>
      <c r="K1721">
        <f t="shared" si="135"/>
        <v>14539</v>
      </c>
      <c r="L1721" s="7">
        <f t="shared" si="134"/>
        <v>1719</v>
      </c>
    </row>
    <row r="1722" spans="1:12" x14ac:dyDescent="0.35">
      <c r="A1722" t="s">
        <v>34</v>
      </c>
      <c r="B1722" s="12">
        <v>44892</v>
      </c>
      <c r="C1722" t="s">
        <v>1755</v>
      </c>
      <c r="D1722">
        <v>99.859604000000004</v>
      </c>
      <c r="E1722">
        <v>200</v>
      </c>
      <c r="F1722">
        <v>198.84021000000001</v>
      </c>
      <c r="G1722">
        <v>100.08333600000002</v>
      </c>
      <c r="H1722" t="str">
        <f t="shared" si="131"/>
        <v>04</v>
      </c>
      <c r="I1722" t="str">
        <f t="shared" si="132"/>
        <v>02</v>
      </c>
      <c r="J1722" t="str">
        <f t="shared" si="133"/>
        <v>20</v>
      </c>
      <c r="K1722">
        <f t="shared" si="135"/>
        <v>14540</v>
      </c>
      <c r="L1722" s="7">
        <f t="shared" si="134"/>
        <v>1720</v>
      </c>
    </row>
    <row r="1723" spans="1:12" x14ac:dyDescent="0.35">
      <c r="A1723" t="s">
        <v>34</v>
      </c>
      <c r="B1723" s="12">
        <v>44892</v>
      </c>
      <c r="C1723" t="s">
        <v>1756</v>
      </c>
      <c r="D1723">
        <v>99.874747999999997</v>
      </c>
      <c r="E1723">
        <v>200</v>
      </c>
      <c r="F1723">
        <v>198.691147</v>
      </c>
      <c r="G1723">
        <v>100.08333600000002</v>
      </c>
      <c r="H1723" t="str">
        <f t="shared" si="131"/>
        <v>04</v>
      </c>
      <c r="I1723" t="str">
        <f t="shared" si="132"/>
        <v>02</v>
      </c>
      <c r="J1723" t="str">
        <f t="shared" si="133"/>
        <v>21</v>
      </c>
      <c r="K1723">
        <f t="shared" si="135"/>
        <v>14541</v>
      </c>
      <c r="L1723" s="7">
        <f t="shared" si="134"/>
        <v>1721</v>
      </c>
    </row>
    <row r="1724" spans="1:12" x14ac:dyDescent="0.35">
      <c r="A1724" t="s">
        <v>34</v>
      </c>
      <c r="B1724" s="12">
        <v>44892</v>
      </c>
      <c r="C1724" t="s">
        <v>1757</v>
      </c>
      <c r="D1724">
        <v>99.887741000000005</v>
      </c>
      <c r="E1724">
        <v>200</v>
      </c>
      <c r="F1724">
        <v>198.58270300000001</v>
      </c>
      <c r="G1724">
        <v>100.08333600000002</v>
      </c>
      <c r="H1724" t="str">
        <f t="shared" si="131"/>
        <v>04</v>
      </c>
      <c r="I1724" t="str">
        <f t="shared" si="132"/>
        <v>02</v>
      </c>
      <c r="J1724" t="str">
        <f t="shared" si="133"/>
        <v>22</v>
      </c>
      <c r="K1724">
        <f t="shared" si="135"/>
        <v>14542</v>
      </c>
      <c r="L1724" s="7">
        <f t="shared" si="134"/>
        <v>1722</v>
      </c>
    </row>
    <row r="1725" spans="1:12" x14ac:dyDescent="0.35">
      <c r="A1725" t="s">
        <v>34</v>
      </c>
      <c r="B1725" s="12">
        <v>44892</v>
      </c>
      <c r="C1725" t="s">
        <v>1758</v>
      </c>
      <c r="D1725">
        <v>99.902191000000002</v>
      </c>
      <c r="E1725">
        <v>200</v>
      </c>
      <c r="F1725">
        <v>198.43405200000001</v>
      </c>
      <c r="G1725">
        <v>100.08333600000002</v>
      </c>
      <c r="H1725" t="str">
        <f t="shared" si="131"/>
        <v>04</v>
      </c>
      <c r="I1725" t="str">
        <f t="shared" si="132"/>
        <v>02</v>
      </c>
      <c r="J1725" t="str">
        <f t="shared" si="133"/>
        <v>23</v>
      </c>
      <c r="K1725">
        <f t="shared" si="135"/>
        <v>14543</v>
      </c>
      <c r="L1725" s="7">
        <f t="shared" si="134"/>
        <v>1723</v>
      </c>
    </row>
    <row r="1726" spans="1:12" x14ac:dyDescent="0.35">
      <c r="A1726" t="s">
        <v>34</v>
      </c>
      <c r="B1726" s="12">
        <v>44892</v>
      </c>
      <c r="C1726" t="s">
        <v>1759</v>
      </c>
      <c r="D1726">
        <v>99.910827999999995</v>
      </c>
      <c r="E1726">
        <v>200</v>
      </c>
      <c r="F1726">
        <v>198.485107</v>
      </c>
      <c r="G1726">
        <v>100.08333600000002</v>
      </c>
      <c r="H1726" t="str">
        <f t="shared" si="131"/>
        <v>04</v>
      </c>
      <c r="I1726" t="str">
        <f t="shared" si="132"/>
        <v>02</v>
      </c>
      <c r="J1726" t="str">
        <f t="shared" si="133"/>
        <v>24</v>
      </c>
      <c r="K1726">
        <f t="shared" si="135"/>
        <v>14544</v>
      </c>
      <c r="L1726" s="7">
        <f t="shared" si="134"/>
        <v>1724</v>
      </c>
    </row>
    <row r="1727" spans="1:12" x14ac:dyDescent="0.35">
      <c r="A1727" t="s">
        <v>34</v>
      </c>
      <c r="B1727" s="12">
        <v>44892</v>
      </c>
      <c r="C1727" t="s">
        <v>1760</v>
      </c>
      <c r="D1727">
        <v>99.920921000000007</v>
      </c>
      <c r="E1727">
        <v>200</v>
      </c>
      <c r="F1727">
        <v>198.46478300000001</v>
      </c>
      <c r="G1727">
        <v>100.08333600000002</v>
      </c>
      <c r="H1727" t="str">
        <f t="shared" si="131"/>
        <v>04</v>
      </c>
      <c r="I1727" t="str">
        <f t="shared" si="132"/>
        <v>02</v>
      </c>
      <c r="J1727" t="str">
        <f t="shared" si="133"/>
        <v>25</v>
      </c>
      <c r="K1727">
        <f t="shared" si="135"/>
        <v>14545</v>
      </c>
      <c r="L1727" s="7">
        <f t="shared" si="134"/>
        <v>1725</v>
      </c>
    </row>
    <row r="1728" spans="1:12" x14ac:dyDescent="0.35">
      <c r="A1728" t="s">
        <v>34</v>
      </c>
      <c r="B1728" s="12">
        <v>44892</v>
      </c>
      <c r="C1728" t="s">
        <v>1761</v>
      </c>
      <c r="D1728">
        <v>99.930351000000002</v>
      </c>
      <c r="E1728">
        <v>200</v>
      </c>
      <c r="F1728">
        <v>198.50375399999999</v>
      </c>
      <c r="G1728">
        <v>100.08333600000002</v>
      </c>
      <c r="H1728" t="str">
        <f t="shared" si="131"/>
        <v>04</v>
      </c>
      <c r="I1728" t="str">
        <f t="shared" si="132"/>
        <v>02</v>
      </c>
      <c r="J1728" t="str">
        <f t="shared" si="133"/>
        <v>26</v>
      </c>
      <c r="K1728">
        <f t="shared" si="135"/>
        <v>14546</v>
      </c>
      <c r="L1728" s="7">
        <f t="shared" si="134"/>
        <v>1726</v>
      </c>
    </row>
    <row r="1729" spans="1:12" x14ac:dyDescent="0.35">
      <c r="A1729" t="s">
        <v>34</v>
      </c>
      <c r="B1729" s="12">
        <v>44892</v>
      </c>
      <c r="C1729" t="s">
        <v>1762</v>
      </c>
      <c r="D1729">
        <v>99.931533999999999</v>
      </c>
      <c r="E1729">
        <v>200</v>
      </c>
      <c r="F1729">
        <v>198.60524000000001</v>
      </c>
      <c r="G1729">
        <v>100.08333600000002</v>
      </c>
      <c r="H1729" t="str">
        <f t="shared" si="131"/>
        <v>04</v>
      </c>
      <c r="I1729" t="str">
        <f t="shared" si="132"/>
        <v>02</v>
      </c>
      <c r="J1729" t="str">
        <f t="shared" si="133"/>
        <v>27</v>
      </c>
      <c r="K1729">
        <f t="shared" si="135"/>
        <v>14547</v>
      </c>
      <c r="L1729" s="7">
        <f t="shared" si="134"/>
        <v>1727</v>
      </c>
    </row>
    <row r="1730" spans="1:12" x14ac:dyDescent="0.35">
      <c r="A1730" t="s">
        <v>34</v>
      </c>
      <c r="B1730" s="12">
        <v>44892</v>
      </c>
      <c r="C1730" t="s">
        <v>1763</v>
      </c>
      <c r="D1730">
        <v>99.940262000000004</v>
      </c>
      <c r="E1730">
        <v>200</v>
      </c>
      <c r="F1730">
        <v>198.53169299999999</v>
      </c>
      <c r="G1730">
        <v>100.08333600000002</v>
      </c>
      <c r="H1730" t="str">
        <f t="shared" ref="H1730:H1793" si="136">LEFT(C1730,2)</f>
        <v>04</v>
      </c>
      <c r="I1730" t="str">
        <f t="shared" ref="I1730:I1793" si="137">MID(C1730,4,2)</f>
        <v>02</v>
      </c>
      <c r="J1730" t="str">
        <f t="shared" ref="J1730:J1793" si="138">MID(C1730,7,2)</f>
        <v>28</v>
      </c>
      <c r="K1730">
        <f t="shared" si="135"/>
        <v>14548</v>
      </c>
      <c r="L1730" s="7">
        <f t="shared" si="134"/>
        <v>1728</v>
      </c>
    </row>
    <row r="1731" spans="1:12" x14ac:dyDescent="0.35">
      <c r="A1731" t="s">
        <v>34</v>
      </c>
      <c r="B1731" s="12">
        <v>44892</v>
      </c>
      <c r="C1731" t="s">
        <v>1764</v>
      </c>
      <c r="D1731">
        <v>99.949180999999996</v>
      </c>
      <c r="E1731">
        <v>200</v>
      </c>
      <c r="F1731">
        <v>198.47804300000001</v>
      </c>
      <c r="G1731">
        <v>100.08333600000002</v>
      </c>
      <c r="H1731" t="str">
        <f t="shared" si="136"/>
        <v>04</v>
      </c>
      <c r="I1731" t="str">
        <f t="shared" si="137"/>
        <v>02</v>
      </c>
      <c r="J1731" t="str">
        <f t="shared" si="138"/>
        <v>29</v>
      </c>
      <c r="K1731">
        <f t="shared" si="135"/>
        <v>14549</v>
      </c>
      <c r="L1731" s="7">
        <f t="shared" ref="L1731:L1794" si="139">K1731-$K$2</f>
        <v>1729</v>
      </c>
    </row>
    <row r="1732" spans="1:12" x14ac:dyDescent="0.35">
      <c r="A1732" t="s">
        <v>34</v>
      </c>
      <c r="B1732" s="12">
        <v>44892</v>
      </c>
      <c r="C1732" t="s">
        <v>1765</v>
      </c>
      <c r="D1732">
        <v>99.961371999999997</v>
      </c>
      <c r="E1732">
        <v>200</v>
      </c>
      <c r="F1732">
        <v>198.45024100000001</v>
      </c>
      <c r="G1732">
        <v>100.08333600000002</v>
      </c>
      <c r="H1732" t="str">
        <f t="shared" si="136"/>
        <v>04</v>
      </c>
      <c r="I1732" t="str">
        <f t="shared" si="137"/>
        <v>02</v>
      </c>
      <c r="J1732" t="str">
        <f t="shared" si="138"/>
        <v>30</v>
      </c>
      <c r="K1732">
        <f t="shared" si="135"/>
        <v>14550</v>
      </c>
      <c r="L1732" s="7">
        <f t="shared" si="139"/>
        <v>1730</v>
      </c>
    </row>
    <row r="1733" spans="1:12" x14ac:dyDescent="0.35">
      <c r="A1733" t="s">
        <v>34</v>
      </c>
      <c r="B1733" s="12">
        <v>44892</v>
      </c>
      <c r="C1733" t="s">
        <v>1766</v>
      </c>
      <c r="D1733">
        <v>99.972831999999997</v>
      </c>
      <c r="E1733">
        <v>200</v>
      </c>
      <c r="F1733">
        <v>198.389984</v>
      </c>
      <c r="G1733">
        <v>100.08333600000002</v>
      </c>
      <c r="H1733" t="str">
        <f t="shared" si="136"/>
        <v>04</v>
      </c>
      <c r="I1733" t="str">
        <f t="shared" si="137"/>
        <v>02</v>
      </c>
      <c r="J1733" t="str">
        <f t="shared" si="138"/>
        <v>31</v>
      </c>
      <c r="K1733">
        <f t="shared" si="135"/>
        <v>14551</v>
      </c>
      <c r="L1733" s="7">
        <f t="shared" si="139"/>
        <v>1731</v>
      </c>
    </row>
    <row r="1734" spans="1:12" x14ac:dyDescent="0.35">
      <c r="A1734" t="s">
        <v>34</v>
      </c>
      <c r="B1734" s="12">
        <v>44892</v>
      </c>
      <c r="C1734" t="s">
        <v>1767</v>
      </c>
      <c r="D1734">
        <v>99.973197999999996</v>
      </c>
      <c r="E1734">
        <v>200</v>
      </c>
      <c r="F1734">
        <v>198.464294</v>
      </c>
      <c r="G1734">
        <v>100.08333600000002</v>
      </c>
      <c r="H1734" t="str">
        <f t="shared" si="136"/>
        <v>04</v>
      </c>
      <c r="I1734" t="str">
        <f t="shared" si="137"/>
        <v>02</v>
      </c>
      <c r="J1734" t="str">
        <f t="shared" si="138"/>
        <v>32</v>
      </c>
      <c r="K1734">
        <f t="shared" si="135"/>
        <v>14552</v>
      </c>
      <c r="L1734" s="7">
        <f t="shared" si="139"/>
        <v>1732</v>
      </c>
    </row>
    <row r="1735" spans="1:12" x14ac:dyDescent="0.35">
      <c r="A1735" t="s">
        <v>34</v>
      </c>
      <c r="B1735" s="12">
        <v>44892</v>
      </c>
      <c r="C1735" t="s">
        <v>1768</v>
      </c>
      <c r="D1735">
        <v>99.978531000000004</v>
      </c>
      <c r="E1735">
        <v>200</v>
      </c>
      <c r="F1735">
        <v>198.367279</v>
      </c>
      <c r="G1735">
        <v>100.08333600000002</v>
      </c>
      <c r="H1735" t="str">
        <f t="shared" si="136"/>
        <v>04</v>
      </c>
      <c r="I1735" t="str">
        <f t="shared" si="137"/>
        <v>02</v>
      </c>
      <c r="J1735" t="str">
        <f t="shared" si="138"/>
        <v>33</v>
      </c>
      <c r="K1735">
        <f t="shared" si="135"/>
        <v>14553</v>
      </c>
      <c r="L1735" s="7">
        <f t="shared" si="139"/>
        <v>1733</v>
      </c>
    </row>
    <row r="1736" spans="1:12" x14ac:dyDescent="0.35">
      <c r="A1736" t="s">
        <v>34</v>
      </c>
      <c r="B1736" s="12">
        <v>44892</v>
      </c>
      <c r="C1736" t="s">
        <v>1769</v>
      </c>
      <c r="D1736">
        <v>99.977394000000004</v>
      </c>
      <c r="E1736">
        <v>200</v>
      </c>
      <c r="F1736">
        <v>198.43803399999999</v>
      </c>
      <c r="G1736">
        <v>100.08333600000002</v>
      </c>
      <c r="H1736" t="str">
        <f t="shared" si="136"/>
        <v>04</v>
      </c>
      <c r="I1736" t="str">
        <f t="shared" si="137"/>
        <v>02</v>
      </c>
      <c r="J1736" t="str">
        <f t="shared" si="138"/>
        <v>34</v>
      </c>
      <c r="K1736">
        <f t="shared" si="135"/>
        <v>14554</v>
      </c>
      <c r="L1736" s="7">
        <f t="shared" si="139"/>
        <v>1734</v>
      </c>
    </row>
    <row r="1737" spans="1:12" x14ac:dyDescent="0.35">
      <c r="A1737" t="s">
        <v>34</v>
      </c>
      <c r="B1737" s="12">
        <v>44892</v>
      </c>
      <c r="C1737" t="s">
        <v>1770</v>
      </c>
      <c r="D1737">
        <v>99.987235999999996</v>
      </c>
      <c r="E1737">
        <v>200</v>
      </c>
      <c r="F1737">
        <v>198.41188</v>
      </c>
      <c r="G1737">
        <v>100.08333600000002</v>
      </c>
      <c r="H1737" t="str">
        <f t="shared" si="136"/>
        <v>04</v>
      </c>
      <c r="I1737" t="str">
        <f t="shared" si="137"/>
        <v>02</v>
      </c>
      <c r="J1737" t="str">
        <f t="shared" si="138"/>
        <v>35</v>
      </c>
      <c r="K1737">
        <f t="shared" si="135"/>
        <v>14555</v>
      </c>
      <c r="L1737" s="7">
        <f t="shared" si="139"/>
        <v>1735</v>
      </c>
    </row>
    <row r="1738" spans="1:12" x14ac:dyDescent="0.35">
      <c r="A1738" t="s">
        <v>34</v>
      </c>
      <c r="B1738" s="12">
        <v>44892</v>
      </c>
      <c r="C1738" t="s">
        <v>1771</v>
      </c>
      <c r="D1738">
        <v>99.992851000000002</v>
      </c>
      <c r="E1738">
        <v>200</v>
      </c>
      <c r="F1738">
        <v>198.35495</v>
      </c>
      <c r="G1738">
        <v>100.08333600000002</v>
      </c>
      <c r="H1738" t="str">
        <f t="shared" si="136"/>
        <v>04</v>
      </c>
      <c r="I1738" t="str">
        <f t="shared" si="137"/>
        <v>02</v>
      </c>
      <c r="J1738" t="str">
        <f t="shared" si="138"/>
        <v>36</v>
      </c>
      <c r="K1738">
        <f t="shared" si="135"/>
        <v>14556</v>
      </c>
      <c r="L1738" s="7">
        <f t="shared" si="139"/>
        <v>1736</v>
      </c>
    </row>
    <row r="1739" spans="1:12" x14ac:dyDescent="0.35">
      <c r="A1739" t="s">
        <v>34</v>
      </c>
      <c r="B1739" s="12">
        <v>44892</v>
      </c>
      <c r="C1739" t="s">
        <v>1772</v>
      </c>
      <c r="D1739">
        <v>99.988487000000006</v>
      </c>
      <c r="E1739">
        <v>200</v>
      </c>
      <c r="F1739">
        <v>198.41984600000001</v>
      </c>
      <c r="G1739">
        <v>100.08333600000002</v>
      </c>
      <c r="H1739" t="str">
        <f t="shared" si="136"/>
        <v>04</v>
      </c>
      <c r="I1739" t="str">
        <f t="shared" si="137"/>
        <v>02</v>
      </c>
      <c r="J1739" t="str">
        <f t="shared" si="138"/>
        <v>37</v>
      </c>
      <c r="K1739">
        <f t="shared" si="135"/>
        <v>14557</v>
      </c>
      <c r="L1739" s="7">
        <f t="shared" si="139"/>
        <v>1737</v>
      </c>
    </row>
    <row r="1740" spans="1:12" x14ac:dyDescent="0.35">
      <c r="A1740" t="s">
        <v>34</v>
      </c>
      <c r="B1740" s="12">
        <v>44892</v>
      </c>
      <c r="C1740" t="s">
        <v>1773</v>
      </c>
      <c r="D1740">
        <v>99.986168000000006</v>
      </c>
      <c r="E1740">
        <v>200</v>
      </c>
      <c r="F1740">
        <v>198.406387</v>
      </c>
      <c r="G1740">
        <v>100.08333600000002</v>
      </c>
      <c r="H1740" t="str">
        <f t="shared" si="136"/>
        <v>04</v>
      </c>
      <c r="I1740" t="str">
        <f t="shared" si="137"/>
        <v>02</v>
      </c>
      <c r="J1740" t="str">
        <f t="shared" si="138"/>
        <v>38</v>
      </c>
      <c r="K1740">
        <f t="shared" si="135"/>
        <v>14558</v>
      </c>
      <c r="L1740" s="7">
        <f t="shared" si="139"/>
        <v>1738</v>
      </c>
    </row>
    <row r="1741" spans="1:12" x14ac:dyDescent="0.35">
      <c r="A1741" t="s">
        <v>34</v>
      </c>
      <c r="B1741" s="12">
        <v>44892</v>
      </c>
      <c r="C1741" t="s">
        <v>1774</v>
      </c>
      <c r="D1741">
        <v>99.970885999999993</v>
      </c>
      <c r="E1741">
        <v>200</v>
      </c>
      <c r="F1741">
        <v>198.58206200000001</v>
      </c>
      <c r="G1741">
        <v>100.08333600000002</v>
      </c>
      <c r="H1741" t="str">
        <f t="shared" si="136"/>
        <v>04</v>
      </c>
      <c r="I1741" t="str">
        <f t="shared" si="137"/>
        <v>02</v>
      </c>
      <c r="J1741" t="str">
        <f t="shared" si="138"/>
        <v>39</v>
      </c>
      <c r="K1741">
        <f t="shared" si="135"/>
        <v>14559</v>
      </c>
      <c r="L1741" s="7">
        <f t="shared" si="139"/>
        <v>1739</v>
      </c>
    </row>
    <row r="1742" spans="1:12" x14ac:dyDescent="0.35">
      <c r="A1742" t="s">
        <v>34</v>
      </c>
      <c r="B1742" s="12">
        <v>44892</v>
      </c>
      <c r="C1742" t="s">
        <v>1775</v>
      </c>
      <c r="D1742">
        <v>99.963341</v>
      </c>
      <c r="E1742">
        <v>200</v>
      </c>
      <c r="F1742">
        <v>198.618515</v>
      </c>
      <c r="G1742">
        <v>100.08333600000002</v>
      </c>
      <c r="H1742" t="str">
        <f t="shared" si="136"/>
        <v>04</v>
      </c>
      <c r="I1742" t="str">
        <f t="shared" si="137"/>
        <v>02</v>
      </c>
      <c r="J1742" t="str">
        <f t="shared" si="138"/>
        <v>40</v>
      </c>
      <c r="K1742">
        <f t="shared" si="135"/>
        <v>14560</v>
      </c>
      <c r="L1742" s="7">
        <f t="shared" si="139"/>
        <v>1740</v>
      </c>
    </row>
    <row r="1743" spans="1:12" x14ac:dyDescent="0.35">
      <c r="A1743" t="s">
        <v>34</v>
      </c>
      <c r="B1743" s="12">
        <v>44892</v>
      </c>
      <c r="C1743" t="s">
        <v>1776</v>
      </c>
      <c r="D1743">
        <v>99.948868000000004</v>
      </c>
      <c r="E1743">
        <v>200</v>
      </c>
      <c r="F1743">
        <v>198.73996</v>
      </c>
      <c r="G1743">
        <v>100.08333600000002</v>
      </c>
      <c r="H1743" t="str">
        <f t="shared" si="136"/>
        <v>04</v>
      </c>
      <c r="I1743" t="str">
        <f t="shared" si="137"/>
        <v>02</v>
      </c>
      <c r="J1743" t="str">
        <f t="shared" si="138"/>
        <v>41</v>
      </c>
      <c r="K1743">
        <f t="shared" si="135"/>
        <v>14561</v>
      </c>
      <c r="L1743" s="7">
        <f t="shared" si="139"/>
        <v>1741</v>
      </c>
    </row>
    <row r="1744" spans="1:12" x14ac:dyDescent="0.35">
      <c r="A1744" t="s">
        <v>34</v>
      </c>
      <c r="B1744" s="12">
        <v>44892</v>
      </c>
      <c r="C1744" t="s">
        <v>1777</v>
      </c>
      <c r="D1744">
        <v>99.925514000000007</v>
      </c>
      <c r="E1744">
        <v>200</v>
      </c>
      <c r="F1744">
        <v>198.87994399999999</v>
      </c>
      <c r="G1744">
        <v>100.08333600000002</v>
      </c>
      <c r="H1744" t="str">
        <f t="shared" si="136"/>
        <v>04</v>
      </c>
      <c r="I1744" t="str">
        <f t="shared" si="137"/>
        <v>02</v>
      </c>
      <c r="J1744" t="str">
        <f t="shared" si="138"/>
        <v>42</v>
      </c>
      <c r="K1744">
        <f t="shared" si="135"/>
        <v>14562</v>
      </c>
      <c r="L1744" s="7">
        <f t="shared" si="139"/>
        <v>1742</v>
      </c>
    </row>
    <row r="1745" spans="1:12" x14ac:dyDescent="0.35">
      <c r="A1745" t="s">
        <v>34</v>
      </c>
      <c r="B1745" s="12">
        <v>44892</v>
      </c>
      <c r="C1745" t="s">
        <v>1778</v>
      </c>
      <c r="D1745">
        <v>99.918426999999994</v>
      </c>
      <c r="E1745">
        <v>200</v>
      </c>
      <c r="F1745">
        <v>198.75157200000001</v>
      </c>
      <c r="G1745">
        <v>100.08333600000002</v>
      </c>
      <c r="H1745" t="str">
        <f t="shared" si="136"/>
        <v>04</v>
      </c>
      <c r="I1745" t="str">
        <f t="shared" si="137"/>
        <v>02</v>
      </c>
      <c r="J1745" t="str">
        <f t="shared" si="138"/>
        <v>43</v>
      </c>
      <c r="K1745">
        <f t="shared" si="135"/>
        <v>14563</v>
      </c>
      <c r="L1745" s="7">
        <f t="shared" si="139"/>
        <v>1743</v>
      </c>
    </row>
    <row r="1746" spans="1:12" x14ac:dyDescent="0.35">
      <c r="A1746" t="s">
        <v>34</v>
      </c>
      <c r="B1746" s="12">
        <v>44892</v>
      </c>
      <c r="C1746" t="s">
        <v>1779</v>
      </c>
      <c r="D1746">
        <v>99.910210000000006</v>
      </c>
      <c r="E1746">
        <v>200</v>
      </c>
      <c r="F1746">
        <v>198.73271199999999</v>
      </c>
      <c r="G1746">
        <v>100.08333600000002</v>
      </c>
      <c r="H1746" t="str">
        <f t="shared" si="136"/>
        <v>04</v>
      </c>
      <c r="I1746" t="str">
        <f t="shared" si="137"/>
        <v>02</v>
      </c>
      <c r="J1746" t="str">
        <f t="shared" si="138"/>
        <v>44</v>
      </c>
      <c r="K1746">
        <f t="shared" si="135"/>
        <v>14564</v>
      </c>
      <c r="L1746" s="7">
        <f t="shared" si="139"/>
        <v>1744</v>
      </c>
    </row>
    <row r="1747" spans="1:12" x14ac:dyDescent="0.35">
      <c r="A1747" t="s">
        <v>34</v>
      </c>
      <c r="B1747" s="12">
        <v>44892</v>
      </c>
      <c r="C1747" t="s">
        <v>1780</v>
      </c>
      <c r="D1747">
        <v>99.909965999999997</v>
      </c>
      <c r="E1747">
        <v>200</v>
      </c>
      <c r="F1747">
        <v>198.649506</v>
      </c>
      <c r="G1747">
        <v>100.08333600000002</v>
      </c>
      <c r="H1747" t="str">
        <f t="shared" si="136"/>
        <v>04</v>
      </c>
      <c r="I1747" t="str">
        <f t="shared" si="137"/>
        <v>02</v>
      </c>
      <c r="J1747" t="str">
        <f t="shared" si="138"/>
        <v>45</v>
      </c>
      <c r="K1747">
        <f t="shared" si="135"/>
        <v>14565</v>
      </c>
      <c r="L1747" s="7">
        <f t="shared" si="139"/>
        <v>1745</v>
      </c>
    </row>
    <row r="1748" spans="1:12" x14ac:dyDescent="0.35">
      <c r="A1748" t="s">
        <v>34</v>
      </c>
      <c r="B1748" s="12">
        <v>44892</v>
      </c>
      <c r="C1748" t="s">
        <v>1781</v>
      </c>
      <c r="D1748">
        <v>99.910338999999993</v>
      </c>
      <c r="E1748">
        <v>200</v>
      </c>
      <c r="F1748">
        <v>198.57328799999999</v>
      </c>
      <c r="G1748">
        <v>100.08333600000002</v>
      </c>
      <c r="H1748" t="str">
        <f t="shared" si="136"/>
        <v>04</v>
      </c>
      <c r="I1748" t="str">
        <f t="shared" si="137"/>
        <v>02</v>
      </c>
      <c r="J1748" t="str">
        <f t="shared" si="138"/>
        <v>46</v>
      </c>
      <c r="K1748">
        <f t="shared" si="135"/>
        <v>14566</v>
      </c>
      <c r="L1748" s="7">
        <f t="shared" si="139"/>
        <v>1746</v>
      </c>
    </row>
    <row r="1749" spans="1:12" x14ac:dyDescent="0.35">
      <c r="A1749" t="s">
        <v>34</v>
      </c>
      <c r="B1749" s="12">
        <v>44892</v>
      </c>
      <c r="C1749" t="s">
        <v>1782</v>
      </c>
      <c r="D1749">
        <v>99.905670000000001</v>
      </c>
      <c r="E1749">
        <v>200</v>
      </c>
      <c r="F1749">
        <v>198.562668</v>
      </c>
      <c r="G1749">
        <v>100.08333600000002</v>
      </c>
      <c r="H1749" t="str">
        <f t="shared" si="136"/>
        <v>04</v>
      </c>
      <c r="I1749" t="str">
        <f t="shared" si="137"/>
        <v>02</v>
      </c>
      <c r="J1749" t="str">
        <f t="shared" si="138"/>
        <v>47</v>
      </c>
      <c r="K1749">
        <f t="shared" si="135"/>
        <v>14567</v>
      </c>
      <c r="L1749" s="7">
        <f t="shared" si="139"/>
        <v>1747</v>
      </c>
    </row>
    <row r="1750" spans="1:12" x14ac:dyDescent="0.35">
      <c r="A1750" t="s">
        <v>34</v>
      </c>
      <c r="B1750" s="12">
        <v>44892</v>
      </c>
      <c r="C1750" t="s">
        <v>1783</v>
      </c>
      <c r="D1750">
        <v>99.905959999999993</v>
      </c>
      <c r="E1750">
        <v>200</v>
      </c>
      <c r="F1750">
        <v>198.46983299999999</v>
      </c>
      <c r="G1750">
        <v>100.08333600000002</v>
      </c>
      <c r="H1750" t="str">
        <f t="shared" si="136"/>
        <v>04</v>
      </c>
      <c r="I1750" t="str">
        <f t="shared" si="137"/>
        <v>02</v>
      </c>
      <c r="J1750" t="str">
        <f t="shared" si="138"/>
        <v>48</v>
      </c>
      <c r="K1750">
        <f t="shared" si="135"/>
        <v>14568</v>
      </c>
      <c r="L1750" s="7">
        <f t="shared" si="139"/>
        <v>1748</v>
      </c>
    </row>
    <row r="1751" spans="1:12" x14ac:dyDescent="0.35">
      <c r="A1751" t="s">
        <v>34</v>
      </c>
      <c r="B1751" s="12">
        <v>44892</v>
      </c>
      <c r="C1751" t="s">
        <v>1784</v>
      </c>
      <c r="D1751">
        <v>99.904526000000004</v>
      </c>
      <c r="E1751">
        <v>200</v>
      </c>
      <c r="F1751">
        <v>198.452347</v>
      </c>
      <c r="G1751">
        <v>100.08333600000002</v>
      </c>
      <c r="H1751" t="str">
        <f t="shared" si="136"/>
        <v>04</v>
      </c>
      <c r="I1751" t="str">
        <f t="shared" si="137"/>
        <v>02</v>
      </c>
      <c r="J1751" t="str">
        <f t="shared" si="138"/>
        <v>49</v>
      </c>
      <c r="K1751">
        <f t="shared" si="135"/>
        <v>14569</v>
      </c>
      <c r="L1751" s="7">
        <f t="shared" si="139"/>
        <v>1749</v>
      </c>
    </row>
    <row r="1752" spans="1:12" x14ac:dyDescent="0.35">
      <c r="A1752" t="s">
        <v>34</v>
      </c>
      <c r="B1752" s="12">
        <v>44892</v>
      </c>
      <c r="C1752" t="s">
        <v>1785</v>
      </c>
      <c r="D1752">
        <v>99.907959000000005</v>
      </c>
      <c r="E1752">
        <v>200</v>
      </c>
      <c r="F1752">
        <v>198.36947599999999</v>
      </c>
      <c r="G1752">
        <v>100.08333600000002</v>
      </c>
      <c r="H1752" t="str">
        <f t="shared" si="136"/>
        <v>04</v>
      </c>
      <c r="I1752" t="str">
        <f t="shared" si="137"/>
        <v>02</v>
      </c>
      <c r="J1752" t="str">
        <f t="shared" si="138"/>
        <v>50</v>
      </c>
      <c r="K1752">
        <f t="shared" si="135"/>
        <v>14570</v>
      </c>
      <c r="L1752" s="7">
        <f t="shared" si="139"/>
        <v>1750</v>
      </c>
    </row>
    <row r="1753" spans="1:12" x14ac:dyDescent="0.35">
      <c r="A1753" t="s">
        <v>34</v>
      </c>
      <c r="B1753" s="12">
        <v>44892</v>
      </c>
      <c r="C1753" t="s">
        <v>1786</v>
      </c>
      <c r="D1753">
        <v>99.918633</v>
      </c>
      <c r="E1753">
        <v>200</v>
      </c>
      <c r="F1753">
        <v>198.26158100000001</v>
      </c>
      <c r="G1753">
        <v>100.08333600000002</v>
      </c>
      <c r="H1753" t="str">
        <f t="shared" si="136"/>
        <v>04</v>
      </c>
      <c r="I1753" t="str">
        <f t="shared" si="137"/>
        <v>02</v>
      </c>
      <c r="J1753" t="str">
        <f t="shared" si="138"/>
        <v>51</v>
      </c>
      <c r="K1753">
        <f t="shared" si="135"/>
        <v>14571</v>
      </c>
      <c r="L1753" s="7">
        <f t="shared" si="139"/>
        <v>1751</v>
      </c>
    </row>
    <row r="1754" spans="1:12" x14ac:dyDescent="0.35">
      <c r="A1754" t="s">
        <v>34</v>
      </c>
      <c r="B1754" s="12">
        <v>44892</v>
      </c>
      <c r="C1754" t="s">
        <v>1787</v>
      </c>
      <c r="D1754">
        <v>99.923561000000007</v>
      </c>
      <c r="E1754">
        <v>200</v>
      </c>
      <c r="F1754">
        <v>198.21107499999999</v>
      </c>
      <c r="G1754">
        <v>100.08333600000002</v>
      </c>
      <c r="H1754" t="str">
        <f t="shared" si="136"/>
        <v>04</v>
      </c>
      <c r="I1754" t="str">
        <f t="shared" si="137"/>
        <v>02</v>
      </c>
      <c r="J1754" t="str">
        <f t="shared" si="138"/>
        <v>52</v>
      </c>
      <c r="K1754">
        <f t="shared" si="135"/>
        <v>14572</v>
      </c>
      <c r="L1754" s="7">
        <f t="shared" si="139"/>
        <v>1752</v>
      </c>
    </row>
    <row r="1755" spans="1:12" x14ac:dyDescent="0.35">
      <c r="A1755" t="s">
        <v>34</v>
      </c>
      <c r="B1755" s="12">
        <v>44892</v>
      </c>
      <c r="C1755" t="s">
        <v>1788</v>
      </c>
      <c r="D1755">
        <v>99.938972000000007</v>
      </c>
      <c r="E1755">
        <v>200</v>
      </c>
      <c r="F1755">
        <v>198.03254699999999</v>
      </c>
      <c r="G1755">
        <v>100.08333600000002</v>
      </c>
      <c r="H1755" t="str">
        <f t="shared" si="136"/>
        <v>04</v>
      </c>
      <c r="I1755" t="str">
        <f t="shared" si="137"/>
        <v>02</v>
      </c>
      <c r="J1755" t="str">
        <f t="shared" si="138"/>
        <v>53</v>
      </c>
      <c r="K1755">
        <f t="shared" si="135"/>
        <v>14573</v>
      </c>
      <c r="L1755" s="7">
        <f t="shared" si="139"/>
        <v>1753</v>
      </c>
    </row>
    <row r="1756" spans="1:12" x14ac:dyDescent="0.35">
      <c r="A1756" t="s">
        <v>34</v>
      </c>
      <c r="B1756" s="12">
        <v>44892</v>
      </c>
      <c r="C1756" t="s">
        <v>1789</v>
      </c>
      <c r="D1756">
        <v>99.942054999999996</v>
      </c>
      <c r="E1756">
        <v>200</v>
      </c>
      <c r="F1756">
        <v>198.11187699999999</v>
      </c>
      <c r="G1756">
        <v>100.08333600000002</v>
      </c>
      <c r="H1756" t="str">
        <f t="shared" si="136"/>
        <v>04</v>
      </c>
      <c r="I1756" t="str">
        <f t="shared" si="137"/>
        <v>02</v>
      </c>
      <c r="J1756" t="str">
        <f t="shared" si="138"/>
        <v>54</v>
      </c>
      <c r="K1756">
        <f t="shared" si="135"/>
        <v>14574</v>
      </c>
      <c r="L1756" s="7">
        <f t="shared" si="139"/>
        <v>1754</v>
      </c>
    </row>
    <row r="1757" spans="1:12" x14ac:dyDescent="0.35">
      <c r="A1757" t="s">
        <v>34</v>
      </c>
      <c r="B1757" s="12">
        <v>44892</v>
      </c>
      <c r="C1757" t="s">
        <v>1790</v>
      </c>
      <c r="D1757">
        <v>99.948975000000004</v>
      </c>
      <c r="E1757">
        <v>200</v>
      </c>
      <c r="F1757">
        <v>198.28053299999999</v>
      </c>
      <c r="G1757">
        <v>100.08333600000002</v>
      </c>
      <c r="H1757" t="str">
        <f t="shared" si="136"/>
        <v>04</v>
      </c>
      <c r="I1757" t="str">
        <f t="shared" si="137"/>
        <v>02</v>
      </c>
      <c r="J1757" t="str">
        <f t="shared" si="138"/>
        <v>55</v>
      </c>
      <c r="K1757">
        <f t="shared" si="135"/>
        <v>14575</v>
      </c>
      <c r="L1757" s="7">
        <f t="shared" si="139"/>
        <v>1755</v>
      </c>
    </row>
    <row r="1758" spans="1:12" x14ac:dyDescent="0.35">
      <c r="A1758" t="s">
        <v>34</v>
      </c>
      <c r="B1758" s="12">
        <v>44892</v>
      </c>
      <c r="C1758" t="s">
        <v>1791</v>
      </c>
      <c r="D1758">
        <v>99.951141000000007</v>
      </c>
      <c r="E1758">
        <v>200</v>
      </c>
      <c r="F1758">
        <v>198.31405599999999</v>
      </c>
      <c r="G1758">
        <v>100.08333600000002</v>
      </c>
      <c r="H1758" t="str">
        <f t="shared" si="136"/>
        <v>04</v>
      </c>
      <c r="I1758" t="str">
        <f t="shared" si="137"/>
        <v>02</v>
      </c>
      <c r="J1758" t="str">
        <f t="shared" si="138"/>
        <v>56</v>
      </c>
      <c r="K1758">
        <f t="shared" si="135"/>
        <v>14576</v>
      </c>
      <c r="L1758" s="7">
        <f t="shared" si="139"/>
        <v>1756</v>
      </c>
    </row>
    <row r="1759" spans="1:12" x14ac:dyDescent="0.35">
      <c r="A1759" t="s">
        <v>34</v>
      </c>
      <c r="B1759" s="12">
        <v>44892</v>
      </c>
      <c r="C1759" t="s">
        <v>1792</v>
      </c>
      <c r="D1759">
        <v>99.942679999999996</v>
      </c>
      <c r="E1759">
        <v>200</v>
      </c>
      <c r="F1759">
        <v>198.42695599999999</v>
      </c>
      <c r="G1759">
        <v>100.08333600000002</v>
      </c>
      <c r="H1759" t="str">
        <f t="shared" si="136"/>
        <v>04</v>
      </c>
      <c r="I1759" t="str">
        <f t="shared" si="137"/>
        <v>02</v>
      </c>
      <c r="J1759" t="str">
        <f t="shared" si="138"/>
        <v>57</v>
      </c>
      <c r="K1759">
        <f t="shared" si="135"/>
        <v>14577</v>
      </c>
      <c r="L1759" s="7">
        <f t="shared" si="139"/>
        <v>1757</v>
      </c>
    </row>
    <row r="1760" spans="1:12" x14ac:dyDescent="0.35">
      <c r="A1760" t="s">
        <v>34</v>
      </c>
      <c r="B1760" s="12">
        <v>44892</v>
      </c>
      <c r="C1760" t="s">
        <v>1793</v>
      </c>
      <c r="D1760">
        <v>99.942954999999998</v>
      </c>
      <c r="E1760">
        <v>200</v>
      </c>
      <c r="F1760">
        <v>198.386841</v>
      </c>
      <c r="G1760">
        <v>100.08333600000002</v>
      </c>
      <c r="H1760" t="str">
        <f t="shared" si="136"/>
        <v>04</v>
      </c>
      <c r="I1760" t="str">
        <f t="shared" si="137"/>
        <v>02</v>
      </c>
      <c r="J1760" t="str">
        <f t="shared" si="138"/>
        <v>58</v>
      </c>
      <c r="K1760">
        <f t="shared" si="135"/>
        <v>14578</v>
      </c>
      <c r="L1760" s="7">
        <f t="shared" si="139"/>
        <v>1758</v>
      </c>
    </row>
    <row r="1761" spans="1:12" x14ac:dyDescent="0.35">
      <c r="A1761" t="s">
        <v>34</v>
      </c>
      <c r="B1761" s="12">
        <v>44892</v>
      </c>
      <c r="C1761" t="s">
        <v>1794</v>
      </c>
      <c r="D1761">
        <v>99.933898999999997</v>
      </c>
      <c r="E1761">
        <v>200</v>
      </c>
      <c r="F1761">
        <v>198.44465600000001</v>
      </c>
      <c r="G1761">
        <v>100.08333600000002</v>
      </c>
      <c r="H1761" t="str">
        <f t="shared" si="136"/>
        <v>04</v>
      </c>
      <c r="I1761" t="str">
        <f t="shared" si="137"/>
        <v>02</v>
      </c>
      <c r="J1761" t="str">
        <f t="shared" si="138"/>
        <v>59</v>
      </c>
      <c r="K1761">
        <f t="shared" si="135"/>
        <v>14579</v>
      </c>
      <c r="L1761" s="7">
        <f t="shared" si="139"/>
        <v>1759</v>
      </c>
    </row>
    <row r="1762" spans="1:12" x14ac:dyDescent="0.35">
      <c r="A1762" t="s">
        <v>34</v>
      </c>
      <c r="B1762" s="12">
        <v>44892</v>
      </c>
      <c r="C1762" t="s">
        <v>1795</v>
      </c>
      <c r="D1762">
        <v>99.922943000000004</v>
      </c>
      <c r="E1762">
        <v>200</v>
      </c>
      <c r="F1762">
        <v>198.53961200000001</v>
      </c>
      <c r="G1762">
        <v>100.08333600000002</v>
      </c>
      <c r="H1762" t="str">
        <f t="shared" si="136"/>
        <v>04</v>
      </c>
      <c r="I1762" t="str">
        <f t="shared" si="137"/>
        <v>03</v>
      </c>
      <c r="J1762" t="str">
        <f t="shared" si="138"/>
        <v>00</v>
      </c>
      <c r="K1762">
        <f t="shared" si="135"/>
        <v>14580</v>
      </c>
      <c r="L1762" s="7">
        <f t="shared" si="139"/>
        <v>1760</v>
      </c>
    </row>
    <row r="1763" spans="1:12" x14ac:dyDescent="0.35">
      <c r="A1763" t="s">
        <v>34</v>
      </c>
      <c r="B1763" s="12">
        <v>44892</v>
      </c>
      <c r="C1763" t="s">
        <v>1796</v>
      </c>
      <c r="D1763">
        <v>99.924149</v>
      </c>
      <c r="E1763">
        <v>200</v>
      </c>
      <c r="F1763">
        <v>198.46154799999999</v>
      </c>
      <c r="G1763">
        <v>100.08333600000002</v>
      </c>
      <c r="H1763" t="str">
        <f t="shared" si="136"/>
        <v>04</v>
      </c>
      <c r="I1763" t="str">
        <f t="shared" si="137"/>
        <v>03</v>
      </c>
      <c r="J1763" t="str">
        <f t="shared" si="138"/>
        <v>01</v>
      </c>
      <c r="K1763">
        <f t="shared" si="135"/>
        <v>14581</v>
      </c>
      <c r="L1763" s="7">
        <f t="shared" si="139"/>
        <v>1761</v>
      </c>
    </row>
    <row r="1764" spans="1:12" x14ac:dyDescent="0.35">
      <c r="A1764" t="s">
        <v>34</v>
      </c>
      <c r="B1764" s="12">
        <v>44892</v>
      </c>
      <c r="C1764" t="s">
        <v>1797</v>
      </c>
      <c r="D1764">
        <v>99.906363999999996</v>
      </c>
      <c r="E1764">
        <v>200</v>
      </c>
      <c r="F1764">
        <v>198.584641</v>
      </c>
      <c r="G1764">
        <v>100.08333600000002</v>
      </c>
      <c r="H1764" t="str">
        <f t="shared" si="136"/>
        <v>04</v>
      </c>
      <c r="I1764" t="str">
        <f t="shared" si="137"/>
        <v>03</v>
      </c>
      <c r="J1764" t="str">
        <f t="shared" si="138"/>
        <v>02</v>
      </c>
      <c r="K1764">
        <f t="shared" si="135"/>
        <v>14582</v>
      </c>
      <c r="L1764" s="7">
        <f t="shared" si="139"/>
        <v>1762</v>
      </c>
    </row>
    <row r="1765" spans="1:12" x14ac:dyDescent="0.35">
      <c r="A1765" t="s">
        <v>34</v>
      </c>
      <c r="B1765" s="12">
        <v>44892</v>
      </c>
      <c r="C1765" t="s">
        <v>1798</v>
      </c>
      <c r="D1765">
        <v>99.903328000000002</v>
      </c>
      <c r="E1765">
        <v>200</v>
      </c>
      <c r="F1765">
        <v>198.532837</v>
      </c>
      <c r="G1765">
        <v>100.08333600000002</v>
      </c>
      <c r="H1765" t="str">
        <f t="shared" si="136"/>
        <v>04</v>
      </c>
      <c r="I1765" t="str">
        <f t="shared" si="137"/>
        <v>03</v>
      </c>
      <c r="J1765" t="str">
        <f t="shared" si="138"/>
        <v>03</v>
      </c>
      <c r="K1765">
        <f t="shared" ref="K1765:K1828" si="140">J1765+I1765*60+H1765*60*60</f>
        <v>14583</v>
      </c>
      <c r="L1765" s="7">
        <f t="shared" si="139"/>
        <v>1763</v>
      </c>
    </row>
    <row r="1766" spans="1:12" x14ac:dyDescent="0.35">
      <c r="A1766" t="s">
        <v>34</v>
      </c>
      <c r="B1766" s="12">
        <v>44892</v>
      </c>
      <c r="C1766" t="s">
        <v>1799</v>
      </c>
      <c r="D1766">
        <v>99.894417000000004</v>
      </c>
      <c r="E1766">
        <v>200</v>
      </c>
      <c r="F1766">
        <v>198.58194</v>
      </c>
      <c r="G1766">
        <v>100.08333600000002</v>
      </c>
      <c r="H1766" t="str">
        <f t="shared" si="136"/>
        <v>04</v>
      </c>
      <c r="I1766" t="str">
        <f t="shared" si="137"/>
        <v>03</v>
      </c>
      <c r="J1766" t="str">
        <f t="shared" si="138"/>
        <v>04</v>
      </c>
      <c r="K1766">
        <f t="shared" si="140"/>
        <v>14584</v>
      </c>
      <c r="L1766" s="7">
        <f t="shared" si="139"/>
        <v>1764</v>
      </c>
    </row>
    <row r="1767" spans="1:12" x14ac:dyDescent="0.35">
      <c r="A1767" t="s">
        <v>34</v>
      </c>
      <c r="B1767" s="12">
        <v>44892</v>
      </c>
      <c r="C1767" t="s">
        <v>1800</v>
      </c>
      <c r="D1767">
        <v>99.882050000000007</v>
      </c>
      <c r="E1767">
        <v>200</v>
      </c>
      <c r="F1767">
        <v>198.696686</v>
      </c>
      <c r="G1767">
        <v>100.08333600000002</v>
      </c>
      <c r="H1767" t="str">
        <f t="shared" si="136"/>
        <v>04</v>
      </c>
      <c r="I1767" t="str">
        <f t="shared" si="137"/>
        <v>03</v>
      </c>
      <c r="J1767" t="str">
        <f t="shared" si="138"/>
        <v>05</v>
      </c>
      <c r="K1767">
        <f t="shared" si="140"/>
        <v>14585</v>
      </c>
      <c r="L1767" s="7">
        <f t="shared" si="139"/>
        <v>1765</v>
      </c>
    </row>
    <row r="1768" spans="1:12" x14ac:dyDescent="0.35">
      <c r="A1768" t="s">
        <v>34</v>
      </c>
      <c r="B1768" s="12">
        <v>44892</v>
      </c>
      <c r="C1768" t="s">
        <v>1801</v>
      </c>
      <c r="D1768">
        <v>99.891914</v>
      </c>
      <c r="E1768">
        <v>200</v>
      </c>
      <c r="F1768">
        <v>198.45105000000001</v>
      </c>
      <c r="G1768">
        <v>100.08333600000002</v>
      </c>
      <c r="H1768" t="str">
        <f t="shared" si="136"/>
        <v>04</v>
      </c>
      <c r="I1768" t="str">
        <f t="shared" si="137"/>
        <v>03</v>
      </c>
      <c r="J1768" t="str">
        <f t="shared" si="138"/>
        <v>06</v>
      </c>
      <c r="K1768">
        <f t="shared" si="140"/>
        <v>14586</v>
      </c>
      <c r="L1768" s="7">
        <f t="shared" si="139"/>
        <v>1766</v>
      </c>
    </row>
    <row r="1769" spans="1:12" x14ac:dyDescent="0.35">
      <c r="A1769" t="s">
        <v>34</v>
      </c>
      <c r="B1769" s="12">
        <v>44892</v>
      </c>
      <c r="C1769" t="s">
        <v>1802</v>
      </c>
      <c r="D1769">
        <v>99.890677999999994</v>
      </c>
      <c r="E1769">
        <v>200</v>
      </c>
      <c r="F1769">
        <v>198.425873</v>
      </c>
      <c r="G1769">
        <v>100.08333600000002</v>
      </c>
      <c r="H1769" t="str">
        <f t="shared" si="136"/>
        <v>04</v>
      </c>
      <c r="I1769" t="str">
        <f t="shared" si="137"/>
        <v>03</v>
      </c>
      <c r="J1769" t="str">
        <f t="shared" si="138"/>
        <v>07</v>
      </c>
      <c r="K1769">
        <f t="shared" si="140"/>
        <v>14587</v>
      </c>
      <c r="L1769" s="7">
        <f t="shared" si="139"/>
        <v>1767</v>
      </c>
    </row>
    <row r="1770" spans="1:12" x14ac:dyDescent="0.35">
      <c r="A1770" t="s">
        <v>34</v>
      </c>
      <c r="B1770" s="12">
        <v>44892</v>
      </c>
      <c r="C1770" t="s">
        <v>1803</v>
      </c>
      <c r="D1770">
        <v>99.883315999999994</v>
      </c>
      <c r="E1770">
        <v>200</v>
      </c>
      <c r="F1770">
        <v>198.50015300000001</v>
      </c>
      <c r="G1770">
        <v>100.08333600000002</v>
      </c>
      <c r="H1770" t="str">
        <f t="shared" si="136"/>
        <v>04</v>
      </c>
      <c r="I1770" t="str">
        <f t="shared" si="137"/>
        <v>03</v>
      </c>
      <c r="J1770" t="str">
        <f t="shared" si="138"/>
        <v>08</v>
      </c>
      <c r="K1770">
        <f t="shared" si="140"/>
        <v>14588</v>
      </c>
      <c r="L1770" s="7">
        <f t="shared" si="139"/>
        <v>1768</v>
      </c>
    </row>
    <row r="1771" spans="1:12" x14ac:dyDescent="0.35">
      <c r="A1771" t="s">
        <v>34</v>
      </c>
      <c r="B1771" s="12">
        <v>44892</v>
      </c>
      <c r="C1771" t="s">
        <v>1804</v>
      </c>
      <c r="D1771">
        <v>99.886291999999997</v>
      </c>
      <c r="E1771">
        <v>200</v>
      </c>
      <c r="F1771">
        <v>198.42675800000001</v>
      </c>
      <c r="G1771">
        <v>100.08333600000002</v>
      </c>
      <c r="H1771" t="str">
        <f t="shared" si="136"/>
        <v>04</v>
      </c>
      <c r="I1771" t="str">
        <f t="shared" si="137"/>
        <v>03</v>
      </c>
      <c r="J1771" t="str">
        <f t="shared" si="138"/>
        <v>09</v>
      </c>
      <c r="K1771">
        <f t="shared" si="140"/>
        <v>14589</v>
      </c>
      <c r="L1771" s="7">
        <f t="shared" si="139"/>
        <v>1769</v>
      </c>
    </row>
    <row r="1772" spans="1:12" x14ac:dyDescent="0.35">
      <c r="A1772" t="s">
        <v>34</v>
      </c>
      <c r="B1772" s="12">
        <v>44892</v>
      </c>
      <c r="C1772" t="s">
        <v>1805</v>
      </c>
      <c r="D1772">
        <v>99.878631999999996</v>
      </c>
      <c r="E1772">
        <v>200</v>
      </c>
      <c r="F1772">
        <v>198.53204299999999</v>
      </c>
      <c r="G1772">
        <v>100.08333600000002</v>
      </c>
      <c r="H1772" t="str">
        <f t="shared" si="136"/>
        <v>04</v>
      </c>
      <c r="I1772" t="str">
        <f t="shared" si="137"/>
        <v>03</v>
      </c>
      <c r="J1772" t="str">
        <f t="shared" si="138"/>
        <v>10</v>
      </c>
      <c r="K1772">
        <f t="shared" si="140"/>
        <v>14590</v>
      </c>
      <c r="L1772" s="7">
        <f t="shared" si="139"/>
        <v>1770</v>
      </c>
    </row>
    <row r="1773" spans="1:12" x14ac:dyDescent="0.35">
      <c r="A1773" t="s">
        <v>34</v>
      </c>
      <c r="B1773" s="12">
        <v>44892</v>
      </c>
      <c r="C1773" t="s">
        <v>1806</v>
      </c>
      <c r="D1773">
        <v>99.882171999999997</v>
      </c>
      <c r="E1773">
        <v>200</v>
      </c>
      <c r="F1773">
        <v>198.389297</v>
      </c>
      <c r="G1773">
        <v>100.08333600000002</v>
      </c>
      <c r="H1773" t="str">
        <f t="shared" si="136"/>
        <v>04</v>
      </c>
      <c r="I1773" t="str">
        <f t="shared" si="137"/>
        <v>03</v>
      </c>
      <c r="J1773" t="str">
        <f t="shared" si="138"/>
        <v>11</v>
      </c>
      <c r="K1773">
        <f t="shared" si="140"/>
        <v>14591</v>
      </c>
      <c r="L1773" s="7">
        <f t="shared" si="139"/>
        <v>1771</v>
      </c>
    </row>
    <row r="1774" spans="1:12" x14ac:dyDescent="0.35">
      <c r="A1774" t="s">
        <v>34</v>
      </c>
      <c r="B1774" s="12">
        <v>44892</v>
      </c>
      <c r="C1774" t="s">
        <v>1807</v>
      </c>
      <c r="D1774">
        <v>99.883246999999997</v>
      </c>
      <c r="E1774">
        <v>200</v>
      </c>
      <c r="F1774">
        <v>198.353745</v>
      </c>
      <c r="G1774">
        <v>100.08333600000002</v>
      </c>
      <c r="H1774" t="str">
        <f t="shared" si="136"/>
        <v>04</v>
      </c>
      <c r="I1774" t="str">
        <f t="shared" si="137"/>
        <v>03</v>
      </c>
      <c r="J1774" t="str">
        <f t="shared" si="138"/>
        <v>12</v>
      </c>
      <c r="K1774">
        <f t="shared" si="140"/>
        <v>14592</v>
      </c>
      <c r="L1774" s="7">
        <f t="shared" si="139"/>
        <v>1772</v>
      </c>
    </row>
    <row r="1775" spans="1:12" x14ac:dyDescent="0.35">
      <c r="A1775" t="s">
        <v>34</v>
      </c>
      <c r="B1775" s="12">
        <v>44892</v>
      </c>
      <c r="C1775" t="s">
        <v>1808</v>
      </c>
      <c r="D1775">
        <v>99.881309999999999</v>
      </c>
      <c r="E1775">
        <v>200</v>
      </c>
      <c r="F1775">
        <v>198.392258</v>
      </c>
      <c r="G1775">
        <v>100.08333600000002</v>
      </c>
      <c r="H1775" t="str">
        <f t="shared" si="136"/>
        <v>04</v>
      </c>
      <c r="I1775" t="str">
        <f t="shared" si="137"/>
        <v>03</v>
      </c>
      <c r="J1775" t="str">
        <f t="shared" si="138"/>
        <v>13</v>
      </c>
      <c r="K1775">
        <f t="shared" si="140"/>
        <v>14593</v>
      </c>
      <c r="L1775" s="7">
        <f t="shared" si="139"/>
        <v>1773</v>
      </c>
    </row>
    <row r="1776" spans="1:12" x14ac:dyDescent="0.35">
      <c r="A1776" t="s">
        <v>34</v>
      </c>
      <c r="B1776" s="12">
        <v>44892</v>
      </c>
      <c r="C1776" t="s">
        <v>1809</v>
      </c>
      <c r="D1776">
        <v>99.884308000000004</v>
      </c>
      <c r="E1776">
        <v>200</v>
      </c>
      <c r="F1776">
        <v>198.37849399999999</v>
      </c>
      <c r="G1776">
        <v>100.08333600000002</v>
      </c>
      <c r="H1776" t="str">
        <f t="shared" si="136"/>
        <v>04</v>
      </c>
      <c r="I1776" t="str">
        <f t="shared" si="137"/>
        <v>03</v>
      </c>
      <c r="J1776" t="str">
        <f t="shared" si="138"/>
        <v>14</v>
      </c>
      <c r="K1776">
        <f t="shared" si="140"/>
        <v>14594</v>
      </c>
      <c r="L1776" s="7">
        <f t="shared" si="139"/>
        <v>1774</v>
      </c>
    </row>
    <row r="1777" spans="1:12" x14ac:dyDescent="0.35">
      <c r="A1777" t="s">
        <v>34</v>
      </c>
      <c r="B1777" s="12">
        <v>44892</v>
      </c>
      <c r="C1777" t="s">
        <v>1810</v>
      </c>
      <c r="D1777">
        <v>99.893615999999994</v>
      </c>
      <c r="E1777">
        <v>200</v>
      </c>
      <c r="F1777">
        <v>198.344818</v>
      </c>
      <c r="G1777">
        <v>100.08333600000002</v>
      </c>
      <c r="H1777" t="str">
        <f t="shared" si="136"/>
        <v>04</v>
      </c>
      <c r="I1777" t="str">
        <f t="shared" si="137"/>
        <v>03</v>
      </c>
      <c r="J1777" t="str">
        <f t="shared" si="138"/>
        <v>15</v>
      </c>
      <c r="K1777">
        <f t="shared" si="140"/>
        <v>14595</v>
      </c>
      <c r="L1777" s="7">
        <f t="shared" si="139"/>
        <v>1775</v>
      </c>
    </row>
    <row r="1778" spans="1:12" x14ac:dyDescent="0.35">
      <c r="A1778" t="s">
        <v>34</v>
      </c>
      <c r="B1778" s="12">
        <v>44892</v>
      </c>
      <c r="C1778" t="s">
        <v>1811</v>
      </c>
      <c r="D1778">
        <v>99.901748999999995</v>
      </c>
      <c r="E1778">
        <v>200</v>
      </c>
      <c r="F1778">
        <v>198.33415199999999</v>
      </c>
      <c r="G1778">
        <v>100.08333600000002</v>
      </c>
      <c r="H1778" t="str">
        <f t="shared" si="136"/>
        <v>04</v>
      </c>
      <c r="I1778" t="str">
        <f t="shared" si="137"/>
        <v>03</v>
      </c>
      <c r="J1778" t="str">
        <f t="shared" si="138"/>
        <v>16</v>
      </c>
      <c r="K1778">
        <f t="shared" si="140"/>
        <v>14596</v>
      </c>
      <c r="L1778" s="7">
        <f t="shared" si="139"/>
        <v>1776</v>
      </c>
    </row>
    <row r="1779" spans="1:12" x14ac:dyDescent="0.35">
      <c r="A1779" t="s">
        <v>34</v>
      </c>
      <c r="B1779" s="12">
        <v>44892</v>
      </c>
      <c r="C1779" t="s">
        <v>1812</v>
      </c>
      <c r="D1779">
        <v>99.907393999999996</v>
      </c>
      <c r="E1779">
        <v>200</v>
      </c>
      <c r="F1779">
        <v>198.29161099999999</v>
      </c>
      <c r="G1779">
        <v>100.08333600000002</v>
      </c>
      <c r="H1779" t="str">
        <f t="shared" si="136"/>
        <v>04</v>
      </c>
      <c r="I1779" t="str">
        <f t="shared" si="137"/>
        <v>03</v>
      </c>
      <c r="J1779" t="str">
        <f t="shared" si="138"/>
        <v>17</v>
      </c>
      <c r="K1779">
        <f t="shared" si="140"/>
        <v>14597</v>
      </c>
      <c r="L1779" s="7">
        <f t="shared" si="139"/>
        <v>1777</v>
      </c>
    </row>
    <row r="1780" spans="1:12" x14ac:dyDescent="0.35">
      <c r="A1780" t="s">
        <v>34</v>
      </c>
      <c r="B1780" s="12">
        <v>44892</v>
      </c>
      <c r="C1780" t="s">
        <v>1813</v>
      </c>
      <c r="D1780">
        <v>99.912543999999997</v>
      </c>
      <c r="E1780">
        <v>200</v>
      </c>
      <c r="F1780">
        <v>198.401962</v>
      </c>
      <c r="G1780">
        <v>100.08333600000002</v>
      </c>
      <c r="H1780" t="str">
        <f t="shared" si="136"/>
        <v>04</v>
      </c>
      <c r="I1780" t="str">
        <f t="shared" si="137"/>
        <v>03</v>
      </c>
      <c r="J1780" t="str">
        <f t="shared" si="138"/>
        <v>18</v>
      </c>
      <c r="K1780">
        <f t="shared" si="140"/>
        <v>14598</v>
      </c>
      <c r="L1780" s="7">
        <f t="shared" si="139"/>
        <v>1778</v>
      </c>
    </row>
    <row r="1781" spans="1:12" x14ac:dyDescent="0.35">
      <c r="A1781" t="s">
        <v>34</v>
      </c>
      <c r="B1781" s="12">
        <v>44892</v>
      </c>
      <c r="C1781" t="s">
        <v>1814</v>
      </c>
      <c r="D1781">
        <v>99.917457999999996</v>
      </c>
      <c r="E1781">
        <v>200</v>
      </c>
      <c r="F1781">
        <v>198.417282</v>
      </c>
      <c r="G1781">
        <v>100.08333600000002</v>
      </c>
      <c r="H1781" t="str">
        <f t="shared" si="136"/>
        <v>04</v>
      </c>
      <c r="I1781" t="str">
        <f t="shared" si="137"/>
        <v>03</v>
      </c>
      <c r="J1781" t="str">
        <f t="shared" si="138"/>
        <v>19</v>
      </c>
      <c r="K1781">
        <f t="shared" si="140"/>
        <v>14599</v>
      </c>
      <c r="L1781" s="7">
        <f t="shared" si="139"/>
        <v>1779</v>
      </c>
    </row>
    <row r="1782" spans="1:12" x14ac:dyDescent="0.35">
      <c r="A1782" t="s">
        <v>34</v>
      </c>
      <c r="B1782" s="12">
        <v>44892</v>
      </c>
      <c r="C1782" t="s">
        <v>1815</v>
      </c>
      <c r="D1782">
        <v>99.927070999999998</v>
      </c>
      <c r="E1782">
        <v>200</v>
      </c>
      <c r="F1782">
        <v>198.362335</v>
      </c>
      <c r="G1782">
        <v>100.08333600000002</v>
      </c>
      <c r="H1782" t="str">
        <f t="shared" si="136"/>
        <v>04</v>
      </c>
      <c r="I1782" t="str">
        <f t="shared" si="137"/>
        <v>03</v>
      </c>
      <c r="J1782" t="str">
        <f t="shared" si="138"/>
        <v>20</v>
      </c>
      <c r="K1782">
        <f t="shared" si="140"/>
        <v>14600</v>
      </c>
      <c r="L1782" s="7">
        <f t="shared" si="139"/>
        <v>1780</v>
      </c>
    </row>
    <row r="1783" spans="1:12" x14ac:dyDescent="0.35">
      <c r="A1783" t="s">
        <v>34</v>
      </c>
      <c r="B1783" s="12">
        <v>44892</v>
      </c>
      <c r="C1783" t="s">
        <v>1816</v>
      </c>
      <c r="D1783">
        <v>99.957283000000004</v>
      </c>
      <c r="E1783">
        <v>200</v>
      </c>
      <c r="F1783">
        <v>198.11509699999999</v>
      </c>
      <c r="G1783">
        <v>100.08333600000002</v>
      </c>
      <c r="H1783" t="str">
        <f t="shared" si="136"/>
        <v>04</v>
      </c>
      <c r="I1783" t="str">
        <f t="shared" si="137"/>
        <v>03</v>
      </c>
      <c r="J1783" t="str">
        <f t="shared" si="138"/>
        <v>21</v>
      </c>
      <c r="K1783">
        <f t="shared" si="140"/>
        <v>14601</v>
      </c>
      <c r="L1783" s="7">
        <f t="shared" si="139"/>
        <v>1781</v>
      </c>
    </row>
    <row r="1784" spans="1:12" x14ac:dyDescent="0.35">
      <c r="A1784" t="s">
        <v>34</v>
      </c>
      <c r="B1784" s="12">
        <v>44892</v>
      </c>
      <c r="C1784" t="s">
        <v>1817</v>
      </c>
      <c r="D1784">
        <v>99.959686000000005</v>
      </c>
      <c r="E1784">
        <v>200</v>
      </c>
      <c r="F1784">
        <v>198.201752</v>
      </c>
      <c r="G1784">
        <v>100.08333600000002</v>
      </c>
      <c r="H1784" t="str">
        <f t="shared" si="136"/>
        <v>04</v>
      </c>
      <c r="I1784" t="str">
        <f t="shared" si="137"/>
        <v>03</v>
      </c>
      <c r="J1784" t="str">
        <f t="shared" si="138"/>
        <v>22</v>
      </c>
      <c r="K1784">
        <f t="shared" si="140"/>
        <v>14602</v>
      </c>
      <c r="L1784" s="7">
        <f t="shared" si="139"/>
        <v>1782</v>
      </c>
    </row>
    <row r="1785" spans="1:12" x14ac:dyDescent="0.35">
      <c r="A1785" t="s">
        <v>34</v>
      </c>
      <c r="B1785" s="12">
        <v>44892</v>
      </c>
      <c r="C1785" t="s">
        <v>1818</v>
      </c>
      <c r="D1785">
        <v>99.961860999999999</v>
      </c>
      <c r="E1785">
        <v>200</v>
      </c>
      <c r="F1785">
        <v>198.340485</v>
      </c>
      <c r="G1785">
        <v>100.08333600000002</v>
      </c>
      <c r="H1785" t="str">
        <f t="shared" si="136"/>
        <v>04</v>
      </c>
      <c r="I1785" t="str">
        <f t="shared" si="137"/>
        <v>03</v>
      </c>
      <c r="J1785" t="str">
        <f t="shared" si="138"/>
        <v>23</v>
      </c>
      <c r="K1785">
        <f t="shared" si="140"/>
        <v>14603</v>
      </c>
      <c r="L1785" s="7">
        <f t="shared" si="139"/>
        <v>1783</v>
      </c>
    </row>
    <row r="1786" spans="1:12" x14ac:dyDescent="0.35">
      <c r="A1786" t="s">
        <v>34</v>
      </c>
      <c r="B1786" s="12">
        <v>44892</v>
      </c>
      <c r="C1786" t="s">
        <v>1819</v>
      </c>
      <c r="D1786">
        <v>99.974181999999999</v>
      </c>
      <c r="E1786">
        <v>200</v>
      </c>
      <c r="F1786">
        <v>198.29882799999999</v>
      </c>
      <c r="G1786">
        <v>100.08333600000002</v>
      </c>
      <c r="H1786" t="str">
        <f t="shared" si="136"/>
        <v>04</v>
      </c>
      <c r="I1786" t="str">
        <f t="shared" si="137"/>
        <v>03</v>
      </c>
      <c r="J1786" t="str">
        <f t="shared" si="138"/>
        <v>24</v>
      </c>
      <c r="K1786">
        <f t="shared" si="140"/>
        <v>14604</v>
      </c>
      <c r="L1786" s="7">
        <f t="shared" si="139"/>
        <v>1784</v>
      </c>
    </row>
    <row r="1787" spans="1:12" x14ac:dyDescent="0.35">
      <c r="A1787" t="s">
        <v>34</v>
      </c>
      <c r="B1787" s="12">
        <v>44892</v>
      </c>
      <c r="C1787" t="s">
        <v>1820</v>
      </c>
      <c r="D1787">
        <v>99.969741999999997</v>
      </c>
      <c r="E1787">
        <v>200</v>
      </c>
      <c r="F1787">
        <v>198.39733899999999</v>
      </c>
      <c r="G1787">
        <v>100.08333600000002</v>
      </c>
      <c r="H1787" t="str">
        <f t="shared" si="136"/>
        <v>04</v>
      </c>
      <c r="I1787" t="str">
        <f t="shared" si="137"/>
        <v>03</v>
      </c>
      <c r="J1787" t="str">
        <f t="shared" si="138"/>
        <v>25</v>
      </c>
      <c r="K1787">
        <f t="shared" si="140"/>
        <v>14605</v>
      </c>
      <c r="L1787" s="7">
        <f t="shared" si="139"/>
        <v>1785</v>
      </c>
    </row>
    <row r="1788" spans="1:12" x14ac:dyDescent="0.35">
      <c r="A1788" t="s">
        <v>34</v>
      </c>
      <c r="B1788" s="12">
        <v>44892</v>
      </c>
      <c r="C1788" t="s">
        <v>1821</v>
      </c>
      <c r="D1788">
        <v>99.958588000000006</v>
      </c>
      <c r="E1788">
        <v>200</v>
      </c>
      <c r="F1788">
        <v>198.500092</v>
      </c>
      <c r="G1788">
        <v>100.08333600000002</v>
      </c>
      <c r="H1788" t="str">
        <f t="shared" si="136"/>
        <v>04</v>
      </c>
      <c r="I1788" t="str">
        <f t="shared" si="137"/>
        <v>03</v>
      </c>
      <c r="J1788" t="str">
        <f t="shared" si="138"/>
        <v>26</v>
      </c>
      <c r="K1788">
        <f t="shared" si="140"/>
        <v>14606</v>
      </c>
      <c r="L1788" s="7">
        <f t="shared" si="139"/>
        <v>1786</v>
      </c>
    </row>
    <row r="1789" spans="1:12" x14ac:dyDescent="0.35">
      <c r="A1789" t="s">
        <v>34</v>
      </c>
      <c r="B1789" s="12">
        <v>44892</v>
      </c>
      <c r="C1789" t="s">
        <v>1822</v>
      </c>
      <c r="D1789">
        <v>99.958916000000002</v>
      </c>
      <c r="E1789">
        <v>200</v>
      </c>
      <c r="F1789">
        <v>198.43121300000001</v>
      </c>
      <c r="G1789">
        <v>100.08333600000002</v>
      </c>
      <c r="H1789" t="str">
        <f t="shared" si="136"/>
        <v>04</v>
      </c>
      <c r="I1789" t="str">
        <f t="shared" si="137"/>
        <v>03</v>
      </c>
      <c r="J1789" t="str">
        <f t="shared" si="138"/>
        <v>27</v>
      </c>
      <c r="K1789">
        <f t="shared" si="140"/>
        <v>14607</v>
      </c>
      <c r="L1789" s="7">
        <f t="shared" si="139"/>
        <v>1787</v>
      </c>
    </row>
    <row r="1790" spans="1:12" x14ac:dyDescent="0.35">
      <c r="A1790" t="s">
        <v>34</v>
      </c>
      <c r="B1790" s="12">
        <v>44892</v>
      </c>
      <c r="C1790" t="s">
        <v>1823</v>
      </c>
      <c r="D1790">
        <v>99.95993</v>
      </c>
      <c r="E1790">
        <v>200</v>
      </c>
      <c r="F1790">
        <v>198.51513700000001</v>
      </c>
      <c r="G1790">
        <v>100.08333600000002</v>
      </c>
      <c r="H1790" t="str">
        <f t="shared" si="136"/>
        <v>04</v>
      </c>
      <c r="I1790" t="str">
        <f t="shared" si="137"/>
        <v>03</v>
      </c>
      <c r="J1790" t="str">
        <f t="shared" si="138"/>
        <v>28</v>
      </c>
      <c r="K1790">
        <f t="shared" si="140"/>
        <v>14608</v>
      </c>
      <c r="L1790" s="7">
        <f t="shared" si="139"/>
        <v>1788</v>
      </c>
    </row>
    <row r="1791" spans="1:12" x14ac:dyDescent="0.35">
      <c r="A1791" t="s">
        <v>34</v>
      </c>
      <c r="B1791" s="12">
        <v>44892</v>
      </c>
      <c r="C1791" t="s">
        <v>1824</v>
      </c>
      <c r="D1791">
        <v>99.961822999999995</v>
      </c>
      <c r="E1791">
        <v>200</v>
      </c>
      <c r="F1791">
        <v>198.51767000000001</v>
      </c>
      <c r="G1791">
        <v>100.08333600000002</v>
      </c>
      <c r="H1791" t="str">
        <f t="shared" si="136"/>
        <v>04</v>
      </c>
      <c r="I1791" t="str">
        <f t="shared" si="137"/>
        <v>03</v>
      </c>
      <c r="J1791" t="str">
        <f t="shared" si="138"/>
        <v>29</v>
      </c>
      <c r="K1791">
        <f t="shared" si="140"/>
        <v>14609</v>
      </c>
      <c r="L1791" s="7">
        <f t="shared" si="139"/>
        <v>1789</v>
      </c>
    </row>
    <row r="1792" spans="1:12" x14ac:dyDescent="0.35">
      <c r="A1792" t="s">
        <v>34</v>
      </c>
      <c r="B1792" s="12">
        <v>44892</v>
      </c>
      <c r="C1792" t="s">
        <v>1825</v>
      </c>
      <c r="D1792">
        <v>99.960373000000004</v>
      </c>
      <c r="E1792">
        <v>200</v>
      </c>
      <c r="F1792">
        <v>198.49563599999999</v>
      </c>
      <c r="G1792">
        <v>100.08333600000002</v>
      </c>
      <c r="H1792" t="str">
        <f t="shared" si="136"/>
        <v>04</v>
      </c>
      <c r="I1792" t="str">
        <f t="shared" si="137"/>
        <v>03</v>
      </c>
      <c r="J1792" t="str">
        <f t="shared" si="138"/>
        <v>30</v>
      </c>
      <c r="K1792">
        <f t="shared" si="140"/>
        <v>14610</v>
      </c>
      <c r="L1792" s="7">
        <f t="shared" si="139"/>
        <v>1790</v>
      </c>
    </row>
    <row r="1793" spans="1:12" x14ac:dyDescent="0.35">
      <c r="A1793" t="s">
        <v>34</v>
      </c>
      <c r="B1793" s="12">
        <v>44892</v>
      </c>
      <c r="C1793" t="s">
        <v>1826</v>
      </c>
      <c r="D1793">
        <v>99.948227000000003</v>
      </c>
      <c r="E1793">
        <v>200</v>
      </c>
      <c r="F1793">
        <v>198.56179800000001</v>
      </c>
      <c r="G1793">
        <v>100.08333600000002</v>
      </c>
      <c r="H1793" t="str">
        <f t="shared" si="136"/>
        <v>04</v>
      </c>
      <c r="I1793" t="str">
        <f t="shared" si="137"/>
        <v>03</v>
      </c>
      <c r="J1793" t="str">
        <f t="shared" si="138"/>
        <v>31</v>
      </c>
      <c r="K1793">
        <f t="shared" si="140"/>
        <v>14611</v>
      </c>
      <c r="L1793" s="7">
        <f t="shared" si="139"/>
        <v>1791</v>
      </c>
    </row>
    <row r="1794" spans="1:12" x14ac:dyDescent="0.35">
      <c r="A1794" t="s">
        <v>34</v>
      </c>
      <c r="B1794" s="12">
        <v>44892</v>
      </c>
      <c r="C1794" t="s">
        <v>1827</v>
      </c>
      <c r="D1794">
        <v>99.933021999999994</v>
      </c>
      <c r="E1794">
        <v>200</v>
      </c>
      <c r="F1794">
        <v>198.65100100000001</v>
      </c>
      <c r="G1794">
        <v>100.08333600000002</v>
      </c>
      <c r="H1794" t="str">
        <f t="shared" ref="H1794:H1857" si="141">LEFT(C1794,2)</f>
        <v>04</v>
      </c>
      <c r="I1794" t="str">
        <f t="shared" ref="I1794:I1857" si="142">MID(C1794,4,2)</f>
        <v>03</v>
      </c>
      <c r="J1794" t="str">
        <f t="shared" ref="J1794:J1857" si="143">MID(C1794,7,2)</f>
        <v>32</v>
      </c>
      <c r="K1794">
        <f t="shared" si="140"/>
        <v>14612</v>
      </c>
      <c r="L1794" s="7">
        <f t="shared" si="139"/>
        <v>1792</v>
      </c>
    </row>
    <row r="1795" spans="1:12" x14ac:dyDescent="0.35">
      <c r="A1795" t="s">
        <v>34</v>
      </c>
      <c r="B1795" s="12">
        <v>44892</v>
      </c>
      <c r="C1795" t="s">
        <v>1828</v>
      </c>
      <c r="D1795">
        <v>99.928543000000005</v>
      </c>
      <c r="E1795">
        <v>200</v>
      </c>
      <c r="F1795">
        <v>198.60348500000001</v>
      </c>
      <c r="G1795">
        <v>100.08333600000002</v>
      </c>
      <c r="H1795" t="str">
        <f t="shared" si="141"/>
        <v>04</v>
      </c>
      <c r="I1795" t="str">
        <f t="shared" si="142"/>
        <v>03</v>
      </c>
      <c r="J1795" t="str">
        <f t="shared" si="143"/>
        <v>33</v>
      </c>
      <c r="K1795">
        <f t="shared" si="140"/>
        <v>14613</v>
      </c>
      <c r="L1795" s="7">
        <f t="shared" ref="L1795:L1858" si="144">K1795-$K$2</f>
        <v>1793</v>
      </c>
    </row>
    <row r="1796" spans="1:12" x14ac:dyDescent="0.35">
      <c r="A1796" t="s">
        <v>34</v>
      </c>
      <c r="B1796" s="12">
        <v>44892</v>
      </c>
      <c r="C1796" t="s">
        <v>1829</v>
      </c>
      <c r="D1796">
        <v>99.909926999999996</v>
      </c>
      <c r="E1796">
        <v>200</v>
      </c>
      <c r="F1796">
        <v>198.72822600000001</v>
      </c>
      <c r="G1796">
        <v>100.08333600000002</v>
      </c>
      <c r="H1796" t="str">
        <f t="shared" si="141"/>
        <v>04</v>
      </c>
      <c r="I1796" t="str">
        <f t="shared" si="142"/>
        <v>03</v>
      </c>
      <c r="J1796" t="str">
        <f t="shared" si="143"/>
        <v>34</v>
      </c>
      <c r="K1796">
        <f t="shared" si="140"/>
        <v>14614</v>
      </c>
      <c r="L1796" s="7">
        <f t="shared" si="144"/>
        <v>1794</v>
      </c>
    </row>
    <row r="1797" spans="1:12" x14ac:dyDescent="0.35">
      <c r="A1797" t="s">
        <v>34</v>
      </c>
      <c r="B1797" s="12">
        <v>44892</v>
      </c>
      <c r="C1797" t="s">
        <v>1830</v>
      </c>
      <c r="D1797">
        <v>99.917693999999997</v>
      </c>
      <c r="E1797">
        <v>200</v>
      </c>
      <c r="F1797">
        <v>198.55654899999999</v>
      </c>
      <c r="G1797">
        <v>100.08333600000002</v>
      </c>
      <c r="H1797" t="str">
        <f t="shared" si="141"/>
        <v>04</v>
      </c>
      <c r="I1797" t="str">
        <f t="shared" si="142"/>
        <v>03</v>
      </c>
      <c r="J1797" t="str">
        <f t="shared" si="143"/>
        <v>35</v>
      </c>
      <c r="K1797">
        <f t="shared" si="140"/>
        <v>14615</v>
      </c>
      <c r="L1797" s="7">
        <f t="shared" si="144"/>
        <v>1795</v>
      </c>
    </row>
    <row r="1798" spans="1:12" x14ac:dyDescent="0.35">
      <c r="A1798" t="s">
        <v>34</v>
      </c>
      <c r="B1798" s="12">
        <v>44892</v>
      </c>
      <c r="C1798" t="s">
        <v>1831</v>
      </c>
      <c r="D1798">
        <v>99.920356999999996</v>
      </c>
      <c r="E1798">
        <v>200</v>
      </c>
      <c r="F1798">
        <v>198.47903400000001</v>
      </c>
      <c r="G1798">
        <v>100.08333600000002</v>
      </c>
      <c r="H1798" t="str">
        <f t="shared" si="141"/>
        <v>04</v>
      </c>
      <c r="I1798" t="str">
        <f t="shared" si="142"/>
        <v>03</v>
      </c>
      <c r="J1798" t="str">
        <f t="shared" si="143"/>
        <v>36</v>
      </c>
      <c r="K1798">
        <f t="shared" si="140"/>
        <v>14616</v>
      </c>
      <c r="L1798" s="7">
        <f t="shared" si="144"/>
        <v>1796</v>
      </c>
    </row>
    <row r="1799" spans="1:12" x14ac:dyDescent="0.35">
      <c r="A1799" t="s">
        <v>34</v>
      </c>
      <c r="B1799" s="12">
        <v>44892</v>
      </c>
      <c r="C1799" t="s">
        <v>1832</v>
      </c>
      <c r="D1799">
        <v>99.914321999999999</v>
      </c>
      <c r="E1799">
        <v>200</v>
      </c>
      <c r="F1799">
        <v>198.614349</v>
      </c>
      <c r="G1799">
        <v>100.08333600000002</v>
      </c>
      <c r="H1799" t="str">
        <f t="shared" si="141"/>
        <v>04</v>
      </c>
      <c r="I1799" t="str">
        <f t="shared" si="142"/>
        <v>03</v>
      </c>
      <c r="J1799" t="str">
        <f t="shared" si="143"/>
        <v>37</v>
      </c>
      <c r="K1799">
        <f t="shared" si="140"/>
        <v>14617</v>
      </c>
      <c r="L1799" s="7">
        <f t="shared" si="144"/>
        <v>1797</v>
      </c>
    </row>
    <row r="1800" spans="1:12" x14ac:dyDescent="0.35">
      <c r="A1800" t="s">
        <v>34</v>
      </c>
      <c r="B1800" s="12">
        <v>44892</v>
      </c>
      <c r="C1800" t="s">
        <v>1833</v>
      </c>
      <c r="D1800">
        <v>99.935410000000005</v>
      </c>
      <c r="E1800">
        <v>200</v>
      </c>
      <c r="F1800">
        <v>198.39089999999999</v>
      </c>
      <c r="G1800">
        <v>100.08333600000002</v>
      </c>
      <c r="H1800" t="str">
        <f t="shared" si="141"/>
        <v>04</v>
      </c>
      <c r="I1800" t="str">
        <f t="shared" si="142"/>
        <v>03</v>
      </c>
      <c r="J1800" t="str">
        <f t="shared" si="143"/>
        <v>38</v>
      </c>
      <c r="K1800">
        <f t="shared" si="140"/>
        <v>14618</v>
      </c>
      <c r="L1800" s="7">
        <f t="shared" si="144"/>
        <v>1798</v>
      </c>
    </row>
    <row r="1801" spans="1:12" x14ac:dyDescent="0.35">
      <c r="A1801" t="s">
        <v>34</v>
      </c>
      <c r="B1801" s="12">
        <v>44892</v>
      </c>
      <c r="C1801" t="s">
        <v>1834</v>
      </c>
      <c r="D1801">
        <v>99.941483000000005</v>
      </c>
      <c r="E1801">
        <v>200</v>
      </c>
      <c r="F1801">
        <v>198.33161899999999</v>
      </c>
      <c r="G1801">
        <v>100.08333600000002</v>
      </c>
      <c r="H1801" t="str">
        <f t="shared" si="141"/>
        <v>04</v>
      </c>
      <c r="I1801" t="str">
        <f t="shared" si="142"/>
        <v>03</v>
      </c>
      <c r="J1801" t="str">
        <f t="shared" si="143"/>
        <v>39</v>
      </c>
      <c r="K1801">
        <f t="shared" si="140"/>
        <v>14619</v>
      </c>
      <c r="L1801" s="7">
        <f t="shared" si="144"/>
        <v>1799</v>
      </c>
    </row>
    <row r="1802" spans="1:12" x14ac:dyDescent="0.35">
      <c r="A1802" t="s">
        <v>34</v>
      </c>
      <c r="B1802" s="12">
        <v>44892</v>
      </c>
      <c r="C1802" t="s">
        <v>1835</v>
      </c>
      <c r="D1802">
        <v>99.953254999999999</v>
      </c>
      <c r="E1802">
        <v>200</v>
      </c>
      <c r="F1802">
        <v>198.25062600000001</v>
      </c>
      <c r="G1802">
        <v>100.08333600000002</v>
      </c>
      <c r="H1802" t="str">
        <f t="shared" si="141"/>
        <v>04</v>
      </c>
      <c r="I1802" t="str">
        <f t="shared" si="142"/>
        <v>03</v>
      </c>
      <c r="J1802" t="str">
        <f t="shared" si="143"/>
        <v>40</v>
      </c>
      <c r="K1802">
        <f t="shared" si="140"/>
        <v>14620</v>
      </c>
      <c r="L1802" s="7">
        <f t="shared" si="144"/>
        <v>1800</v>
      </c>
    </row>
    <row r="1803" spans="1:12" x14ac:dyDescent="0.35">
      <c r="A1803" t="s">
        <v>34</v>
      </c>
      <c r="B1803" s="12">
        <v>44892</v>
      </c>
      <c r="C1803" t="s">
        <v>1836</v>
      </c>
      <c r="D1803">
        <v>99.959609999999998</v>
      </c>
      <c r="E1803">
        <v>200</v>
      </c>
      <c r="F1803">
        <v>198.19099399999999</v>
      </c>
      <c r="G1803">
        <v>100.08333600000002</v>
      </c>
      <c r="H1803" t="str">
        <f t="shared" si="141"/>
        <v>04</v>
      </c>
      <c r="I1803" t="str">
        <f t="shared" si="142"/>
        <v>03</v>
      </c>
      <c r="J1803" t="str">
        <f t="shared" si="143"/>
        <v>41</v>
      </c>
      <c r="K1803">
        <f t="shared" si="140"/>
        <v>14621</v>
      </c>
      <c r="L1803" s="7">
        <f t="shared" si="144"/>
        <v>1801</v>
      </c>
    </row>
    <row r="1804" spans="1:12" x14ac:dyDescent="0.35">
      <c r="A1804" t="s">
        <v>34</v>
      </c>
      <c r="B1804" s="12">
        <v>44892</v>
      </c>
      <c r="C1804" t="s">
        <v>1837</v>
      </c>
      <c r="D1804">
        <v>99.956901999999999</v>
      </c>
      <c r="E1804">
        <v>200</v>
      </c>
      <c r="F1804">
        <v>198.292404</v>
      </c>
      <c r="G1804">
        <v>100.08333600000002</v>
      </c>
      <c r="H1804" t="str">
        <f t="shared" si="141"/>
        <v>04</v>
      </c>
      <c r="I1804" t="str">
        <f t="shared" si="142"/>
        <v>03</v>
      </c>
      <c r="J1804" t="str">
        <f t="shared" si="143"/>
        <v>42</v>
      </c>
      <c r="K1804">
        <f t="shared" si="140"/>
        <v>14622</v>
      </c>
      <c r="L1804" s="7">
        <f t="shared" si="144"/>
        <v>1802</v>
      </c>
    </row>
    <row r="1805" spans="1:12" x14ac:dyDescent="0.35">
      <c r="A1805" t="s">
        <v>34</v>
      </c>
      <c r="B1805" s="12">
        <v>44892</v>
      </c>
      <c r="C1805" t="s">
        <v>1838</v>
      </c>
      <c r="D1805">
        <v>99.973297000000002</v>
      </c>
      <c r="E1805">
        <v>200</v>
      </c>
      <c r="F1805">
        <v>198.17210399999999</v>
      </c>
      <c r="G1805">
        <v>100.08333600000002</v>
      </c>
      <c r="H1805" t="str">
        <f t="shared" si="141"/>
        <v>04</v>
      </c>
      <c r="I1805" t="str">
        <f t="shared" si="142"/>
        <v>03</v>
      </c>
      <c r="J1805" t="str">
        <f t="shared" si="143"/>
        <v>43</v>
      </c>
      <c r="K1805">
        <f t="shared" si="140"/>
        <v>14623</v>
      </c>
      <c r="L1805" s="7">
        <f t="shared" si="144"/>
        <v>1803</v>
      </c>
    </row>
    <row r="1806" spans="1:12" x14ac:dyDescent="0.35">
      <c r="A1806" t="s">
        <v>34</v>
      </c>
      <c r="B1806" s="12">
        <v>44892</v>
      </c>
      <c r="C1806" t="s">
        <v>1839</v>
      </c>
      <c r="D1806">
        <v>99.966858000000002</v>
      </c>
      <c r="E1806">
        <v>200</v>
      </c>
      <c r="F1806">
        <v>198.279144</v>
      </c>
      <c r="G1806">
        <v>100.08333600000002</v>
      </c>
      <c r="H1806" t="str">
        <f t="shared" si="141"/>
        <v>04</v>
      </c>
      <c r="I1806" t="str">
        <f t="shared" si="142"/>
        <v>03</v>
      </c>
      <c r="J1806" t="str">
        <f t="shared" si="143"/>
        <v>44</v>
      </c>
      <c r="K1806">
        <f t="shared" si="140"/>
        <v>14624</v>
      </c>
      <c r="L1806" s="7">
        <f t="shared" si="144"/>
        <v>1804</v>
      </c>
    </row>
    <row r="1807" spans="1:12" x14ac:dyDescent="0.35">
      <c r="A1807" t="s">
        <v>34</v>
      </c>
      <c r="B1807" s="12">
        <v>44892</v>
      </c>
      <c r="C1807" t="s">
        <v>1840</v>
      </c>
      <c r="D1807">
        <v>99.970939999999999</v>
      </c>
      <c r="E1807">
        <v>200</v>
      </c>
      <c r="F1807">
        <v>198.28001399999999</v>
      </c>
      <c r="G1807">
        <v>100.08333600000002</v>
      </c>
      <c r="H1807" t="str">
        <f t="shared" si="141"/>
        <v>04</v>
      </c>
      <c r="I1807" t="str">
        <f t="shared" si="142"/>
        <v>03</v>
      </c>
      <c r="J1807" t="str">
        <f t="shared" si="143"/>
        <v>45</v>
      </c>
      <c r="K1807">
        <f t="shared" si="140"/>
        <v>14625</v>
      </c>
      <c r="L1807" s="7">
        <f t="shared" si="144"/>
        <v>1805</v>
      </c>
    </row>
    <row r="1808" spans="1:12" x14ac:dyDescent="0.35">
      <c r="A1808" t="s">
        <v>34</v>
      </c>
      <c r="B1808" s="12">
        <v>44892</v>
      </c>
      <c r="C1808" t="s">
        <v>1841</v>
      </c>
      <c r="D1808">
        <v>99.978249000000005</v>
      </c>
      <c r="E1808">
        <v>200</v>
      </c>
      <c r="F1808">
        <v>198.17927599999999</v>
      </c>
      <c r="G1808">
        <v>100.08333600000002</v>
      </c>
      <c r="H1808" t="str">
        <f t="shared" si="141"/>
        <v>04</v>
      </c>
      <c r="I1808" t="str">
        <f t="shared" si="142"/>
        <v>03</v>
      </c>
      <c r="J1808" t="str">
        <f t="shared" si="143"/>
        <v>46</v>
      </c>
      <c r="K1808">
        <f t="shared" si="140"/>
        <v>14626</v>
      </c>
      <c r="L1808" s="7">
        <f t="shared" si="144"/>
        <v>1806</v>
      </c>
    </row>
    <row r="1809" spans="1:12" x14ac:dyDescent="0.35">
      <c r="A1809" t="s">
        <v>34</v>
      </c>
      <c r="B1809" s="12">
        <v>44892</v>
      </c>
      <c r="C1809" t="s">
        <v>1842</v>
      </c>
      <c r="D1809">
        <v>99.984336999999996</v>
      </c>
      <c r="E1809">
        <v>200</v>
      </c>
      <c r="F1809">
        <v>198.19148300000001</v>
      </c>
      <c r="G1809">
        <v>100.08333600000002</v>
      </c>
      <c r="H1809" t="str">
        <f t="shared" si="141"/>
        <v>04</v>
      </c>
      <c r="I1809" t="str">
        <f t="shared" si="142"/>
        <v>03</v>
      </c>
      <c r="J1809" t="str">
        <f t="shared" si="143"/>
        <v>47</v>
      </c>
      <c r="K1809">
        <f t="shared" si="140"/>
        <v>14627</v>
      </c>
      <c r="L1809" s="7">
        <f t="shared" si="144"/>
        <v>1807</v>
      </c>
    </row>
    <row r="1810" spans="1:12" x14ac:dyDescent="0.35">
      <c r="A1810" t="s">
        <v>34</v>
      </c>
      <c r="B1810" s="12">
        <v>44892</v>
      </c>
      <c r="C1810" t="s">
        <v>1843</v>
      </c>
      <c r="D1810">
        <v>99.994399999999999</v>
      </c>
      <c r="E1810">
        <v>200</v>
      </c>
      <c r="F1810">
        <v>198.13734400000001</v>
      </c>
      <c r="G1810">
        <v>100.08333600000002</v>
      </c>
      <c r="H1810" t="str">
        <f t="shared" si="141"/>
        <v>04</v>
      </c>
      <c r="I1810" t="str">
        <f t="shared" si="142"/>
        <v>03</v>
      </c>
      <c r="J1810" t="str">
        <f t="shared" si="143"/>
        <v>48</v>
      </c>
      <c r="K1810">
        <f t="shared" si="140"/>
        <v>14628</v>
      </c>
      <c r="L1810" s="7">
        <f t="shared" si="144"/>
        <v>1808</v>
      </c>
    </row>
    <row r="1811" spans="1:12" x14ac:dyDescent="0.35">
      <c r="A1811" t="s">
        <v>34</v>
      </c>
      <c r="B1811" s="12">
        <v>44892</v>
      </c>
      <c r="C1811" t="s">
        <v>1844</v>
      </c>
      <c r="D1811">
        <v>99.996994000000001</v>
      </c>
      <c r="E1811">
        <v>200</v>
      </c>
      <c r="F1811">
        <v>198.15042099999999</v>
      </c>
      <c r="G1811">
        <v>100.08333600000002</v>
      </c>
      <c r="H1811" t="str">
        <f t="shared" si="141"/>
        <v>04</v>
      </c>
      <c r="I1811" t="str">
        <f t="shared" si="142"/>
        <v>03</v>
      </c>
      <c r="J1811" t="str">
        <f t="shared" si="143"/>
        <v>49</v>
      </c>
      <c r="K1811">
        <f t="shared" si="140"/>
        <v>14629</v>
      </c>
      <c r="L1811" s="7">
        <f t="shared" si="144"/>
        <v>1809</v>
      </c>
    </row>
    <row r="1812" spans="1:12" x14ac:dyDescent="0.35">
      <c r="A1812" t="s">
        <v>34</v>
      </c>
      <c r="B1812" s="12">
        <v>44892</v>
      </c>
      <c r="C1812" t="s">
        <v>1845</v>
      </c>
      <c r="D1812">
        <v>100.003311</v>
      </c>
      <c r="E1812">
        <v>200</v>
      </c>
      <c r="F1812">
        <v>198.08114599999999</v>
      </c>
      <c r="G1812">
        <v>100.08333600000002</v>
      </c>
      <c r="H1812" t="str">
        <f t="shared" si="141"/>
        <v>04</v>
      </c>
      <c r="I1812" t="str">
        <f t="shared" si="142"/>
        <v>03</v>
      </c>
      <c r="J1812" t="str">
        <f t="shared" si="143"/>
        <v>50</v>
      </c>
      <c r="K1812">
        <f t="shared" si="140"/>
        <v>14630</v>
      </c>
      <c r="L1812" s="7">
        <f t="shared" si="144"/>
        <v>1810</v>
      </c>
    </row>
    <row r="1813" spans="1:12" x14ac:dyDescent="0.35">
      <c r="A1813" t="s">
        <v>34</v>
      </c>
      <c r="B1813" s="12">
        <v>44892</v>
      </c>
      <c r="C1813" t="s">
        <v>1846</v>
      </c>
      <c r="D1813">
        <v>99.991164999999995</v>
      </c>
      <c r="E1813">
        <v>200</v>
      </c>
      <c r="F1813">
        <v>198.256439</v>
      </c>
      <c r="G1813">
        <v>100.08333600000002</v>
      </c>
      <c r="H1813" t="str">
        <f t="shared" si="141"/>
        <v>04</v>
      </c>
      <c r="I1813" t="str">
        <f t="shared" si="142"/>
        <v>03</v>
      </c>
      <c r="J1813" t="str">
        <f t="shared" si="143"/>
        <v>51</v>
      </c>
      <c r="K1813">
        <f t="shared" si="140"/>
        <v>14631</v>
      </c>
      <c r="L1813" s="7">
        <f t="shared" si="144"/>
        <v>1811</v>
      </c>
    </row>
    <row r="1814" spans="1:12" x14ac:dyDescent="0.35">
      <c r="A1814" t="s">
        <v>34</v>
      </c>
      <c r="B1814" s="12">
        <v>44892</v>
      </c>
      <c r="C1814" t="s">
        <v>1847</v>
      </c>
      <c r="D1814">
        <v>99.991371000000001</v>
      </c>
      <c r="E1814">
        <v>200</v>
      </c>
      <c r="F1814">
        <v>198.287048</v>
      </c>
      <c r="G1814">
        <v>100.08333600000002</v>
      </c>
      <c r="H1814" t="str">
        <f t="shared" si="141"/>
        <v>04</v>
      </c>
      <c r="I1814" t="str">
        <f t="shared" si="142"/>
        <v>03</v>
      </c>
      <c r="J1814" t="str">
        <f t="shared" si="143"/>
        <v>52</v>
      </c>
      <c r="K1814">
        <f t="shared" si="140"/>
        <v>14632</v>
      </c>
      <c r="L1814" s="7">
        <f t="shared" si="144"/>
        <v>1812</v>
      </c>
    </row>
    <row r="1815" spans="1:12" x14ac:dyDescent="0.35">
      <c r="A1815" t="s">
        <v>34</v>
      </c>
      <c r="B1815" s="12">
        <v>44892</v>
      </c>
      <c r="C1815" t="s">
        <v>1848</v>
      </c>
      <c r="D1815">
        <v>99.986869999999996</v>
      </c>
      <c r="E1815">
        <v>200</v>
      </c>
      <c r="F1815">
        <v>198.27413899999999</v>
      </c>
      <c r="G1815">
        <v>100.08333600000002</v>
      </c>
      <c r="H1815" t="str">
        <f t="shared" si="141"/>
        <v>04</v>
      </c>
      <c r="I1815" t="str">
        <f t="shared" si="142"/>
        <v>03</v>
      </c>
      <c r="J1815" t="str">
        <f t="shared" si="143"/>
        <v>53</v>
      </c>
      <c r="K1815">
        <f t="shared" si="140"/>
        <v>14633</v>
      </c>
      <c r="L1815" s="7">
        <f t="shared" si="144"/>
        <v>1813</v>
      </c>
    </row>
    <row r="1816" spans="1:12" x14ac:dyDescent="0.35">
      <c r="A1816" t="s">
        <v>34</v>
      </c>
      <c r="B1816" s="12">
        <v>44892</v>
      </c>
      <c r="C1816" t="s">
        <v>1849</v>
      </c>
      <c r="D1816">
        <v>99.973549000000006</v>
      </c>
      <c r="E1816">
        <v>200</v>
      </c>
      <c r="F1816">
        <v>198.33871500000001</v>
      </c>
      <c r="G1816">
        <v>100.08333600000002</v>
      </c>
      <c r="H1816" t="str">
        <f t="shared" si="141"/>
        <v>04</v>
      </c>
      <c r="I1816" t="str">
        <f t="shared" si="142"/>
        <v>03</v>
      </c>
      <c r="J1816" t="str">
        <f t="shared" si="143"/>
        <v>54</v>
      </c>
      <c r="K1816">
        <f t="shared" si="140"/>
        <v>14634</v>
      </c>
      <c r="L1816" s="7">
        <f t="shared" si="144"/>
        <v>1814</v>
      </c>
    </row>
    <row r="1817" spans="1:12" x14ac:dyDescent="0.35">
      <c r="A1817" t="s">
        <v>34</v>
      </c>
      <c r="B1817" s="12">
        <v>44892</v>
      </c>
      <c r="C1817" t="s">
        <v>1850</v>
      </c>
      <c r="D1817">
        <v>99.958618000000001</v>
      </c>
      <c r="E1817">
        <v>200</v>
      </c>
      <c r="F1817">
        <v>198.47215299999999</v>
      </c>
      <c r="G1817">
        <v>100.08333600000002</v>
      </c>
      <c r="H1817" t="str">
        <f t="shared" si="141"/>
        <v>04</v>
      </c>
      <c r="I1817" t="str">
        <f t="shared" si="142"/>
        <v>03</v>
      </c>
      <c r="J1817" t="str">
        <f t="shared" si="143"/>
        <v>55</v>
      </c>
      <c r="K1817">
        <f t="shared" si="140"/>
        <v>14635</v>
      </c>
      <c r="L1817" s="7">
        <f t="shared" si="144"/>
        <v>1815</v>
      </c>
    </row>
    <row r="1818" spans="1:12" x14ac:dyDescent="0.35">
      <c r="A1818" t="s">
        <v>34</v>
      </c>
      <c r="B1818" s="12">
        <v>44892</v>
      </c>
      <c r="C1818" t="s">
        <v>1851</v>
      </c>
      <c r="D1818">
        <v>99.944145000000006</v>
      </c>
      <c r="E1818">
        <v>200</v>
      </c>
      <c r="F1818">
        <v>198.55748</v>
      </c>
      <c r="G1818">
        <v>100.08333600000002</v>
      </c>
      <c r="H1818" t="str">
        <f t="shared" si="141"/>
        <v>04</v>
      </c>
      <c r="I1818" t="str">
        <f t="shared" si="142"/>
        <v>03</v>
      </c>
      <c r="J1818" t="str">
        <f t="shared" si="143"/>
        <v>56</v>
      </c>
      <c r="K1818">
        <f t="shared" si="140"/>
        <v>14636</v>
      </c>
      <c r="L1818" s="7">
        <f t="shared" si="144"/>
        <v>1816</v>
      </c>
    </row>
    <row r="1819" spans="1:12" x14ac:dyDescent="0.35">
      <c r="A1819" t="s">
        <v>34</v>
      </c>
      <c r="B1819" s="12">
        <v>44892</v>
      </c>
      <c r="C1819" t="s">
        <v>1852</v>
      </c>
      <c r="D1819">
        <v>99.936881999999997</v>
      </c>
      <c r="E1819">
        <v>200</v>
      </c>
      <c r="F1819">
        <v>198.540436</v>
      </c>
      <c r="G1819">
        <v>100.08333600000002</v>
      </c>
      <c r="H1819" t="str">
        <f t="shared" si="141"/>
        <v>04</v>
      </c>
      <c r="I1819" t="str">
        <f t="shared" si="142"/>
        <v>03</v>
      </c>
      <c r="J1819" t="str">
        <f t="shared" si="143"/>
        <v>57</v>
      </c>
      <c r="K1819">
        <f t="shared" si="140"/>
        <v>14637</v>
      </c>
      <c r="L1819" s="7">
        <f t="shared" si="144"/>
        <v>1817</v>
      </c>
    </row>
    <row r="1820" spans="1:12" x14ac:dyDescent="0.35">
      <c r="A1820" t="s">
        <v>34</v>
      </c>
      <c r="B1820" s="12">
        <v>44892</v>
      </c>
      <c r="C1820" t="s">
        <v>1853</v>
      </c>
      <c r="D1820">
        <v>99.934882999999999</v>
      </c>
      <c r="E1820">
        <v>200</v>
      </c>
      <c r="F1820">
        <v>198.43519599999999</v>
      </c>
      <c r="G1820">
        <v>100.08333600000002</v>
      </c>
      <c r="H1820" t="str">
        <f t="shared" si="141"/>
        <v>04</v>
      </c>
      <c r="I1820" t="str">
        <f t="shared" si="142"/>
        <v>03</v>
      </c>
      <c r="J1820" t="str">
        <f t="shared" si="143"/>
        <v>58</v>
      </c>
      <c r="K1820">
        <f t="shared" si="140"/>
        <v>14638</v>
      </c>
      <c r="L1820" s="7">
        <f t="shared" si="144"/>
        <v>1818</v>
      </c>
    </row>
    <row r="1821" spans="1:12" x14ac:dyDescent="0.35">
      <c r="A1821" t="s">
        <v>34</v>
      </c>
      <c r="B1821" s="12">
        <v>44892</v>
      </c>
      <c r="C1821" t="s">
        <v>1854</v>
      </c>
      <c r="D1821">
        <v>99.937752000000003</v>
      </c>
      <c r="E1821">
        <v>200</v>
      </c>
      <c r="F1821">
        <v>198.31126399999999</v>
      </c>
      <c r="G1821">
        <v>100.08333600000002</v>
      </c>
      <c r="H1821" t="str">
        <f t="shared" si="141"/>
        <v>04</v>
      </c>
      <c r="I1821" t="str">
        <f t="shared" si="142"/>
        <v>03</v>
      </c>
      <c r="J1821" t="str">
        <f t="shared" si="143"/>
        <v>59</v>
      </c>
      <c r="K1821">
        <f t="shared" si="140"/>
        <v>14639</v>
      </c>
      <c r="L1821" s="7">
        <f t="shared" si="144"/>
        <v>1819</v>
      </c>
    </row>
    <row r="1822" spans="1:12" x14ac:dyDescent="0.35">
      <c r="A1822" t="s">
        <v>34</v>
      </c>
      <c r="B1822" s="12">
        <v>44892</v>
      </c>
      <c r="C1822" t="s">
        <v>1855</v>
      </c>
      <c r="D1822">
        <v>99.927261000000001</v>
      </c>
      <c r="E1822">
        <v>200</v>
      </c>
      <c r="F1822">
        <v>198.42808500000001</v>
      </c>
      <c r="G1822">
        <v>100.08333600000002</v>
      </c>
      <c r="H1822" t="str">
        <f t="shared" si="141"/>
        <v>04</v>
      </c>
      <c r="I1822" t="str">
        <f t="shared" si="142"/>
        <v>04</v>
      </c>
      <c r="J1822" t="str">
        <f t="shared" si="143"/>
        <v>00</v>
      </c>
      <c r="K1822">
        <f t="shared" si="140"/>
        <v>14640</v>
      </c>
      <c r="L1822" s="7">
        <f t="shared" si="144"/>
        <v>1820</v>
      </c>
    </row>
    <row r="1823" spans="1:12" x14ac:dyDescent="0.35">
      <c r="A1823" t="s">
        <v>34</v>
      </c>
      <c r="B1823" s="12">
        <v>44892</v>
      </c>
      <c r="C1823" t="s">
        <v>1856</v>
      </c>
      <c r="D1823">
        <v>99.930961999999994</v>
      </c>
      <c r="E1823">
        <v>200</v>
      </c>
      <c r="F1823">
        <v>198.34367399999999</v>
      </c>
      <c r="G1823">
        <v>100.08333600000002</v>
      </c>
      <c r="H1823" t="str">
        <f t="shared" si="141"/>
        <v>04</v>
      </c>
      <c r="I1823" t="str">
        <f t="shared" si="142"/>
        <v>04</v>
      </c>
      <c r="J1823" t="str">
        <f t="shared" si="143"/>
        <v>01</v>
      </c>
      <c r="K1823">
        <f t="shared" si="140"/>
        <v>14641</v>
      </c>
      <c r="L1823" s="7">
        <f t="shared" si="144"/>
        <v>1821</v>
      </c>
    </row>
    <row r="1824" spans="1:12" x14ac:dyDescent="0.35">
      <c r="A1824" t="s">
        <v>34</v>
      </c>
      <c r="B1824" s="12">
        <v>44892</v>
      </c>
      <c r="C1824" t="s">
        <v>1857</v>
      </c>
      <c r="D1824">
        <v>99.928298999999996</v>
      </c>
      <c r="E1824">
        <v>200</v>
      </c>
      <c r="F1824">
        <v>198.27993799999999</v>
      </c>
      <c r="G1824">
        <v>100.08333600000002</v>
      </c>
      <c r="H1824" t="str">
        <f t="shared" si="141"/>
        <v>04</v>
      </c>
      <c r="I1824" t="str">
        <f t="shared" si="142"/>
        <v>04</v>
      </c>
      <c r="J1824" t="str">
        <f t="shared" si="143"/>
        <v>02</v>
      </c>
      <c r="K1824">
        <f t="shared" si="140"/>
        <v>14642</v>
      </c>
      <c r="L1824" s="7">
        <f t="shared" si="144"/>
        <v>1822</v>
      </c>
    </row>
    <row r="1825" spans="1:12" x14ac:dyDescent="0.35">
      <c r="A1825" t="s">
        <v>34</v>
      </c>
      <c r="B1825" s="12">
        <v>44892</v>
      </c>
      <c r="C1825" t="s">
        <v>1858</v>
      </c>
      <c r="D1825">
        <v>99.918982999999997</v>
      </c>
      <c r="E1825">
        <v>200</v>
      </c>
      <c r="F1825">
        <v>198.27979999999999</v>
      </c>
      <c r="G1825">
        <v>100.08333600000002</v>
      </c>
      <c r="H1825" t="str">
        <f t="shared" si="141"/>
        <v>04</v>
      </c>
      <c r="I1825" t="str">
        <f t="shared" si="142"/>
        <v>04</v>
      </c>
      <c r="J1825" t="str">
        <f t="shared" si="143"/>
        <v>03</v>
      </c>
      <c r="K1825">
        <f t="shared" si="140"/>
        <v>14643</v>
      </c>
      <c r="L1825" s="7">
        <f t="shared" si="144"/>
        <v>1823</v>
      </c>
    </row>
    <row r="1826" spans="1:12" x14ac:dyDescent="0.35">
      <c r="A1826" t="s">
        <v>34</v>
      </c>
      <c r="B1826" s="12">
        <v>44892</v>
      </c>
      <c r="C1826" t="s">
        <v>1859</v>
      </c>
      <c r="D1826">
        <v>99.932563999999999</v>
      </c>
      <c r="E1826">
        <v>200</v>
      </c>
      <c r="F1826">
        <v>198.03590399999999</v>
      </c>
      <c r="G1826">
        <v>100.08333600000002</v>
      </c>
      <c r="H1826" t="str">
        <f t="shared" si="141"/>
        <v>04</v>
      </c>
      <c r="I1826" t="str">
        <f t="shared" si="142"/>
        <v>04</v>
      </c>
      <c r="J1826" t="str">
        <f t="shared" si="143"/>
        <v>04</v>
      </c>
      <c r="K1826">
        <f t="shared" si="140"/>
        <v>14644</v>
      </c>
      <c r="L1826" s="7">
        <f t="shared" si="144"/>
        <v>1824</v>
      </c>
    </row>
    <row r="1827" spans="1:12" x14ac:dyDescent="0.35">
      <c r="A1827" t="s">
        <v>34</v>
      </c>
      <c r="B1827" s="12">
        <v>44892</v>
      </c>
      <c r="C1827" t="s">
        <v>1860</v>
      </c>
      <c r="D1827">
        <v>99.937813000000006</v>
      </c>
      <c r="E1827">
        <v>200</v>
      </c>
      <c r="F1827">
        <v>198.058807</v>
      </c>
      <c r="G1827">
        <v>100.08333600000002</v>
      </c>
      <c r="H1827" t="str">
        <f t="shared" si="141"/>
        <v>04</v>
      </c>
      <c r="I1827" t="str">
        <f t="shared" si="142"/>
        <v>04</v>
      </c>
      <c r="J1827" t="str">
        <f t="shared" si="143"/>
        <v>05</v>
      </c>
      <c r="K1827">
        <f t="shared" si="140"/>
        <v>14645</v>
      </c>
      <c r="L1827" s="7">
        <f t="shared" si="144"/>
        <v>1825</v>
      </c>
    </row>
    <row r="1828" spans="1:12" x14ac:dyDescent="0.35">
      <c r="A1828" t="s">
        <v>34</v>
      </c>
      <c r="B1828" s="12">
        <v>44892</v>
      </c>
      <c r="C1828" t="s">
        <v>1861</v>
      </c>
      <c r="D1828">
        <v>99.958397000000005</v>
      </c>
      <c r="E1828">
        <v>200</v>
      </c>
      <c r="F1828">
        <v>197.866287</v>
      </c>
      <c r="G1828">
        <v>100.08333600000002</v>
      </c>
      <c r="H1828" t="str">
        <f t="shared" si="141"/>
        <v>04</v>
      </c>
      <c r="I1828" t="str">
        <f t="shared" si="142"/>
        <v>04</v>
      </c>
      <c r="J1828" t="str">
        <f t="shared" si="143"/>
        <v>06</v>
      </c>
      <c r="K1828">
        <f t="shared" si="140"/>
        <v>14646</v>
      </c>
      <c r="L1828" s="7">
        <f t="shared" si="144"/>
        <v>1826</v>
      </c>
    </row>
    <row r="1829" spans="1:12" x14ac:dyDescent="0.35">
      <c r="A1829" t="s">
        <v>34</v>
      </c>
      <c r="B1829" s="12">
        <v>44892</v>
      </c>
      <c r="C1829" t="s">
        <v>1862</v>
      </c>
      <c r="D1829">
        <v>99.959723999999994</v>
      </c>
      <c r="E1829">
        <v>200</v>
      </c>
      <c r="F1829">
        <v>197.88717700000001</v>
      </c>
      <c r="G1829">
        <v>100.08333600000002</v>
      </c>
      <c r="H1829" t="str">
        <f t="shared" si="141"/>
        <v>04</v>
      </c>
      <c r="I1829" t="str">
        <f t="shared" si="142"/>
        <v>04</v>
      </c>
      <c r="J1829" t="str">
        <f t="shared" si="143"/>
        <v>07</v>
      </c>
      <c r="K1829">
        <f t="shared" ref="K1829:K1892" si="145">J1829+I1829*60+H1829*60*60</f>
        <v>14647</v>
      </c>
      <c r="L1829" s="7">
        <f t="shared" si="144"/>
        <v>1827</v>
      </c>
    </row>
    <row r="1830" spans="1:12" x14ac:dyDescent="0.35">
      <c r="A1830" t="s">
        <v>34</v>
      </c>
      <c r="B1830" s="12">
        <v>44892</v>
      </c>
      <c r="C1830" t="s">
        <v>1863</v>
      </c>
      <c r="D1830">
        <v>99.976425000000006</v>
      </c>
      <c r="E1830">
        <v>200</v>
      </c>
      <c r="F1830">
        <v>197.761719</v>
      </c>
      <c r="G1830">
        <v>100.08333600000002</v>
      </c>
      <c r="H1830" t="str">
        <f t="shared" si="141"/>
        <v>04</v>
      </c>
      <c r="I1830" t="str">
        <f t="shared" si="142"/>
        <v>04</v>
      </c>
      <c r="J1830" t="str">
        <f t="shared" si="143"/>
        <v>08</v>
      </c>
      <c r="K1830">
        <f t="shared" si="145"/>
        <v>14648</v>
      </c>
      <c r="L1830" s="7">
        <f t="shared" si="144"/>
        <v>1828</v>
      </c>
    </row>
    <row r="1831" spans="1:12" x14ac:dyDescent="0.35">
      <c r="A1831" t="s">
        <v>34</v>
      </c>
      <c r="B1831" s="12">
        <v>44892</v>
      </c>
      <c r="C1831" t="s">
        <v>1864</v>
      </c>
      <c r="D1831">
        <v>99.996612999999996</v>
      </c>
      <c r="E1831">
        <v>200</v>
      </c>
      <c r="F1831">
        <v>197.61488299999999</v>
      </c>
      <c r="G1831">
        <v>100.08333600000002</v>
      </c>
      <c r="H1831" t="str">
        <f t="shared" si="141"/>
        <v>04</v>
      </c>
      <c r="I1831" t="str">
        <f t="shared" si="142"/>
        <v>04</v>
      </c>
      <c r="J1831" t="str">
        <f t="shared" si="143"/>
        <v>09</v>
      </c>
      <c r="K1831">
        <f t="shared" si="145"/>
        <v>14649</v>
      </c>
      <c r="L1831" s="7">
        <f t="shared" si="144"/>
        <v>1829</v>
      </c>
    </row>
    <row r="1832" spans="1:12" x14ac:dyDescent="0.35">
      <c r="A1832" t="s">
        <v>34</v>
      </c>
      <c r="B1832" s="12">
        <v>44892</v>
      </c>
      <c r="C1832" t="s">
        <v>1865</v>
      </c>
      <c r="D1832">
        <v>99.995872000000006</v>
      </c>
      <c r="E1832">
        <v>200</v>
      </c>
      <c r="F1832">
        <v>197.785934</v>
      </c>
      <c r="G1832">
        <v>100.08333600000002</v>
      </c>
      <c r="H1832" t="str">
        <f t="shared" si="141"/>
        <v>04</v>
      </c>
      <c r="I1832" t="str">
        <f t="shared" si="142"/>
        <v>04</v>
      </c>
      <c r="J1832" t="str">
        <f t="shared" si="143"/>
        <v>10</v>
      </c>
      <c r="K1832">
        <f t="shared" si="145"/>
        <v>14650</v>
      </c>
      <c r="L1832" s="7">
        <f t="shared" si="144"/>
        <v>1830</v>
      </c>
    </row>
    <row r="1833" spans="1:12" x14ac:dyDescent="0.35">
      <c r="A1833" t="s">
        <v>34</v>
      </c>
      <c r="B1833" s="12">
        <v>44892</v>
      </c>
      <c r="C1833" t="s">
        <v>1866</v>
      </c>
      <c r="D1833">
        <v>100.02692399999999</v>
      </c>
      <c r="E1833">
        <v>200</v>
      </c>
      <c r="F1833">
        <v>197.54234299999999</v>
      </c>
      <c r="G1833">
        <v>100.08333600000002</v>
      </c>
      <c r="H1833" t="str">
        <f t="shared" si="141"/>
        <v>04</v>
      </c>
      <c r="I1833" t="str">
        <f t="shared" si="142"/>
        <v>04</v>
      </c>
      <c r="J1833" t="str">
        <f t="shared" si="143"/>
        <v>11</v>
      </c>
      <c r="K1833">
        <f t="shared" si="145"/>
        <v>14651</v>
      </c>
      <c r="L1833" s="7">
        <f t="shared" si="144"/>
        <v>1831</v>
      </c>
    </row>
    <row r="1834" spans="1:12" x14ac:dyDescent="0.35">
      <c r="A1834" t="s">
        <v>34</v>
      </c>
      <c r="B1834" s="12">
        <v>44892</v>
      </c>
      <c r="C1834" t="s">
        <v>1867</v>
      </c>
      <c r="D1834">
        <v>100.04914100000001</v>
      </c>
      <c r="E1834">
        <v>200</v>
      </c>
      <c r="F1834">
        <v>197.457291</v>
      </c>
      <c r="G1834">
        <v>100.08333600000002</v>
      </c>
      <c r="H1834" t="str">
        <f t="shared" si="141"/>
        <v>04</v>
      </c>
      <c r="I1834" t="str">
        <f t="shared" si="142"/>
        <v>04</v>
      </c>
      <c r="J1834" t="str">
        <f t="shared" si="143"/>
        <v>12</v>
      </c>
      <c r="K1834">
        <f t="shared" si="145"/>
        <v>14652</v>
      </c>
      <c r="L1834" s="7">
        <f t="shared" si="144"/>
        <v>1832</v>
      </c>
    </row>
    <row r="1835" spans="1:12" x14ac:dyDescent="0.35">
      <c r="A1835" t="s">
        <v>34</v>
      </c>
      <c r="B1835" s="12">
        <v>44892</v>
      </c>
      <c r="C1835" t="s">
        <v>1868</v>
      </c>
      <c r="D1835">
        <v>100.08560900000001</v>
      </c>
      <c r="E1835">
        <v>200</v>
      </c>
      <c r="F1835">
        <v>197.246658</v>
      </c>
      <c r="G1835">
        <v>100.08333600000002</v>
      </c>
      <c r="H1835" t="str">
        <f t="shared" si="141"/>
        <v>04</v>
      </c>
      <c r="I1835" t="str">
        <f t="shared" si="142"/>
        <v>04</v>
      </c>
      <c r="J1835" t="str">
        <f t="shared" si="143"/>
        <v>13</v>
      </c>
      <c r="K1835">
        <f t="shared" si="145"/>
        <v>14653</v>
      </c>
      <c r="L1835" s="7">
        <f t="shared" si="144"/>
        <v>1833</v>
      </c>
    </row>
    <row r="1836" spans="1:12" x14ac:dyDescent="0.35">
      <c r="A1836" t="s">
        <v>34</v>
      </c>
      <c r="B1836" s="12">
        <v>44892</v>
      </c>
      <c r="C1836" t="s">
        <v>1869</v>
      </c>
      <c r="D1836">
        <v>100.13108800000001</v>
      </c>
      <c r="E1836">
        <v>200</v>
      </c>
      <c r="F1836">
        <v>197.040222</v>
      </c>
      <c r="G1836">
        <v>100.08333600000002</v>
      </c>
      <c r="H1836" t="str">
        <f t="shared" si="141"/>
        <v>04</v>
      </c>
      <c r="I1836" t="str">
        <f t="shared" si="142"/>
        <v>04</v>
      </c>
      <c r="J1836" t="str">
        <f t="shared" si="143"/>
        <v>14</v>
      </c>
      <c r="K1836">
        <f t="shared" si="145"/>
        <v>14654</v>
      </c>
      <c r="L1836" s="7">
        <f t="shared" si="144"/>
        <v>1834</v>
      </c>
    </row>
    <row r="1837" spans="1:12" x14ac:dyDescent="0.35">
      <c r="A1837" t="s">
        <v>34</v>
      </c>
      <c r="B1837" s="12">
        <v>44892</v>
      </c>
      <c r="C1837" t="s">
        <v>1870</v>
      </c>
      <c r="D1837">
        <v>100.131027</v>
      </c>
      <c r="E1837">
        <v>200</v>
      </c>
      <c r="F1837">
        <v>197.457718</v>
      </c>
      <c r="G1837">
        <v>100.08333600000002</v>
      </c>
      <c r="H1837" t="str">
        <f t="shared" si="141"/>
        <v>04</v>
      </c>
      <c r="I1837" t="str">
        <f t="shared" si="142"/>
        <v>04</v>
      </c>
      <c r="J1837" t="str">
        <f t="shared" si="143"/>
        <v>15</v>
      </c>
      <c r="K1837">
        <f t="shared" si="145"/>
        <v>14655</v>
      </c>
      <c r="L1837" s="7">
        <f t="shared" si="144"/>
        <v>1835</v>
      </c>
    </row>
    <row r="1838" spans="1:12" x14ac:dyDescent="0.35">
      <c r="A1838" t="s">
        <v>34</v>
      </c>
      <c r="B1838" s="12">
        <v>44892</v>
      </c>
      <c r="C1838" t="s">
        <v>1871</v>
      </c>
      <c r="D1838">
        <v>100.1502</v>
      </c>
      <c r="E1838">
        <v>200</v>
      </c>
      <c r="F1838">
        <v>197.42257699999999</v>
      </c>
      <c r="G1838">
        <v>100.08333600000002</v>
      </c>
      <c r="H1838" t="str">
        <f t="shared" si="141"/>
        <v>04</v>
      </c>
      <c r="I1838" t="str">
        <f t="shared" si="142"/>
        <v>04</v>
      </c>
      <c r="J1838" t="str">
        <f t="shared" si="143"/>
        <v>16</v>
      </c>
      <c r="K1838">
        <f t="shared" si="145"/>
        <v>14656</v>
      </c>
      <c r="L1838" s="7">
        <f t="shared" si="144"/>
        <v>1836</v>
      </c>
    </row>
    <row r="1839" spans="1:12" x14ac:dyDescent="0.35">
      <c r="A1839" t="s">
        <v>34</v>
      </c>
      <c r="B1839" s="12">
        <v>44892</v>
      </c>
      <c r="C1839" t="s">
        <v>1872</v>
      </c>
      <c r="D1839">
        <v>100.143494</v>
      </c>
      <c r="E1839">
        <v>200</v>
      </c>
      <c r="F1839">
        <v>197.596405</v>
      </c>
      <c r="G1839">
        <v>100.08333600000002</v>
      </c>
      <c r="H1839" t="str">
        <f t="shared" si="141"/>
        <v>04</v>
      </c>
      <c r="I1839" t="str">
        <f t="shared" si="142"/>
        <v>04</v>
      </c>
      <c r="J1839" t="str">
        <f t="shared" si="143"/>
        <v>17</v>
      </c>
      <c r="K1839">
        <f t="shared" si="145"/>
        <v>14657</v>
      </c>
      <c r="L1839" s="7">
        <f t="shared" si="144"/>
        <v>1837</v>
      </c>
    </row>
    <row r="1840" spans="1:12" x14ac:dyDescent="0.35">
      <c r="A1840" t="s">
        <v>34</v>
      </c>
      <c r="B1840" s="12">
        <v>44892</v>
      </c>
      <c r="C1840" t="s">
        <v>1873</v>
      </c>
      <c r="D1840">
        <v>100.107986</v>
      </c>
      <c r="E1840">
        <v>200</v>
      </c>
      <c r="F1840">
        <v>198.119766</v>
      </c>
      <c r="G1840">
        <v>100.08333600000002</v>
      </c>
      <c r="H1840" t="str">
        <f t="shared" si="141"/>
        <v>04</v>
      </c>
      <c r="I1840" t="str">
        <f t="shared" si="142"/>
        <v>04</v>
      </c>
      <c r="J1840" t="str">
        <f t="shared" si="143"/>
        <v>18</v>
      </c>
      <c r="K1840">
        <f t="shared" si="145"/>
        <v>14658</v>
      </c>
      <c r="L1840" s="7">
        <f t="shared" si="144"/>
        <v>1838</v>
      </c>
    </row>
    <row r="1841" spans="1:12" x14ac:dyDescent="0.35">
      <c r="A1841" t="s">
        <v>34</v>
      </c>
      <c r="B1841" s="12">
        <v>44892</v>
      </c>
      <c r="C1841" t="s">
        <v>1874</v>
      </c>
      <c r="D1841">
        <v>100.089668</v>
      </c>
      <c r="E1841">
        <v>200</v>
      </c>
      <c r="F1841">
        <v>198.28660600000001</v>
      </c>
      <c r="G1841">
        <v>100.08333600000002</v>
      </c>
      <c r="H1841" t="str">
        <f t="shared" si="141"/>
        <v>04</v>
      </c>
      <c r="I1841" t="str">
        <f t="shared" si="142"/>
        <v>04</v>
      </c>
      <c r="J1841" t="str">
        <f t="shared" si="143"/>
        <v>19</v>
      </c>
      <c r="K1841">
        <f t="shared" si="145"/>
        <v>14659</v>
      </c>
      <c r="L1841" s="7">
        <f t="shared" si="144"/>
        <v>1839</v>
      </c>
    </row>
    <row r="1842" spans="1:12" x14ac:dyDescent="0.35">
      <c r="A1842" t="s">
        <v>34</v>
      </c>
      <c r="B1842" s="12">
        <v>44892</v>
      </c>
      <c r="C1842" t="s">
        <v>1875</v>
      </c>
      <c r="D1842">
        <v>100.062973</v>
      </c>
      <c r="E1842">
        <v>200</v>
      </c>
      <c r="F1842">
        <v>198.45504800000001</v>
      </c>
      <c r="G1842">
        <v>100.08333600000002</v>
      </c>
      <c r="H1842" t="str">
        <f t="shared" si="141"/>
        <v>04</v>
      </c>
      <c r="I1842" t="str">
        <f t="shared" si="142"/>
        <v>04</v>
      </c>
      <c r="J1842" t="str">
        <f t="shared" si="143"/>
        <v>20</v>
      </c>
      <c r="K1842">
        <f t="shared" si="145"/>
        <v>14660</v>
      </c>
      <c r="L1842" s="7">
        <f t="shared" si="144"/>
        <v>1840</v>
      </c>
    </row>
    <row r="1843" spans="1:12" x14ac:dyDescent="0.35">
      <c r="A1843" t="s">
        <v>34</v>
      </c>
      <c r="B1843" s="12">
        <v>44892</v>
      </c>
      <c r="C1843" t="s">
        <v>1876</v>
      </c>
      <c r="D1843">
        <v>100.041878</v>
      </c>
      <c r="E1843">
        <v>200</v>
      </c>
      <c r="F1843">
        <v>198.445358</v>
      </c>
      <c r="G1843">
        <v>100.08333600000002</v>
      </c>
      <c r="H1843" t="str">
        <f t="shared" si="141"/>
        <v>04</v>
      </c>
      <c r="I1843" t="str">
        <f t="shared" si="142"/>
        <v>04</v>
      </c>
      <c r="J1843" t="str">
        <f t="shared" si="143"/>
        <v>21</v>
      </c>
      <c r="K1843">
        <f t="shared" si="145"/>
        <v>14661</v>
      </c>
      <c r="L1843" s="7">
        <f t="shared" si="144"/>
        <v>1841</v>
      </c>
    </row>
    <row r="1844" spans="1:12" x14ac:dyDescent="0.35">
      <c r="A1844" t="s">
        <v>34</v>
      </c>
      <c r="B1844" s="12">
        <v>44892</v>
      </c>
      <c r="C1844" t="s">
        <v>1877</v>
      </c>
      <c r="D1844">
        <v>100.02789300000001</v>
      </c>
      <c r="E1844">
        <v>200</v>
      </c>
      <c r="F1844">
        <v>198.40568500000001</v>
      </c>
      <c r="G1844">
        <v>100.08333600000002</v>
      </c>
      <c r="H1844" t="str">
        <f t="shared" si="141"/>
        <v>04</v>
      </c>
      <c r="I1844" t="str">
        <f t="shared" si="142"/>
        <v>04</v>
      </c>
      <c r="J1844" t="str">
        <f t="shared" si="143"/>
        <v>22</v>
      </c>
      <c r="K1844">
        <f t="shared" si="145"/>
        <v>14662</v>
      </c>
      <c r="L1844" s="7">
        <f t="shared" si="144"/>
        <v>1842</v>
      </c>
    </row>
    <row r="1845" spans="1:12" x14ac:dyDescent="0.35">
      <c r="A1845" t="s">
        <v>34</v>
      </c>
      <c r="B1845" s="12">
        <v>44892</v>
      </c>
      <c r="C1845" t="s">
        <v>1878</v>
      </c>
      <c r="D1845">
        <v>100.014099</v>
      </c>
      <c r="E1845">
        <v>200</v>
      </c>
      <c r="F1845">
        <v>198.39309700000001</v>
      </c>
      <c r="G1845">
        <v>100.08333600000002</v>
      </c>
      <c r="H1845" t="str">
        <f t="shared" si="141"/>
        <v>04</v>
      </c>
      <c r="I1845" t="str">
        <f t="shared" si="142"/>
        <v>04</v>
      </c>
      <c r="J1845" t="str">
        <f t="shared" si="143"/>
        <v>23</v>
      </c>
      <c r="K1845">
        <f t="shared" si="145"/>
        <v>14663</v>
      </c>
      <c r="L1845" s="7">
        <f t="shared" si="144"/>
        <v>1843</v>
      </c>
    </row>
    <row r="1846" spans="1:12" x14ac:dyDescent="0.35">
      <c r="A1846" t="s">
        <v>34</v>
      </c>
      <c r="B1846" s="12">
        <v>44892</v>
      </c>
      <c r="C1846" t="s">
        <v>1879</v>
      </c>
      <c r="D1846">
        <v>100.002342</v>
      </c>
      <c r="E1846">
        <v>200</v>
      </c>
      <c r="F1846">
        <v>198.40232800000001</v>
      </c>
      <c r="G1846">
        <v>100.08333600000002</v>
      </c>
      <c r="H1846" t="str">
        <f t="shared" si="141"/>
        <v>04</v>
      </c>
      <c r="I1846" t="str">
        <f t="shared" si="142"/>
        <v>04</v>
      </c>
      <c r="J1846" t="str">
        <f t="shared" si="143"/>
        <v>24</v>
      </c>
      <c r="K1846">
        <f t="shared" si="145"/>
        <v>14664</v>
      </c>
      <c r="L1846" s="7">
        <f t="shared" si="144"/>
        <v>1844</v>
      </c>
    </row>
    <row r="1847" spans="1:12" x14ac:dyDescent="0.35">
      <c r="A1847" t="s">
        <v>34</v>
      </c>
      <c r="B1847" s="12">
        <v>44892</v>
      </c>
      <c r="C1847" t="s">
        <v>1880</v>
      </c>
      <c r="D1847">
        <v>99.985434999999995</v>
      </c>
      <c r="E1847">
        <v>200</v>
      </c>
      <c r="F1847">
        <v>198.37704500000001</v>
      </c>
      <c r="G1847">
        <v>100.08333600000002</v>
      </c>
      <c r="H1847" t="str">
        <f t="shared" si="141"/>
        <v>04</v>
      </c>
      <c r="I1847" t="str">
        <f t="shared" si="142"/>
        <v>04</v>
      </c>
      <c r="J1847" t="str">
        <f t="shared" si="143"/>
        <v>25</v>
      </c>
      <c r="K1847">
        <f t="shared" si="145"/>
        <v>14665</v>
      </c>
      <c r="L1847" s="7">
        <f t="shared" si="144"/>
        <v>1845</v>
      </c>
    </row>
    <row r="1848" spans="1:12" x14ac:dyDescent="0.35">
      <c r="A1848" t="s">
        <v>34</v>
      </c>
      <c r="B1848" s="12">
        <v>44892</v>
      </c>
      <c r="C1848" t="s">
        <v>1881</v>
      </c>
      <c r="D1848">
        <v>99.967735000000005</v>
      </c>
      <c r="E1848">
        <v>200</v>
      </c>
      <c r="F1848">
        <v>198.38130200000001</v>
      </c>
      <c r="G1848">
        <v>100.08333600000002</v>
      </c>
      <c r="H1848" t="str">
        <f t="shared" si="141"/>
        <v>04</v>
      </c>
      <c r="I1848" t="str">
        <f t="shared" si="142"/>
        <v>04</v>
      </c>
      <c r="J1848" t="str">
        <f t="shared" si="143"/>
        <v>26</v>
      </c>
      <c r="K1848">
        <f t="shared" si="145"/>
        <v>14666</v>
      </c>
      <c r="L1848" s="7">
        <f t="shared" si="144"/>
        <v>1846</v>
      </c>
    </row>
    <row r="1849" spans="1:12" x14ac:dyDescent="0.35">
      <c r="A1849" t="s">
        <v>34</v>
      </c>
      <c r="B1849" s="12">
        <v>44892</v>
      </c>
      <c r="C1849" t="s">
        <v>1882</v>
      </c>
      <c r="D1849">
        <v>99.956069999999997</v>
      </c>
      <c r="E1849">
        <v>200</v>
      </c>
      <c r="F1849">
        <v>198.32345599999999</v>
      </c>
      <c r="G1849">
        <v>100.08333600000002</v>
      </c>
      <c r="H1849" t="str">
        <f t="shared" si="141"/>
        <v>04</v>
      </c>
      <c r="I1849" t="str">
        <f t="shared" si="142"/>
        <v>04</v>
      </c>
      <c r="J1849" t="str">
        <f t="shared" si="143"/>
        <v>27</v>
      </c>
      <c r="K1849">
        <f t="shared" si="145"/>
        <v>14667</v>
      </c>
      <c r="L1849" s="7">
        <f t="shared" si="144"/>
        <v>1847</v>
      </c>
    </row>
    <row r="1850" spans="1:12" x14ac:dyDescent="0.35">
      <c r="A1850" t="s">
        <v>34</v>
      </c>
      <c r="B1850" s="12">
        <v>44892</v>
      </c>
      <c r="C1850" t="s">
        <v>1883</v>
      </c>
      <c r="D1850">
        <v>99.940262000000004</v>
      </c>
      <c r="E1850">
        <v>200</v>
      </c>
      <c r="F1850">
        <v>198.39473000000001</v>
      </c>
      <c r="G1850">
        <v>100.08333600000002</v>
      </c>
      <c r="H1850" t="str">
        <f t="shared" si="141"/>
        <v>04</v>
      </c>
      <c r="I1850" t="str">
        <f t="shared" si="142"/>
        <v>04</v>
      </c>
      <c r="J1850" t="str">
        <f t="shared" si="143"/>
        <v>28</v>
      </c>
      <c r="K1850">
        <f t="shared" si="145"/>
        <v>14668</v>
      </c>
      <c r="L1850" s="7">
        <f t="shared" si="144"/>
        <v>1848</v>
      </c>
    </row>
    <row r="1851" spans="1:12" x14ac:dyDescent="0.35">
      <c r="A1851" t="s">
        <v>34</v>
      </c>
      <c r="B1851" s="12">
        <v>44892</v>
      </c>
      <c r="C1851" t="s">
        <v>1884</v>
      </c>
      <c r="D1851">
        <v>99.926590000000004</v>
      </c>
      <c r="E1851">
        <v>200</v>
      </c>
      <c r="F1851">
        <v>198.384705</v>
      </c>
      <c r="G1851">
        <v>100.08333600000002</v>
      </c>
      <c r="H1851" t="str">
        <f t="shared" si="141"/>
        <v>04</v>
      </c>
      <c r="I1851" t="str">
        <f t="shared" si="142"/>
        <v>04</v>
      </c>
      <c r="J1851" t="str">
        <f t="shared" si="143"/>
        <v>29</v>
      </c>
      <c r="K1851">
        <f t="shared" si="145"/>
        <v>14669</v>
      </c>
      <c r="L1851" s="7">
        <f t="shared" si="144"/>
        <v>1849</v>
      </c>
    </row>
    <row r="1852" spans="1:12" x14ac:dyDescent="0.35">
      <c r="A1852" t="s">
        <v>34</v>
      </c>
      <c r="B1852" s="12">
        <v>44892</v>
      </c>
      <c r="C1852" t="s">
        <v>1885</v>
      </c>
      <c r="D1852">
        <v>99.937363000000005</v>
      </c>
      <c r="E1852">
        <v>200</v>
      </c>
      <c r="F1852">
        <v>198.171021</v>
      </c>
      <c r="G1852">
        <v>100.08333600000002</v>
      </c>
      <c r="H1852" t="str">
        <f t="shared" si="141"/>
        <v>04</v>
      </c>
      <c r="I1852" t="str">
        <f t="shared" si="142"/>
        <v>04</v>
      </c>
      <c r="J1852" t="str">
        <f t="shared" si="143"/>
        <v>30</v>
      </c>
      <c r="K1852">
        <f t="shared" si="145"/>
        <v>14670</v>
      </c>
      <c r="L1852" s="7">
        <f t="shared" si="144"/>
        <v>1850</v>
      </c>
    </row>
    <row r="1853" spans="1:12" x14ac:dyDescent="0.35">
      <c r="A1853" t="s">
        <v>34</v>
      </c>
      <c r="B1853" s="12">
        <v>44892</v>
      </c>
      <c r="C1853" t="s">
        <v>1886</v>
      </c>
      <c r="D1853">
        <v>99.925301000000005</v>
      </c>
      <c r="E1853">
        <v>200</v>
      </c>
      <c r="F1853">
        <v>198.30888400000001</v>
      </c>
      <c r="G1853">
        <v>100.08333600000002</v>
      </c>
      <c r="H1853" t="str">
        <f t="shared" si="141"/>
        <v>04</v>
      </c>
      <c r="I1853" t="str">
        <f t="shared" si="142"/>
        <v>04</v>
      </c>
      <c r="J1853" t="str">
        <f t="shared" si="143"/>
        <v>31</v>
      </c>
      <c r="K1853">
        <f t="shared" si="145"/>
        <v>14671</v>
      </c>
      <c r="L1853" s="7">
        <f t="shared" si="144"/>
        <v>1851</v>
      </c>
    </row>
    <row r="1854" spans="1:12" x14ac:dyDescent="0.35">
      <c r="A1854" t="s">
        <v>34</v>
      </c>
      <c r="B1854" s="12">
        <v>44892</v>
      </c>
      <c r="C1854" t="s">
        <v>1887</v>
      </c>
      <c r="D1854">
        <v>99.936897000000002</v>
      </c>
      <c r="E1854">
        <v>200</v>
      </c>
      <c r="F1854">
        <v>198.15748600000001</v>
      </c>
      <c r="G1854">
        <v>100.08333600000002</v>
      </c>
      <c r="H1854" t="str">
        <f t="shared" si="141"/>
        <v>04</v>
      </c>
      <c r="I1854" t="str">
        <f t="shared" si="142"/>
        <v>04</v>
      </c>
      <c r="J1854" t="str">
        <f t="shared" si="143"/>
        <v>32</v>
      </c>
      <c r="K1854">
        <f t="shared" si="145"/>
        <v>14672</v>
      </c>
      <c r="L1854" s="7">
        <f t="shared" si="144"/>
        <v>1852</v>
      </c>
    </row>
    <row r="1855" spans="1:12" x14ac:dyDescent="0.35">
      <c r="A1855" t="s">
        <v>34</v>
      </c>
      <c r="B1855" s="12">
        <v>44892</v>
      </c>
      <c r="C1855" t="s">
        <v>1888</v>
      </c>
      <c r="D1855">
        <v>99.950149999999994</v>
      </c>
      <c r="E1855">
        <v>200</v>
      </c>
      <c r="F1855">
        <v>198.04628</v>
      </c>
      <c r="G1855">
        <v>100.08333600000002</v>
      </c>
      <c r="H1855" t="str">
        <f t="shared" si="141"/>
        <v>04</v>
      </c>
      <c r="I1855" t="str">
        <f t="shared" si="142"/>
        <v>04</v>
      </c>
      <c r="J1855" t="str">
        <f t="shared" si="143"/>
        <v>33</v>
      </c>
      <c r="K1855">
        <f t="shared" si="145"/>
        <v>14673</v>
      </c>
      <c r="L1855" s="7">
        <f t="shared" si="144"/>
        <v>1853</v>
      </c>
    </row>
    <row r="1856" spans="1:12" x14ac:dyDescent="0.35">
      <c r="A1856" t="s">
        <v>34</v>
      </c>
      <c r="B1856" s="12">
        <v>44892</v>
      </c>
      <c r="C1856" t="s">
        <v>1889</v>
      </c>
      <c r="D1856">
        <v>99.936913000000004</v>
      </c>
      <c r="E1856">
        <v>200</v>
      </c>
      <c r="F1856">
        <v>198.24870300000001</v>
      </c>
      <c r="G1856">
        <v>100.08333600000002</v>
      </c>
      <c r="H1856" t="str">
        <f t="shared" si="141"/>
        <v>04</v>
      </c>
      <c r="I1856" t="str">
        <f t="shared" si="142"/>
        <v>04</v>
      </c>
      <c r="J1856" t="str">
        <f t="shared" si="143"/>
        <v>34</v>
      </c>
      <c r="K1856">
        <f t="shared" si="145"/>
        <v>14674</v>
      </c>
      <c r="L1856" s="7">
        <f t="shared" si="144"/>
        <v>1854</v>
      </c>
    </row>
    <row r="1857" spans="1:12" x14ac:dyDescent="0.35">
      <c r="A1857" t="s">
        <v>34</v>
      </c>
      <c r="B1857" s="12">
        <v>44892</v>
      </c>
      <c r="C1857" t="s">
        <v>1890</v>
      </c>
      <c r="D1857">
        <v>99.953170999999998</v>
      </c>
      <c r="E1857">
        <v>200</v>
      </c>
      <c r="F1857">
        <v>198.02484100000001</v>
      </c>
      <c r="G1857">
        <v>100.08333600000002</v>
      </c>
      <c r="H1857" t="str">
        <f t="shared" si="141"/>
        <v>04</v>
      </c>
      <c r="I1857" t="str">
        <f t="shared" si="142"/>
        <v>04</v>
      </c>
      <c r="J1857" t="str">
        <f t="shared" si="143"/>
        <v>35</v>
      </c>
      <c r="K1857">
        <f t="shared" si="145"/>
        <v>14675</v>
      </c>
      <c r="L1857" s="7">
        <f t="shared" si="144"/>
        <v>1855</v>
      </c>
    </row>
    <row r="1858" spans="1:12" x14ac:dyDescent="0.35">
      <c r="A1858" t="s">
        <v>34</v>
      </c>
      <c r="B1858" s="12">
        <v>44892</v>
      </c>
      <c r="C1858" t="s">
        <v>1891</v>
      </c>
      <c r="D1858">
        <v>99.959380999999993</v>
      </c>
      <c r="E1858">
        <v>200</v>
      </c>
      <c r="F1858">
        <v>197.99568199999999</v>
      </c>
      <c r="G1858">
        <v>100.08333600000002</v>
      </c>
      <c r="H1858" t="str">
        <f t="shared" ref="H1858:H1921" si="146">LEFT(C1858,2)</f>
        <v>04</v>
      </c>
      <c r="I1858" t="str">
        <f t="shared" ref="I1858:I1921" si="147">MID(C1858,4,2)</f>
        <v>04</v>
      </c>
      <c r="J1858" t="str">
        <f t="shared" ref="J1858:J1921" si="148">MID(C1858,7,2)</f>
        <v>36</v>
      </c>
      <c r="K1858">
        <f t="shared" si="145"/>
        <v>14676</v>
      </c>
      <c r="L1858" s="7">
        <f t="shared" si="144"/>
        <v>1856</v>
      </c>
    </row>
    <row r="1859" spans="1:12" x14ac:dyDescent="0.35">
      <c r="A1859" t="s">
        <v>34</v>
      </c>
      <c r="B1859" s="12">
        <v>44892</v>
      </c>
      <c r="C1859" t="s">
        <v>1892</v>
      </c>
      <c r="D1859">
        <v>99.968001999999998</v>
      </c>
      <c r="E1859">
        <v>200</v>
      </c>
      <c r="F1859">
        <v>198.08123800000001</v>
      </c>
      <c r="G1859">
        <v>100.08333600000002</v>
      </c>
      <c r="H1859" t="str">
        <f t="shared" si="146"/>
        <v>04</v>
      </c>
      <c r="I1859" t="str">
        <f t="shared" si="147"/>
        <v>04</v>
      </c>
      <c r="J1859" t="str">
        <f t="shared" si="148"/>
        <v>37</v>
      </c>
      <c r="K1859">
        <f t="shared" si="145"/>
        <v>14677</v>
      </c>
      <c r="L1859" s="7">
        <f t="shared" ref="L1859:L1922" si="149">K1859-$K$2</f>
        <v>1857</v>
      </c>
    </row>
    <row r="1860" spans="1:12" x14ac:dyDescent="0.35">
      <c r="A1860" t="s">
        <v>34</v>
      </c>
      <c r="B1860" s="12">
        <v>44892</v>
      </c>
      <c r="C1860" t="s">
        <v>1893</v>
      </c>
      <c r="D1860">
        <v>99.985031000000006</v>
      </c>
      <c r="E1860">
        <v>200</v>
      </c>
      <c r="F1860">
        <v>197.94743299999999</v>
      </c>
      <c r="G1860">
        <v>100.08333600000002</v>
      </c>
      <c r="H1860" t="str">
        <f t="shared" si="146"/>
        <v>04</v>
      </c>
      <c r="I1860" t="str">
        <f t="shared" si="147"/>
        <v>04</v>
      </c>
      <c r="J1860" t="str">
        <f t="shared" si="148"/>
        <v>38</v>
      </c>
      <c r="K1860">
        <f t="shared" si="145"/>
        <v>14678</v>
      </c>
      <c r="L1860" s="7">
        <f t="shared" si="149"/>
        <v>1858</v>
      </c>
    </row>
    <row r="1861" spans="1:12" x14ac:dyDescent="0.35">
      <c r="A1861" t="s">
        <v>34</v>
      </c>
      <c r="B1861" s="12">
        <v>44892</v>
      </c>
      <c r="C1861" t="s">
        <v>1894</v>
      </c>
      <c r="D1861">
        <v>99.975707999999997</v>
      </c>
      <c r="E1861">
        <v>200</v>
      </c>
      <c r="F1861">
        <v>198.11291499999999</v>
      </c>
      <c r="G1861">
        <v>100.08333600000002</v>
      </c>
      <c r="H1861" t="str">
        <f t="shared" si="146"/>
        <v>04</v>
      </c>
      <c r="I1861" t="str">
        <f t="shared" si="147"/>
        <v>04</v>
      </c>
      <c r="J1861" t="str">
        <f t="shared" si="148"/>
        <v>39</v>
      </c>
      <c r="K1861">
        <f t="shared" si="145"/>
        <v>14679</v>
      </c>
      <c r="L1861" s="7">
        <f t="shared" si="149"/>
        <v>1859</v>
      </c>
    </row>
    <row r="1862" spans="1:12" x14ac:dyDescent="0.35">
      <c r="A1862" t="s">
        <v>34</v>
      </c>
      <c r="B1862" s="12">
        <v>44892</v>
      </c>
      <c r="C1862" t="s">
        <v>1895</v>
      </c>
      <c r="D1862">
        <v>99.973076000000006</v>
      </c>
      <c r="E1862">
        <v>200</v>
      </c>
      <c r="F1862">
        <v>198.177887</v>
      </c>
      <c r="G1862">
        <v>100.08333600000002</v>
      </c>
      <c r="H1862" t="str">
        <f t="shared" si="146"/>
        <v>04</v>
      </c>
      <c r="I1862" t="str">
        <f t="shared" si="147"/>
        <v>04</v>
      </c>
      <c r="J1862" t="str">
        <f t="shared" si="148"/>
        <v>40</v>
      </c>
      <c r="K1862">
        <f t="shared" si="145"/>
        <v>14680</v>
      </c>
      <c r="L1862" s="7">
        <f t="shared" si="149"/>
        <v>1860</v>
      </c>
    </row>
    <row r="1863" spans="1:12" x14ac:dyDescent="0.35">
      <c r="A1863" t="s">
        <v>34</v>
      </c>
      <c r="B1863" s="12">
        <v>44892</v>
      </c>
      <c r="C1863" t="s">
        <v>1896</v>
      </c>
      <c r="D1863">
        <v>99.982406999999995</v>
      </c>
      <c r="E1863">
        <v>200</v>
      </c>
      <c r="F1863">
        <v>198.122772</v>
      </c>
      <c r="G1863">
        <v>100.08333600000002</v>
      </c>
      <c r="H1863" t="str">
        <f t="shared" si="146"/>
        <v>04</v>
      </c>
      <c r="I1863" t="str">
        <f t="shared" si="147"/>
        <v>04</v>
      </c>
      <c r="J1863" t="str">
        <f t="shared" si="148"/>
        <v>41</v>
      </c>
      <c r="K1863">
        <f t="shared" si="145"/>
        <v>14681</v>
      </c>
      <c r="L1863" s="7">
        <f t="shared" si="149"/>
        <v>1861</v>
      </c>
    </row>
    <row r="1864" spans="1:12" x14ac:dyDescent="0.35">
      <c r="A1864" t="s">
        <v>34</v>
      </c>
      <c r="B1864" s="12">
        <v>44892</v>
      </c>
      <c r="C1864" t="s">
        <v>1897</v>
      </c>
      <c r="D1864">
        <v>99.977821000000006</v>
      </c>
      <c r="E1864">
        <v>200</v>
      </c>
      <c r="F1864">
        <v>198.22975199999999</v>
      </c>
      <c r="G1864">
        <v>100.08333600000002</v>
      </c>
      <c r="H1864" t="str">
        <f t="shared" si="146"/>
        <v>04</v>
      </c>
      <c r="I1864" t="str">
        <f t="shared" si="147"/>
        <v>04</v>
      </c>
      <c r="J1864" t="str">
        <f t="shared" si="148"/>
        <v>42</v>
      </c>
      <c r="K1864">
        <f t="shared" si="145"/>
        <v>14682</v>
      </c>
      <c r="L1864" s="7">
        <f t="shared" si="149"/>
        <v>1862</v>
      </c>
    </row>
    <row r="1865" spans="1:12" x14ac:dyDescent="0.35">
      <c r="A1865" t="s">
        <v>34</v>
      </c>
      <c r="B1865" s="12">
        <v>44892</v>
      </c>
      <c r="C1865" t="s">
        <v>1898</v>
      </c>
      <c r="D1865">
        <v>99.990013000000005</v>
      </c>
      <c r="E1865">
        <v>200</v>
      </c>
      <c r="F1865">
        <v>198.05081200000001</v>
      </c>
      <c r="G1865">
        <v>100.08333600000002</v>
      </c>
      <c r="H1865" t="str">
        <f t="shared" si="146"/>
        <v>04</v>
      </c>
      <c r="I1865" t="str">
        <f t="shared" si="147"/>
        <v>04</v>
      </c>
      <c r="J1865" t="str">
        <f t="shared" si="148"/>
        <v>43</v>
      </c>
      <c r="K1865">
        <f t="shared" si="145"/>
        <v>14683</v>
      </c>
      <c r="L1865" s="7">
        <f t="shared" si="149"/>
        <v>1863</v>
      </c>
    </row>
    <row r="1866" spans="1:12" x14ac:dyDescent="0.35">
      <c r="A1866" t="s">
        <v>34</v>
      </c>
      <c r="B1866" s="12">
        <v>44892</v>
      </c>
      <c r="C1866" t="s">
        <v>1899</v>
      </c>
      <c r="D1866">
        <v>99.993865999999997</v>
      </c>
      <c r="E1866">
        <v>200</v>
      </c>
      <c r="F1866">
        <v>198.03671299999999</v>
      </c>
      <c r="G1866">
        <v>100.08333600000002</v>
      </c>
      <c r="H1866" t="str">
        <f t="shared" si="146"/>
        <v>04</v>
      </c>
      <c r="I1866" t="str">
        <f t="shared" si="147"/>
        <v>04</v>
      </c>
      <c r="J1866" t="str">
        <f t="shared" si="148"/>
        <v>44</v>
      </c>
      <c r="K1866">
        <f t="shared" si="145"/>
        <v>14684</v>
      </c>
      <c r="L1866" s="7">
        <f t="shared" si="149"/>
        <v>1864</v>
      </c>
    </row>
    <row r="1867" spans="1:12" x14ac:dyDescent="0.35">
      <c r="A1867" t="s">
        <v>34</v>
      </c>
      <c r="B1867" s="12">
        <v>44892</v>
      </c>
      <c r="C1867" t="s">
        <v>1900</v>
      </c>
      <c r="D1867">
        <v>99.992621999999997</v>
      </c>
      <c r="E1867">
        <v>200</v>
      </c>
      <c r="F1867">
        <v>198.06156899999999</v>
      </c>
      <c r="G1867">
        <v>100.08333600000002</v>
      </c>
      <c r="H1867" t="str">
        <f t="shared" si="146"/>
        <v>04</v>
      </c>
      <c r="I1867" t="str">
        <f t="shared" si="147"/>
        <v>04</v>
      </c>
      <c r="J1867" t="str">
        <f t="shared" si="148"/>
        <v>45</v>
      </c>
      <c r="K1867">
        <f t="shared" si="145"/>
        <v>14685</v>
      </c>
      <c r="L1867" s="7">
        <f t="shared" si="149"/>
        <v>1865</v>
      </c>
    </row>
    <row r="1868" spans="1:12" x14ac:dyDescent="0.35">
      <c r="A1868" t="s">
        <v>34</v>
      </c>
      <c r="B1868" s="12">
        <v>44892</v>
      </c>
      <c r="C1868" t="s">
        <v>1901</v>
      </c>
      <c r="D1868">
        <v>99.992226000000002</v>
      </c>
      <c r="E1868">
        <v>200</v>
      </c>
      <c r="F1868">
        <v>198.07666</v>
      </c>
      <c r="G1868">
        <v>100.08333600000002</v>
      </c>
      <c r="H1868" t="str">
        <f t="shared" si="146"/>
        <v>04</v>
      </c>
      <c r="I1868" t="str">
        <f t="shared" si="147"/>
        <v>04</v>
      </c>
      <c r="J1868" t="str">
        <f t="shared" si="148"/>
        <v>46</v>
      </c>
      <c r="K1868">
        <f t="shared" si="145"/>
        <v>14686</v>
      </c>
      <c r="L1868" s="7">
        <f t="shared" si="149"/>
        <v>1866</v>
      </c>
    </row>
    <row r="1869" spans="1:12" x14ac:dyDescent="0.35">
      <c r="A1869" t="s">
        <v>34</v>
      </c>
      <c r="B1869" s="12">
        <v>44892</v>
      </c>
      <c r="C1869" t="s">
        <v>1902</v>
      </c>
      <c r="D1869">
        <v>99.975173999999996</v>
      </c>
      <c r="E1869">
        <v>200</v>
      </c>
      <c r="F1869">
        <v>198.304733</v>
      </c>
      <c r="G1869">
        <v>100.08333600000002</v>
      </c>
      <c r="H1869" t="str">
        <f t="shared" si="146"/>
        <v>04</v>
      </c>
      <c r="I1869" t="str">
        <f t="shared" si="147"/>
        <v>04</v>
      </c>
      <c r="J1869" t="str">
        <f t="shared" si="148"/>
        <v>47</v>
      </c>
      <c r="K1869">
        <f t="shared" si="145"/>
        <v>14687</v>
      </c>
      <c r="L1869" s="7">
        <f t="shared" si="149"/>
        <v>1867</v>
      </c>
    </row>
    <row r="1870" spans="1:12" x14ac:dyDescent="0.35">
      <c r="A1870" t="s">
        <v>34</v>
      </c>
      <c r="B1870" s="12">
        <v>44892</v>
      </c>
      <c r="C1870" t="s">
        <v>1903</v>
      </c>
      <c r="D1870">
        <v>99.976089000000002</v>
      </c>
      <c r="E1870">
        <v>200</v>
      </c>
      <c r="F1870">
        <v>198.17404199999999</v>
      </c>
      <c r="G1870">
        <v>100.08333600000002</v>
      </c>
      <c r="H1870" t="str">
        <f t="shared" si="146"/>
        <v>04</v>
      </c>
      <c r="I1870" t="str">
        <f t="shared" si="147"/>
        <v>04</v>
      </c>
      <c r="J1870" t="str">
        <f t="shared" si="148"/>
        <v>48</v>
      </c>
      <c r="K1870">
        <f t="shared" si="145"/>
        <v>14688</v>
      </c>
      <c r="L1870" s="7">
        <f t="shared" si="149"/>
        <v>1868</v>
      </c>
    </row>
    <row r="1871" spans="1:12" x14ac:dyDescent="0.35">
      <c r="A1871" t="s">
        <v>34</v>
      </c>
      <c r="B1871" s="12">
        <v>44892</v>
      </c>
      <c r="C1871" t="s">
        <v>1904</v>
      </c>
      <c r="D1871">
        <v>99.966644000000002</v>
      </c>
      <c r="E1871">
        <v>200</v>
      </c>
      <c r="F1871">
        <v>198.176208</v>
      </c>
      <c r="G1871">
        <v>100.08333600000002</v>
      </c>
      <c r="H1871" t="str">
        <f t="shared" si="146"/>
        <v>04</v>
      </c>
      <c r="I1871" t="str">
        <f t="shared" si="147"/>
        <v>04</v>
      </c>
      <c r="J1871" t="str">
        <f t="shared" si="148"/>
        <v>49</v>
      </c>
      <c r="K1871">
        <f t="shared" si="145"/>
        <v>14689</v>
      </c>
      <c r="L1871" s="7">
        <f t="shared" si="149"/>
        <v>1869</v>
      </c>
    </row>
    <row r="1872" spans="1:12" x14ac:dyDescent="0.35">
      <c r="A1872" t="s">
        <v>34</v>
      </c>
      <c r="B1872" s="12">
        <v>44892</v>
      </c>
      <c r="C1872" t="s">
        <v>1905</v>
      </c>
      <c r="D1872">
        <v>99.963500999999994</v>
      </c>
      <c r="E1872">
        <v>200</v>
      </c>
      <c r="F1872">
        <v>198.17944299999999</v>
      </c>
      <c r="G1872">
        <v>100.08333600000002</v>
      </c>
      <c r="H1872" t="str">
        <f t="shared" si="146"/>
        <v>04</v>
      </c>
      <c r="I1872" t="str">
        <f t="shared" si="147"/>
        <v>04</v>
      </c>
      <c r="J1872" t="str">
        <f t="shared" si="148"/>
        <v>50</v>
      </c>
      <c r="K1872">
        <f t="shared" si="145"/>
        <v>14690</v>
      </c>
      <c r="L1872" s="7">
        <f t="shared" si="149"/>
        <v>1870</v>
      </c>
    </row>
    <row r="1873" spans="1:12" x14ac:dyDescent="0.35">
      <c r="A1873" t="s">
        <v>34</v>
      </c>
      <c r="B1873" s="12">
        <v>44892</v>
      </c>
      <c r="C1873" t="s">
        <v>1906</v>
      </c>
      <c r="D1873">
        <v>99.955985999999996</v>
      </c>
      <c r="E1873">
        <v>200</v>
      </c>
      <c r="F1873">
        <v>198.24728400000001</v>
      </c>
      <c r="G1873">
        <v>100.08333600000002</v>
      </c>
      <c r="H1873" t="str">
        <f t="shared" si="146"/>
        <v>04</v>
      </c>
      <c r="I1873" t="str">
        <f t="shared" si="147"/>
        <v>04</v>
      </c>
      <c r="J1873" t="str">
        <f t="shared" si="148"/>
        <v>51</v>
      </c>
      <c r="K1873">
        <f t="shared" si="145"/>
        <v>14691</v>
      </c>
      <c r="L1873" s="7">
        <f t="shared" si="149"/>
        <v>1871</v>
      </c>
    </row>
    <row r="1874" spans="1:12" x14ac:dyDescent="0.35">
      <c r="A1874" t="s">
        <v>34</v>
      </c>
      <c r="B1874" s="12">
        <v>44892</v>
      </c>
      <c r="C1874" t="s">
        <v>1907</v>
      </c>
      <c r="D1874">
        <v>99.948006000000007</v>
      </c>
      <c r="E1874">
        <v>200</v>
      </c>
      <c r="F1874">
        <v>198.271027</v>
      </c>
      <c r="G1874">
        <v>100.08333600000002</v>
      </c>
      <c r="H1874" t="str">
        <f t="shared" si="146"/>
        <v>04</v>
      </c>
      <c r="I1874" t="str">
        <f t="shared" si="147"/>
        <v>04</v>
      </c>
      <c r="J1874" t="str">
        <f t="shared" si="148"/>
        <v>52</v>
      </c>
      <c r="K1874">
        <f t="shared" si="145"/>
        <v>14692</v>
      </c>
      <c r="L1874" s="7">
        <f t="shared" si="149"/>
        <v>1872</v>
      </c>
    </row>
    <row r="1875" spans="1:12" x14ac:dyDescent="0.35">
      <c r="A1875" t="s">
        <v>34</v>
      </c>
      <c r="B1875" s="12">
        <v>44892</v>
      </c>
      <c r="C1875" t="s">
        <v>1908</v>
      </c>
      <c r="D1875">
        <v>99.959190000000007</v>
      </c>
      <c r="E1875">
        <v>200</v>
      </c>
      <c r="F1875">
        <v>198.082077</v>
      </c>
      <c r="G1875">
        <v>100.08333600000002</v>
      </c>
      <c r="H1875" t="str">
        <f t="shared" si="146"/>
        <v>04</v>
      </c>
      <c r="I1875" t="str">
        <f t="shared" si="147"/>
        <v>04</v>
      </c>
      <c r="J1875" t="str">
        <f t="shared" si="148"/>
        <v>53</v>
      </c>
      <c r="K1875">
        <f t="shared" si="145"/>
        <v>14693</v>
      </c>
      <c r="L1875" s="7">
        <f t="shared" si="149"/>
        <v>1873</v>
      </c>
    </row>
    <row r="1876" spans="1:12" x14ac:dyDescent="0.35">
      <c r="A1876" t="s">
        <v>34</v>
      </c>
      <c r="B1876" s="12">
        <v>44892</v>
      </c>
      <c r="C1876" t="s">
        <v>1909</v>
      </c>
      <c r="D1876">
        <v>99.971183999999994</v>
      </c>
      <c r="E1876">
        <v>200</v>
      </c>
      <c r="F1876">
        <v>197.94090299999999</v>
      </c>
      <c r="G1876">
        <v>100.08333600000002</v>
      </c>
      <c r="H1876" t="str">
        <f t="shared" si="146"/>
        <v>04</v>
      </c>
      <c r="I1876" t="str">
        <f t="shared" si="147"/>
        <v>04</v>
      </c>
      <c r="J1876" t="str">
        <f t="shared" si="148"/>
        <v>54</v>
      </c>
      <c r="K1876">
        <f t="shared" si="145"/>
        <v>14694</v>
      </c>
      <c r="L1876" s="7">
        <f t="shared" si="149"/>
        <v>1874</v>
      </c>
    </row>
    <row r="1877" spans="1:12" x14ac:dyDescent="0.35">
      <c r="A1877" t="s">
        <v>34</v>
      </c>
      <c r="B1877" s="12">
        <v>44892</v>
      </c>
      <c r="C1877" t="s">
        <v>1910</v>
      </c>
      <c r="D1877">
        <v>99.983810000000005</v>
      </c>
      <c r="E1877">
        <v>200</v>
      </c>
      <c r="F1877">
        <v>197.81587200000001</v>
      </c>
      <c r="G1877">
        <v>100.08333600000002</v>
      </c>
      <c r="H1877" t="str">
        <f t="shared" si="146"/>
        <v>04</v>
      </c>
      <c r="I1877" t="str">
        <f t="shared" si="147"/>
        <v>04</v>
      </c>
      <c r="J1877" t="str">
        <f t="shared" si="148"/>
        <v>55</v>
      </c>
      <c r="K1877">
        <f t="shared" si="145"/>
        <v>14695</v>
      </c>
      <c r="L1877" s="7">
        <f t="shared" si="149"/>
        <v>1875</v>
      </c>
    </row>
    <row r="1878" spans="1:12" x14ac:dyDescent="0.35">
      <c r="A1878" t="s">
        <v>34</v>
      </c>
      <c r="B1878" s="12">
        <v>44892</v>
      </c>
      <c r="C1878" t="s">
        <v>1911</v>
      </c>
      <c r="D1878">
        <v>99.993133999999998</v>
      </c>
      <c r="E1878">
        <v>200</v>
      </c>
      <c r="F1878">
        <v>197.80635100000001</v>
      </c>
      <c r="G1878">
        <v>100.08333600000002</v>
      </c>
      <c r="H1878" t="str">
        <f t="shared" si="146"/>
        <v>04</v>
      </c>
      <c r="I1878" t="str">
        <f t="shared" si="147"/>
        <v>04</v>
      </c>
      <c r="J1878" t="str">
        <f t="shared" si="148"/>
        <v>56</v>
      </c>
      <c r="K1878">
        <f t="shared" si="145"/>
        <v>14696</v>
      </c>
      <c r="L1878" s="7">
        <f t="shared" si="149"/>
        <v>1876</v>
      </c>
    </row>
    <row r="1879" spans="1:12" x14ac:dyDescent="0.35">
      <c r="A1879" t="s">
        <v>34</v>
      </c>
      <c r="B1879" s="12">
        <v>44892</v>
      </c>
      <c r="C1879" t="s">
        <v>1912</v>
      </c>
      <c r="D1879">
        <v>99.997107999999997</v>
      </c>
      <c r="E1879">
        <v>200</v>
      </c>
      <c r="F1879">
        <v>197.81547499999999</v>
      </c>
      <c r="G1879">
        <v>100.08333600000002</v>
      </c>
      <c r="H1879" t="str">
        <f t="shared" si="146"/>
        <v>04</v>
      </c>
      <c r="I1879" t="str">
        <f t="shared" si="147"/>
        <v>04</v>
      </c>
      <c r="J1879" t="str">
        <f t="shared" si="148"/>
        <v>57</v>
      </c>
      <c r="K1879">
        <f t="shared" si="145"/>
        <v>14697</v>
      </c>
      <c r="L1879" s="7">
        <f t="shared" si="149"/>
        <v>1877</v>
      </c>
    </row>
    <row r="1880" spans="1:12" x14ac:dyDescent="0.35">
      <c r="A1880" t="s">
        <v>34</v>
      </c>
      <c r="B1880" s="12">
        <v>44892</v>
      </c>
      <c r="C1880" t="s">
        <v>1913</v>
      </c>
      <c r="D1880">
        <v>99.994308000000004</v>
      </c>
      <c r="E1880">
        <v>200</v>
      </c>
      <c r="F1880">
        <v>197.919861</v>
      </c>
      <c r="G1880">
        <v>100.08333600000002</v>
      </c>
      <c r="H1880" t="str">
        <f t="shared" si="146"/>
        <v>04</v>
      </c>
      <c r="I1880" t="str">
        <f t="shared" si="147"/>
        <v>04</v>
      </c>
      <c r="J1880" t="str">
        <f t="shared" si="148"/>
        <v>58</v>
      </c>
      <c r="K1880">
        <f t="shared" si="145"/>
        <v>14698</v>
      </c>
      <c r="L1880" s="7">
        <f t="shared" si="149"/>
        <v>1878</v>
      </c>
    </row>
    <row r="1881" spans="1:12" x14ac:dyDescent="0.35">
      <c r="A1881" t="s">
        <v>34</v>
      </c>
      <c r="B1881" s="12">
        <v>44892</v>
      </c>
      <c r="C1881" t="s">
        <v>1914</v>
      </c>
      <c r="D1881">
        <v>99.991874999999993</v>
      </c>
      <c r="E1881">
        <v>200</v>
      </c>
      <c r="F1881">
        <v>197.99710099999999</v>
      </c>
      <c r="G1881">
        <v>100.08333600000002</v>
      </c>
      <c r="H1881" t="str">
        <f t="shared" si="146"/>
        <v>04</v>
      </c>
      <c r="I1881" t="str">
        <f t="shared" si="147"/>
        <v>04</v>
      </c>
      <c r="J1881" t="str">
        <f t="shared" si="148"/>
        <v>59</v>
      </c>
      <c r="K1881">
        <f t="shared" si="145"/>
        <v>14699</v>
      </c>
      <c r="L1881" s="7">
        <f t="shared" si="149"/>
        <v>1879</v>
      </c>
    </row>
    <row r="1882" spans="1:12" x14ac:dyDescent="0.35">
      <c r="A1882" t="s">
        <v>34</v>
      </c>
      <c r="B1882" s="12">
        <v>44892</v>
      </c>
      <c r="C1882" t="s">
        <v>1915</v>
      </c>
      <c r="D1882">
        <v>99.986191000000005</v>
      </c>
      <c r="E1882">
        <v>200</v>
      </c>
      <c r="F1882">
        <v>198.120102</v>
      </c>
      <c r="G1882">
        <v>100.08333600000002</v>
      </c>
      <c r="H1882" t="str">
        <f t="shared" si="146"/>
        <v>04</v>
      </c>
      <c r="I1882" t="str">
        <f t="shared" si="147"/>
        <v>05</v>
      </c>
      <c r="J1882" t="str">
        <f t="shared" si="148"/>
        <v>00</v>
      </c>
      <c r="K1882">
        <f t="shared" si="145"/>
        <v>14700</v>
      </c>
      <c r="L1882" s="7">
        <f t="shared" si="149"/>
        <v>1880</v>
      </c>
    </row>
    <row r="1883" spans="1:12" x14ac:dyDescent="0.35">
      <c r="A1883" t="s">
        <v>34</v>
      </c>
      <c r="B1883" s="12">
        <v>44892</v>
      </c>
      <c r="C1883" t="s">
        <v>1916</v>
      </c>
      <c r="D1883">
        <v>99.981849999999994</v>
      </c>
      <c r="E1883">
        <v>200</v>
      </c>
      <c r="F1883">
        <v>198.11900299999999</v>
      </c>
      <c r="G1883">
        <v>100.08333600000002</v>
      </c>
      <c r="H1883" t="str">
        <f t="shared" si="146"/>
        <v>04</v>
      </c>
      <c r="I1883" t="str">
        <f t="shared" si="147"/>
        <v>05</v>
      </c>
      <c r="J1883" t="str">
        <f t="shared" si="148"/>
        <v>01</v>
      </c>
      <c r="K1883">
        <f t="shared" si="145"/>
        <v>14701</v>
      </c>
      <c r="L1883" s="7">
        <f t="shared" si="149"/>
        <v>1881</v>
      </c>
    </row>
    <row r="1884" spans="1:12" x14ac:dyDescent="0.35">
      <c r="A1884" t="s">
        <v>34</v>
      </c>
      <c r="B1884" s="12">
        <v>44892</v>
      </c>
      <c r="C1884" t="s">
        <v>1917</v>
      </c>
      <c r="D1884">
        <v>99.982406999999995</v>
      </c>
      <c r="E1884">
        <v>200</v>
      </c>
      <c r="F1884">
        <v>198.12593100000001</v>
      </c>
      <c r="G1884">
        <v>100.08333600000002</v>
      </c>
      <c r="H1884" t="str">
        <f t="shared" si="146"/>
        <v>04</v>
      </c>
      <c r="I1884" t="str">
        <f t="shared" si="147"/>
        <v>05</v>
      </c>
      <c r="J1884" t="str">
        <f t="shared" si="148"/>
        <v>02</v>
      </c>
      <c r="K1884">
        <f t="shared" si="145"/>
        <v>14702</v>
      </c>
      <c r="L1884" s="7">
        <f t="shared" si="149"/>
        <v>1882</v>
      </c>
    </row>
    <row r="1885" spans="1:12" x14ac:dyDescent="0.35">
      <c r="A1885" t="s">
        <v>34</v>
      </c>
      <c r="B1885" s="12">
        <v>44892</v>
      </c>
      <c r="C1885" t="s">
        <v>1918</v>
      </c>
      <c r="D1885">
        <v>99.997642999999997</v>
      </c>
      <c r="E1885">
        <v>200</v>
      </c>
      <c r="F1885">
        <v>197.968277</v>
      </c>
      <c r="G1885">
        <v>100.08333600000002</v>
      </c>
      <c r="H1885" t="str">
        <f t="shared" si="146"/>
        <v>04</v>
      </c>
      <c r="I1885" t="str">
        <f t="shared" si="147"/>
        <v>05</v>
      </c>
      <c r="J1885" t="str">
        <f t="shared" si="148"/>
        <v>03</v>
      </c>
      <c r="K1885">
        <f t="shared" si="145"/>
        <v>14703</v>
      </c>
      <c r="L1885" s="7">
        <f t="shared" si="149"/>
        <v>1883</v>
      </c>
    </row>
    <row r="1886" spans="1:12" x14ac:dyDescent="0.35">
      <c r="A1886" t="s">
        <v>34</v>
      </c>
      <c r="B1886" s="12">
        <v>44892</v>
      </c>
      <c r="C1886" t="s">
        <v>1919</v>
      </c>
      <c r="D1886">
        <v>100.00576</v>
      </c>
      <c r="E1886">
        <v>200</v>
      </c>
      <c r="F1886">
        <v>197.95452900000001</v>
      </c>
      <c r="G1886">
        <v>100.08333600000002</v>
      </c>
      <c r="H1886" t="str">
        <f t="shared" si="146"/>
        <v>04</v>
      </c>
      <c r="I1886" t="str">
        <f t="shared" si="147"/>
        <v>05</v>
      </c>
      <c r="J1886" t="str">
        <f t="shared" si="148"/>
        <v>04</v>
      </c>
      <c r="K1886">
        <f t="shared" si="145"/>
        <v>14704</v>
      </c>
      <c r="L1886" s="7">
        <f t="shared" si="149"/>
        <v>1884</v>
      </c>
    </row>
    <row r="1887" spans="1:12" x14ac:dyDescent="0.35">
      <c r="A1887" t="s">
        <v>34</v>
      </c>
      <c r="B1887" s="12">
        <v>44892</v>
      </c>
      <c r="C1887" t="s">
        <v>1920</v>
      </c>
      <c r="D1887">
        <v>100.004471</v>
      </c>
      <c r="E1887">
        <v>200</v>
      </c>
      <c r="F1887">
        <v>198.00784300000001</v>
      </c>
      <c r="G1887">
        <v>100.08333600000002</v>
      </c>
      <c r="H1887" t="str">
        <f t="shared" si="146"/>
        <v>04</v>
      </c>
      <c r="I1887" t="str">
        <f t="shared" si="147"/>
        <v>05</v>
      </c>
      <c r="J1887" t="str">
        <f t="shared" si="148"/>
        <v>05</v>
      </c>
      <c r="K1887">
        <f t="shared" si="145"/>
        <v>14705</v>
      </c>
      <c r="L1887" s="7">
        <f t="shared" si="149"/>
        <v>1885</v>
      </c>
    </row>
    <row r="1888" spans="1:12" x14ac:dyDescent="0.35">
      <c r="A1888" t="s">
        <v>34</v>
      </c>
      <c r="B1888" s="12">
        <v>44892</v>
      </c>
      <c r="C1888" t="s">
        <v>1921</v>
      </c>
      <c r="D1888">
        <v>99.999686999999994</v>
      </c>
      <c r="E1888">
        <v>200</v>
      </c>
      <c r="F1888">
        <v>198.109283</v>
      </c>
      <c r="G1888">
        <v>100.08333600000002</v>
      </c>
      <c r="H1888" t="str">
        <f t="shared" si="146"/>
        <v>04</v>
      </c>
      <c r="I1888" t="str">
        <f t="shared" si="147"/>
        <v>05</v>
      </c>
      <c r="J1888" t="str">
        <f t="shared" si="148"/>
        <v>06</v>
      </c>
      <c r="K1888">
        <f t="shared" si="145"/>
        <v>14706</v>
      </c>
      <c r="L1888" s="7">
        <f t="shared" si="149"/>
        <v>1886</v>
      </c>
    </row>
    <row r="1889" spans="1:12" x14ac:dyDescent="0.35">
      <c r="A1889" t="s">
        <v>34</v>
      </c>
      <c r="B1889" s="12">
        <v>44892</v>
      </c>
      <c r="C1889" t="s">
        <v>1922</v>
      </c>
      <c r="D1889">
        <v>99.995688999999999</v>
      </c>
      <c r="E1889">
        <v>200</v>
      </c>
      <c r="F1889">
        <v>198.190338</v>
      </c>
      <c r="G1889">
        <v>100.08333600000002</v>
      </c>
      <c r="H1889" t="str">
        <f t="shared" si="146"/>
        <v>04</v>
      </c>
      <c r="I1889" t="str">
        <f t="shared" si="147"/>
        <v>05</v>
      </c>
      <c r="J1889" t="str">
        <f t="shared" si="148"/>
        <v>07</v>
      </c>
      <c r="K1889">
        <f t="shared" si="145"/>
        <v>14707</v>
      </c>
      <c r="L1889" s="7">
        <f t="shared" si="149"/>
        <v>1887</v>
      </c>
    </row>
    <row r="1890" spans="1:12" x14ac:dyDescent="0.35">
      <c r="A1890" t="s">
        <v>34</v>
      </c>
      <c r="B1890" s="12">
        <v>44892</v>
      </c>
      <c r="C1890" t="s">
        <v>1923</v>
      </c>
      <c r="D1890">
        <v>100.00260900000001</v>
      </c>
      <c r="E1890">
        <v>200</v>
      </c>
      <c r="F1890">
        <v>198.14883399999999</v>
      </c>
      <c r="G1890">
        <v>100.08333600000002</v>
      </c>
      <c r="H1890" t="str">
        <f t="shared" si="146"/>
        <v>04</v>
      </c>
      <c r="I1890" t="str">
        <f t="shared" si="147"/>
        <v>05</v>
      </c>
      <c r="J1890" t="str">
        <f t="shared" si="148"/>
        <v>08</v>
      </c>
      <c r="K1890">
        <f t="shared" si="145"/>
        <v>14708</v>
      </c>
      <c r="L1890" s="7">
        <f t="shared" si="149"/>
        <v>1888</v>
      </c>
    </row>
    <row r="1891" spans="1:12" x14ac:dyDescent="0.35">
      <c r="A1891" t="s">
        <v>34</v>
      </c>
      <c r="B1891" s="12">
        <v>44892</v>
      </c>
      <c r="C1891" t="s">
        <v>1924</v>
      </c>
      <c r="D1891">
        <v>99.996612999999996</v>
      </c>
      <c r="E1891">
        <v>200</v>
      </c>
      <c r="F1891">
        <v>198.239563</v>
      </c>
      <c r="G1891">
        <v>100.08333600000002</v>
      </c>
      <c r="H1891" t="str">
        <f t="shared" si="146"/>
        <v>04</v>
      </c>
      <c r="I1891" t="str">
        <f t="shared" si="147"/>
        <v>05</v>
      </c>
      <c r="J1891" t="str">
        <f t="shared" si="148"/>
        <v>09</v>
      </c>
      <c r="K1891">
        <f t="shared" si="145"/>
        <v>14709</v>
      </c>
      <c r="L1891" s="7">
        <f t="shared" si="149"/>
        <v>1889</v>
      </c>
    </row>
    <row r="1892" spans="1:12" x14ac:dyDescent="0.35">
      <c r="A1892" t="s">
        <v>34</v>
      </c>
      <c r="B1892" s="12">
        <v>44892</v>
      </c>
      <c r="C1892" t="s">
        <v>1925</v>
      </c>
      <c r="D1892">
        <v>99.992637999999999</v>
      </c>
      <c r="E1892">
        <v>200</v>
      </c>
      <c r="F1892">
        <v>198.20640599999999</v>
      </c>
      <c r="G1892">
        <v>100.08333600000002</v>
      </c>
      <c r="H1892" t="str">
        <f t="shared" si="146"/>
        <v>04</v>
      </c>
      <c r="I1892" t="str">
        <f t="shared" si="147"/>
        <v>05</v>
      </c>
      <c r="J1892" t="str">
        <f t="shared" si="148"/>
        <v>10</v>
      </c>
      <c r="K1892">
        <f t="shared" si="145"/>
        <v>14710</v>
      </c>
      <c r="L1892" s="7">
        <f t="shared" si="149"/>
        <v>1890</v>
      </c>
    </row>
    <row r="1893" spans="1:12" x14ac:dyDescent="0.35">
      <c r="A1893" t="s">
        <v>34</v>
      </c>
      <c r="B1893" s="12">
        <v>44892</v>
      </c>
      <c r="C1893" t="s">
        <v>1926</v>
      </c>
      <c r="D1893">
        <v>100.005562</v>
      </c>
      <c r="E1893">
        <v>200</v>
      </c>
      <c r="F1893">
        <v>198.047653</v>
      </c>
      <c r="G1893">
        <v>100.08333600000002</v>
      </c>
      <c r="H1893" t="str">
        <f t="shared" si="146"/>
        <v>04</v>
      </c>
      <c r="I1893" t="str">
        <f t="shared" si="147"/>
        <v>05</v>
      </c>
      <c r="J1893" t="str">
        <f t="shared" si="148"/>
        <v>11</v>
      </c>
      <c r="K1893">
        <f t="shared" ref="K1893:K1956" si="150">J1893+I1893*60+H1893*60*60</f>
        <v>14711</v>
      </c>
      <c r="L1893" s="7">
        <f t="shared" si="149"/>
        <v>1891</v>
      </c>
    </row>
    <row r="1894" spans="1:12" x14ac:dyDescent="0.35">
      <c r="A1894" t="s">
        <v>34</v>
      </c>
      <c r="B1894" s="12">
        <v>44892</v>
      </c>
      <c r="C1894" t="s">
        <v>1927</v>
      </c>
      <c r="D1894">
        <v>100.01281</v>
      </c>
      <c r="E1894">
        <v>200</v>
      </c>
      <c r="F1894">
        <v>197.950287</v>
      </c>
      <c r="G1894">
        <v>100.08333600000002</v>
      </c>
      <c r="H1894" t="str">
        <f t="shared" si="146"/>
        <v>04</v>
      </c>
      <c r="I1894" t="str">
        <f t="shared" si="147"/>
        <v>05</v>
      </c>
      <c r="J1894" t="str">
        <f t="shared" si="148"/>
        <v>12</v>
      </c>
      <c r="K1894">
        <f t="shared" si="150"/>
        <v>14712</v>
      </c>
      <c r="L1894" s="7">
        <f t="shared" si="149"/>
        <v>1892</v>
      </c>
    </row>
    <row r="1895" spans="1:12" x14ac:dyDescent="0.35">
      <c r="A1895" t="s">
        <v>34</v>
      </c>
      <c r="B1895" s="12">
        <v>44892</v>
      </c>
      <c r="C1895" t="s">
        <v>1928</v>
      </c>
      <c r="D1895">
        <v>100.037888</v>
      </c>
      <c r="E1895">
        <v>200</v>
      </c>
      <c r="F1895">
        <v>197.77282700000001</v>
      </c>
      <c r="G1895">
        <v>100.08333600000002</v>
      </c>
      <c r="H1895" t="str">
        <f t="shared" si="146"/>
        <v>04</v>
      </c>
      <c r="I1895" t="str">
        <f t="shared" si="147"/>
        <v>05</v>
      </c>
      <c r="J1895" t="str">
        <f t="shared" si="148"/>
        <v>13</v>
      </c>
      <c r="K1895">
        <f t="shared" si="150"/>
        <v>14713</v>
      </c>
      <c r="L1895" s="7">
        <f t="shared" si="149"/>
        <v>1893</v>
      </c>
    </row>
    <row r="1896" spans="1:12" x14ac:dyDescent="0.35">
      <c r="A1896" t="s">
        <v>34</v>
      </c>
      <c r="B1896" s="12">
        <v>44892</v>
      </c>
      <c r="C1896" t="s">
        <v>1929</v>
      </c>
      <c r="D1896">
        <v>100.044273</v>
      </c>
      <c r="E1896">
        <v>200</v>
      </c>
      <c r="F1896">
        <v>197.90358000000001</v>
      </c>
      <c r="G1896">
        <v>100.08333600000002</v>
      </c>
      <c r="H1896" t="str">
        <f t="shared" si="146"/>
        <v>04</v>
      </c>
      <c r="I1896" t="str">
        <f t="shared" si="147"/>
        <v>05</v>
      </c>
      <c r="J1896" t="str">
        <f t="shared" si="148"/>
        <v>14</v>
      </c>
      <c r="K1896">
        <f t="shared" si="150"/>
        <v>14714</v>
      </c>
      <c r="L1896" s="7">
        <f t="shared" si="149"/>
        <v>1894</v>
      </c>
    </row>
    <row r="1897" spans="1:12" x14ac:dyDescent="0.35">
      <c r="A1897" t="s">
        <v>34</v>
      </c>
      <c r="B1897" s="12">
        <v>44892</v>
      </c>
      <c r="C1897" t="s">
        <v>1930</v>
      </c>
      <c r="D1897">
        <v>100.038055</v>
      </c>
      <c r="E1897">
        <v>200</v>
      </c>
      <c r="F1897">
        <v>198.02536000000001</v>
      </c>
      <c r="G1897">
        <v>100.08333600000002</v>
      </c>
      <c r="H1897" t="str">
        <f t="shared" si="146"/>
        <v>04</v>
      </c>
      <c r="I1897" t="str">
        <f t="shared" si="147"/>
        <v>05</v>
      </c>
      <c r="J1897" t="str">
        <f t="shared" si="148"/>
        <v>15</v>
      </c>
      <c r="K1897">
        <f t="shared" si="150"/>
        <v>14715</v>
      </c>
      <c r="L1897" s="7">
        <f t="shared" si="149"/>
        <v>1895</v>
      </c>
    </row>
    <row r="1898" spans="1:12" x14ac:dyDescent="0.35">
      <c r="A1898" t="s">
        <v>34</v>
      </c>
      <c r="B1898" s="12">
        <v>44892</v>
      </c>
      <c r="C1898" t="s">
        <v>1931</v>
      </c>
      <c r="D1898">
        <v>100.045372</v>
      </c>
      <c r="E1898">
        <v>200</v>
      </c>
      <c r="F1898">
        <v>197.91218599999999</v>
      </c>
      <c r="G1898">
        <v>100.08333600000002</v>
      </c>
      <c r="H1898" t="str">
        <f t="shared" si="146"/>
        <v>04</v>
      </c>
      <c r="I1898" t="str">
        <f t="shared" si="147"/>
        <v>05</v>
      </c>
      <c r="J1898" t="str">
        <f t="shared" si="148"/>
        <v>16</v>
      </c>
      <c r="K1898">
        <f t="shared" si="150"/>
        <v>14716</v>
      </c>
      <c r="L1898" s="7">
        <f t="shared" si="149"/>
        <v>1896</v>
      </c>
    </row>
    <row r="1899" spans="1:12" x14ac:dyDescent="0.35">
      <c r="A1899" t="s">
        <v>34</v>
      </c>
      <c r="B1899" s="12">
        <v>44892</v>
      </c>
      <c r="C1899" t="s">
        <v>1932</v>
      </c>
      <c r="D1899">
        <v>100.029594</v>
      </c>
      <c r="E1899">
        <v>200</v>
      </c>
      <c r="F1899">
        <v>198.128815</v>
      </c>
      <c r="G1899">
        <v>100.08333600000002</v>
      </c>
      <c r="H1899" t="str">
        <f t="shared" si="146"/>
        <v>04</v>
      </c>
      <c r="I1899" t="str">
        <f t="shared" si="147"/>
        <v>05</v>
      </c>
      <c r="J1899" t="str">
        <f t="shared" si="148"/>
        <v>17</v>
      </c>
      <c r="K1899">
        <f t="shared" si="150"/>
        <v>14717</v>
      </c>
      <c r="L1899" s="7">
        <f t="shared" si="149"/>
        <v>1897</v>
      </c>
    </row>
    <row r="1900" spans="1:12" x14ac:dyDescent="0.35">
      <c r="A1900" t="s">
        <v>34</v>
      </c>
      <c r="B1900" s="12">
        <v>44892</v>
      </c>
      <c r="C1900" t="s">
        <v>1933</v>
      </c>
      <c r="D1900">
        <v>100.03098300000001</v>
      </c>
      <c r="E1900">
        <v>200</v>
      </c>
      <c r="F1900">
        <v>198.08017000000001</v>
      </c>
      <c r="G1900">
        <v>100.08333600000002</v>
      </c>
      <c r="H1900" t="str">
        <f t="shared" si="146"/>
        <v>04</v>
      </c>
      <c r="I1900" t="str">
        <f t="shared" si="147"/>
        <v>05</v>
      </c>
      <c r="J1900" t="str">
        <f t="shared" si="148"/>
        <v>18</v>
      </c>
      <c r="K1900">
        <f t="shared" si="150"/>
        <v>14718</v>
      </c>
      <c r="L1900" s="7">
        <f t="shared" si="149"/>
        <v>1898</v>
      </c>
    </row>
    <row r="1901" spans="1:12" x14ac:dyDescent="0.35">
      <c r="A1901" t="s">
        <v>34</v>
      </c>
      <c r="B1901" s="12">
        <v>44892</v>
      </c>
      <c r="C1901" t="s">
        <v>1934</v>
      </c>
      <c r="D1901">
        <v>100.04218299999999</v>
      </c>
      <c r="E1901">
        <v>200</v>
      </c>
      <c r="F1901">
        <v>197.85972599999999</v>
      </c>
      <c r="G1901">
        <v>100.08332799999999</v>
      </c>
      <c r="H1901" t="str">
        <f t="shared" si="146"/>
        <v>04</v>
      </c>
      <c r="I1901" t="str">
        <f t="shared" si="147"/>
        <v>05</v>
      </c>
      <c r="J1901" t="str">
        <f t="shared" si="148"/>
        <v>19</v>
      </c>
      <c r="K1901">
        <f t="shared" si="150"/>
        <v>14719</v>
      </c>
      <c r="L1901" s="7">
        <f t="shared" si="149"/>
        <v>1899</v>
      </c>
    </row>
    <row r="1902" spans="1:12" x14ac:dyDescent="0.35">
      <c r="A1902" t="s">
        <v>34</v>
      </c>
      <c r="B1902" s="12">
        <v>44892</v>
      </c>
      <c r="C1902" t="s">
        <v>1935</v>
      </c>
      <c r="D1902">
        <v>100.03598</v>
      </c>
      <c r="E1902">
        <v>200</v>
      </c>
      <c r="F1902">
        <v>197.955872</v>
      </c>
      <c r="G1902">
        <v>100.08332799999999</v>
      </c>
      <c r="H1902" t="str">
        <f t="shared" si="146"/>
        <v>04</v>
      </c>
      <c r="I1902" t="str">
        <f t="shared" si="147"/>
        <v>05</v>
      </c>
      <c r="J1902" t="str">
        <f t="shared" si="148"/>
        <v>20</v>
      </c>
      <c r="K1902">
        <f t="shared" si="150"/>
        <v>14720</v>
      </c>
      <c r="L1902" s="7">
        <f t="shared" si="149"/>
        <v>1900</v>
      </c>
    </row>
    <row r="1903" spans="1:12" x14ac:dyDescent="0.35">
      <c r="A1903" t="s">
        <v>34</v>
      </c>
      <c r="B1903" s="12">
        <v>44892</v>
      </c>
      <c r="C1903" t="s">
        <v>1936</v>
      </c>
      <c r="D1903">
        <v>100.037048</v>
      </c>
      <c r="E1903">
        <v>200</v>
      </c>
      <c r="F1903">
        <v>197.91119399999999</v>
      </c>
      <c r="G1903">
        <v>100.08332799999999</v>
      </c>
      <c r="H1903" t="str">
        <f t="shared" si="146"/>
        <v>04</v>
      </c>
      <c r="I1903" t="str">
        <f t="shared" si="147"/>
        <v>05</v>
      </c>
      <c r="J1903" t="str">
        <f t="shared" si="148"/>
        <v>21</v>
      </c>
      <c r="K1903">
        <f t="shared" si="150"/>
        <v>14721</v>
      </c>
      <c r="L1903" s="7">
        <f t="shared" si="149"/>
        <v>1901</v>
      </c>
    </row>
    <row r="1904" spans="1:12" x14ac:dyDescent="0.35">
      <c r="A1904" t="s">
        <v>34</v>
      </c>
      <c r="B1904" s="12">
        <v>44892</v>
      </c>
      <c r="C1904" t="s">
        <v>1937</v>
      </c>
      <c r="D1904">
        <v>100.031578</v>
      </c>
      <c r="E1904">
        <v>200</v>
      </c>
      <c r="F1904">
        <v>197.97354100000001</v>
      </c>
      <c r="G1904">
        <v>100.08332799999999</v>
      </c>
      <c r="H1904" t="str">
        <f t="shared" si="146"/>
        <v>04</v>
      </c>
      <c r="I1904" t="str">
        <f t="shared" si="147"/>
        <v>05</v>
      </c>
      <c r="J1904" t="str">
        <f t="shared" si="148"/>
        <v>22</v>
      </c>
      <c r="K1904">
        <f t="shared" si="150"/>
        <v>14722</v>
      </c>
      <c r="L1904" s="7">
        <f t="shared" si="149"/>
        <v>1902</v>
      </c>
    </row>
    <row r="1905" spans="1:12" x14ac:dyDescent="0.35">
      <c r="A1905" t="s">
        <v>34</v>
      </c>
      <c r="B1905" s="12">
        <v>44892</v>
      </c>
      <c r="C1905" t="s">
        <v>1938</v>
      </c>
      <c r="D1905">
        <v>100.037285</v>
      </c>
      <c r="E1905">
        <v>200</v>
      </c>
      <c r="F1905">
        <v>197.96142599999999</v>
      </c>
      <c r="G1905">
        <v>100.08332799999999</v>
      </c>
      <c r="H1905" t="str">
        <f t="shared" si="146"/>
        <v>04</v>
      </c>
      <c r="I1905" t="str">
        <f t="shared" si="147"/>
        <v>05</v>
      </c>
      <c r="J1905" t="str">
        <f t="shared" si="148"/>
        <v>23</v>
      </c>
      <c r="K1905">
        <f t="shared" si="150"/>
        <v>14723</v>
      </c>
      <c r="L1905" s="7">
        <f t="shared" si="149"/>
        <v>1903</v>
      </c>
    </row>
    <row r="1906" spans="1:12" x14ac:dyDescent="0.35">
      <c r="A1906" t="s">
        <v>34</v>
      </c>
      <c r="B1906" s="12">
        <v>44892</v>
      </c>
      <c r="C1906" t="s">
        <v>1939</v>
      </c>
      <c r="D1906">
        <v>100.039619</v>
      </c>
      <c r="E1906">
        <v>200</v>
      </c>
      <c r="F1906">
        <v>197.88826</v>
      </c>
      <c r="G1906">
        <v>100.08332799999999</v>
      </c>
      <c r="H1906" t="str">
        <f t="shared" si="146"/>
        <v>04</v>
      </c>
      <c r="I1906" t="str">
        <f t="shared" si="147"/>
        <v>05</v>
      </c>
      <c r="J1906" t="str">
        <f t="shared" si="148"/>
        <v>24</v>
      </c>
      <c r="K1906">
        <f t="shared" si="150"/>
        <v>14724</v>
      </c>
      <c r="L1906" s="7">
        <f t="shared" si="149"/>
        <v>1904</v>
      </c>
    </row>
    <row r="1907" spans="1:12" x14ac:dyDescent="0.35">
      <c r="A1907" t="s">
        <v>34</v>
      </c>
      <c r="B1907" s="12">
        <v>44892</v>
      </c>
      <c r="C1907" t="s">
        <v>1940</v>
      </c>
      <c r="D1907">
        <v>100.035408</v>
      </c>
      <c r="E1907">
        <v>200</v>
      </c>
      <c r="F1907">
        <v>197.95361299999999</v>
      </c>
      <c r="G1907">
        <v>100.08332799999999</v>
      </c>
      <c r="H1907" t="str">
        <f t="shared" si="146"/>
        <v>04</v>
      </c>
      <c r="I1907" t="str">
        <f t="shared" si="147"/>
        <v>05</v>
      </c>
      <c r="J1907" t="str">
        <f t="shared" si="148"/>
        <v>25</v>
      </c>
      <c r="K1907">
        <f t="shared" si="150"/>
        <v>14725</v>
      </c>
      <c r="L1907" s="7">
        <f t="shared" si="149"/>
        <v>1905</v>
      </c>
    </row>
    <row r="1908" spans="1:12" x14ac:dyDescent="0.35">
      <c r="A1908" t="s">
        <v>34</v>
      </c>
      <c r="B1908" s="12">
        <v>44892</v>
      </c>
      <c r="C1908" t="s">
        <v>1941</v>
      </c>
      <c r="D1908">
        <v>100.045525</v>
      </c>
      <c r="E1908">
        <v>200</v>
      </c>
      <c r="F1908">
        <v>197.810272</v>
      </c>
      <c r="G1908">
        <v>100.08332799999999</v>
      </c>
      <c r="H1908" t="str">
        <f t="shared" si="146"/>
        <v>04</v>
      </c>
      <c r="I1908" t="str">
        <f t="shared" si="147"/>
        <v>05</v>
      </c>
      <c r="J1908" t="str">
        <f t="shared" si="148"/>
        <v>26</v>
      </c>
      <c r="K1908">
        <f t="shared" si="150"/>
        <v>14726</v>
      </c>
      <c r="L1908" s="7">
        <f t="shared" si="149"/>
        <v>1906</v>
      </c>
    </row>
    <row r="1909" spans="1:12" x14ac:dyDescent="0.35">
      <c r="A1909" t="s">
        <v>34</v>
      </c>
      <c r="B1909" s="12">
        <v>44892</v>
      </c>
      <c r="C1909" t="s">
        <v>1942</v>
      </c>
      <c r="D1909">
        <v>100.043701</v>
      </c>
      <c r="E1909">
        <v>200</v>
      </c>
      <c r="F1909">
        <v>197.87822</v>
      </c>
      <c r="G1909">
        <v>100.08332799999999</v>
      </c>
      <c r="H1909" t="str">
        <f t="shared" si="146"/>
        <v>04</v>
      </c>
      <c r="I1909" t="str">
        <f t="shared" si="147"/>
        <v>05</v>
      </c>
      <c r="J1909" t="str">
        <f t="shared" si="148"/>
        <v>27</v>
      </c>
      <c r="K1909">
        <f t="shared" si="150"/>
        <v>14727</v>
      </c>
      <c r="L1909" s="7">
        <f t="shared" si="149"/>
        <v>1907</v>
      </c>
    </row>
    <row r="1910" spans="1:12" x14ac:dyDescent="0.35">
      <c r="A1910" t="s">
        <v>34</v>
      </c>
      <c r="B1910" s="12">
        <v>44892</v>
      </c>
      <c r="C1910" t="s">
        <v>1943</v>
      </c>
      <c r="D1910">
        <v>100.05257400000001</v>
      </c>
      <c r="E1910">
        <v>200</v>
      </c>
      <c r="F1910">
        <v>197.797943</v>
      </c>
      <c r="G1910">
        <v>100.08332799999999</v>
      </c>
      <c r="H1910" t="str">
        <f t="shared" si="146"/>
        <v>04</v>
      </c>
      <c r="I1910" t="str">
        <f t="shared" si="147"/>
        <v>05</v>
      </c>
      <c r="J1910" t="str">
        <f t="shared" si="148"/>
        <v>28</v>
      </c>
      <c r="K1910">
        <f t="shared" si="150"/>
        <v>14728</v>
      </c>
      <c r="L1910" s="7">
        <f t="shared" si="149"/>
        <v>1908</v>
      </c>
    </row>
    <row r="1911" spans="1:12" x14ac:dyDescent="0.35">
      <c r="A1911" t="s">
        <v>34</v>
      </c>
      <c r="B1911" s="12">
        <v>44892</v>
      </c>
      <c r="C1911" t="s">
        <v>1944</v>
      </c>
      <c r="D1911">
        <v>100.075958</v>
      </c>
      <c r="E1911">
        <v>200</v>
      </c>
      <c r="F1911">
        <v>197.58457899999999</v>
      </c>
      <c r="G1911">
        <v>100.08332799999999</v>
      </c>
      <c r="H1911" t="str">
        <f t="shared" si="146"/>
        <v>04</v>
      </c>
      <c r="I1911" t="str">
        <f t="shared" si="147"/>
        <v>05</v>
      </c>
      <c r="J1911" t="str">
        <f t="shared" si="148"/>
        <v>29</v>
      </c>
      <c r="K1911">
        <f t="shared" si="150"/>
        <v>14729</v>
      </c>
      <c r="L1911" s="7">
        <f t="shared" si="149"/>
        <v>1909</v>
      </c>
    </row>
    <row r="1912" spans="1:12" x14ac:dyDescent="0.35">
      <c r="A1912" t="s">
        <v>34</v>
      </c>
      <c r="B1912" s="12">
        <v>44892</v>
      </c>
      <c r="C1912" t="s">
        <v>1945</v>
      </c>
      <c r="D1912">
        <v>100.08382400000001</v>
      </c>
      <c r="E1912">
        <v>200</v>
      </c>
      <c r="F1912">
        <v>197.62239099999999</v>
      </c>
      <c r="G1912">
        <v>100.08332799999999</v>
      </c>
      <c r="H1912" t="str">
        <f t="shared" si="146"/>
        <v>04</v>
      </c>
      <c r="I1912" t="str">
        <f t="shared" si="147"/>
        <v>05</v>
      </c>
      <c r="J1912" t="str">
        <f t="shared" si="148"/>
        <v>30</v>
      </c>
      <c r="K1912">
        <f t="shared" si="150"/>
        <v>14730</v>
      </c>
      <c r="L1912" s="7">
        <f t="shared" si="149"/>
        <v>1910</v>
      </c>
    </row>
    <row r="1913" spans="1:12" x14ac:dyDescent="0.35">
      <c r="A1913" t="s">
        <v>34</v>
      </c>
      <c r="B1913" s="12">
        <v>44892</v>
      </c>
      <c r="C1913" t="s">
        <v>1946</v>
      </c>
      <c r="D1913">
        <v>100.078194</v>
      </c>
      <c r="E1913">
        <v>200</v>
      </c>
      <c r="F1913">
        <v>197.78698700000001</v>
      </c>
      <c r="G1913">
        <v>100.08332799999999</v>
      </c>
      <c r="H1913" t="str">
        <f t="shared" si="146"/>
        <v>04</v>
      </c>
      <c r="I1913" t="str">
        <f t="shared" si="147"/>
        <v>05</v>
      </c>
      <c r="J1913" t="str">
        <f t="shared" si="148"/>
        <v>31</v>
      </c>
      <c r="K1913">
        <f t="shared" si="150"/>
        <v>14731</v>
      </c>
      <c r="L1913" s="7">
        <f t="shared" si="149"/>
        <v>1911</v>
      </c>
    </row>
    <row r="1914" spans="1:12" x14ac:dyDescent="0.35">
      <c r="A1914" t="s">
        <v>34</v>
      </c>
      <c r="B1914" s="12">
        <v>44892</v>
      </c>
      <c r="C1914" t="s">
        <v>1947</v>
      </c>
      <c r="D1914">
        <v>100.051468</v>
      </c>
      <c r="E1914">
        <v>200</v>
      </c>
      <c r="F1914">
        <v>198.02844200000001</v>
      </c>
      <c r="G1914">
        <v>100.08332799999999</v>
      </c>
      <c r="H1914" t="str">
        <f t="shared" si="146"/>
        <v>04</v>
      </c>
      <c r="I1914" t="str">
        <f t="shared" si="147"/>
        <v>05</v>
      </c>
      <c r="J1914" t="str">
        <f t="shared" si="148"/>
        <v>32</v>
      </c>
      <c r="K1914">
        <f t="shared" si="150"/>
        <v>14732</v>
      </c>
      <c r="L1914" s="7">
        <f t="shared" si="149"/>
        <v>1912</v>
      </c>
    </row>
    <row r="1915" spans="1:12" x14ac:dyDescent="0.35">
      <c r="A1915" t="s">
        <v>34</v>
      </c>
      <c r="B1915" s="12">
        <v>44892</v>
      </c>
      <c r="C1915" t="s">
        <v>1948</v>
      </c>
      <c r="D1915">
        <v>100.049049</v>
      </c>
      <c r="E1915">
        <v>200</v>
      </c>
      <c r="F1915">
        <v>197.896072</v>
      </c>
      <c r="G1915">
        <v>100.08332799999999</v>
      </c>
      <c r="H1915" t="str">
        <f t="shared" si="146"/>
        <v>04</v>
      </c>
      <c r="I1915" t="str">
        <f t="shared" si="147"/>
        <v>05</v>
      </c>
      <c r="J1915" t="str">
        <f t="shared" si="148"/>
        <v>33</v>
      </c>
      <c r="K1915">
        <f t="shared" si="150"/>
        <v>14733</v>
      </c>
      <c r="L1915" s="7">
        <f t="shared" si="149"/>
        <v>1913</v>
      </c>
    </row>
    <row r="1916" spans="1:12" x14ac:dyDescent="0.35">
      <c r="A1916" t="s">
        <v>34</v>
      </c>
      <c r="B1916" s="12">
        <v>44892</v>
      </c>
      <c r="C1916" t="s">
        <v>1949</v>
      </c>
      <c r="D1916">
        <v>100.040291</v>
      </c>
      <c r="E1916">
        <v>200</v>
      </c>
      <c r="F1916">
        <v>197.89102199999999</v>
      </c>
      <c r="G1916">
        <v>100.08332799999999</v>
      </c>
      <c r="H1916" t="str">
        <f t="shared" si="146"/>
        <v>04</v>
      </c>
      <c r="I1916" t="str">
        <f t="shared" si="147"/>
        <v>05</v>
      </c>
      <c r="J1916" t="str">
        <f t="shared" si="148"/>
        <v>34</v>
      </c>
      <c r="K1916">
        <f t="shared" si="150"/>
        <v>14734</v>
      </c>
      <c r="L1916" s="7">
        <f t="shared" si="149"/>
        <v>1914</v>
      </c>
    </row>
    <row r="1917" spans="1:12" x14ac:dyDescent="0.35">
      <c r="A1917" t="s">
        <v>34</v>
      </c>
      <c r="B1917" s="12">
        <v>44892</v>
      </c>
      <c r="C1917" t="s">
        <v>1950</v>
      </c>
      <c r="D1917">
        <v>100.03434</v>
      </c>
      <c r="E1917">
        <v>200</v>
      </c>
      <c r="F1917">
        <v>197.917923</v>
      </c>
      <c r="G1917">
        <v>100.08332799999999</v>
      </c>
      <c r="H1917" t="str">
        <f t="shared" si="146"/>
        <v>04</v>
      </c>
      <c r="I1917" t="str">
        <f t="shared" si="147"/>
        <v>05</v>
      </c>
      <c r="J1917" t="str">
        <f t="shared" si="148"/>
        <v>35</v>
      </c>
      <c r="K1917">
        <f t="shared" si="150"/>
        <v>14735</v>
      </c>
      <c r="L1917" s="7">
        <f t="shared" si="149"/>
        <v>1915</v>
      </c>
    </row>
    <row r="1918" spans="1:12" x14ac:dyDescent="0.35">
      <c r="A1918" t="s">
        <v>34</v>
      </c>
      <c r="B1918" s="12">
        <v>44892</v>
      </c>
      <c r="C1918" t="s">
        <v>1951</v>
      </c>
      <c r="D1918">
        <v>100.05410000000001</v>
      </c>
      <c r="E1918">
        <v>200</v>
      </c>
      <c r="F1918">
        <v>197.60552999999999</v>
      </c>
      <c r="G1918">
        <v>100.08332799999999</v>
      </c>
      <c r="H1918" t="str">
        <f t="shared" si="146"/>
        <v>04</v>
      </c>
      <c r="I1918" t="str">
        <f t="shared" si="147"/>
        <v>05</v>
      </c>
      <c r="J1918" t="str">
        <f t="shared" si="148"/>
        <v>36</v>
      </c>
      <c r="K1918">
        <f t="shared" si="150"/>
        <v>14736</v>
      </c>
      <c r="L1918" s="7">
        <f t="shared" si="149"/>
        <v>1916</v>
      </c>
    </row>
    <row r="1919" spans="1:12" x14ac:dyDescent="0.35">
      <c r="A1919" t="s">
        <v>34</v>
      </c>
      <c r="B1919" s="12">
        <v>44892</v>
      </c>
      <c r="C1919" t="s">
        <v>1952</v>
      </c>
      <c r="D1919">
        <v>100.05162</v>
      </c>
      <c r="E1919">
        <v>200</v>
      </c>
      <c r="F1919">
        <v>197.53935200000001</v>
      </c>
      <c r="G1919">
        <v>100.08332799999999</v>
      </c>
      <c r="H1919" t="str">
        <f t="shared" si="146"/>
        <v>04</v>
      </c>
      <c r="I1919" t="str">
        <f t="shared" si="147"/>
        <v>05</v>
      </c>
      <c r="J1919" t="str">
        <f t="shared" si="148"/>
        <v>37</v>
      </c>
      <c r="K1919">
        <f t="shared" si="150"/>
        <v>14737</v>
      </c>
      <c r="L1919" s="7">
        <f t="shared" si="149"/>
        <v>1917</v>
      </c>
    </row>
    <row r="1920" spans="1:12" x14ac:dyDescent="0.35">
      <c r="A1920" t="s">
        <v>34</v>
      </c>
      <c r="B1920" s="12">
        <v>44892</v>
      </c>
      <c r="C1920" t="s">
        <v>1953</v>
      </c>
      <c r="D1920">
        <v>100.04869100000001</v>
      </c>
      <c r="E1920">
        <v>200</v>
      </c>
      <c r="F1920">
        <v>197.52784700000001</v>
      </c>
      <c r="G1920">
        <v>100.08332799999999</v>
      </c>
      <c r="H1920" t="str">
        <f t="shared" si="146"/>
        <v>04</v>
      </c>
      <c r="I1920" t="str">
        <f t="shared" si="147"/>
        <v>05</v>
      </c>
      <c r="J1920" t="str">
        <f t="shared" si="148"/>
        <v>38</v>
      </c>
      <c r="K1920">
        <f t="shared" si="150"/>
        <v>14738</v>
      </c>
      <c r="L1920" s="7">
        <f t="shared" si="149"/>
        <v>1918</v>
      </c>
    </row>
    <row r="1921" spans="1:12" x14ac:dyDescent="0.35">
      <c r="A1921" t="s">
        <v>34</v>
      </c>
      <c r="B1921" s="12">
        <v>44892</v>
      </c>
      <c r="C1921" t="s">
        <v>1954</v>
      </c>
      <c r="D1921">
        <v>100.045143</v>
      </c>
      <c r="E1921">
        <v>200</v>
      </c>
      <c r="F1921">
        <v>197.44863900000001</v>
      </c>
      <c r="G1921">
        <v>100.08332799999999</v>
      </c>
      <c r="H1921" t="str">
        <f t="shared" si="146"/>
        <v>04</v>
      </c>
      <c r="I1921" t="str">
        <f t="shared" si="147"/>
        <v>05</v>
      </c>
      <c r="J1921" t="str">
        <f t="shared" si="148"/>
        <v>39</v>
      </c>
      <c r="K1921">
        <f t="shared" si="150"/>
        <v>14739</v>
      </c>
      <c r="L1921" s="7">
        <f t="shared" si="149"/>
        <v>1919</v>
      </c>
    </row>
    <row r="1922" spans="1:12" x14ac:dyDescent="0.35">
      <c r="A1922" t="s">
        <v>34</v>
      </c>
      <c r="B1922" s="12">
        <v>44892</v>
      </c>
      <c r="C1922" t="s">
        <v>1955</v>
      </c>
      <c r="D1922">
        <v>100.032669</v>
      </c>
      <c r="E1922">
        <v>200</v>
      </c>
      <c r="F1922">
        <v>197.60986299999999</v>
      </c>
      <c r="G1922">
        <v>100.08332799999999</v>
      </c>
      <c r="H1922" t="str">
        <f t="shared" ref="H1922:H1985" si="151">LEFT(C1922,2)</f>
        <v>04</v>
      </c>
      <c r="I1922" t="str">
        <f t="shared" ref="I1922:I1985" si="152">MID(C1922,4,2)</f>
        <v>05</v>
      </c>
      <c r="J1922" t="str">
        <f t="shared" ref="J1922:J1985" si="153">MID(C1922,7,2)</f>
        <v>40</v>
      </c>
      <c r="K1922">
        <f t="shared" si="150"/>
        <v>14740</v>
      </c>
      <c r="L1922" s="7">
        <f t="shared" si="149"/>
        <v>1920</v>
      </c>
    </row>
    <row r="1923" spans="1:12" x14ac:dyDescent="0.35">
      <c r="A1923" t="s">
        <v>34</v>
      </c>
      <c r="B1923" s="12">
        <v>44892</v>
      </c>
      <c r="C1923" t="s">
        <v>1956</v>
      </c>
      <c r="D1923">
        <v>100.032021</v>
      </c>
      <c r="E1923">
        <v>200</v>
      </c>
      <c r="F1923">
        <v>197.532501</v>
      </c>
      <c r="G1923">
        <v>100.08332799999999</v>
      </c>
      <c r="H1923" t="str">
        <f t="shared" si="151"/>
        <v>04</v>
      </c>
      <c r="I1923" t="str">
        <f t="shared" si="152"/>
        <v>05</v>
      </c>
      <c r="J1923" t="str">
        <f t="shared" si="153"/>
        <v>41</v>
      </c>
      <c r="K1923">
        <f t="shared" si="150"/>
        <v>14741</v>
      </c>
      <c r="L1923" s="7">
        <f t="shared" ref="L1923:L1986" si="154">K1923-$K$2</f>
        <v>1921</v>
      </c>
    </row>
    <row r="1924" spans="1:12" x14ac:dyDescent="0.35">
      <c r="A1924" t="s">
        <v>34</v>
      </c>
      <c r="B1924" s="12">
        <v>44892</v>
      </c>
      <c r="C1924" t="s">
        <v>1957</v>
      </c>
      <c r="D1924">
        <v>100.03270000000001</v>
      </c>
      <c r="E1924">
        <v>200</v>
      </c>
      <c r="F1924">
        <v>197.40801999999999</v>
      </c>
      <c r="G1924">
        <v>100.08332799999999</v>
      </c>
      <c r="H1924" t="str">
        <f t="shared" si="151"/>
        <v>04</v>
      </c>
      <c r="I1924" t="str">
        <f t="shared" si="152"/>
        <v>05</v>
      </c>
      <c r="J1924" t="str">
        <f t="shared" si="153"/>
        <v>42</v>
      </c>
      <c r="K1924">
        <f t="shared" si="150"/>
        <v>14742</v>
      </c>
      <c r="L1924" s="7">
        <f t="shared" si="154"/>
        <v>1922</v>
      </c>
    </row>
    <row r="1925" spans="1:12" x14ac:dyDescent="0.35">
      <c r="A1925" t="s">
        <v>34</v>
      </c>
      <c r="B1925" s="12">
        <v>44892</v>
      </c>
      <c r="C1925" t="s">
        <v>1958</v>
      </c>
      <c r="D1925">
        <v>100.028999</v>
      </c>
      <c r="E1925">
        <v>200</v>
      </c>
      <c r="F1925">
        <v>197.45220900000001</v>
      </c>
      <c r="G1925">
        <v>100.08332799999999</v>
      </c>
      <c r="H1925" t="str">
        <f t="shared" si="151"/>
        <v>04</v>
      </c>
      <c r="I1925" t="str">
        <f t="shared" si="152"/>
        <v>05</v>
      </c>
      <c r="J1925" t="str">
        <f t="shared" si="153"/>
        <v>43</v>
      </c>
      <c r="K1925">
        <f t="shared" si="150"/>
        <v>14743</v>
      </c>
      <c r="L1925" s="7">
        <f t="shared" si="154"/>
        <v>1923</v>
      </c>
    </row>
    <row r="1926" spans="1:12" x14ac:dyDescent="0.35">
      <c r="A1926" t="s">
        <v>34</v>
      </c>
      <c r="B1926" s="12">
        <v>44892</v>
      </c>
      <c r="C1926" t="s">
        <v>1959</v>
      </c>
      <c r="D1926">
        <v>100.01531199999999</v>
      </c>
      <c r="E1926">
        <v>200</v>
      </c>
      <c r="F1926">
        <v>197.50288399999999</v>
      </c>
      <c r="G1926">
        <v>100.08332799999999</v>
      </c>
      <c r="H1926" t="str">
        <f t="shared" si="151"/>
        <v>04</v>
      </c>
      <c r="I1926" t="str">
        <f t="shared" si="152"/>
        <v>05</v>
      </c>
      <c r="J1926" t="str">
        <f t="shared" si="153"/>
        <v>44</v>
      </c>
      <c r="K1926">
        <f t="shared" si="150"/>
        <v>14744</v>
      </c>
      <c r="L1926" s="7">
        <f t="shared" si="154"/>
        <v>1924</v>
      </c>
    </row>
    <row r="1927" spans="1:12" x14ac:dyDescent="0.35">
      <c r="A1927" t="s">
        <v>34</v>
      </c>
      <c r="B1927" s="12">
        <v>44892</v>
      </c>
      <c r="C1927" t="s">
        <v>1960</v>
      </c>
      <c r="D1927">
        <v>100.017624</v>
      </c>
      <c r="E1927">
        <v>200</v>
      </c>
      <c r="F1927">
        <v>197.39720199999999</v>
      </c>
      <c r="G1927">
        <v>100.08332799999999</v>
      </c>
      <c r="H1927" t="str">
        <f t="shared" si="151"/>
        <v>04</v>
      </c>
      <c r="I1927" t="str">
        <f t="shared" si="152"/>
        <v>05</v>
      </c>
      <c r="J1927" t="str">
        <f t="shared" si="153"/>
        <v>45</v>
      </c>
      <c r="K1927">
        <f t="shared" si="150"/>
        <v>14745</v>
      </c>
      <c r="L1927" s="7">
        <f t="shared" si="154"/>
        <v>1925</v>
      </c>
    </row>
    <row r="1928" spans="1:12" x14ac:dyDescent="0.35">
      <c r="A1928" t="s">
        <v>34</v>
      </c>
      <c r="B1928" s="12">
        <v>44892</v>
      </c>
      <c r="C1928" t="s">
        <v>1961</v>
      </c>
      <c r="D1928">
        <v>100.009018</v>
      </c>
      <c r="E1928">
        <v>200</v>
      </c>
      <c r="F1928">
        <v>197.37922699999999</v>
      </c>
      <c r="G1928">
        <v>100.08332799999999</v>
      </c>
      <c r="H1928" t="str">
        <f t="shared" si="151"/>
        <v>04</v>
      </c>
      <c r="I1928" t="str">
        <f t="shared" si="152"/>
        <v>05</v>
      </c>
      <c r="J1928" t="str">
        <f t="shared" si="153"/>
        <v>46</v>
      </c>
      <c r="K1928">
        <f t="shared" si="150"/>
        <v>14746</v>
      </c>
      <c r="L1928" s="7">
        <f t="shared" si="154"/>
        <v>1926</v>
      </c>
    </row>
    <row r="1929" spans="1:12" x14ac:dyDescent="0.35">
      <c r="A1929" t="s">
        <v>34</v>
      </c>
      <c r="B1929" s="12">
        <v>44892</v>
      </c>
      <c r="C1929" t="s">
        <v>1962</v>
      </c>
      <c r="D1929">
        <v>100.008667</v>
      </c>
      <c r="E1929">
        <v>200</v>
      </c>
      <c r="F1929">
        <v>197.288116</v>
      </c>
      <c r="G1929">
        <v>100.08332799999999</v>
      </c>
      <c r="H1929" t="str">
        <f t="shared" si="151"/>
        <v>04</v>
      </c>
      <c r="I1929" t="str">
        <f t="shared" si="152"/>
        <v>05</v>
      </c>
      <c r="J1929" t="str">
        <f t="shared" si="153"/>
        <v>47</v>
      </c>
      <c r="K1929">
        <f t="shared" si="150"/>
        <v>14747</v>
      </c>
      <c r="L1929" s="7">
        <f t="shared" si="154"/>
        <v>1927</v>
      </c>
    </row>
    <row r="1930" spans="1:12" x14ac:dyDescent="0.35">
      <c r="A1930" t="s">
        <v>34</v>
      </c>
      <c r="B1930" s="12">
        <v>44892</v>
      </c>
      <c r="C1930" t="s">
        <v>1963</v>
      </c>
      <c r="D1930">
        <v>100.00412799999999</v>
      </c>
      <c r="E1930">
        <v>200</v>
      </c>
      <c r="F1930">
        <v>197.27477999999999</v>
      </c>
      <c r="G1930">
        <v>100.08332799999999</v>
      </c>
      <c r="H1930" t="str">
        <f t="shared" si="151"/>
        <v>04</v>
      </c>
      <c r="I1930" t="str">
        <f t="shared" si="152"/>
        <v>05</v>
      </c>
      <c r="J1930" t="str">
        <f t="shared" si="153"/>
        <v>48</v>
      </c>
      <c r="K1930">
        <f t="shared" si="150"/>
        <v>14748</v>
      </c>
      <c r="L1930" s="7">
        <f t="shared" si="154"/>
        <v>1928</v>
      </c>
    </row>
    <row r="1931" spans="1:12" x14ac:dyDescent="0.35">
      <c r="A1931" t="s">
        <v>34</v>
      </c>
      <c r="B1931" s="12">
        <v>44892</v>
      </c>
      <c r="C1931" t="s">
        <v>1964</v>
      </c>
      <c r="D1931">
        <v>99.993224999999995</v>
      </c>
      <c r="E1931">
        <v>200</v>
      </c>
      <c r="F1931">
        <v>197.41467299999999</v>
      </c>
      <c r="G1931">
        <v>100.08332799999999</v>
      </c>
      <c r="H1931" t="str">
        <f t="shared" si="151"/>
        <v>04</v>
      </c>
      <c r="I1931" t="str">
        <f t="shared" si="152"/>
        <v>05</v>
      </c>
      <c r="J1931" t="str">
        <f t="shared" si="153"/>
        <v>49</v>
      </c>
      <c r="K1931">
        <f t="shared" si="150"/>
        <v>14749</v>
      </c>
      <c r="L1931" s="7">
        <f t="shared" si="154"/>
        <v>1929</v>
      </c>
    </row>
    <row r="1932" spans="1:12" x14ac:dyDescent="0.35">
      <c r="A1932" t="s">
        <v>34</v>
      </c>
      <c r="B1932" s="12">
        <v>44892</v>
      </c>
      <c r="C1932" t="s">
        <v>1965</v>
      </c>
      <c r="D1932">
        <v>99.991462999999996</v>
      </c>
      <c r="E1932">
        <v>200</v>
      </c>
      <c r="F1932">
        <v>197.295593</v>
      </c>
      <c r="G1932">
        <v>100.08332799999999</v>
      </c>
      <c r="H1932" t="str">
        <f t="shared" si="151"/>
        <v>04</v>
      </c>
      <c r="I1932" t="str">
        <f t="shared" si="152"/>
        <v>05</v>
      </c>
      <c r="J1932" t="str">
        <f t="shared" si="153"/>
        <v>50</v>
      </c>
      <c r="K1932">
        <f t="shared" si="150"/>
        <v>14750</v>
      </c>
      <c r="L1932" s="7">
        <f t="shared" si="154"/>
        <v>1930</v>
      </c>
    </row>
    <row r="1933" spans="1:12" x14ac:dyDescent="0.35">
      <c r="A1933" t="s">
        <v>34</v>
      </c>
      <c r="B1933" s="12">
        <v>44892</v>
      </c>
      <c r="C1933" t="s">
        <v>1966</v>
      </c>
      <c r="D1933">
        <v>99.983383000000003</v>
      </c>
      <c r="E1933">
        <v>200</v>
      </c>
      <c r="F1933">
        <v>197.308075</v>
      </c>
      <c r="G1933">
        <v>100.08332799999999</v>
      </c>
      <c r="H1933" t="str">
        <f t="shared" si="151"/>
        <v>04</v>
      </c>
      <c r="I1933" t="str">
        <f t="shared" si="152"/>
        <v>05</v>
      </c>
      <c r="J1933" t="str">
        <f t="shared" si="153"/>
        <v>51</v>
      </c>
      <c r="K1933">
        <f t="shared" si="150"/>
        <v>14751</v>
      </c>
      <c r="L1933" s="7">
        <f t="shared" si="154"/>
        <v>1931</v>
      </c>
    </row>
    <row r="1934" spans="1:12" x14ac:dyDescent="0.35">
      <c r="A1934" t="s">
        <v>34</v>
      </c>
      <c r="B1934" s="12">
        <v>44892</v>
      </c>
      <c r="C1934" t="s">
        <v>1967</v>
      </c>
      <c r="D1934">
        <v>99.978752</v>
      </c>
      <c r="E1934">
        <v>200</v>
      </c>
      <c r="F1934">
        <v>197.26632699999999</v>
      </c>
      <c r="G1934">
        <v>100.08332799999999</v>
      </c>
      <c r="H1934" t="str">
        <f t="shared" si="151"/>
        <v>04</v>
      </c>
      <c r="I1934" t="str">
        <f t="shared" si="152"/>
        <v>05</v>
      </c>
      <c r="J1934" t="str">
        <f t="shared" si="153"/>
        <v>52</v>
      </c>
      <c r="K1934">
        <f t="shared" si="150"/>
        <v>14752</v>
      </c>
      <c r="L1934" s="7">
        <f t="shared" si="154"/>
        <v>1932</v>
      </c>
    </row>
    <row r="1935" spans="1:12" x14ac:dyDescent="0.35">
      <c r="A1935" t="s">
        <v>34</v>
      </c>
      <c r="B1935" s="12">
        <v>44892</v>
      </c>
      <c r="C1935" t="s">
        <v>1968</v>
      </c>
      <c r="D1935">
        <v>99.980628999999993</v>
      </c>
      <c r="E1935">
        <v>200</v>
      </c>
      <c r="F1935">
        <v>197.18185399999999</v>
      </c>
      <c r="G1935">
        <v>100.08332799999999</v>
      </c>
      <c r="H1935" t="str">
        <f t="shared" si="151"/>
        <v>04</v>
      </c>
      <c r="I1935" t="str">
        <f t="shared" si="152"/>
        <v>05</v>
      </c>
      <c r="J1935" t="str">
        <f t="shared" si="153"/>
        <v>53</v>
      </c>
      <c r="K1935">
        <f t="shared" si="150"/>
        <v>14753</v>
      </c>
      <c r="L1935" s="7">
        <f t="shared" si="154"/>
        <v>1933</v>
      </c>
    </row>
    <row r="1936" spans="1:12" x14ac:dyDescent="0.35">
      <c r="A1936" t="s">
        <v>34</v>
      </c>
      <c r="B1936" s="12">
        <v>44892</v>
      </c>
      <c r="C1936" t="s">
        <v>1969</v>
      </c>
      <c r="D1936">
        <v>99.977028000000004</v>
      </c>
      <c r="E1936">
        <v>200</v>
      </c>
      <c r="F1936">
        <v>197.19937100000001</v>
      </c>
      <c r="G1936">
        <v>100.08332799999999</v>
      </c>
      <c r="H1936" t="str">
        <f t="shared" si="151"/>
        <v>04</v>
      </c>
      <c r="I1936" t="str">
        <f t="shared" si="152"/>
        <v>05</v>
      </c>
      <c r="J1936" t="str">
        <f t="shared" si="153"/>
        <v>54</v>
      </c>
      <c r="K1936">
        <f t="shared" si="150"/>
        <v>14754</v>
      </c>
      <c r="L1936" s="7">
        <f t="shared" si="154"/>
        <v>1934</v>
      </c>
    </row>
    <row r="1937" spans="1:12" x14ac:dyDescent="0.35">
      <c r="A1937" t="s">
        <v>34</v>
      </c>
      <c r="B1937" s="12">
        <v>44892</v>
      </c>
      <c r="C1937" t="s">
        <v>1970</v>
      </c>
      <c r="D1937">
        <v>100.00614899999999</v>
      </c>
      <c r="E1937">
        <v>200</v>
      </c>
      <c r="F1937">
        <v>196.81037900000001</v>
      </c>
      <c r="G1937">
        <v>100.08332799999999</v>
      </c>
      <c r="H1937" t="str">
        <f t="shared" si="151"/>
        <v>04</v>
      </c>
      <c r="I1937" t="str">
        <f t="shared" si="152"/>
        <v>05</v>
      </c>
      <c r="J1937" t="str">
        <f t="shared" si="153"/>
        <v>55</v>
      </c>
      <c r="K1937">
        <f t="shared" si="150"/>
        <v>14755</v>
      </c>
      <c r="L1937" s="7">
        <f t="shared" si="154"/>
        <v>1935</v>
      </c>
    </row>
    <row r="1938" spans="1:12" x14ac:dyDescent="0.35">
      <c r="A1938" t="s">
        <v>34</v>
      </c>
      <c r="B1938" s="12">
        <v>44892</v>
      </c>
      <c r="C1938" t="s">
        <v>1971</v>
      </c>
      <c r="D1938">
        <v>100.027199</v>
      </c>
      <c r="E1938">
        <v>200</v>
      </c>
      <c r="F1938">
        <v>196.62596099999999</v>
      </c>
      <c r="G1938">
        <v>100.08332799999999</v>
      </c>
      <c r="H1938" t="str">
        <f t="shared" si="151"/>
        <v>04</v>
      </c>
      <c r="I1938" t="str">
        <f t="shared" si="152"/>
        <v>05</v>
      </c>
      <c r="J1938" t="str">
        <f t="shared" si="153"/>
        <v>56</v>
      </c>
      <c r="K1938">
        <f t="shared" si="150"/>
        <v>14756</v>
      </c>
      <c r="L1938" s="7">
        <f t="shared" si="154"/>
        <v>1936</v>
      </c>
    </row>
    <row r="1939" spans="1:12" x14ac:dyDescent="0.35">
      <c r="A1939" t="s">
        <v>34</v>
      </c>
      <c r="B1939" s="12">
        <v>44892</v>
      </c>
      <c r="C1939" t="s">
        <v>1972</v>
      </c>
      <c r="D1939">
        <v>100.048683</v>
      </c>
      <c r="E1939">
        <v>200</v>
      </c>
      <c r="F1939">
        <v>196.544937</v>
      </c>
      <c r="G1939">
        <v>100.08332799999999</v>
      </c>
      <c r="H1939" t="str">
        <f t="shared" si="151"/>
        <v>04</v>
      </c>
      <c r="I1939" t="str">
        <f t="shared" si="152"/>
        <v>05</v>
      </c>
      <c r="J1939" t="str">
        <f t="shared" si="153"/>
        <v>57</v>
      </c>
      <c r="K1939">
        <f t="shared" si="150"/>
        <v>14757</v>
      </c>
      <c r="L1939" s="7">
        <f t="shared" si="154"/>
        <v>1937</v>
      </c>
    </row>
    <row r="1940" spans="1:12" x14ac:dyDescent="0.35">
      <c r="A1940" t="s">
        <v>34</v>
      </c>
      <c r="B1940" s="12">
        <v>44892</v>
      </c>
      <c r="C1940" t="s">
        <v>1973</v>
      </c>
      <c r="D1940">
        <v>100.070396</v>
      </c>
      <c r="E1940">
        <v>200</v>
      </c>
      <c r="F1940">
        <v>196.469559</v>
      </c>
      <c r="G1940">
        <v>100.08332799999999</v>
      </c>
      <c r="H1940" t="str">
        <f t="shared" si="151"/>
        <v>04</v>
      </c>
      <c r="I1940" t="str">
        <f t="shared" si="152"/>
        <v>05</v>
      </c>
      <c r="J1940" t="str">
        <f t="shared" si="153"/>
        <v>58</v>
      </c>
      <c r="K1940">
        <f t="shared" si="150"/>
        <v>14758</v>
      </c>
      <c r="L1940" s="7">
        <f t="shared" si="154"/>
        <v>1938</v>
      </c>
    </row>
    <row r="1941" spans="1:12" x14ac:dyDescent="0.35">
      <c r="A1941" t="s">
        <v>34</v>
      </c>
      <c r="B1941" s="12">
        <v>44892</v>
      </c>
      <c r="C1941" t="s">
        <v>1974</v>
      </c>
      <c r="D1941">
        <v>100.084816</v>
      </c>
      <c r="E1941">
        <v>200</v>
      </c>
      <c r="F1941">
        <v>196.46876499999999</v>
      </c>
      <c r="G1941">
        <v>100.08332799999999</v>
      </c>
      <c r="H1941" t="str">
        <f t="shared" si="151"/>
        <v>04</v>
      </c>
      <c r="I1941" t="str">
        <f t="shared" si="152"/>
        <v>05</v>
      </c>
      <c r="J1941" t="str">
        <f t="shared" si="153"/>
        <v>59</v>
      </c>
      <c r="K1941">
        <f t="shared" si="150"/>
        <v>14759</v>
      </c>
      <c r="L1941" s="7">
        <f t="shared" si="154"/>
        <v>1939</v>
      </c>
    </row>
    <row r="1942" spans="1:12" x14ac:dyDescent="0.35">
      <c r="A1942" t="s">
        <v>34</v>
      </c>
      <c r="B1942" s="12">
        <v>44892</v>
      </c>
      <c r="C1942" t="s">
        <v>1975</v>
      </c>
      <c r="D1942">
        <v>100.086967</v>
      </c>
      <c r="E1942">
        <v>200</v>
      </c>
      <c r="F1942">
        <v>196.63618500000001</v>
      </c>
      <c r="G1942">
        <v>100.08332799999999</v>
      </c>
      <c r="H1942" t="str">
        <f t="shared" si="151"/>
        <v>04</v>
      </c>
      <c r="I1942" t="str">
        <f t="shared" si="152"/>
        <v>06</v>
      </c>
      <c r="J1942" t="str">
        <f t="shared" si="153"/>
        <v>00</v>
      </c>
      <c r="K1942">
        <f t="shared" si="150"/>
        <v>14760</v>
      </c>
      <c r="L1942" s="7">
        <f t="shared" si="154"/>
        <v>1940</v>
      </c>
    </row>
    <row r="1943" spans="1:12" x14ac:dyDescent="0.35">
      <c r="A1943" t="s">
        <v>34</v>
      </c>
      <c r="B1943" s="12">
        <v>44892</v>
      </c>
      <c r="C1943" t="s">
        <v>1976</v>
      </c>
      <c r="D1943">
        <v>100.08448</v>
      </c>
      <c r="E1943">
        <v>200</v>
      </c>
      <c r="F1943">
        <v>196.85781900000001</v>
      </c>
      <c r="G1943">
        <v>100.08332799999999</v>
      </c>
      <c r="H1943" t="str">
        <f t="shared" si="151"/>
        <v>04</v>
      </c>
      <c r="I1943" t="str">
        <f t="shared" si="152"/>
        <v>06</v>
      </c>
      <c r="J1943" t="str">
        <f t="shared" si="153"/>
        <v>01</v>
      </c>
      <c r="K1943">
        <f t="shared" si="150"/>
        <v>14761</v>
      </c>
      <c r="L1943" s="7">
        <f t="shared" si="154"/>
        <v>1941</v>
      </c>
    </row>
    <row r="1944" spans="1:12" x14ac:dyDescent="0.35">
      <c r="A1944" t="s">
        <v>34</v>
      </c>
      <c r="B1944" s="12">
        <v>44892</v>
      </c>
      <c r="C1944" t="s">
        <v>1977</v>
      </c>
      <c r="D1944">
        <v>100.073685</v>
      </c>
      <c r="E1944">
        <v>200</v>
      </c>
      <c r="F1944">
        <v>197.05569499999999</v>
      </c>
      <c r="G1944">
        <v>100.08332799999999</v>
      </c>
      <c r="H1944" t="str">
        <f t="shared" si="151"/>
        <v>04</v>
      </c>
      <c r="I1944" t="str">
        <f t="shared" si="152"/>
        <v>06</v>
      </c>
      <c r="J1944" t="str">
        <f t="shared" si="153"/>
        <v>02</v>
      </c>
      <c r="K1944">
        <f t="shared" si="150"/>
        <v>14762</v>
      </c>
      <c r="L1944" s="7">
        <f t="shared" si="154"/>
        <v>1942</v>
      </c>
    </row>
    <row r="1945" spans="1:12" x14ac:dyDescent="0.35">
      <c r="A1945" t="s">
        <v>34</v>
      </c>
      <c r="B1945" s="12">
        <v>44892</v>
      </c>
      <c r="C1945" t="s">
        <v>1978</v>
      </c>
      <c r="D1945">
        <v>100.06819900000001</v>
      </c>
      <c r="E1945">
        <v>200</v>
      </c>
      <c r="F1945">
        <v>197.066971</v>
      </c>
      <c r="G1945">
        <v>100.08332799999999</v>
      </c>
      <c r="H1945" t="str">
        <f t="shared" si="151"/>
        <v>04</v>
      </c>
      <c r="I1945" t="str">
        <f t="shared" si="152"/>
        <v>06</v>
      </c>
      <c r="J1945" t="str">
        <f t="shared" si="153"/>
        <v>03</v>
      </c>
      <c r="K1945">
        <f t="shared" si="150"/>
        <v>14763</v>
      </c>
      <c r="L1945" s="7">
        <f t="shared" si="154"/>
        <v>1943</v>
      </c>
    </row>
    <row r="1946" spans="1:12" x14ac:dyDescent="0.35">
      <c r="A1946" t="s">
        <v>34</v>
      </c>
      <c r="B1946" s="12">
        <v>44892</v>
      </c>
      <c r="C1946" t="s">
        <v>1979</v>
      </c>
      <c r="D1946">
        <v>100.052803</v>
      </c>
      <c r="E1946">
        <v>200</v>
      </c>
      <c r="F1946">
        <v>197.200256</v>
      </c>
      <c r="G1946">
        <v>100.08332799999999</v>
      </c>
      <c r="H1946" t="str">
        <f t="shared" si="151"/>
        <v>04</v>
      </c>
      <c r="I1946" t="str">
        <f t="shared" si="152"/>
        <v>06</v>
      </c>
      <c r="J1946" t="str">
        <f t="shared" si="153"/>
        <v>04</v>
      </c>
      <c r="K1946">
        <f t="shared" si="150"/>
        <v>14764</v>
      </c>
      <c r="L1946" s="7">
        <f t="shared" si="154"/>
        <v>1944</v>
      </c>
    </row>
    <row r="1947" spans="1:12" x14ac:dyDescent="0.35">
      <c r="A1947" t="s">
        <v>34</v>
      </c>
      <c r="B1947" s="12">
        <v>44892</v>
      </c>
      <c r="C1947" t="s">
        <v>1980</v>
      </c>
      <c r="D1947">
        <v>100.039101</v>
      </c>
      <c r="E1947">
        <v>200</v>
      </c>
      <c r="F1947">
        <v>197.31585699999999</v>
      </c>
      <c r="G1947">
        <v>100.08332799999999</v>
      </c>
      <c r="H1947" t="str">
        <f t="shared" si="151"/>
        <v>04</v>
      </c>
      <c r="I1947" t="str">
        <f t="shared" si="152"/>
        <v>06</v>
      </c>
      <c r="J1947" t="str">
        <f t="shared" si="153"/>
        <v>05</v>
      </c>
      <c r="K1947">
        <f t="shared" si="150"/>
        <v>14765</v>
      </c>
      <c r="L1947" s="7">
        <f t="shared" si="154"/>
        <v>1945</v>
      </c>
    </row>
    <row r="1948" spans="1:12" x14ac:dyDescent="0.35">
      <c r="A1948" t="s">
        <v>34</v>
      </c>
      <c r="B1948" s="12">
        <v>44892</v>
      </c>
      <c r="C1948" t="s">
        <v>1981</v>
      </c>
      <c r="D1948">
        <v>100.023582</v>
      </c>
      <c r="E1948">
        <v>200</v>
      </c>
      <c r="F1948">
        <v>197.385651</v>
      </c>
      <c r="G1948">
        <v>100.08332799999999</v>
      </c>
      <c r="H1948" t="str">
        <f t="shared" si="151"/>
        <v>04</v>
      </c>
      <c r="I1948" t="str">
        <f t="shared" si="152"/>
        <v>06</v>
      </c>
      <c r="J1948" t="str">
        <f t="shared" si="153"/>
        <v>06</v>
      </c>
      <c r="K1948">
        <f t="shared" si="150"/>
        <v>14766</v>
      </c>
      <c r="L1948" s="7">
        <f t="shared" si="154"/>
        <v>1946</v>
      </c>
    </row>
    <row r="1949" spans="1:12" x14ac:dyDescent="0.35">
      <c r="A1949" t="s">
        <v>34</v>
      </c>
      <c r="B1949" s="12">
        <v>44892</v>
      </c>
      <c r="C1949" t="s">
        <v>1982</v>
      </c>
      <c r="D1949">
        <v>100.011574</v>
      </c>
      <c r="E1949">
        <v>200</v>
      </c>
      <c r="F1949">
        <v>197.351089</v>
      </c>
      <c r="G1949">
        <v>100.08332799999999</v>
      </c>
      <c r="H1949" t="str">
        <f t="shared" si="151"/>
        <v>04</v>
      </c>
      <c r="I1949" t="str">
        <f t="shared" si="152"/>
        <v>06</v>
      </c>
      <c r="J1949" t="str">
        <f t="shared" si="153"/>
        <v>07</v>
      </c>
      <c r="K1949">
        <f t="shared" si="150"/>
        <v>14767</v>
      </c>
      <c r="L1949" s="7">
        <f t="shared" si="154"/>
        <v>1947</v>
      </c>
    </row>
    <row r="1950" spans="1:12" x14ac:dyDescent="0.35">
      <c r="A1950" t="s">
        <v>34</v>
      </c>
      <c r="B1950" s="12">
        <v>44892</v>
      </c>
      <c r="C1950" t="s">
        <v>1983</v>
      </c>
      <c r="D1950">
        <v>100.006805</v>
      </c>
      <c r="E1950">
        <v>200</v>
      </c>
      <c r="F1950">
        <v>197.32044999999999</v>
      </c>
      <c r="G1950">
        <v>100.08332799999999</v>
      </c>
      <c r="H1950" t="str">
        <f t="shared" si="151"/>
        <v>04</v>
      </c>
      <c r="I1950" t="str">
        <f t="shared" si="152"/>
        <v>06</v>
      </c>
      <c r="J1950" t="str">
        <f t="shared" si="153"/>
        <v>08</v>
      </c>
      <c r="K1950">
        <f t="shared" si="150"/>
        <v>14768</v>
      </c>
      <c r="L1950" s="7">
        <f t="shared" si="154"/>
        <v>1948</v>
      </c>
    </row>
    <row r="1951" spans="1:12" x14ac:dyDescent="0.35">
      <c r="A1951" t="s">
        <v>34</v>
      </c>
      <c r="B1951" s="12">
        <v>44892</v>
      </c>
      <c r="C1951" t="s">
        <v>1984</v>
      </c>
      <c r="D1951">
        <v>99.991409000000004</v>
      </c>
      <c r="E1951">
        <v>200</v>
      </c>
      <c r="F1951">
        <v>197.41890000000001</v>
      </c>
      <c r="G1951">
        <v>100.08332799999999</v>
      </c>
      <c r="H1951" t="str">
        <f t="shared" si="151"/>
        <v>04</v>
      </c>
      <c r="I1951" t="str">
        <f t="shared" si="152"/>
        <v>06</v>
      </c>
      <c r="J1951" t="str">
        <f t="shared" si="153"/>
        <v>09</v>
      </c>
      <c r="K1951">
        <f t="shared" si="150"/>
        <v>14769</v>
      </c>
      <c r="L1951" s="7">
        <f t="shared" si="154"/>
        <v>1949</v>
      </c>
    </row>
    <row r="1952" spans="1:12" x14ac:dyDescent="0.35">
      <c r="A1952" t="s">
        <v>34</v>
      </c>
      <c r="B1952" s="12">
        <v>44892</v>
      </c>
      <c r="C1952" t="s">
        <v>1985</v>
      </c>
      <c r="D1952">
        <v>99.976592999999994</v>
      </c>
      <c r="E1952">
        <v>200</v>
      </c>
      <c r="F1952">
        <v>197.499146</v>
      </c>
      <c r="G1952">
        <v>100.08332799999999</v>
      </c>
      <c r="H1952" t="str">
        <f t="shared" si="151"/>
        <v>04</v>
      </c>
      <c r="I1952" t="str">
        <f t="shared" si="152"/>
        <v>06</v>
      </c>
      <c r="J1952" t="str">
        <f t="shared" si="153"/>
        <v>10</v>
      </c>
      <c r="K1952">
        <f t="shared" si="150"/>
        <v>14770</v>
      </c>
      <c r="L1952" s="7">
        <f t="shared" si="154"/>
        <v>1950</v>
      </c>
    </row>
    <row r="1953" spans="1:12" x14ac:dyDescent="0.35">
      <c r="A1953" t="s">
        <v>34</v>
      </c>
      <c r="B1953" s="12">
        <v>44892</v>
      </c>
      <c r="C1953" t="s">
        <v>1986</v>
      </c>
      <c r="D1953">
        <v>99.959991000000002</v>
      </c>
      <c r="E1953">
        <v>200</v>
      </c>
      <c r="F1953">
        <v>197.513611</v>
      </c>
      <c r="G1953">
        <v>100.08332799999999</v>
      </c>
      <c r="H1953" t="str">
        <f t="shared" si="151"/>
        <v>04</v>
      </c>
      <c r="I1953" t="str">
        <f t="shared" si="152"/>
        <v>06</v>
      </c>
      <c r="J1953" t="str">
        <f t="shared" si="153"/>
        <v>11</v>
      </c>
      <c r="K1953">
        <f t="shared" si="150"/>
        <v>14771</v>
      </c>
      <c r="L1953" s="7">
        <f t="shared" si="154"/>
        <v>1951</v>
      </c>
    </row>
    <row r="1954" spans="1:12" x14ac:dyDescent="0.35">
      <c r="A1954" t="s">
        <v>34</v>
      </c>
      <c r="B1954" s="12">
        <v>44892</v>
      </c>
      <c r="C1954" t="s">
        <v>1987</v>
      </c>
      <c r="D1954">
        <v>99.940804</v>
      </c>
      <c r="E1954">
        <v>200</v>
      </c>
      <c r="F1954">
        <v>197.532242</v>
      </c>
      <c r="G1954">
        <v>100.08332799999999</v>
      </c>
      <c r="H1954" t="str">
        <f t="shared" si="151"/>
        <v>04</v>
      </c>
      <c r="I1954" t="str">
        <f t="shared" si="152"/>
        <v>06</v>
      </c>
      <c r="J1954" t="str">
        <f t="shared" si="153"/>
        <v>12</v>
      </c>
      <c r="K1954">
        <f t="shared" si="150"/>
        <v>14772</v>
      </c>
      <c r="L1954" s="7">
        <f t="shared" si="154"/>
        <v>1952</v>
      </c>
    </row>
    <row r="1955" spans="1:12" x14ac:dyDescent="0.35">
      <c r="A1955" t="s">
        <v>34</v>
      </c>
      <c r="B1955" s="12">
        <v>44892</v>
      </c>
      <c r="C1955" t="s">
        <v>1988</v>
      </c>
      <c r="D1955">
        <v>99.932456999999999</v>
      </c>
      <c r="E1955">
        <v>200</v>
      </c>
      <c r="F1955">
        <v>197.42723100000001</v>
      </c>
      <c r="G1955">
        <v>100.08332799999999</v>
      </c>
      <c r="H1955" t="str">
        <f t="shared" si="151"/>
        <v>04</v>
      </c>
      <c r="I1955" t="str">
        <f t="shared" si="152"/>
        <v>06</v>
      </c>
      <c r="J1955" t="str">
        <f t="shared" si="153"/>
        <v>13</v>
      </c>
      <c r="K1955">
        <f t="shared" si="150"/>
        <v>14773</v>
      </c>
      <c r="L1955" s="7">
        <f t="shared" si="154"/>
        <v>1953</v>
      </c>
    </row>
    <row r="1956" spans="1:12" x14ac:dyDescent="0.35">
      <c r="A1956" t="s">
        <v>34</v>
      </c>
      <c r="B1956" s="12">
        <v>44892</v>
      </c>
      <c r="C1956" t="s">
        <v>1989</v>
      </c>
      <c r="D1956">
        <v>99.923789999999997</v>
      </c>
      <c r="E1956">
        <v>200</v>
      </c>
      <c r="F1956">
        <v>197.390579</v>
      </c>
      <c r="G1956">
        <v>100.08332799999999</v>
      </c>
      <c r="H1956" t="str">
        <f t="shared" si="151"/>
        <v>04</v>
      </c>
      <c r="I1956" t="str">
        <f t="shared" si="152"/>
        <v>06</v>
      </c>
      <c r="J1956" t="str">
        <f t="shared" si="153"/>
        <v>14</v>
      </c>
      <c r="K1956">
        <f t="shared" si="150"/>
        <v>14774</v>
      </c>
      <c r="L1956" s="7">
        <f t="shared" si="154"/>
        <v>1954</v>
      </c>
    </row>
    <row r="1957" spans="1:12" x14ac:dyDescent="0.35">
      <c r="A1957" t="s">
        <v>34</v>
      </c>
      <c r="B1957" s="12">
        <v>44892</v>
      </c>
      <c r="C1957" t="s">
        <v>1990</v>
      </c>
      <c r="D1957">
        <v>99.912918000000005</v>
      </c>
      <c r="E1957">
        <v>200</v>
      </c>
      <c r="F1957">
        <v>197.379333</v>
      </c>
      <c r="G1957">
        <v>100.08332799999999</v>
      </c>
      <c r="H1957" t="str">
        <f t="shared" si="151"/>
        <v>04</v>
      </c>
      <c r="I1957" t="str">
        <f t="shared" si="152"/>
        <v>06</v>
      </c>
      <c r="J1957" t="str">
        <f t="shared" si="153"/>
        <v>15</v>
      </c>
      <c r="K1957">
        <f t="shared" ref="K1957:K2020" si="155">J1957+I1957*60+H1957*60*60</f>
        <v>14775</v>
      </c>
      <c r="L1957" s="7">
        <f t="shared" si="154"/>
        <v>1955</v>
      </c>
    </row>
    <row r="1958" spans="1:12" x14ac:dyDescent="0.35">
      <c r="A1958" t="s">
        <v>34</v>
      </c>
      <c r="B1958" s="12">
        <v>44892</v>
      </c>
      <c r="C1958" t="s">
        <v>1991</v>
      </c>
      <c r="D1958">
        <v>99.916900999999996</v>
      </c>
      <c r="E1958">
        <v>200</v>
      </c>
      <c r="F1958">
        <v>197.232193</v>
      </c>
      <c r="G1958">
        <v>100.08332799999999</v>
      </c>
      <c r="H1958" t="str">
        <f t="shared" si="151"/>
        <v>04</v>
      </c>
      <c r="I1958" t="str">
        <f t="shared" si="152"/>
        <v>06</v>
      </c>
      <c r="J1958" t="str">
        <f t="shared" si="153"/>
        <v>16</v>
      </c>
      <c r="K1958">
        <f t="shared" si="155"/>
        <v>14776</v>
      </c>
      <c r="L1958" s="7">
        <f t="shared" si="154"/>
        <v>1956</v>
      </c>
    </row>
    <row r="1959" spans="1:12" x14ac:dyDescent="0.35">
      <c r="A1959" t="s">
        <v>34</v>
      </c>
      <c r="B1959" s="12">
        <v>44892</v>
      </c>
      <c r="C1959" t="s">
        <v>1992</v>
      </c>
      <c r="D1959">
        <v>99.924706</v>
      </c>
      <c r="E1959">
        <v>200</v>
      </c>
      <c r="F1959">
        <v>197.14042699999999</v>
      </c>
      <c r="G1959">
        <v>100.08332799999999</v>
      </c>
      <c r="H1959" t="str">
        <f t="shared" si="151"/>
        <v>04</v>
      </c>
      <c r="I1959" t="str">
        <f t="shared" si="152"/>
        <v>06</v>
      </c>
      <c r="J1959" t="str">
        <f t="shared" si="153"/>
        <v>17</v>
      </c>
      <c r="K1959">
        <f t="shared" si="155"/>
        <v>14777</v>
      </c>
      <c r="L1959" s="7">
        <f t="shared" si="154"/>
        <v>1957</v>
      </c>
    </row>
    <row r="1960" spans="1:12" x14ac:dyDescent="0.35">
      <c r="A1960" t="s">
        <v>34</v>
      </c>
      <c r="B1960" s="12">
        <v>44892</v>
      </c>
      <c r="C1960" t="s">
        <v>1993</v>
      </c>
      <c r="D1960">
        <v>99.924828000000005</v>
      </c>
      <c r="E1960">
        <v>200</v>
      </c>
      <c r="F1960">
        <v>197.14923099999999</v>
      </c>
      <c r="G1960">
        <v>100.08332799999999</v>
      </c>
      <c r="H1960" t="str">
        <f t="shared" si="151"/>
        <v>04</v>
      </c>
      <c r="I1960" t="str">
        <f t="shared" si="152"/>
        <v>06</v>
      </c>
      <c r="J1960" t="str">
        <f t="shared" si="153"/>
        <v>18</v>
      </c>
      <c r="K1960">
        <f t="shared" si="155"/>
        <v>14778</v>
      </c>
      <c r="L1960" s="7">
        <f t="shared" si="154"/>
        <v>1958</v>
      </c>
    </row>
    <row r="1961" spans="1:12" x14ac:dyDescent="0.35">
      <c r="A1961" t="s">
        <v>34</v>
      </c>
      <c r="B1961" s="12">
        <v>44892</v>
      </c>
      <c r="C1961" t="s">
        <v>1994</v>
      </c>
      <c r="D1961">
        <v>99.932677999999996</v>
      </c>
      <c r="E1961">
        <v>200</v>
      </c>
      <c r="F1961">
        <v>197.02337600000001</v>
      </c>
      <c r="G1961">
        <v>100.08332799999999</v>
      </c>
      <c r="H1961" t="str">
        <f t="shared" si="151"/>
        <v>04</v>
      </c>
      <c r="I1961" t="str">
        <f t="shared" si="152"/>
        <v>06</v>
      </c>
      <c r="J1961" t="str">
        <f t="shared" si="153"/>
        <v>19</v>
      </c>
      <c r="K1961">
        <f t="shared" si="155"/>
        <v>14779</v>
      </c>
      <c r="L1961" s="7">
        <f t="shared" si="154"/>
        <v>1959</v>
      </c>
    </row>
    <row r="1962" spans="1:12" x14ac:dyDescent="0.35">
      <c r="A1962" t="s">
        <v>34</v>
      </c>
      <c r="B1962" s="12">
        <v>44892</v>
      </c>
      <c r="C1962" t="s">
        <v>1995</v>
      </c>
      <c r="D1962">
        <v>99.939751000000001</v>
      </c>
      <c r="E1962">
        <v>200</v>
      </c>
      <c r="F1962">
        <v>196.870071</v>
      </c>
      <c r="G1962">
        <v>100.08332799999999</v>
      </c>
      <c r="H1962" t="str">
        <f t="shared" si="151"/>
        <v>04</v>
      </c>
      <c r="I1962" t="str">
        <f t="shared" si="152"/>
        <v>06</v>
      </c>
      <c r="J1962" t="str">
        <f t="shared" si="153"/>
        <v>20</v>
      </c>
      <c r="K1962">
        <f t="shared" si="155"/>
        <v>14780</v>
      </c>
      <c r="L1962" s="7">
        <f t="shared" si="154"/>
        <v>1960</v>
      </c>
    </row>
    <row r="1963" spans="1:12" x14ac:dyDescent="0.35">
      <c r="A1963" t="s">
        <v>34</v>
      </c>
      <c r="B1963" s="12">
        <v>44892</v>
      </c>
      <c r="C1963" t="s">
        <v>1996</v>
      </c>
      <c r="D1963">
        <v>99.953491</v>
      </c>
      <c r="E1963">
        <v>200</v>
      </c>
      <c r="F1963">
        <v>196.687286</v>
      </c>
      <c r="G1963">
        <v>100.08332799999999</v>
      </c>
      <c r="H1963" t="str">
        <f t="shared" si="151"/>
        <v>04</v>
      </c>
      <c r="I1963" t="str">
        <f t="shared" si="152"/>
        <v>06</v>
      </c>
      <c r="J1963" t="str">
        <f t="shared" si="153"/>
        <v>21</v>
      </c>
      <c r="K1963">
        <f t="shared" si="155"/>
        <v>14781</v>
      </c>
      <c r="L1963" s="7">
        <f t="shared" si="154"/>
        <v>1961</v>
      </c>
    </row>
    <row r="1964" spans="1:12" x14ac:dyDescent="0.35">
      <c r="A1964" t="s">
        <v>34</v>
      </c>
      <c r="B1964" s="12">
        <v>44892</v>
      </c>
      <c r="C1964" t="s">
        <v>1997</v>
      </c>
      <c r="D1964">
        <v>99.950676000000001</v>
      </c>
      <c r="E1964">
        <v>200</v>
      </c>
      <c r="F1964">
        <v>196.72782900000001</v>
      </c>
      <c r="G1964">
        <v>100.08332799999999</v>
      </c>
      <c r="H1964" t="str">
        <f t="shared" si="151"/>
        <v>04</v>
      </c>
      <c r="I1964" t="str">
        <f t="shared" si="152"/>
        <v>06</v>
      </c>
      <c r="J1964" t="str">
        <f t="shared" si="153"/>
        <v>22</v>
      </c>
      <c r="K1964">
        <f t="shared" si="155"/>
        <v>14782</v>
      </c>
      <c r="L1964" s="7">
        <f t="shared" si="154"/>
        <v>1962</v>
      </c>
    </row>
    <row r="1965" spans="1:12" x14ac:dyDescent="0.35">
      <c r="A1965" t="s">
        <v>34</v>
      </c>
      <c r="B1965" s="12">
        <v>44892</v>
      </c>
      <c r="C1965" t="s">
        <v>1998</v>
      </c>
      <c r="D1965">
        <v>99.951087999999999</v>
      </c>
      <c r="E1965">
        <v>200</v>
      </c>
      <c r="F1965">
        <v>196.74461400000001</v>
      </c>
      <c r="G1965">
        <v>100.08332799999999</v>
      </c>
      <c r="H1965" t="str">
        <f t="shared" si="151"/>
        <v>04</v>
      </c>
      <c r="I1965" t="str">
        <f t="shared" si="152"/>
        <v>06</v>
      </c>
      <c r="J1965" t="str">
        <f t="shared" si="153"/>
        <v>23</v>
      </c>
      <c r="K1965">
        <f t="shared" si="155"/>
        <v>14783</v>
      </c>
      <c r="L1965" s="7">
        <f t="shared" si="154"/>
        <v>1963</v>
      </c>
    </row>
    <row r="1966" spans="1:12" x14ac:dyDescent="0.35">
      <c r="A1966" t="s">
        <v>34</v>
      </c>
      <c r="B1966" s="12">
        <v>44892</v>
      </c>
      <c r="C1966" t="s">
        <v>1999</v>
      </c>
      <c r="D1966">
        <v>99.959518000000003</v>
      </c>
      <c r="E1966">
        <v>200</v>
      </c>
      <c r="F1966">
        <v>196.60072299999999</v>
      </c>
      <c r="G1966">
        <v>100.08332799999999</v>
      </c>
      <c r="H1966" t="str">
        <f t="shared" si="151"/>
        <v>04</v>
      </c>
      <c r="I1966" t="str">
        <f t="shared" si="152"/>
        <v>06</v>
      </c>
      <c r="J1966" t="str">
        <f t="shared" si="153"/>
        <v>24</v>
      </c>
      <c r="K1966">
        <f t="shared" si="155"/>
        <v>14784</v>
      </c>
      <c r="L1966" s="7">
        <f t="shared" si="154"/>
        <v>1964</v>
      </c>
    </row>
    <row r="1967" spans="1:12" x14ac:dyDescent="0.35">
      <c r="A1967" t="s">
        <v>34</v>
      </c>
      <c r="B1967" s="12">
        <v>44892</v>
      </c>
      <c r="C1967" t="s">
        <v>2000</v>
      </c>
      <c r="D1967">
        <v>99.961105000000003</v>
      </c>
      <c r="E1967">
        <v>200</v>
      </c>
      <c r="F1967">
        <v>196.542587</v>
      </c>
      <c r="G1967">
        <v>100.08332799999999</v>
      </c>
      <c r="H1967" t="str">
        <f t="shared" si="151"/>
        <v>04</v>
      </c>
      <c r="I1967" t="str">
        <f t="shared" si="152"/>
        <v>06</v>
      </c>
      <c r="J1967" t="str">
        <f t="shared" si="153"/>
        <v>25</v>
      </c>
      <c r="K1967">
        <f t="shared" si="155"/>
        <v>14785</v>
      </c>
      <c r="L1967" s="7">
        <f t="shared" si="154"/>
        <v>1965</v>
      </c>
    </row>
    <row r="1968" spans="1:12" x14ac:dyDescent="0.35">
      <c r="A1968" t="s">
        <v>34</v>
      </c>
      <c r="B1968" s="12">
        <v>44892</v>
      </c>
      <c r="C1968" t="s">
        <v>2001</v>
      </c>
      <c r="D1968">
        <v>99.968613000000005</v>
      </c>
      <c r="E1968">
        <v>200</v>
      </c>
      <c r="F1968">
        <v>196.43743900000001</v>
      </c>
      <c r="G1968">
        <v>100.08332799999999</v>
      </c>
      <c r="H1968" t="str">
        <f t="shared" si="151"/>
        <v>04</v>
      </c>
      <c r="I1968" t="str">
        <f t="shared" si="152"/>
        <v>06</v>
      </c>
      <c r="J1968" t="str">
        <f t="shared" si="153"/>
        <v>26</v>
      </c>
      <c r="K1968">
        <f t="shared" si="155"/>
        <v>14786</v>
      </c>
      <c r="L1968" s="7">
        <f t="shared" si="154"/>
        <v>1966</v>
      </c>
    </row>
    <row r="1969" spans="1:12" x14ac:dyDescent="0.35">
      <c r="A1969" t="s">
        <v>34</v>
      </c>
      <c r="B1969" s="12">
        <v>44892</v>
      </c>
      <c r="C1969" t="s">
        <v>2002</v>
      </c>
      <c r="D1969">
        <v>99.969954999999999</v>
      </c>
      <c r="E1969">
        <v>200</v>
      </c>
      <c r="F1969">
        <v>196.49404899999999</v>
      </c>
      <c r="G1969">
        <v>100.08332799999999</v>
      </c>
      <c r="H1969" t="str">
        <f t="shared" si="151"/>
        <v>04</v>
      </c>
      <c r="I1969" t="str">
        <f t="shared" si="152"/>
        <v>06</v>
      </c>
      <c r="J1969" t="str">
        <f t="shared" si="153"/>
        <v>27</v>
      </c>
      <c r="K1969">
        <f t="shared" si="155"/>
        <v>14787</v>
      </c>
      <c r="L1969" s="7">
        <f t="shared" si="154"/>
        <v>1967</v>
      </c>
    </row>
    <row r="1970" spans="1:12" x14ac:dyDescent="0.35">
      <c r="A1970" t="s">
        <v>34</v>
      </c>
      <c r="B1970" s="12">
        <v>44892</v>
      </c>
      <c r="C1970" t="s">
        <v>2003</v>
      </c>
      <c r="D1970">
        <v>99.967583000000005</v>
      </c>
      <c r="E1970">
        <v>200</v>
      </c>
      <c r="F1970">
        <v>196.569107</v>
      </c>
      <c r="G1970">
        <v>100.08332799999999</v>
      </c>
      <c r="H1970" t="str">
        <f t="shared" si="151"/>
        <v>04</v>
      </c>
      <c r="I1970" t="str">
        <f t="shared" si="152"/>
        <v>06</v>
      </c>
      <c r="J1970" t="str">
        <f t="shared" si="153"/>
        <v>28</v>
      </c>
      <c r="K1970">
        <f t="shared" si="155"/>
        <v>14788</v>
      </c>
      <c r="L1970" s="7">
        <f t="shared" si="154"/>
        <v>1968</v>
      </c>
    </row>
    <row r="1971" spans="1:12" x14ac:dyDescent="0.35">
      <c r="A1971" t="s">
        <v>34</v>
      </c>
      <c r="B1971" s="12">
        <v>44892</v>
      </c>
      <c r="C1971" t="s">
        <v>2004</v>
      </c>
      <c r="D1971">
        <v>99.975479000000007</v>
      </c>
      <c r="E1971">
        <v>200</v>
      </c>
      <c r="F1971">
        <v>196.47532699999999</v>
      </c>
      <c r="G1971">
        <v>100.08332799999999</v>
      </c>
      <c r="H1971" t="str">
        <f t="shared" si="151"/>
        <v>04</v>
      </c>
      <c r="I1971" t="str">
        <f t="shared" si="152"/>
        <v>06</v>
      </c>
      <c r="J1971" t="str">
        <f t="shared" si="153"/>
        <v>29</v>
      </c>
      <c r="K1971">
        <f t="shared" si="155"/>
        <v>14789</v>
      </c>
      <c r="L1971" s="7">
        <f t="shared" si="154"/>
        <v>1969</v>
      </c>
    </row>
    <row r="1972" spans="1:12" x14ac:dyDescent="0.35">
      <c r="A1972" t="s">
        <v>34</v>
      </c>
      <c r="B1972" s="12">
        <v>44892</v>
      </c>
      <c r="C1972" t="s">
        <v>2005</v>
      </c>
      <c r="D1972">
        <v>99.969307000000001</v>
      </c>
      <c r="E1972">
        <v>200</v>
      </c>
      <c r="F1972">
        <v>196.66490200000001</v>
      </c>
      <c r="G1972">
        <v>100.08332799999999</v>
      </c>
      <c r="H1972" t="str">
        <f t="shared" si="151"/>
        <v>04</v>
      </c>
      <c r="I1972" t="str">
        <f t="shared" si="152"/>
        <v>06</v>
      </c>
      <c r="J1972" t="str">
        <f t="shared" si="153"/>
        <v>30</v>
      </c>
      <c r="K1972">
        <f t="shared" si="155"/>
        <v>14790</v>
      </c>
      <c r="L1972" s="7">
        <f t="shared" si="154"/>
        <v>1970</v>
      </c>
    </row>
    <row r="1973" spans="1:12" x14ac:dyDescent="0.35">
      <c r="A1973" t="s">
        <v>34</v>
      </c>
      <c r="B1973" s="12">
        <v>44892</v>
      </c>
      <c r="C1973" t="s">
        <v>2006</v>
      </c>
      <c r="D1973">
        <v>99.967926000000006</v>
      </c>
      <c r="E1973">
        <v>200</v>
      </c>
      <c r="F1973">
        <v>196.74212600000001</v>
      </c>
      <c r="G1973">
        <v>100.08332799999999</v>
      </c>
      <c r="H1973" t="str">
        <f t="shared" si="151"/>
        <v>04</v>
      </c>
      <c r="I1973" t="str">
        <f t="shared" si="152"/>
        <v>06</v>
      </c>
      <c r="J1973" t="str">
        <f t="shared" si="153"/>
        <v>31</v>
      </c>
      <c r="K1973">
        <f t="shared" si="155"/>
        <v>14791</v>
      </c>
      <c r="L1973" s="7">
        <f t="shared" si="154"/>
        <v>1971</v>
      </c>
    </row>
    <row r="1974" spans="1:12" x14ac:dyDescent="0.35">
      <c r="A1974" t="s">
        <v>34</v>
      </c>
      <c r="B1974" s="12">
        <v>44892</v>
      </c>
      <c r="C1974" t="s">
        <v>2007</v>
      </c>
      <c r="D1974">
        <v>99.971053999999995</v>
      </c>
      <c r="E1974">
        <v>200</v>
      </c>
      <c r="F1974">
        <v>196.61625699999999</v>
      </c>
      <c r="G1974">
        <v>100.08332799999999</v>
      </c>
      <c r="H1974" t="str">
        <f t="shared" si="151"/>
        <v>04</v>
      </c>
      <c r="I1974" t="str">
        <f t="shared" si="152"/>
        <v>06</v>
      </c>
      <c r="J1974" t="str">
        <f t="shared" si="153"/>
        <v>32</v>
      </c>
      <c r="K1974">
        <f t="shared" si="155"/>
        <v>14792</v>
      </c>
      <c r="L1974" s="7">
        <f t="shared" si="154"/>
        <v>1972</v>
      </c>
    </row>
    <row r="1975" spans="1:12" x14ac:dyDescent="0.35">
      <c r="A1975" t="s">
        <v>34</v>
      </c>
      <c r="B1975" s="12">
        <v>44892</v>
      </c>
      <c r="C1975" t="s">
        <v>2008</v>
      </c>
      <c r="D1975">
        <v>99.976112000000001</v>
      </c>
      <c r="E1975">
        <v>200</v>
      </c>
      <c r="F1975">
        <v>196.48149100000001</v>
      </c>
      <c r="G1975">
        <v>100.08332799999999</v>
      </c>
      <c r="H1975" t="str">
        <f t="shared" si="151"/>
        <v>04</v>
      </c>
      <c r="I1975" t="str">
        <f t="shared" si="152"/>
        <v>06</v>
      </c>
      <c r="J1975" t="str">
        <f t="shared" si="153"/>
        <v>33</v>
      </c>
      <c r="K1975">
        <f t="shared" si="155"/>
        <v>14793</v>
      </c>
      <c r="L1975" s="7">
        <f t="shared" si="154"/>
        <v>1973</v>
      </c>
    </row>
    <row r="1976" spans="1:12" x14ac:dyDescent="0.35">
      <c r="A1976" t="s">
        <v>34</v>
      </c>
      <c r="B1976" s="12">
        <v>44892</v>
      </c>
      <c r="C1976" t="s">
        <v>2009</v>
      </c>
      <c r="D1976">
        <v>99.986632999999998</v>
      </c>
      <c r="E1976">
        <v>200</v>
      </c>
      <c r="F1976">
        <v>196.37794500000001</v>
      </c>
      <c r="G1976">
        <v>100.08332799999999</v>
      </c>
      <c r="H1976" t="str">
        <f t="shared" si="151"/>
        <v>04</v>
      </c>
      <c r="I1976" t="str">
        <f t="shared" si="152"/>
        <v>06</v>
      </c>
      <c r="J1976" t="str">
        <f t="shared" si="153"/>
        <v>34</v>
      </c>
      <c r="K1976">
        <f t="shared" si="155"/>
        <v>14794</v>
      </c>
      <c r="L1976" s="7">
        <f t="shared" si="154"/>
        <v>1974</v>
      </c>
    </row>
    <row r="1977" spans="1:12" x14ac:dyDescent="0.35">
      <c r="A1977" t="s">
        <v>34</v>
      </c>
      <c r="B1977" s="12">
        <v>44892</v>
      </c>
      <c r="C1977" t="s">
        <v>2010</v>
      </c>
      <c r="D1977">
        <v>99.991882000000004</v>
      </c>
      <c r="E1977">
        <v>200</v>
      </c>
      <c r="F1977">
        <v>196.39430200000001</v>
      </c>
      <c r="G1977">
        <v>100.08332799999999</v>
      </c>
      <c r="H1977" t="str">
        <f t="shared" si="151"/>
        <v>04</v>
      </c>
      <c r="I1977" t="str">
        <f t="shared" si="152"/>
        <v>06</v>
      </c>
      <c r="J1977" t="str">
        <f t="shared" si="153"/>
        <v>35</v>
      </c>
      <c r="K1977">
        <f t="shared" si="155"/>
        <v>14795</v>
      </c>
      <c r="L1977" s="7">
        <f t="shared" si="154"/>
        <v>1975</v>
      </c>
    </row>
    <row r="1978" spans="1:12" x14ac:dyDescent="0.35">
      <c r="A1978" t="s">
        <v>34</v>
      </c>
      <c r="B1978" s="12">
        <v>44892</v>
      </c>
      <c r="C1978" t="s">
        <v>2011</v>
      </c>
      <c r="D1978">
        <v>99.988617000000005</v>
      </c>
      <c r="E1978">
        <v>200</v>
      </c>
      <c r="F1978">
        <v>196.465836</v>
      </c>
      <c r="G1978">
        <v>100.08332799999999</v>
      </c>
      <c r="H1978" t="str">
        <f t="shared" si="151"/>
        <v>04</v>
      </c>
      <c r="I1978" t="str">
        <f t="shared" si="152"/>
        <v>06</v>
      </c>
      <c r="J1978" t="str">
        <f t="shared" si="153"/>
        <v>36</v>
      </c>
      <c r="K1978">
        <f t="shared" si="155"/>
        <v>14796</v>
      </c>
      <c r="L1978" s="7">
        <f t="shared" si="154"/>
        <v>1976</v>
      </c>
    </row>
    <row r="1979" spans="1:12" x14ac:dyDescent="0.35">
      <c r="A1979" t="s">
        <v>34</v>
      </c>
      <c r="B1979" s="12">
        <v>44892</v>
      </c>
      <c r="C1979" t="s">
        <v>2012</v>
      </c>
      <c r="D1979">
        <v>99.993690000000001</v>
      </c>
      <c r="E1979">
        <v>200</v>
      </c>
      <c r="F1979">
        <v>196.41937300000001</v>
      </c>
      <c r="G1979">
        <v>100.08332799999999</v>
      </c>
      <c r="H1979" t="str">
        <f t="shared" si="151"/>
        <v>04</v>
      </c>
      <c r="I1979" t="str">
        <f t="shared" si="152"/>
        <v>06</v>
      </c>
      <c r="J1979" t="str">
        <f t="shared" si="153"/>
        <v>37</v>
      </c>
      <c r="K1979">
        <f t="shared" si="155"/>
        <v>14797</v>
      </c>
      <c r="L1979" s="7">
        <f t="shared" si="154"/>
        <v>1977</v>
      </c>
    </row>
    <row r="1980" spans="1:12" x14ac:dyDescent="0.35">
      <c r="A1980" t="s">
        <v>34</v>
      </c>
      <c r="B1980" s="12">
        <v>44892</v>
      </c>
      <c r="C1980" t="s">
        <v>2013</v>
      </c>
      <c r="D1980">
        <v>100.006882</v>
      </c>
      <c r="E1980">
        <v>200</v>
      </c>
      <c r="F1980">
        <v>196.27551299999999</v>
      </c>
      <c r="G1980">
        <v>100.08332799999999</v>
      </c>
      <c r="H1980" t="str">
        <f t="shared" si="151"/>
        <v>04</v>
      </c>
      <c r="I1980" t="str">
        <f t="shared" si="152"/>
        <v>06</v>
      </c>
      <c r="J1980" t="str">
        <f t="shared" si="153"/>
        <v>38</v>
      </c>
      <c r="K1980">
        <f t="shared" si="155"/>
        <v>14798</v>
      </c>
      <c r="L1980" s="7">
        <f t="shared" si="154"/>
        <v>1978</v>
      </c>
    </row>
    <row r="1981" spans="1:12" x14ac:dyDescent="0.35">
      <c r="A1981" t="s">
        <v>34</v>
      </c>
      <c r="B1981" s="12">
        <v>44892</v>
      </c>
      <c r="C1981" t="s">
        <v>2014</v>
      </c>
      <c r="D1981">
        <v>100.015503</v>
      </c>
      <c r="E1981">
        <v>200</v>
      </c>
      <c r="F1981">
        <v>196.248245</v>
      </c>
      <c r="G1981">
        <v>100.08332799999999</v>
      </c>
      <c r="H1981" t="str">
        <f t="shared" si="151"/>
        <v>04</v>
      </c>
      <c r="I1981" t="str">
        <f t="shared" si="152"/>
        <v>06</v>
      </c>
      <c r="J1981" t="str">
        <f t="shared" si="153"/>
        <v>39</v>
      </c>
      <c r="K1981">
        <f t="shared" si="155"/>
        <v>14799</v>
      </c>
      <c r="L1981" s="7">
        <f t="shared" si="154"/>
        <v>1979</v>
      </c>
    </row>
    <row r="1982" spans="1:12" x14ac:dyDescent="0.35">
      <c r="A1982" t="s">
        <v>34</v>
      </c>
      <c r="B1982" s="12">
        <v>44892</v>
      </c>
      <c r="C1982" t="s">
        <v>2015</v>
      </c>
      <c r="D1982">
        <v>100.02742000000001</v>
      </c>
      <c r="E1982">
        <v>200</v>
      </c>
      <c r="F1982">
        <v>196.142563</v>
      </c>
      <c r="G1982">
        <v>100.08332799999999</v>
      </c>
      <c r="H1982" t="str">
        <f t="shared" si="151"/>
        <v>04</v>
      </c>
      <c r="I1982" t="str">
        <f t="shared" si="152"/>
        <v>06</v>
      </c>
      <c r="J1982" t="str">
        <f t="shared" si="153"/>
        <v>40</v>
      </c>
      <c r="K1982">
        <f t="shared" si="155"/>
        <v>14800</v>
      </c>
      <c r="L1982" s="7">
        <f t="shared" si="154"/>
        <v>1980</v>
      </c>
    </row>
    <row r="1983" spans="1:12" x14ac:dyDescent="0.35">
      <c r="A1983" t="s">
        <v>34</v>
      </c>
      <c r="B1983" s="12">
        <v>44892</v>
      </c>
      <c r="C1983" t="s">
        <v>2016</v>
      </c>
      <c r="D1983">
        <v>100.04070299999999</v>
      </c>
      <c r="E1983">
        <v>200</v>
      </c>
      <c r="F1983">
        <v>196.02742000000001</v>
      </c>
      <c r="G1983">
        <v>100.08332799999999</v>
      </c>
      <c r="H1983" t="str">
        <f t="shared" si="151"/>
        <v>04</v>
      </c>
      <c r="I1983" t="str">
        <f t="shared" si="152"/>
        <v>06</v>
      </c>
      <c r="J1983" t="str">
        <f t="shared" si="153"/>
        <v>41</v>
      </c>
      <c r="K1983">
        <f t="shared" si="155"/>
        <v>14801</v>
      </c>
      <c r="L1983" s="7">
        <f t="shared" si="154"/>
        <v>1981</v>
      </c>
    </row>
    <row r="1984" spans="1:12" x14ac:dyDescent="0.35">
      <c r="A1984" t="s">
        <v>34</v>
      </c>
      <c r="B1984" s="12">
        <v>44892</v>
      </c>
      <c r="C1984" t="s">
        <v>2017</v>
      </c>
      <c r="D1984">
        <v>100.04921</v>
      </c>
      <c r="E1984">
        <v>200</v>
      </c>
      <c r="F1984">
        <v>196.01594499999999</v>
      </c>
      <c r="G1984">
        <v>100.08332799999999</v>
      </c>
      <c r="H1984" t="str">
        <f t="shared" si="151"/>
        <v>04</v>
      </c>
      <c r="I1984" t="str">
        <f t="shared" si="152"/>
        <v>06</v>
      </c>
      <c r="J1984" t="str">
        <f t="shared" si="153"/>
        <v>42</v>
      </c>
      <c r="K1984">
        <f t="shared" si="155"/>
        <v>14802</v>
      </c>
      <c r="L1984" s="7">
        <f t="shared" si="154"/>
        <v>1982</v>
      </c>
    </row>
    <row r="1985" spans="1:12" x14ac:dyDescent="0.35">
      <c r="A1985" t="s">
        <v>34</v>
      </c>
      <c r="B1985" s="12">
        <v>44892</v>
      </c>
      <c r="C1985" t="s">
        <v>2018</v>
      </c>
      <c r="D1985">
        <v>100.039299</v>
      </c>
      <c r="E1985">
        <v>200</v>
      </c>
      <c r="F1985">
        <v>196.27716100000001</v>
      </c>
      <c r="G1985">
        <v>100.08332799999999</v>
      </c>
      <c r="H1985" t="str">
        <f t="shared" si="151"/>
        <v>04</v>
      </c>
      <c r="I1985" t="str">
        <f t="shared" si="152"/>
        <v>06</v>
      </c>
      <c r="J1985" t="str">
        <f t="shared" si="153"/>
        <v>43</v>
      </c>
      <c r="K1985">
        <f t="shared" si="155"/>
        <v>14803</v>
      </c>
      <c r="L1985" s="7">
        <f t="shared" si="154"/>
        <v>1983</v>
      </c>
    </row>
    <row r="1986" spans="1:12" x14ac:dyDescent="0.35">
      <c r="A1986" t="s">
        <v>34</v>
      </c>
      <c r="B1986" s="12">
        <v>44892</v>
      </c>
      <c r="C1986" t="s">
        <v>2019</v>
      </c>
      <c r="D1986">
        <v>100.05761</v>
      </c>
      <c r="E1986">
        <v>200</v>
      </c>
      <c r="F1986">
        <v>196.18751499999999</v>
      </c>
      <c r="G1986">
        <v>100.08332799999999</v>
      </c>
      <c r="H1986" t="str">
        <f t="shared" ref="H1986:H2049" si="156">LEFT(C1986,2)</f>
        <v>04</v>
      </c>
      <c r="I1986" t="str">
        <f t="shared" ref="I1986:I2049" si="157">MID(C1986,4,2)</f>
        <v>06</v>
      </c>
      <c r="J1986" t="str">
        <f t="shared" ref="J1986:J2049" si="158">MID(C1986,7,2)</f>
        <v>44</v>
      </c>
      <c r="K1986">
        <f t="shared" si="155"/>
        <v>14804</v>
      </c>
      <c r="L1986" s="7">
        <f t="shared" si="154"/>
        <v>1984</v>
      </c>
    </row>
    <row r="1987" spans="1:12" x14ac:dyDescent="0.35">
      <c r="A1987" t="s">
        <v>34</v>
      </c>
      <c r="B1987" s="12">
        <v>44892</v>
      </c>
      <c r="C1987" t="s">
        <v>2020</v>
      </c>
      <c r="D1987">
        <v>100.06764200000001</v>
      </c>
      <c r="E1987">
        <v>200</v>
      </c>
      <c r="F1987">
        <v>196.057312</v>
      </c>
      <c r="G1987">
        <v>100.08332799999999</v>
      </c>
      <c r="H1987" t="str">
        <f t="shared" si="156"/>
        <v>04</v>
      </c>
      <c r="I1987" t="str">
        <f t="shared" si="157"/>
        <v>06</v>
      </c>
      <c r="J1987" t="str">
        <f t="shared" si="158"/>
        <v>45</v>
      </c>
      <c r="K1987">
        <f t="shared" si="155"/>
        <v>14805</v>
      </c>
      <c r="L1987" s="7">
        <f t="shared" ref="L1987:L2050" si="159">K1987-$K$2</f>
        <v>1985</v>
      </c>
    </row>
    <row r="1988" spans="1:12" x14ac:dyDescent="0.35">
      <c r="A1988" t="s">
        <v>34</v>
      </c>
      <c r="B1988" s="12">
        <v>44892</v>
      </c>
      <c r="C1988" t="s">
        <v>2021</v>
      </c>
      <c r="D1988">
        <v>100.05136899999999</v>
      </c>
      <c r="E1988">
        <v>200</v>
      </c>
      <c r="F1988">
        <v>196.323654</v>
      </c>
      <c r="G1988">
        <v>100.08332799999999</v>
      </c>
      <c r="H1988" t="str">
        <f t="shared" si="156"/>
        <v>04</v>
      </c>
      <c r="I1988" t="str">
        <f t="shared" si="157"/>
        <v>06</v>
      </c>
      <c r="J1988" t="str">
        <f t="shared" si="158"/>
        <v>46</v>
      </c>
      <c r="K1988">
        <f t="shared" si="155"/>
        <v>14806</v>
      </c>
      <c r="L1988" s="7">
        <f t="shared" si="159"/>
        <v>1986</v>
      </c>
    </row>
    <row r="1989" spans="1:12" x14ac:dyDescent="0.35">
      <c r="A1989" t="s">
        <v>34</v>
      </c>
      <c r="B1989" s="12">
        <v>44892</v>
      </c>
      <c r="C1989" t="s">
        <v>2022</v>
      </c>
      <c r="D1989">
        <v>100.04566199999999</v>
      </c>
      <c r="E1989">
        <v>200</v>
      </c>
      <c r="F1989">
        <v>196.43847700000001</v>
      </c>
      <c r="G1989">
        <v>100.08332799999999</v>
      </c>
      <c r="H1989" t="str">
        <f t="shared" si="156"/>
        <v>04</v>
      </c>
      <c r="I1989" t="str">
        <f t="shared" si="157"/>
        <v>06</v>
      </c>
      <c r="J1989" t="str">
        <f t="shared" si="158"/>
        <v>47</v>
      </c>
      <c r="K1989">
        <f t="shared" si="155"/>
        <v>14807</v>
      </c>
      <c r="L1989" s="7">
        <f t="shared" si="159"/>
        <v>1987</v>
      </c>
    </row>
    <row r="1990" spans="1:12" x14ac:dyDescent="0.35">
      <c r="A1990" t="s">
        <v>34</v>
      </c>
      <c r="B1990" s="12">
        <v>44892</v>
      </c>
      <c r="C1990" t="s">
        <v>2023</v>
      </c>
      <c r="D1990">
        <v>100.04090100000001</v>
      </c>
      <c r="E1990">
        <v>200</v>
      </c>
      <c r="F1990">
        <v>196.44122300000001</v>
      </c>
      <c r="G1990">
        <v>100.08332799999999</v>
      </c>
      <c r="H1990" t="str">
        <f t="shared" si="156"/>
        <v>04</v>
      </c>
      <c r="I1990" t="str">
        <f t="shared" si="157"/>
        <v>06</v>
      </c>
      <c r="J1990" t="str">
        <f t="shared" si="158"/>
        <v>48</v>
      </c>
      <c r="K1990">
        <f t="shared" si="155"/>
        <v>14808</v>
      </c>
      <c r="L1990" s="7">
        <f t="shared" si="159"/>
        <v>1988</v>
      </c>
    </row>
    <row r="1991" spans="1:12" x14ac:dyDescent="0.35">
      <c r="A1991" t="s">
        <v>34</v>
      </c>
      <c r="B1991" s="12">
        <v>44892</v>
      </c>
      <c r="C1991" t="s">
        <v>2024</v>
      </c>
      <c r="D1991">
        <v>100.02713</v>
      </c>
      <c r="E1991">
        <v>200</v>
      </c>
      <c r="F1991">
        <v>196.54570000000001</v>
      </c>
      <c r="G1991">
        <v>100.08332799999999</v>
      </c>
      <c r="H1991" t="str">
        <f t="shared" si="156"/>
        <v>04</v>
      </c>
      <c r="I1991" t="str">
        <f t="shared" si="157"/>
        <v>06</v>
      </c>
      <c r="J1991" t="str">
        <f t="shared" si="158"/>
        <v>49</v>
      </c>
      <c r="K1991">
        <f t="shared" si="155"/>
        <v>14809</v>
      </c>
      <c r="L1991" s="7">
        <f t="shared" si="159"/>
        <v>1989</v>
      </c>
    </row>
    <row r="1992" spans="1:12" x14ac:dyDescent="0.35">
      <c r="A1992" t="s">
        <v>34</v>
      </c>
      <c r="B1992" s="12">
        <v>44892</v>
      </c>
      <c r="C1992" t="s">
        <v>2025</v>
      </c>
      <c r="D1992">
        <v>100.030998</v>
      </c>
      <c r="E1992">
        <v>200</v>
      </c>
      <c r="F1992">
        <v>196.439728</v>
      </c>
      <c r="G1992">
        <v>100.08332799999999</v>
      </c>
      <c r="H1992" t="str">
        <f t="shared" si="156"/>
        <v>04</v>
      </c>
      <c r="I1992" t="str">
        <f t="shared" si="157"/>
        <v>06</v>
      </c>
      <c r="J1992" t="str">
        <f t="shared" si="158"/>
        <v>50</v>
      </c>
      <c r="K1992">
        <f t="shared" si="155"/>
        <v>14810</v>
      </c>
      <c r="L1992" s="7">
        <f t="shared" si="159"/>
        <v>1990</v>
      </c>
    </row>
    <row r="1993" spans="1:12" x14ac:dyDescent="0.35">
      <c r="A1993" t="s">
        <v>34</v>
      </c>
      <c r="B1993" s="12">
        <v>44892</v>
      </c>
      <c r="C1993" t="s">
        <v>2026</v>
      </c>
      <c r="D1993">
        <v>100.028702</v>
      </c>
      <c r="E1993">
        <v>200</v>
      </c>
      <c r="F1993">
        <v>196.43357800000001</v>
      </c>
      <c r="G1993">
        <v>100.08332799999999</v>
      </c>
      <c r="H1993" t="str">
        <f t="shared" si="156"/>
        <v>04</v>
      </c>
      <c r="I1993" t="str">
        <f t="shared" si="157"/>
        <v>06</v>
      </c>
      <c r="J1993" t="str">
        <f t="shared" si="158"/>
        <v>51</v>
      </c>
      <c r="K1993">
        <f t="shared" si="155"/>
        <v>14811</v>
      </c>
      <c r="L1993" s="7">
        <f t="shared" si="159"/>
        <v>1991</v>
      </c>
    </row>
    <row r="1994" spans="1:12" x14ac:dyDescent="0.35">
      <c r="A1994" t="s">
        <v>34</v>
      </c>
      <c r="B1994" s="12">
        <v>44892</v>
      </c>
      <c r="C1994" t="s">
        <v>2027</v>
      </c>
      <c r="D1994">
        <v>100.029686</v>
      </c>
      <c r="E1994">
        <v>200</v>
      </c>
      <c r="F1994">
        <v>196.320999</v>
      </c>
      <c r="G1994">
        <v>100.08332799999999</v>
      </c>
      <c r="H1994" t="str">
        <f t="shared" si="156"/>
        <v>04</v>
      </c>
      <c r="I1994" t="str">
        <f t="shared" si="157"/>
        <v>06</v>
      </c>
      <c r="J1994" t="str">
        <f t="shared" si="158"/>
        <v>52</v>
      </c>
      <c r="K1994">
        <f t="shared" si="155"/>
        <v>14812</v>
      </c>
      <c r="L1994" s="7">
        <f t="shared" si="159"/>
        <v>1992</v>
      </c>
    </row>
    <row r="1995" spans="1:12" x14ac:dyDescent="0.35">
      <c r="A1995" t="s">
        <v>34</v>
      </c>
      <c r="B1995" s="12">
        <v>44892</v>
      </c>
      <c r="C1995" t="s">
        <v>2028</v>
      </c>
      <c r="D1995">
        <v>100.036766</v>
      </c>
      <c r="E1995">
        <v>200</v>
      </c>
      <c r="F1995">
        <v>196.18215900000001</v>
      </c>
      <c r="G1995">
        <v>100.08332799999999</v>
      </c>
      <c r="H1995" t="str">
        <f t="shared" si="156"/>
        <v>04</v>
      </c>
      <c r="I1995" t="str">
        <f t="shared" si="157"/>
        <v>06</v>
      </c>
      <c r="J1995" t="str">
        <f t="shared" si="158"/>
        <v>53</v>
      </c>
      <c r="K1995">
        <f t="shared" si="155"/>
        <v>14813</v>
      </c>
      <c r="L1995" s="7">
        <f t="shared" si="159"/>
        <v>1993</v>
      </c>
    </row>
    <row r="1996" spans="1:12" x14ac:dyDescent="0.35">
      <c r="A1996" t="s">
        <v>34</v>
      </c>
      <c r="B1996" s="12">
        <v>44892</v>
      </c>
      <c r="C1996" t="s">
        <v>2029</v>
      </c>
      <c r="D1996">
        <v>100.034195</v>
      </c>
      <c r="E1996">
        <v>200</v>
      </c>
      <c r="F1996">
        <v>196.287598</v>
      </c>
      <c r="G1996">
        <v>100.08332799999999</v>
      </c>
      <c r="H1996" t="str">
        <f t="shared" si="156"/>
        <v>04</v>
      </c>
      <c r="I1996" t="str">
        <f t="shared" si="157"/>
        <v>06</v>
      </c>
      <c r="J1996" t="str">
        <f t="shared" si="158"/>
        <v>54</v>
      </c>
      <c r="K1996">
        <f t="shared" si="155"/>
        <v>14814</v>
      </c>
      <c r="L1996" s="7">
        <f t="shared" si="159"/>
        <v>1994</v>
      </c>
    </row>
    <row r="1997" spans="1:12" x14ac:dyDescent="0.35">
      <c r="A1997" t="s">
        <v>34</v>
      </c>
      <c r="B1997" s="12">
        <v>44892</v>
      </c>
      <c r="C1997" t="s">
        <v>2030</v>
      </c>
      <c r="D1997">
        <v>100.033524</v>
      </c>
      <c r="E1997">
        <v>200</v>
      </c>
      <c r="F1997">
        <v>196.38362100000001</v>
      </c>
      <c r="G1997">
        <v>100.08332799999999</v>
      </c>
      <c r="H1997" t="str">
        <f t="shared" si="156"/>
        <v>04</v>
      </c>
      <c r="I1997" t="str">
        <f t="shared" si="157"/>
        <v>06</v>
      </c>
      <c r="J1997" t="str">
        <f t="shared" si="158"/>
        <v>55</v>
      </c>
      <c r="K1997">
        <f t="shared" si="155"/>
        <v>14815</v>
      </c>
      <c r="L1997" s="7">
        <f t="shared" si="159"/>
        <v>1995</v>
      </c>
    </row>
    <row r="1998" spans="1:12" x14ac:dyDescent="0.35">
      <c r="A1998" t="s">
        <v>34</v>
      </c>
      <c r="B1998" s="12">
        <v>44892</v>
      </c>
      <c r="C1998" t="s">
        <v>2031</v>
      </c>
      <c r="D1998">
        <v>100.02591700000001</v>
      </c>
      <c r="E1998">
        <v>200</v>
      </c>
      <c r="F1998">
        <v>196.461243</v>
      </c>
      <c r="G1998">
        <v>100.08332799999999</v>
      </c>
      <c r="H1998" t="str">
        <f t="shared" si="156"/>
        <v>04</v>
      </c>
      <c r="I1998" t="str">
        <f t="shared" si="157"/>
        <v>06</v>
      </c>
      <c r="J1998" t="str">
        <f t="shared" si="158"/>
        <v>56</v>
      </c>
      <c r="K1998">
        <f t="shared" si="155"/>
        <v>14816</v>
      </c>
      <c r="L1998" s="7">
        <f t="shared" si="159"/>
        <v>1996</v>
      </c>
    </row>
    <row r="1999" spans="1:12" x14ac:dyDescent="0.35">
      <c r="A1999" t="s">
        <v>34</v>
      </c>
      <c r="B1999" s="12">
        <v>44892</v>
      </c>
      <c r="C1999" t="s">
        <v>2032</v>
      </c>
      <c r="D1999">
        <v>100.02831999999999</v>
      </c>
      <c r="E1999">
        <v>200</v>
      </c>
      <c r="F1999">
        <v>196.43753100000001</v>
      </c>
      <c r="G1999">
        <v>100.08332799999999</v>
      </c>
      <c r="H1999" t="str">
        <f t="shared" si="156"/>
        <v>04</v>
      </c>
      <c r="I1999" t="str">
        <f t="shared" si="157"/>
        <v>06</v>
      </c>
      <c r="J1999" t="str">
        <f t="shared" si="158"/>
        <v>57</v>
      </c>
      <c r="K1999">
        <f t="shared" si="155"/>
        <v>14817</v>
      </c>
      <c r="L1999" s="7">
        <f t="shared" si="159"/>
        <v>1997</v>
      </c>
    </row>
    <row r="2000" spans="1:12" x14ac:dyDescent="0.35">
      <c r="A2000" t="s">
        <v>34</v>
      </c>
      <c r="B2000" s="12">
        <v>44892</v>
      </c>
      <c r="C2000" t="s">
        <v>2033</v>
      </c>
      <c r="D2000">
        <v>100.024658</v>
      </c>
      <c r="E2000">
        <v>200</v>
      </c>
      <c r="F2000">
        <v>196.52211</v>
      </c>
      <c r="G2000">
        <v>100.08332799999999</v>
      </c>
      <c r="H2000" t="str">
        <f t="shared" si="156"/>
        <v>04</v>
      </c>
      <c r="I2000" t="str">
        <f t="shared" si="157"/>
        <v>06</v>
      </c>
      <c r="J2000" t="str">
        <f t="shared" si="158"/>
        <v>58</v>
      </c>
      <c r="K2000">
        <f t="shared" si="155"/>
        <v>14818</v>
      </c>
      <c r="L2000" s="7">
        <f t="shared" si="159"/>
        <v>1998</v>
      </c>
    </row>
    <row r="2001" spans="1:12" x14ac:dyDescent="0.35">
      <c r="A2001" t="s">
        <v>34</v>
      </c>
      <c r="B2001" s="12">
        <v>44892</v>
      </c>
      <c r="C2001" t="s">
        <v>2034</v>
      </c>
      <c r="D2001">
        <v>100.023071</v>
      </c>
      <c r="E2001">
        <v>200</v>
      </c>
      <c r="F2001">
        <v>196.52172899999999</v>
      </c>
      <c r="G2001">
        <v>100.08332799999999</v>
      </c>
      <c r="H2001" t="str">
        <f t="shared" si="156"/>
        <v>04</v>
      </c>
      <c r="I2001" t="str">
        <f t="shared" si="157"/>
        <v>06</v>
      </c>
      <c r="J2001" t="str">
        <f t="shared" si="158"/>
        <v>59</v>
      </c>
      <c r="K2001">
        <f t="shared" si="155"/>
        <v>14819</v>
      </c>
      <c r="L2001" s="7">
        <f t="shared" si="159"/>
        <v>1999</v>
      </c>
    </row>
    <row r="2002" spans="1:12" x14ac:dyDescent="0.35">
      <c r="A2002" t="s">
        <v>34</v>
      </c>
      <c r="B2002" s="12">
        <v>44892</v>
      </c>
      <c r="C2002" t="s">
        <v>2035</v>
      </c>
      <c r="D2002">
        <v>100.027084</v>
      </c>
      <c r="E2002">
        <v>200</v>
      </c>
      <c r="F2002">
        <v>196.46533199999999</v>
      </c>
      <c r="G2002">
        <v>100.08332799999999</v>
      </c>
      <c r="H2002" t="str">
        <f t="shared" si="156"/>
        <v>04</v>
      </c>
      <c r="I2002" t="str">
        <f t="shared" si="157"/>
        <v>07</v>
      </c>
      <c r="J2002" t="str">
        <f t="shared" si="158"/>
        <v>00</v>
      </c>
      <c r="K2002">
        <f t="shared" si="155"/>
        <v>14820</v>
      </c>
      <c r="L2002" s="7">
        <f t="shared" si="159"/>
        <v>2000</v>
      </c>
    </row>
    <row r="2003" spans="1:12" x14ac:dyDescent="0.35">
      <c r="A2003" t="s">
        <v>34</v>
      </c>
      <c r="B2003" s="12">
        <v>44892</v>
      </c>
      <c r="C2003" t="s">
        <v>2036</v>
      </c>
      <c r="D2003">
        <v>100.02694700000001</v>
      </c>
      <c r="E2003">
        <v>200</v>
      </c>
      <c r="F2003">
        <v>196.45017999999999</v>
      </c>
      <c r="G2003">
        <v>100.08332799999999</v>
      </c>
      <c r="H2003" t="str">
        <f t="shared" si="156"/>
        <v>04</v>
      </c>
      <c r="I2003" t="str">
        <f t="shared" si="157"/>
        <v>07</v>
      </c>
      <c r="J2003" t="str">
        <f t="shared" si="158"/>
        <v>01</v>
      </c>
      <c r="K2003">
        <f t="shared" si="155"/>
        <v>14821</v>
      </c>
      <c r="L2003" s="7">
        <f t="shared" si="159"/>
        <v>2001</v>
      </c>
    </row>
    <row r="2004" spans="1:12" x14ac:dyDescent="0.35">
      <c r="A2004" t="s">
        <v>34</v>
      </c>
      <c r="B2004" s="12">
        <v>44892</v>
      </c>
      <c r="C2004" t="s">
        <v>2037</v>
      </c>
      <c r="D2004">
        <v>100.025352</v>
      </c>
      <c r="E2004">
        <v>200</v>
      </c>
      <c r="F2004">
        <v>196.41468800000001</v>
      </c>
      <c r="G2004">
        <v>100.08332799999999</v>
      </c>
      <c r="H2004" t="str">
        <f t="shared" si="156"/>
        <v>04</v>
      </c>
      <c r="I2004" t="str">
        <f t="shared" si="157"/>
        <v>07</v>
      </c>
      <c r="J2004" t="str">
        <f t="shared" si="158"/>
        <v>02</v>
      </c>
      <c r="K2004">
        <f t="shared" si="155"/>
        <v>14822</v>
      </c>
      <c r="L2004" s="7">
        <f t="shared" si="159"/>
        <v>2002</v>
      </c>
    </row>
    <row r="2005" spans="1:12" x14ac:dyDescent="0.35">
      <c r="A2005" t="s">
        <v>34</v>
      </c>
      <c r="B2005" s="12">
        <v>44892</v>
      </c>
      <c r="C2005" t="s">
        <v>2038</v>
      </c>
      <c r="D2005">
        <v>100.015762</v>
      </c>
      <c r="E2005">
        <v>200</v>
      </c>
      <c r="F2005">
        <v>196.53848300000001</v>
      </c>
      <c r="G2005">
        <v>100.08332799999999</v>
      </c>
      <c r="H2005" t="str">
        <f t="shared" si="156"/>
        <v>04</v>
      </c>
      <c r="I2005" t="str">
        <f t="shared" si="157"/>
        <v>07</v>
      </c>
      <c r="J2005" t="str">
        <f t="shared" si="158"/>
        <v>03</v>
      </c>
      <c r="K2005">
        <f t="shared" si="155"/>
        <v>14823</v>
      </c>
      <c r="L2005" s="7">
        <f t="shared" si="159"/>
        <v>2003</v>
      </c>
    </row>
    <row r="2006" spans="1:12" x14ac:dyDescent="0.35">
      <c r="A2006" t="s">
        <v>34</v>
      </c>
      <c r="B2006" s="12">
        <v>44892</v>
      </c>
      <c r="C2006" t="s">
        <v>2039</v>
      </c>
      <c r="D2006">
        <v>100.006035</v>
      </c>
      <c r="E2006">
        <v>200</v>
      </c>
      <c r="F2006">
        <v>196.56575000000001</v>
      </c>
      <c r="G2006">
        <v>100.08332799999999</v>
      </c>
      <c r="H2006" t="str">
        <f t="shared" si="156"/>
        <v>04</v>
      </c>
      <c r="I2006" t="str">
        <f t="shared" si="157"/>
        <v>07</v>
      </c>
      <c r="J2006" t="str">
        <f t="shared" si="158"/>
        <v>04</v>
      </c>
      <c r="K2006">
        <f t="shared" si="155"/>
        <v>14824</v>
      </c>
      <c r="L2006" s="7">
        <f t="shared" si="159"/>
        <v>2004</v>
      </c>
    </row>
    <row r="2007" spans="1:12" x14ac:dyDescent="0.35">
      <c r="A2007" t="s">
        <v>34</v>
      </c>
      <c r="B2007" s="12">
        <v>44892</v>
      </c>
      <c r="C2007" t="s">
        <v>2040</v>
      </c>
      <c r="D2007">
        <v>99.995911000000007</v>
      </c>
      <c r="E2007">
        <v>200</v>
      </c>
      <c r="F2007">
        <v>196.607437</v>
      </c>
      <c r="G2007">
        <v>100.08332799999999</v>
      </c>
      <c r="H2007" t="str">
        <f t="shared" si="156"/>
        <v>04</v>
      </c>
      <c r="I2007" t="str">
        <f t="shared" si="157"/>
        <v>07</v>
      </c>
      <c r="J2007" t="str">
        <f t="shared" si="158"/>
        <v>05</v>
      </c>
      <c r="K2007">
        <f t="shared" si="155"/>
        <v>14825</v>
      </c>
      <c r="L2007" s="7">
        <f t="shared" si="159"/>
        <v>2005</v>
      </c>
    </row>
    <row r="2008" spans="1:12" x14ac:dyDescent="0.35">
      <c r="A2008" t="s">
        <v>34</v>
      </c>
      <c r="B2008" s="12">
        <v>44892</v>
      </c>
      <c r="C2008" t="s">
        <v>2041</v>
      </c>
      <c r="D2008">
        <v>99.988502999999994</v>
      </c>
      <c r="E2008">
        <v>200</v>
      </c>
      <c r="F2008">
        <v>196.58760100000001</v>
      </c>
      <c r="G2008">
        <v>100.08332799999999</v>
      </c>
      <c r="H2008" t="str">
        <f t="shared" si="156"/>
        <v>04</v>
      </c>
      <c r="I2008" t="str">
        <f t="shared" si="157"/>
        <v>07</v>
      </c>
      <c r="J2008" t="str">
        <f t="shared" si="158"/>
        <v>06</v>
      </c>
      <c r="K2008">
        <f t="shared" si="155"/>
        <v>14826</v>
      </c>
      <c r="L2008" s="7">
        <f t="shared" si="159"/>
        <v>2006</v>
      </c>
    </row>
    <row r="2009" spans="1:12" x14ac:dyDescent="0.35">
      <c r="A2009" t="s">
        <v>34</v>
      </c>
      <c r="B2009" s="12">
        <v>44892</v>
      </c>
      <c r="C2009" t="s">
        <v>2042</v>
      </c>
      <c r="D2009">
        <v>99.985473999999996</v>
      </c>
      <c r="E2009">
        <v>200</v>
      </c>
      <c r="F2009">
        <v>196.53649899999999</v>
      </c>
      <c r="G2009">
        <v>100.08332799999999</v>
      </c>
      <c r="H2009" t="str">
        <f t="shared" si="156"/>
        <v>04</v>
      </c>
      <c r="I2009" t="str">
        <f t="shared" si="157"/>
        <v>07</v>
      </c>
      <c r="J2009" t="str">
        <f t="shared" si="158"/>
        <v>07</v>
      </c>
      <c r="K2009">
        <f t="shared" si="155"/>
        <v>14827</v>
      </c>
      <c r="L2009" s="7">
        <f t="shared" si="159"/>
        <v>2007</v>
      </c>
    </row>
    <row r="2010" spans="1:12" x14ac:dyDescent="0.35">
      <c r="A2010" t="s">
        <v>34</v>
      </c>
      <c r="B2010" s="12">
        <v>44892</v>
      </c>
      <c r="C2010" t="s">
        <v>2043</v>
      </c>
      <c r="D2010">
        <v>99.983727000000002</v>
      </c>
      <c r="E2010">
        <v>200</v>
      </c>
      <c r="F2010">
        <v>196.53654499999999</v>
      </c>
      <c r="G2010">
        <v>100.08332799999999</v>
      </c>
      <c r="H2010" t="str">
        <f t="shared" si="156"/>
        <v>04</v>
      </c>
      <c r="I2010" t="str">
        <f t="shared" si="157"/>
        <v>07</v>
      </c>
      <c r="J2010" t="str">
        <f t="shared" si="158"/>
        <v>08</v>
      </c>
      <c r="K2010">
        <f t="shared" si="155"/>
        <v>14828</v>
      </c>
      <c r="L2010" s="7">
        <f t="shared" si="159"/>
        <v>2008</v>
      </c>
    </row>
    <row r="2011" spans="1:12" x14ac:dyDescent="0.35">
      <c r="A2011" t="s">
        <v>34</v>
      </c>
      <c r="B2011" s="12">
        <v>44892</v>
      </c>
      <c r="C2011" t="s">
        <v>2044</v>
      </c>
      <c r="D2011">
        <v>99.982985999999997</v>
      </c>
      <c r="E2011">
        <v>200</v>
      </c>
      <c r="F2011">
        <v>196.44470200000001</v>
      </c>
      <c r="G2011">
        <v>100.08332799999999</v>
      </c>
      <c r="H2011" t="str">
        <f t="shared" si="156"/>
        <v>04</v>
      </c>
      <c r="I2011" t="str">
        <f t="shared" si="157"/>
        <v>07</v>
      </c>
      <c r="J2011" t="str">
        <f t="shared" si="158"/>
        <v>09</v>
      </c>
      <c r="K2011">
        <f t="shared" si="155"/>
        <v>14829</v>
      </c>
      <c r="L2011" s="7">
        <f t="shared" si="159"/>
        <v>2009</v>
      </c>
    </row>
    <row r="2012" spans="1:12" x14ac:dyDescent="0.35">
      <c r="A2012" t="s">
        <v>34</v>
      </c>
      <c r="B2012" s="12">
        <v>44892</v>
      </c>
      <c r="C2012" t="s">
        <v>2045</v>
      </c>
      <c r="D2012">
        <v>99.988418999999993</v>
      </c>
      <c r="E2012">
        <v>200</v>
      </c>
      <c r="F2012">
        <v>196.37223800000001</v>
      </c>
      <c r="G2012">
        <v>100.08332799999999</v>
      </c>
      <c r="H2012" t="str">
        <f t="shared" si="156"/>
        <v>04</v>
      </c>
      <c r="I2012" t="str">
        <f t="shared" si="157"/>
        <v>07</v>
      </c>
      <c r="J2012" t="str">
        <f t="shared" si="158"/>
        <v>10</v>
      </c>
      <c r="K2012">
        <f t="shared" si="155"/>
        <v>14830</v>
      </c>
      <c r="L2012" s="7">
        <f t="shared" si="159"/>
        <v>2010</v>
      </c>
    </row>
    <row r="2013" spans="1:12" x14ac:dyDescent="0.35">
      <c r="A2013" t="s">
        <v>34</v>
      </c>
      <c r="B2013" s="12">
        <v>44892</v>
      </c>
      <c r="C2013" t="s">
        <v>2046</v>
      </c>
      <c r="D2013">
        <v>99.988167000000004</v>
      </c>
      <c r="E2013">
        <v>200</v>
      </c>
      <c r="F2013">
        <v>196.320145</v>
      </c>
      <c r="G2013">
        <v>100.08332799999999</v>
      </c>
      <c r="H2013" t="str">
        <f t="shared" si="156"/>
        <v>04</v>
      </c>
      <c r="I2013" t="str">
        <f t="shared" si="157"/>
        <v>07</v>
      </c>
      <c r="J2013" t="str">
        <f t="shared" si="158"/>
        <v>11</v>
      </c>
      <c r="K2013">
        <f t="shared" si="155"/>
        <v>14831</v>
      </c>
      <c r="L2013" s="7">
        <f t="shared" si="159"/>
        <v>2011</v>
      </c>
    </row>
    <row r="2014" spans="1:12" x14ac:dyDescent="0.35">
      <c r="A2014" t="s">
        <v>34</v>
      </c>
      <c r="B2014" s="12">
        <v>44892</v>
      </c>
      <c r="C2014" t="s">
        <v>2047</v>
      </c>
      <c r="D2014">
        <v>99.990570000000005</v>
      </c>
      <c r="E2014">
        <v>200</v>
      </c>
      <c r="F2014">
        <v>196.51170300000001</v>
      </c>
      <c r="G2014">
        <v>100.08332799999999</v>
      </c>
      <c r="H2014" t="str">
        <f t="shared" si="156"/>
        <v>04</v>
      </c>
      <c r="I2014" t="str">
        <f t="shared" si="157"/>
        <v>07</v>
      </c>
      <c r="J2014" t="str">
        <f t="shared" si="158"/>
        <v>12</v>
      </c>
      <c r="K2014">
        <f t="shared" si="155"/>
        <v>14832</v>
      </c>
      <c r="L2014" s="7">
        <f t="shared" si="159"/>
        <v>2012</v>
      </c>
    </row>
    <row r="2015" spans="1:12" x14ac:dyDescent="0.35">
      <c r="A2015" t="s">
        <v>34</v>
      </c>
      <c r="B2015" s="12">
        <v>44892</v>
      </c>
      <c r="C2015" t="s">
        <v>2048</v>
      </c>
      <c r="D2015">
        <v>100.005424</v>
      </c>
      <c r="E2015">
        <v>200</v>
      </c>
      <c r="F2015">
        <v>196.24638400000001</v>
      </c>
      <c r="G2015">
        <v>100.08332799999999</v>
      </c>
      <c r="H2015" t="str">
        <f t="shared" si="156"/>
        <v>04</v>
      </c>
      <c r="I2015" t="str">
        <f t="shared" si="157"/>
        <v>07</v>
      </c>
      <c r="J2015" t="str">
        <f t="shared" si="158"/>
        <v>13</v>
      </c>
      <c r="K2015">
        <f t="shared" si="155"/>
        <v>14833</v>
      </c>
      <c r="L2015" s="7">
        <f t="shared" si="159"/>
        <v>2013</v>
      </c>
    </row>
    <row r="2016" spans="1:12" x14ac:dyDescent="0.35">
      <c r="A2016" t="s">
        <v>34</v>
      </c>
      <c r="B2016" s="12">
        <v>44892</v>
      </c>
      <c r="C2016" t="s">
        <v>2049</v>
      </c>
      <c r="D2016">
        <v>100.01339</v>
      </c>
      <c r="E2016">
        <v>200</v>
      </c>
      <c r="F2016">
        <v>196.276657</v>
      </c>
      <c r="G2016">
        <v>100.08332799999999</v>
      </c>
      <c r="H2016" t="str">
        <f t="shared" si="156"/>
        <v>04</v>
      </c>
      <c r="I2016" t="str">
        <f t="shared" si="157"/>
        <v>07</v>
      </c>
      <c r="J2016" t="str">
        <f t="shared" si="158"/>
        <v>14</v>
      </c>
      <c r="K2016">
        <f t="shared" si="155"/>
        <v>14834</v>
      </c>
      <c r="L2016" s="7">
        <f t="shared" si="159"/>
        <v>2014</v>
      </c>
    </row>
    <row r="2017" spans="1:12" x14ac:dyDescent="0.35">
      <c r="A2017" t="s">
        <v>34</v>
      </c>
      <c r="B2017" s="12">
        <v>44892</v>
      </c>
      <c r="C2017" t="s">
        <v>2050</v>
      </c>
      <c r="D2017">
        <v>100.021286</v>
      </c>
      <c r="E2017">
        <v>200</v>
      </c>
      <c r="F2017">
        <v>196.26435900000001</v>
      </c>
      <c r="G2017">
        <v>100.08332799999999</v>
      </c>
      <c r="H2017" t="str">
        <f t="shared" si="156"/>
        <v>04</v>
      </c>
      <c r="I2017" t="str">
        <f t="shared" si="157"/>
        <v>07</v>
      </c>
      <c r="J2017" t="str">
        <f t="shared" si="158"/>
        <v>15</v>
      </c>
      <c r="K2017">
        <f t="shared" si="155"/>
        <v>14835</v>
      </c>
      <c r="L2017" s="7">
        <f t="shared" si="159"/>
        <v>2015</v>
      </c>
    </row>
    <row r="2018" spans="1:12" x14ac:dyDescent="0.35">
      <c r="A2018" t="s">
        <v>34</v>
      </c>
      <c r="B2018" s="12">
        <v>44892</v>
      </c>
      <c r="C2018" t="s">
        <v>2051</v>
      </c>
      <c r="D2018">
        <v>100.03563699999999</v>
      </c>
      <c r="E2018">
        <v>200</v>
      </c>
      <c r="F2018">
        <v>196.17044100000001</v>
      </c>
      <c r="G2018">
        <v>100.08332799999999</v>
      </c>
      <c r="H2018" t="str">
        <f t="shared" si="156"/>
        <v>04</v>
      </c>
      <c r="I2018" t="str">
        <f t="shared" si="157"/>
        <v>07</v>
      </c>
      <c r="J2018" t="str">
        <f t="shared" si="158"/>
        <v>16</v>
      </c>
      <c r="K2018">
        <f t="shared" si="155"/>
        <v>14836</v>
      </c>
      <c r="L2018" s="7">
        <f t="shared" si="159"/>
        <v>2016</v>
      </c>
    </row>
    <row r="2019" spans="1:12" x14ac:dyDescent="0.35">
      <c r="A2019" t="s">
        <v>34</v>
      </c>
      <c r="B2019" s="12">
        <v>44892</v>
      </c>
      <c r="C2019" t="s">
        <v>2052</v>
      </c>
      <c r="D2019">
        <v>100.035561</v>
      </c>
      <c r="E2019">
        <v>200</v>
      </c>
      <c r="F2019">
        <v>196.27406300000001</v>
      </c>
      <c r="G2019">
        <v>100.08332799999999</v>
      </c>
      <c r="H2019" t="str">
        <f t="shared" si="156"/>
        <v>04</v>
      </c>
      <c r="I2019" t="str">
        <f t="shared" si="157"/>
        <v>07</v>
      </c>
      <c r="J2019" t="str">
        <f t="shared" si="158"/>
        <v>17</v>
      </c>
      <c r="K2019">
        <f t="shared" si="155"/>
        <v>14837</v>
      </c>
      <c r="L2019" s="7">
        <f t="shared" si="159"/>
        <v>2017</v>
      </c>
    </row>
    <row r="2020" spans="1:12" x14ac:dyDescent="0.35">
      <c r="A2020" t="s">
        <v>34</v>
      </c>
      <c r="B2020" s="12">
        <v>44892</v>
      </c>
      <c r="C2020" t="s">
        <v>2053</v>
      </c>
      <c r="D2020">
        <v>100.045258</v>
      </c>
      <c r="E2020">
        <v>200</v>
      </c>
      <c r="F2020">
        <v>196.101608</v>
      </c>
      <c r="G2020">
        <v>100.08332799999999</v>
      </c>
      <c r="H2020" t="str">
        <f t="shared" si="156"/>
        <v>04</v>
      </c>
      <c r="I2020" t="str">
        <f t="shared" si="157"/>
        <v>07</v>
      </c>
      <c r="J2020" t="str">
        <f t="shared" si="158"/>
        <v>18</v>
      </c>
      <c r="K2020">
        <f t="shared" si="155"/>
        <v>14838</v>
      </c>
      <c r="L2020" s="7">
        <f t="shared" si="159"/>
        <v>2018</v>
      </c>
    </row>
    <row r="2021" spans="1:12" x14ac:dyDescent="0.35">
      <c r="A2021" t="s">
        <v>34</v>
      </c>
      <c r="B2021" s="12">
        <v>44892</v>
      </c>
      <c r="C2021" t="s">
        <v>2054</v>
      </c>
      <c r="D2021">
        <v>100.054642</v>
      </c>
      <c r="E2021">
        <v>200</v>
      </c>
      <c r="F2021">
        <v>196.09742700000001</v>
      </c>
      <c r="G2021">
        <v>100.08332799999999</v>
      </c>
      <c r="H2021" t="str">
        <f t="shared" si="156"/>
        <v>04</v>
      </c>
      <c r="I2021" t="str">
        <f t="shared" si="157"/>
        <v>07</v>
      </c>
      <c r="J2021" t="str">
        <f t="shared" si="158"/>
        <v>19</v>
      </c>
      <c r="K2021">
        <f t="shared" ref="K2021:K2084" si="160">J2021+I2021*60+H2021*60*60</f>
        <v>14839</v>
      </c>
      <c r="L2021" s="7">
        <f t="shared" si="159"/>
        <v>2019</v>
      </c>
    </row>
    <row r="2022" spans="1:12" x14ac:dyDescent="0.35">
      <c r="A2022" t="s">
        <v>34</v>
      </c>
      <c r="B2022" s="12">
        <v>44892</v>
      </c>
      <c r="C2022" t="s">
        <v>2055</v>
      </c>
      <c r="D2022">
        <v>100.04846999999999</v>
      </c>
      <c r="E2022">
        <v>200</v>
      </c>
      <c r="F2022">
        <v>196.26679999999999</v>
      </c>
      <c r="G2022">
        <v>100.08332799999999</v>
      </c>
      <c r="H2022" t="str">
        <f t="shared" si="156"/>
        <v>04</v>
      </c>
      <c r="I2022" t="str">
        <f t="shared" si="157"/>
        <v>07</v>
      </c>
      <c r="J2022" t="str">
        <f t="shared" si="158"/>
        <v>20</v>
      </c>
      <c r="K2022">
        <f t="shared" si="160"/>
        <v>14840</v>
      </c>
      <c r="L2022" s="7">
        <f t="shared" si="159"/>
        <v>2020</v>
      </c>
    </row>
    <row r="2023" spans="1:12" x14ac:dyDescent="0.35">
      <c r="A2023" t="s">
        <v>34</v>
      </c>
      <c r="B2023" s="12">
        <v>44892</v>
      </c>
      <c r="C2023" t="s">
        <v>2056</v>
      </c>
      <c r="D2023">
        <v>100.044121</v>
      </c>
      <c r="E2023">
        <v>200</v>
      </c>
      <c r="F2023">
        <v>196.36077900000001</v>
      </c>
      <c r="G2023">
        <v>100.08332799999999</v>
      </c>
      <c r="H2023" t="str">
        <f t="shared" si="156"/>
        <v>04</v>
      </c>
      <c r="I2023" t="str">
        <f t="shared" si="157"/>
        <v>07</v>
      </c>
      <c r="J2023" t="str">
        <f t="shared" si="158"/>
        <v>21</v>
      </c>
      <c r="K2023">
        <f t="shared" si="160"/>
        <v>14841</v>
      </c>
      <c r="L2023" s="7">
        <f t="shared" si="159"/>
        <v>2021</v>
      </c>
    </row>
    <row r="2024" spans="1:12" x14ac:dyDescent="0.35">
      <c r="A2024" t="s">
        <v>34</v>
      </c>
      <c r="B2024" s="12">
        <v>44892</v>
      </c>
      <c r="C2024" t="s">
        <v>2057</v>
      </c>
      <c r="D2024">
        <v>100.029861</v>
      </c>
      <c r="E2024">
        <v>200</v>
      </c>
      <c r="F2024">
        <v>196.42344700000001</v>
      </c>
      <c r="G2024">
        <v>100.08332799999999</v>
      </c>
      <c r="H2024" t="str">
        <f t="shared" si="156"/>
        <v>04</v>
      </c>
      <c r="I2024" t="str">
        <f t="shared" si="157"/>
        <v>07</v>
      </c>
      <c r="J2024" t="str">
        <f t="shared" si="158"/>
        <v>22</v>
      </c>
      <c r="K2024">
        <f t="shared" si="160"/>
        <v>14842</v>
      </c>
      <c r="L2024" s="7">
        <f t="shared" si="159"/>
        <v>2022</v>
      </c>
    </row>
    <row r="2025" spans="1:12" x14ac:dyDescent="0.35">
      <c r="A2025" t="s">
        <v>34</v>
      </c>
      <c r="B2025" s="12">
        <v>44892</v>
      </c>
      <c r="C2025" t="s">
        <v>2058</v>
      </c>
      <c r="D2025">
        <v>100.01825700000001</v>
      </c>
      <c r="E2025">
        <v>200</v>
      </c>
      <c r="F2025">
        <v>196.445404</v>
      </c>
      <c r="G2025">
        <v>100.08332799999999</v>
      </c>
      <c r="H2025" t="str">
        <f t="shared" si="156"/>
        <v>04</v>
      </c>
      <c r="I2025" t="str">
        <f t="shared" si="157"/>
        <v>07</v>
      </c>
      <c r="J2025" t="str">
        <f t="shared" si="158"/>
        <v>23</v>
      </c>
      <c r="K2025">
        <f t="shared" si="160"/>
        <v>14843</v>
      </c>
      <c r="L2025" s="7">
        <f t="shared" si="159"/>
        <v>2023</v>
      </c>
    </row>
    <row r="2026" spans="1:12" x14ac:dyDescent="0.35">
      <c r="A2026" t="s">
        <v>34</v>
      </c>
      <c r="B2026" s="12">
        <v>44892</v>
      </c>
      <c r="C2026" t="s">
        <v>2059</v>
      </c>
      <c r="D2026">
        <v>100.013229</v>
      </c>
      <c r="E2026">
        <v>200</v>
      </c>
      <c r="F2026">
        <v>196.485321</v>
      </c>
      <c r="G2026">
        <v>100.08332799999999</v>
      </c>
      <c r="H2026" t="str">
        <f t="shared" si="156"/>
        <v>04</v>
      </c>
      <c r="I2026" t="str">
        <f t="shared" si="157"/>
        <v>07</v>
      </c>
      <c r="J2026" t="str">
        <f t="shared" si="158"/>
        <v>24</v>
      </c>
      <c r="K2026">
        <f t="shared" si="160"/>
        <v>14844</v>
      </c>
      <c r="L2026" s="7">
        <f t="shared" si="159"/>
        <v>2024</v>
      </c>
    </row>
    <row r="2027" spans="1:12" x14ac:dyDescent="0.35">
      <c r="A2027" t="s">
        <v>34</v>
      </c>
      <c r="B2027" s="12">
        <v>44892</v>
      </c>
      <c r="C2027" t="s">
        <v>2060</v>
      </c>
      <c r="D2027">
        <v>100.01966899999999</v>
      </c>
      <c r="E2027">
        <v>200</v>
      </c>
      <c r="F2027">
        <v>196.38694799999999</v>
      </c>
      <c r="G2027">
        <v>100.08332799999999</v>
      </c>
      <c r="H2027" t="str">
        <f t="shared" si="156"/>
        <v>04</v>
      </c>
      <c r="I2027" t="str">
        <f t="shared" si="157"/>
        <v>07</v>
      </c>
      <c r="J2027" t="str">
        <f t="shared" si="158"/>
        <v>25</v>
      </c>
      <c r="K2027">
        <f t="shared" si="160"/>
        <v>14845</v>
      </c>
      <c r="L2027" s="7">
        <f t="shared" si="159"/>
        <v>2025</v>
      </c>
    </row>
    <row r="2028" spans="1:12" x14ac:dyDescent="0.35">
      <c r="A2028" t="s">
        <v>34</v>
      </c>
      <c r="B2028" s="12">
        <v>44892</v>
      </c>
      <c r="C2028" t="s">
        <v>2061</v>
      </c>
      <c r="D2028">
        <v>100.014397</v>
      </c>
      <c r="E2028">
        <v>200</v>
      </c>
      <c r="F2028">
        <v>196.44439700000001</v>
      </c>
      <c r="G2028">
        <v>100.08332799999999</v>
      </c>
      <c r="H2028" t="str">
        <f t="shared" si="156"/>
        <v>04</v>
      </c>
      <c r="I2028" t="str">
        <f t="shared" si="157"/>
        <v>07</v>
      </c>
      <c r="J2028" t="str">
        <f t="shared" si="158"/>
        <v>26</v>
      </c>
      <c r="K2028">
        <f t="shared" si="160"/>
        <v>14846</v>
      </c>
      <c r="L2028" s="7">
        <f t="shared" si="159"/>
        <v>2026</v>
      </c>
    </row>
    <row r="2029" spans="1:12" x14ac:dyDescent="0.35">
      <c r="A2029" t="s">
        <v>34</v>
      </c>
      <c r="B2029" s="12">
        <v>44892</v>
      </c>
      <c r="C2029" t="s">
        <v>2062</v>
      </c>
      <c r="D2029">
        <v>100.01078</v>
      </c>
      <c r="E2029">
        <v>200</v>
      </c>
      <c r="F2029">
        <v>196.43211400000001</v>
      </c>
      <c r="G2029">
        <v>100.08332799999999</v>
      </c>
      <c r="H2029" t="str">
        <f t="shared" si="156"/>
        <v>04</v>
      </c>
      <c r="I2029" t="str">
        <f t="shared" si="157"/>
        <v>07</v>
      </c>
      <c r="J2029" t="str">
        <f t="shared" si="158"/>
        <v>27</v>
      </c>
      <c r="K2029">
        <f t="shared" si="160"/>
        <v>14847</v>
      </c>
      <c r="L2029" s="7">
        <f t="shared" si="159"/>
        <v>2027</v>
      </c>
    </row>
    <row r="2030" spans="1:12" x14ac:dyDescent="0.35">
      <c r="A2030" t="s">
        <v>34</v>
      </c>
      <c r="B2030" s="12">
        <v>44892</v>
      </c>
      <c r="C2030" t="s">
        <v>2063</v>
      </c>
      <c r="D2030">
        <v>99.998977999999994</v>
      </c>
      <c r="E2030">
        <v>200</v>
      </c>
      <c r="F2030">
        <v>196.61128199999999</v>
      </c>
      <c r="G2030">
        <v>100.08332799999999</v>
      </c>
      <c r="H2030" t="str">
        <f t="shared" si="156"/>
        <v>04</v>
      </c>
      <c r="I2030" t="str">
        <f t="shared" si="157"/>
        <v>07</v>
      </c>
      <c r="J2030" t="str">
        <f t="shared" si="158"/>
        <v>28</v>
      </c>
      <c r="K2030">
        <f t="shared" si="160"/>
        <v>14848</v>
      </c>
      <c r="L2030" s="7">
        <f t="shared" si="159"/>
        <v>2028</v>
      </c>
    </row>
    <row r="2031" spans="1:12" x14ac:dyDescent="0.35">
      <c r="A2031" t="s">
        <v>34</v>
      </c>
      <c r="B2031" s="12">
        <v>44892</v>
      </c>
      <c r="C2031" t="s">
        <v>2064</v>
      </c>
      <c r="D2031">
        <v>99.987533999999997</v>
      </c>
      <c r="E2031">
        <v>200</v>
      </c>
      <c r="F2031">
        <v>196.61891199999999</v>
      </c>
      <c r="G2031">
        <v>100.08332799999999</v>
      </c>
      <c r="H2031" t="str">
        <f t="shared" si="156"/>
        <v>04</v>
      </c>
      <c r="I2031" t="str">
        <f t="shared" si="157"/>
        <v>07</v>
      </c>
      <c r="J2031" t="str">
        <f t="shared" si="158"/>
        <v>29</v>
      </c>
      <c r="K2031">
        <f t="shared" si="160"/>
        <v>14849</v>
      </c>
      <c r="L2031" s="7">
        <f t="shared" si="159"/>
        <v>2029</v>
      </c>
    </row>
    <row r="2032" spans="1:12" x14ac:dyDescent="0.35">
      <c r="A2032" t="s">
        <v>34</v>
      </c>
      <c r="B2032" s="12">
        <v>44892</v>
      </c>
      <c r="C2032" t="s">
        <v>2065</v>
      </c>
      <c r="D2032">
        <v>99.980438000000007</v>
      </c>
      <c r="E2032">
        <v>200</v>
      </c>
      <c r="F2032">
        <v>196.609543</v>
      </c>
      <c r="G2032">
        <v>100.08332799999999</v>
      </c>
      <c r="H2032" t="str">
        <f t="shared" si="156"/>
        <v>04</v>
      </c>
      <c r="I2032" t="str">
        <f t="shared" si="157"/>
        <v>07</v>
      </c>
      <c r="J2032" t="str">
        <f t="shared" si="158"/>
        <v>30</v>
      </c>
      <c r="K2032">
        <f t="shared" si="160"/>
        <v>14850</v>
      </c>
      <c r="L2032" s="7">
        <f t="shared" si="159"/>
        <v>2030</v>
      </c>
    </row>
    <row r="2033" spans="1:12" x14ac:dyDescent="0.35">
      <c r="A2033" t="s">
        <v>34</v>
      </c>
      <c r="B2033" s="12">
        <v>44892</v>
      </c>
      <c r="C2033" t="s">
        <v>2066</v>
      </c>
      <c r="D2033">
        <v>99.983909999999995</v>
      </c>
      <c r="E2033">
        <v>200</v>
      </c>
      <c r="F2033">
        <v>196.51899700000001</v>
      </c>
      <c r="G2033">
        <v>100.08332799999999</v>
      </c>
      <c r="H2033" t="str">
        <f t="shared" si="156"/>
        <v>04</v>
      </c>
      <c r="I2033" t="str">
        <f t="shared" si="157"/>
        <v>07</v>
      </c>
      <c r="J2033" t="str">
        <f t="shared" si="158"/>
        <v>31</v>
      </c>
      <c r="K2033">
        <f t="shared" si="160"/>
        <v>14851</v>
      </c>
      <c r="L2033" s="7">
        <f t="shared" si="159"/>
        <v>2031</v>
      </c>
    </row>
    <row r="2034" spans="1:12" x14ac:dyDescent="0.35">
      <c r="A2034" t="s">
        <v>34</v>
      </c>
      <c r="B2034" s="12">
        <v>44892</v>
      </c>
      <c r="C2034" t="s">
        <v>2067</v>
      </c>
      <c r="D2034">
        <v>99.977622999999994</v>
      </c>
      <c r="E2034">
        <v>200</v>
      </c>
      <c r="F2034">
        <v>196.57853700000001</v>
      </c>
      <c r="G2034">
        <v>100.08332799999999</v>
      </c>
      <c r="H2034" t="str">
        <f t="shared" si="156"/>
        <v>04</v>
      </c>
      <c r="I2034" t="str">
        <f t="shared" si="157"/>
        <v>07</v>
      </c>
      <c r="J2034" t="str">
        <f t="shared" si="158"/>
        <v>32</v>
      </c>
      <c r="K2034">
        <f t="shared" si="160"/>
        <v>14852</v>
      </c>
      <c r="L2034" s="7">
        <f t="shared" si="159"/>
        <v>2032</v>
      </c>
    </row>
    <row r="2035" spans="1:12" x14ac:dyDescent="0.35">
      <c r="A2035" t="s">
        <v>34</v>
      </c>
      <c r="B2035" s="12">
        <v>44892</v>
      </c>
      <c r="C2035" t="s">
        <v>2068</v>
      </c>
      <c r="D2035">
        <v>99.980209000000002</v>
      </c>
      <c r="E2035">
        <v>200</v>
      </c>
      <c r="F2035">
        <v>196.46159399999999</v>
      </c>
      <c r="G2035">
        <v>100.08332799999999</v>
      </c>
      <c r="H2035" t="str">
        <f t="shared" si="156"/>
        <v>04</v>
      </c>
      <c r="I2035" t="str">
        <f t="shared" si="157"/>
        <v>07</v>
      </c>
      <c r="J2035" t="str">
        <f t="shared" si="158"/>
        <v>33</v>
      </c>
      <c r="K2035">
        <f t="shared" si="160"/>
        <v>14853</v>
      </c>
      <c r="L2035" s="7">
        <f t="shared" si="159"/>
        <v>2033</v>
      </c>
    </row>
    <row r="2036" spans="1:12" x14ac:dyDescent="0.35">
      <c r="A2036" t="s">
        <v>34</v>
      </c>
      <c r="B2036" s="12">
        <v>44892</v>
      </c>
      <c r="C2036" t="s">
        <v>2069</v>
      </c>
      <c r="D2036">
        <v>99.963042999999999</v>
      </c>
      <c r="E2036">
        <v>200</v>
      </c>
      <c r="F2036">
        <v>196.65649400000001</v>
      </c>
      <c r="G2036">
        <v>100.08332799999999</v>
      </c>
      <c r="H2036" t="str">
        <f t="shared" si="156"/>
        <v>04</v>
      </c>
      <c r="I2036" t="str">
        <f t="shared" si="157"/>
        <v>07</v>
      </c>
      <c r="J2036" t="str">
        <f t="shared" si="158"/>
        <v>34</v>
      </c>
      <c r="K2036">
        <f t="shared" si="160"/>
        <v>14854</v>
      </c>
      <c r="L2036" s="7">
        <f t="shared" si="159"/>
        <v>2034</v>
      </c>
    </row>
    <row r="2037" spans="1:12" x14ac:dyDescent="0.35">
      <c r="A2037" t="s">
        <v>34</v>
      </c>
      <c r="B2037" s="12">
        <v>44892</v>
      </c>
      <c r="C2037" t="s">
        <v>2070</v>
      </c>
      <c r="D2037">
        <v>99.953345999999996</v>
      </c>
      <c r="E2037">
        <v>200</v>
      </c>
      <c r="F2037">
        <v>196.731323</v>
      </c>
      <c r="G2037">
        <v>100.08332799999999</v>
      </c>
      <c r="H2037" t="str">
        <f t="shared" si="156"/>
        <v>04</v>
      </c>
      <c r="I2037" t="str">
        <f t="shared" si="157"/>
        <v>07</v>
      </c>
      <c r="J2037" t="str">
        <f t="shared" si="158"/>
        <v>35</v>
      </c>
      <c r="K2037">
        <f t="shared" si="160"/>
        <v>14855</v>
      </c>
      <c r="L2037" s="7">
        <f t="shared" si="159"/>
        <v>2035</v>
      </c>
    </row>
    <row r="2038" spans="1:12" x14ac:dyDescent="0.35">
      <c r="A2038" t="s">
        <v>34</v>
      </c>
      <c r="B2038" s="12">
        <v>44892</v>
      </c>
      <c r="C2038" t="s">
        <v>2071</v>
      </c>
      <c r="D2038">
        <v>99.943588000000005</v>
      </c>
      <c r="E2038">
        <v>200</v>
      </c>
      <c r="F2038">
        <v>196.83836400000001</v>
      </c>
      <c r="G2038">
        <v>100.08332799999999</v>
      </c>
      <c r="H2038" t="str">
        <f t="shared" si="156"/>
        <v>04</v>
      </c>
      <c r="I2038" t="str">
        <f t="shared" si="157"/>
        <v>07</v>
      </c>
      <c r="J2038" t="str">
        <f t="shared" si="158"/>
        <v>36</v>
      </c>
      <c r="K2038">
        <f t="shared" si="160"/>
        <v>14856</v>
      </c>
      <c r="L2038" s="7">
        <f t="shared" si="159"/>
        <v>2036</v>
      </c>
    </row>
    <row r="2039" spans="1:12" x14ac:dyDescent="0.35">
      <c r="A2039" t="s">
        <v>34</v>
      </c>
      <c r="B2039" s="12">
        <v>44892</v>
      </c>
      <c r="C2039" t="s">
        <v>2072</v>
      </c>
      <c r="D2039">
        <v>99.939323000000002</v>
      </c>
      <c r="E2039">
        <v>200</v>
      </c>
      <c r="F2039">
        <v>196.814087</v>
      </c>
      <c r="G2039">
        <v>100.08332799999999</v>
      </c>
      <c r="H2039" t="str">
        <f t="shared" si="156"/>
        <v>04</v>
      </c>
      <c r="I2039" t="str">
        <f t="shared" si="157"/>
        <v>07</v>
      </c>
      <c r="J2039" t="str">
        <f t="shared" si="158"/>
        <v>37</v>
      </c>
      <c r="K2039">
        <f t="shared" si="160"/>
        <v>14857</v>
      </c>
      <c r="L2039" s="7">
        <f t="shared" si="159"/>
        <v>2037</v>
      </c>
    </row>
    <row r="2040" spans="1:12" x14ac:dyDescent="0.35">
      <c r="A2040" t="s">
        <v>34</v>
      </c>
      <c r="B2040" s="12">
        <v>44892</v>
      </c>
      <c r="C2040" t="s">
        <v>2073</v>
      </c>
      <c r="D2040">
        <v>99.958327999999995</v>
      </c>
      <c r="E2040">
        <v>200</v>
      </c>
      <c r="F2040">
        <v>196.51187100000001</v>
      </c>
      <c r="G2040">
        <v>100.08332799999999</v>
      </c>
      <c r="H2040" t="str">
        <f t="shared" si="156"/>
        <v>04</v>
      </c>
      <c r="I2040" t="str">
        <f t="shared" si="157"/>
        <v>07</v>
      </c>
      <c r="J2040" t="str">
        <f t="shared" si="158"/>
        <v>38</v>
      </c>
      <c r="K2040">
        <f t="shared" si="160"/>
        <v>14858</v>
      </c>
      <c r="L2040" s="7">
        <f t="shared" si="159"/>
        <v>2038</v>
      </c>
    </row>
    <row r="2041" spans="1:12" x14ac:dyDescent="0.35">
      <c r="A2041" t="s">
        <v>34</v>
      </c>
      <c r="B2041" s="12">
        <v>44892</v>
      </c>
      <c r="C2041" t="s">
        <v>2074</v>
      </c>
      <c r="D2041">
        <v>99.967155000000005</v>
      </c>
      <c r="E2041">
        <v>200</v>
      </c>
      <c r="F2041">
        <v>196.359375</v>
      </c>
      <c r="G2041">
        <v>100.08332799999999</v>
      </c>
      <c r="H2041" t="str">
        <f t="shared" si="156"/>
        <v>04</v>
      </c>
      <c r="I2041" t="str">
        <f t="shared" si="157"/>
        <v>07</v>
      </c>
      <c r="J2041" t="str">
        <f t="shared" si="158"/>
        <v>39</v>
      </c>
      <c r="K2041">
        <f t="shared" si="160"/>
        <v>14859</v>
      </c>
      <c r="L2041" s="7">
        <f t="shared" si="159"/>
        <v>2039</v>
      </c>
    </row>
    <row r="2042" spans="1:12" x14ac:dyDescent="0.35">
      <c r="A2042" t="s">
        <v>34</v>
      </c>
      <c r="B2042" s="12">
        <v>44892</v>
      </c>
      <c r="C2042" t="s">
        <v>2075</v>
      </c>
      <c r="D2042">
        <v>99.962990000000005</v>
      </c>
      <c r="E2042">
        <v>200</v>
      </c>
      <c r="F2042">
        <v>196.502396</v>
      </c>
      <c r="G2042">
        <v>100.08332799999999</v>
      </c>
      <c r="H2042" t="str">
        <f t="shared" si="156"/>
        <v>04</v>
      </c>
      <c r="I2042" t="str">
        <f t="shared" si="157"/>
        <v>07</v>
      </c>
      <c r="J2042" t="str">
        <f t="shared" si="158"/>
        <v>40</v>
      </c>
      <c r="K2042">
        <f t="shared" si="160"/>
        <v>14860</v>
      </c>
      <c r="L2042" s="7">
        <f t="shared" si="159"/>
        <v>2040</v>
      </c>
    </row>
    <row r="2043" spans="1:12" x14ac:dyDescent="0.35">
      <c r="A2043" t="s">
        <v>34</v>
      </c>
      <c r="B2043" s="12">
        <v>44892</v>
      </c>
      <c r="C2043" t="s">
        <v>2076</v>
      </c>
      <c r="D2043">
        <v>99.981162999999995</v>
      </c>
      <c r="E2043">
        <v>200</v>
      </c>
      <c r="F2043">
        <v>196.29920999999999</v>
      </c>
      <c r="G2043">
        <v>100.08332799999999</v>
      </c>
      <c r="H2043" t="str">
        <f t="shared" si="156"/>
        <v>04</v>
      </c>
      <c r="I2043" t="str">
        <f t="shared" si="157"/>
        <v>07</v>
      </c>
      <c r="J2043" t="str">
        <f t="shared" si="158"/>
        <v>41</v>
      </c>
      <c r="K2043">
        <f t="shared" si="160"/>
        <v>14861</v>
      </c>
      <c r="L2043" s="7">
        <f t="shared" si="159"/>
        <v>2041</v>
      </c>
    </row>
    <row r="2044" spans="1:12" x14ac:dyDescent="0.35">
      <c r="A2044" t="s">
        <v>34</v>
      </c>
      <c r="B2044" s="12">
        <v>44892</v>
      </c>
      <c r="C2044" t="s">
        <v>2077</v>
      </c>
      <c r="D2044">
        <v>99.978615000000005</v>
      </c>
      <c r="E2044">
        <v>200</v>
      </c>
      <c r="F2044">
        <v>196.39097599999999</v>
      </c>
      <c r="G2044">
        <v>100.08332799999999</v>
      </c>
      <c r="H2044" t="str">
        <f t="shared" si="156"/>
        <v>04</v>
      </c>
      <c r="I2044" t="str">
        <f t="shared" si="157"/>
        <v>07</v>
      </c>
      <c r="J2044" t="str">
        <f t="shared" si="158"/>
        <v>42</v>
      </c>
      <c r="K2044">
        <f t="shared" si="160"/>
        <v>14862</v>
      </c>
      <c r="L2044" s="7">
        <f t="shared" si="159"/>
        <v>2042</v>
      </c>
    </row>
    <row r="2045" spans="1:12" x14ac:dyDescent="0.35">
      <c r="A2045" t="s">
        <v>34</v>
      </c>
      <c r="B2045" s="12">
        <v>44892</v>
      </c>
      <c r="C2045" t="s">
        <v>2078</v>
      </c>
      <c r="D2045">
        <v>99.984916999999996</v>
      </c>
      <c r="E2045">
        <v>200</v>
      </c>
      <c r="F2045">
        <v>196.34085099999999</v>
      </c>
      <c r="G2045">
        <v>100.08332799999999</v>
      </c>
      <c r="H2045" t="str">
        <f t="shared" si="156"/>
        <v>04</v>
      </c>
      <c r="I2045" t="str">
        <f t="shared" si="157"/>
        <v>07</v>
      </c>
      <c r="J2045" t="str">
        <f t="shared" si="158"/>
        <v>43</v>
      </c>
      <c r="K2045">
        <f t="shared" si="160"/>
        <v>14863</v>
      </c>
      <c r="L2045" s="7">
        <f t="shared" si="159"/>
        <v>2043</v>
      </c>
    </row>
    <row r="2046" spans="1:12" x14ac:dyDescent="0.35">
      <c r="A2046" t="s">
        <v>34</v>
      </c>
      <c r="B2046" s="12">
        <v>44892</v>
      </c>
      <c r="C2046" t="s">
        <v>2079</v>
      </c>
      <c r="D2046">
        <v>99.979904000000005</v>
      </c>
      <c r="E2046">
        <v>200</v>
      </c>
      <c r="F2046">
        <v>196.34539799999999</v>
      </c>
      <c r="G2046">
        <v>100.08332799999999</v>
      </c>
      <c r="H2046" t="str">
        <f t="shared" si="156"/>
        <v>04</v>
      </c>
      <c r="I2046" t="str">
        <f t="shared" si="157"/>
        <v>07</v>
      </c>
      <c r="J2046" t="str">
        <f t="shared" si="158"/>
        <v>44</v>
      </c>
      <c r="K2046">
        <f t="shared" si="160"/>
        <v>14864</v>
      </c>
      <c r="L2046" s="7">
        <f t="shared" si="159"/>
        <v>2044</v>
      </c>
    </row>
    <row r="2047" spans="1:12" x14ac:dyDescent="0.35">
      <c r="A2047" t="s">
        <v>34</v>
      </c>
      <c r="B2047" s="12">
        <v>44892</v>
      </c>
      <c r="C2047" t="s">
        <v>2080</v>
      </c>
      <c r="D2047">
        <v>99.972945999999993</v>
      </c>
      <c r="E2047">
        <v>200</v>
      </c>
      <c r="F2047">
        <v>196.46906999999999</v>
      </c>
      <c r="G2047">
        <v>100.08332799999999</v>
      </c>
      <c r="H2047" t="str">
        <f t="shared" si="156"/>
        <v>04</v>
      </c>
      <c r="I2047" t="str">
        <f t="shared" si="157"/>
        <v>07</v>
      </c>
      <c r="J2047" t="str">
        <f t="shared" si="158"/>
        <v>45</v>
      </c>
      <c r="K2047">
        <f t="shared" si="160"/>
        <v>14865</v>
      </c>
      <c r="L2047" s="7">
        <f t="shared" si="159"/>
        <v>2045</v>
      </c>
    </row>
    <row r="2048" spans="1:12" x14ac:dyDescent="0.35">
      <c r="A2048" t="s">
        <v>34</v>
      </c>
      <c r="B2048" s="12">
        <v>44892</v>
      </c>
      <c r="C2048" t="s">
        <v>2081</v>
      </c>
      <c r="D2048">
        <v>99.987862000000007</v>
      </c>
      <c r="E2048">
        <v>200</v>
      </c>
      <c r="F2048">
        <v>196.09887699999999</v>
      </c>
      <c r="G2048">
        <v>100.08332799999999</v>
      </c>
      <c r="H2048" t="str">
        <f t="shared" si="156"/>
        <v>04</v>
      </c>
      <c r="I2048" t="str">
        <f t="shared" si="157"/>
        <v>07</v>
      </c>
      <c r="J2048" t="str">
        <f t="shared" si="158"/>
        <v>46</v>
      </c>
      <c r="K2048">
        <f t="shared" si="160"/>
        <v>14866</v>
      </c>
      <c r="L2048" s="7">
        <f t="shared" si="159"/>
        <v>2046</v>
      </c>
    </row>
    <row r="2049" spans="1:12" x14ac:dyDescent="0.35">
      <c r="A2049" t="s">
        <v>34</v>
      </c>
      <c r="B2049" s="12">
        <v>44892</v>
      </c>
      <c r="C2049" t="s">
        <v>2082</v>
      </c>
      <c r="D2049">
        <v>99.970603999999994</v>
      </c>
      <c r="E2049">
        <v>200</v>
      </c>
      <c r="F2049">
        <v>196.26445000000001</v>
      </c>
      <c r="G2049">
        <v>100.08332799999999</v>
      </c>
      <c r="H2049" t="str">
        <f t="shared" si="156"/>
        <v>04</v>
      </c>
      <c r="I2049" t="str">
        <f t="shared" si="157"/>
        <v>07</v>
      </c>
      <c r="J2049" t="str">
        <f t="shared" si="158"/>
        <v>47</v>
      </c>
      <c r="K2049">
        <f t="shared" si="160"/>
        <v>14867</v>
      </c>
      <c r="L2049" s="7">
        <f t="shared" si="159"/>
        <v>2047</v>
      </c>
    </row>
    <row r="2050" spans="1:12" x14ac:dyDescent="0.35">
      <c r="A2050" t="s">
        <v>34</v>
      </c>
      <c r="B2050" s="12">
        <v>44892</v>
      </c>
      <c r="C2050" t="s">
        <v>2083</v>
      </c>
      <c r="D2050">
        <v>99.966362000000004</v>
      </c>
      <c r="E2050">
        <v>200</v>
      </c>
      <c r="F2050">
        <v>196.27130099999999</v>
      </c>
      <c r="G2050">
        <v>100.08332799999999</v>
      </c>
      <c r="H2050" t="str">
        <f t="shared" ref="H2050:H2113" si="161">LEFT(C2050,2)</f>
        <v>04</v>
      </c>
      <c r="I2050" t="str">
        <f t="shared" ref="I2050:I2113" si="162">MID(C2050,4,2)</f>
        <v>07</v>
      </c>
      <c r="J2050" t="str">
        <f t="shared" ref="J2050:J2113" si="163">MID(C2050,7,2)</f>
        <v>48</v>
      </c>
      <c r="K2050">
        <f t="shared" si="160"/>
        <v>14868</v>
      </c>
      <c r="L2050" s="7">
        <f t="shared" si="159"/>
        <v>2048</v>
      </c>
    </row>
    <row r="2051" spans="1:12" x14ac:dyDescent="0.35">
      <c r="A2051" t="s">
        <v>34</v>
      </c>
      <c r="B2051" s="12">
        <v>44892</v>
      </c>
      <c r="C2051" t="s">
        <v>2084</v>
      </c>
      <c r="D2051">
        <v>99.967285000000004</v>
      </c>
      <c r="E2051">
        <v>200</v>
      </c>
      <c r="F2051">
        <v>196.223679</v>
      </c>
      <c r="G2051">
        <v>100.08332799999999</v>
      </c>
      <c r="H2051" t="str">
        <f t="shared" si="161"/>
        <v>04</v>
      </c>
      <c r="I2051" t="str">
        <f t="shared" si="162"/>
        <v>07</v>
      </c>
      <c r="J2051" t="str">
        <f t="shared" si="163"/>
        <v>49</v>
      </c>
      <c r="K2051">
        <f t="shared" si="160"/>
        <v>14869</v>
      </c>
      <c r="L2051" s="7">
        <f t="shared" ref="L2051:L2114" si="164">K2051-$K$2</f>
        <v>2049</v>
      </c>
    </row>
    <row r="2052" spans="1:12" x14ac:dyDescent="0.35">
      <c r="A2052" t="s">
        <v>34</v>
      </c>
      <c r="B2052" s="12">
        <v>44892</v>
      </c>
      <c r="C2052" t="s">
        <v>2085</v>
      </c>
      <c r="D2052">
        <v>99.962165999999996</v>
      </c>
      <c r="E2052">
        <v>200</v>
      </c>
      <c r="F2052">
        <v>196.20057700000001</v>
      </c>
      <c r="G2052">
        <v>100.08332799999999</v>
      </c>
      <c r="H2052" t="str">
        <f t="shared" si="161"/>
        <v>04</v>
      </c>
      <c r="I2052" t="str">
        <f t="shared" si="162"/>
        <v>07</v>
      </c>
      <c r="J2052" t="str">
        <f t="shared" si="163"/>
        <v>50</v>
      </c>
      <c r="K2052">
        <f t="shared" si="160"/>
        <v>14870</v>
      </c>
      <c r="L2052" s="7">
        <f t="shared" si="164"/>
        <v>2050</v>
      </c>
    </row>
    <row r="2053" spans="1:12" x14ac:dyDescent="0.35">
      <c r="A2053" t="s">
        <v>34</v>
      </c>
      <c r="B2053" s="12">
        <v>44892</v>
      </c>
      <c r="C2053" t="s">
        <v>2086</v>
      </c>
      <c r="D2053">
        <v>99.963195999999996</v>
      </c>
      <c r="E2053">
        <v>200</v>
      </c>
      <c r="F2053">
        <v>196.117279</v>
      </c>
      <c r="G2053">
        <v>100.08332799999999</v>
      </c>
      <c r="H2053" t="str">
        <f t="shared" si="161"/>
        <v>04</v>
      </c>
      <c r="I2053" t="str">
        <f t="shared" si="162"/>
        <v>07</v>
      </c>
      <c r="J2053" t="str">
        <f t="shared" si="163"/>
        <v>51</v>
      </c>
      <c r="K2053">
        <f t="shared" si="160"/>
        <v>14871</v>
      </c>
      <c r="L2053" s="7">
        <f t="shared" si="164"/>
        <v>2051</v>
      </c>
    </row>
    <row r="2054" spans="1:12" x14ac:dyDescent="0.35">
      <c r="A2054" t="s">
        <v>34</v>
      </c>
      <c r="B2054" s="12">
        <v>44892</v>
      </c>
      <c r="C2054" t="s">
        <v>2087</v>
      </c>
      <c r="D2054">
        <v>99.954314999999994</v>
      </c>
      <c r="E2054">
        <v>200</v>
      </c>
      <c r="F2054">
        <v>196.20214799999999</v>
      </c>
      <c r="G2054">
        <v>100.08332799999999</v>
      </c>
      <c r="H2054" t="str">
        <f t="shared" si="161"/>
        <v>04</v>
      </c>
      <c r="I2054" t="str">
        <f t="shared" si="162"/>
        <v>07</v>
      </c>
      <c r="J2054" t="str">
        <f t="shared" si="163"/>
        <v>52</v>
      </c>
      <c r="K2054">
        <f t="shared" si="160"/>
        <v>14872</v>
      </c>
      <c r="L2054" s="7">
        <f t="shared" si="164"/>
        <v>2052</v>
      </c>
    </row>
    <row r="2055" spans="1:12" x14ac:dyDescent="0.35">
      <c r="A2055" t="s">
        <v>34</v>
      </c>
      <c r="B2055" s="12">
        <v>44892</v>
      </c>
      <c r="C2055" t="s">
        <v>2088</v>
      </c>
      <c r="D2055">
        <v>99.970237999999995</v>
      </c>
      <c r="E2055">
        <v>200</v>
      </c>
      <c r="F2055">
        <v>196.01284799999999</v>
      </c>
      <c r="G2055">
        <v>100.116669</v>
      </c>
      <c r="H2055" t="str">
        <f t="shared" si="161"/>
        <v>04</v>
      </c>
      <c r="I2055" t="str">
        <f t="shared" si="162"/>
        <v>07</v>
      </c>
      <c r="J2055" t="str">
        <f t="shared" si="163"/>
        <v>53</v>
      </c>
      <c r="K2055">
        <f t="shared" si="160"/>
        <v>14873</v>
      </c>
      <c r="L2055" s="7">
        <f t="shared" si="164"/>
        <v>2053</v>
      </c>
    </row>
    <row r="2056" spans="1:12" x14ac:dyDescent="0.35">
      <c r="A2056" t="s">
        <v>34</v>
      </c>
      <c r="B2056" s="12">
        <v>44892</v>
      </c>
      <c r="C2056" t="s">
        <v>2089</v>
      </c>
      <c r="D2056">
        <v>99.961348999999998</v>
      </c>
      <c r="E2056">
        <v>200</v>
      </c>
      <c r="F2056">
        <v>196.073441</v>
      </c>
      <c r="G2056">
        <v>100.116669</v>
      </c>
      <c r="H2056" t="str">
        <f t="shared" si="161"/>
        <v>04</v>
      </c>
      <c r="I2056" t="str">
        <f t="shared" si="162"/>
        <v>07</v>
      </c>
      <c r="J2056" t="str">
        <f t="shared" si="163"/>
        <v>54</v>
      </c>
      <c r="K2056">
        <f t="shared" si="160"/>
        <v>14874</v>
      </c>
      <c r="L2056" s="7">
        <f t="shared" si="164"/>
        <v>2054</v>
      </c>
    </row>
    <row r="2057" spans="1:12" x14ac:dyDescent="0.35">
      <c r="A2057" t="s">
        <v>34</v>
      </c>
      <c r="B2057" s="12">
        <v>44892</v>
      </c>
      <c r="C2057" t="s">
        <v>2090</v>
      </c>
      <c r="D2057">
        <v>99.966019000000003</v>
      </c>
      <c r="E2057">
        <v>200</v>
      </c>
      <c r="F2057">
        <v>195.97728000000001</v>
      </c>
      <c r="G2057">
        <v>100.116669</v>
      </c>
      <c r="H2057" t="str">
        <f t="shared" si="161"/>
        <v>04</v>
      </c>
      <c r="I2057" t="str">
        <f t="shared" si="162"/>
        <v>07</v>
      </c>
      <c r="J2057" t="str">
        <f t="shared" si="163"/>
        <v>55</v>
      </c>
      <c r="K2057">
        <f t="shared" si="160"/>
        <v>14875</v>
      </c>
      <c r="L2057" s="7">
        <f t="shared" si="164"/>
        <v>2055</v>
      </c>
    </row>
    <row r="2058" spans="1:12" x14ac:dyDescent="0.35">
      <c r="A2058" t="s">
        <v>34</v>
      </c>
      <c r="B2058" s="12">
        <v>44892</v>
      </c>
      <c r="C2058" t="s">
        <v>2091</v>
      </c>
      <c r="D2058">
        <v>99.975479000000007</v>
      </c>
      <c r="E2058">
        <v>200</v>
      </c>
      <c r="F2058">
        <v>195.84227000000001</v>
      </c>
      <c r="G2058">
        <v>100.116669</v>
      </c>
      <c r="H2058" t="str">
        <f t="shared" si="161"/>
        <v>04</v>
      </c>
      <c r="I2058" t="str">
        <f t="shared" si="162"/>
        <v>07</v>
      </c>
      <c r="J2058" t="str">
        <f t="shared" si="163"/>
        <v>56</v>
      </c>
      <c r="K2058">
        <f t="shared" si="160"/>
        <v>14876</v>
      </c>
      <c r="L2058" s="7">
        <f t="shared" si="164"/>
        <v>2056</v>
      </c>
    </row>
    <row r="2059" spans="1:12" x14ac:dyDescent="0.35">
      <c r="A2059" t="s">
        <v>34</v>
      </c>
      <c r="B2059" s="12">
        <v>44892</v>
      </c>
      <c r="C2059" t="s">
        <v>2092</v>
      </c>
      <c r="D2059">
        <v>99.965239999999994</v>
      </c>
      <c r="E2059">
        <v>200</v>
      </c>
      <c r="F2059">
        <v>196.09397899999999</v>
      </c>
      <c r="G2059">
        <v>100.116669</v>
      </c>
      <c r="H2059" t="str">
        <f t="shared" si="161"/>
        <v>04</v>
      </c>
      <c r="I2059" t="str">
        <f t="shared" si="162"/>
        <v>07</v>
      </c>
      <c r="J2059" t="str">
        <f t="shared" si="163"/>
        <v>57</v>
      </c>
      <c r="K2059">
        <f t="shared" si="160"/>
        <v>14877</v>
      </c>
      <c r="L2059" s="7">
        <f t="shared" si="164"/>
        <v>2057</v>
      </c>
    </row>
    <row r="2060" spans="1:12" x14ac:dyDescent="0.35">
      <c r="A2060" t="s">
        <v>34</v>
      </c>
      <c r="B2060" s="12">
        <v>44892</v>
      </c>
      <c r="C2060" t="s">
        <v>2093</v>
      </c>
      <c r="D2060">
        <v>99.991814000000005</v>
      </c>
      <c r="E2060">
        <v>200</v>
      </c>
      <c r="F2060">
        <v>195.78312700000001</v>
      </c>
      <c r="G2060">
        <v>100.116669</v>
      </c>
      <c r="H2060" t="str">
        <f t="shared" si="161"/>
        <v>04</v>
      </c>
      <c r="I2060" t="str">
        <f t="shared" si="162"/>
        <v>07</v>
      </c>
      <c r="J2060" t="str">
        <f t="shared" si="163"/>
        <v>58</v>
      </c>
      <c r="K2060">
        <f t="shared" si="160"/>
        <v>14878</v>
      </c>
      <c r="L2060" s="7">
        <f t="shared" si="164"/>
        <v>2058</v>
      </c>
    </row>
    <row r="2061" spans="1:12" x14ac:dyDescent="0.35">
      <c r="A2061" t="s">
        <v>34</v>
      </c>
      <c r="B2061" s="12">
        <v>44892</v>
      </c>
      <c r="C2061" t="s">
        <v>2094</v>
      </c>
      <c r="D2061">
        <v>99.978188000000003</v>
      </c>
      <c r="E2061">
        <v>200</v>
      </c>
      <c r="F2061">
        <v>195.95616100000001</v>
      </c>
      <c r="G2061">
        <v>100.116669</v>
      </c>
      <c r="H2061" t="str">
        <f t="shared" si="161"/>
        <v>04</v>
      </c>
      <c r="I2061" t="str">
        <f t="shared" si="162"/>
        <v>07</v>
      </c>
      <c r="J2061" t="str">
        <f t="shared" si="163"/>
        <v>59</v>
      </c>
      <c r="K2061">
        <f t="shared" si="160"/>
        <v>14879</v>
      </c>
      <c r="L2061" s="7">
        <f t="shared" si="164"/>
        <v>2059</v>
      </c>
    </row>
    <row r="2062" spans="1:12" x14ac:dyDescent="0.35">
      <c r="A2062" t="s">
        <v>34</v>
      </c>
      <c r="B2062" s="12">
        <v>44892</v>
      </c>
      <c r="C2062" t="s">
        <v>2095</v>
      </c>
      <c r="D2062">
        <v>99.987426999999997</v>
      </c>
      <c r="E2062">
        <v>200</v>
      </c>
      <c r="F2062">
        <v>195.87750199999999</v>
      </c>
      <c r="G2062">
        <v>100.116669</v>
      </c>
      <c r="H2062" t="str">
        <f t="shared" si="161"/>
        <v>04</v>
      </c>
      <c r="I2062" t="str">
        <f t="shared" si="162"/>
        <v>08</v>
      </c>
      <c r="J2062" t="str">
        <f t="shared" si="163"/>
        <v>00</v>
      </c>
      <c r="K2062">
        <f t="shared" si="160"/>
        <v>14880</v>
      </c>
      <c r="L2062" s="7">
        <f t="shared" si="164"/>
        <v>2060</v>
      </c>
    </row>
    <row r="2063" spans="1:12" x14ac:dyDescent="0.35">
      <c r="A2063" t="s">
        <v>34</v>
      </c>
      <c r="B2063" s="12">
        <v>44892</v>
      </c>
      <c r="C2063" t="s">
        <v>2096</v>
      </c>
      <c r="D2063">
        <v>99.994476000000006</v>
      </c>
      <c r="E2063">
        <v>200</v>
      </c>
      <c r="F2063">
        <v>195.842026</v>
      </c>
      <c r="G2063">
        <v>100.116669</v>
      </c>
      <c r="H2063" t="str">
        <f t="shared" si="161"/>
        <v>04</v>
      </c>
      <c r="I2063" t="str">
        <f t="shared" si="162"/>
        <v>08</v>
      </c>
      <c r="J2063" t="str">
        <f t="shared" si="163"/>
        <v>01</v>
      </c>
      <c r="K2063">
        <f t="shared" si="160"/>
        <v>14881</v>
      </c>
      <c r="L2063" s="7">
        <f t="shared" si="164"/>
        <v>2061</v>
      </c>
    </row>
    <row r="2064" spans="1:12" x14ac:dyDescent="0.35">
      <c r="A2064" t="s">
        <v>34</v>
      </c>
      <c r="B2064" s="12">
        <v>44892</v>
      </c>
      <c r="C2064" t="s">
        <v>2097</v>
      </c>
      <c r="D2064">
        <v>99.988579000000001</v>
      </c>
      <c r="E2064">
        <v>200</v>
      </c>
      <c r="F2064">
        <v>195.915176</v>
      </c>
      <c r="G2064">
        <v>100.116669</v>
      </c>
      <c r="H2064" t="str">
        <f t="shared" si="161"/>
        <v>04</v>
      </c>
      <c r="I2064" t="str">
        <f t="shared" si="162"/>
        <v>08</v>
      </c>
      <c r="J2064" t="str">
        <f t="shared" si="163"/>
        <v>02</v>
      </c>
      <c r="K2064">
        <f t="shared" si="160"/>
        <v>14882</v>
      </c>
      <c r="L2064" s="7">
        <f t="shared" si="164"/>
        <v>2062</v>
      </c>
    </row>
    <row r="2065" spans="1:12" x14ac:dyDescent="0.35">
      <c r="A2065" t="s">
        <v>34</v>
      </c>
      <c r="B2065" s="12">
        <v>44892</v>
      </c>
      <c r="C2065" t="s">
        <v>2098</v>
      </c>
      <c r="D2065">
        <v>100.00604199999999</v>
      </c>
      <c r="E2065">
        <v>200</v>
      </c>
      <c r="F2065">
        <v>195.701538</v>
      </c>
      <c r="G2065">
        <v>100.116669</v>
      </c>
      <c r="H2065" t="str">
        <f t="shared" si="161"/>
        <v>04</v>
      </c>
      <c r="I2065" t="str">
        <f t="shared" si="162"/>
        <v>08</v>
      </c>
      <c r="J2065" t="str">
        <f t="shared" si="163"/>
        <v>03</v>
      </c>
      <c r="K2065">
        <f t="shared" si="160"/>
        <v>14883</v>
      </c>
      <c r="L2065" s="7">
        <f t="shared" si="164"/>
        <v>2063</v>
      </c>
    </row>
    <row r="2066" spans="1:12" x14ac:dyDescent="0.35">
      <c r="A2066" t="s">
        <v>34</v>
      </c>
      <c r="B2066" s="12">
        <v>44892</v>
      </c>
      <c r="C2066" t="s">
        <v>2099</v>
      </c>
      <c r="D2066">
        <v>99.993804999999995</v>
      </c>
      <c r="E2066">
        <v>200</v>
      </c>
      <c r="F2066">
        <v>195.80632</v>
      </c>
      <c r="G2066">
        <v>100.116669</v>
      </c>
      <c r="H2066" t="str">
        <f t="shared" si="161"/>
        <v>04</v>
      </c>
      <c r="I2066" t="str">
        <f t="shared" si="162"/>
        <v>08</v>
      </c>
      <c r="J2066" t="str">
        <f t="shared" si="163"/>
        <v>04</v>
      </c>
      <c r="K2066">
        <f t="shared" si="160"/>
        <v>14884</v>
      </c>
      <c r="L2066" s="7">
        <f t="shared" si="164"/>
        <v>2064</v>
      </c>
    </row>
    <row r="2067" spans="1:12" x14ac:dyDescent="0.35">
      <c r="A2067" t="s">
        <v>34</v>
      </c>
      <c r="B2067" s="12">
        <v>44892</v>
      </c>
      <c r="C2067" t="s">
        <v>2100</v>
      </c>
      <c r="D2067">
        <v>100.003227</v>
      </c>
      <c r="E2067">
        <v>200</v>
      </c>
      <c r="F2067">
        <v>195.69107099999999</v>
      </c>
      <c r="G2067">
        <v>100.116669</v>
      </c>
      <c r="H2067" t="str">
        <f t="shared" si="161"/>
        <v>04</v>
      </c>
      <c r="I2067" t="str">
        <f t="shared" si="162"/>
        <v>08</v>
      </c>
      <c r="J2067" t="str">
        <f t="shared" si="163"/>
        <v>05</v>
      </c>
      <c r="K2067">
        <f t="shared" si="160"/>
        <v>14885</v>
      </c>
      <c r="L2067" s="7">
        <f t="shared" si="164"/>
        <v>2065</v>
      </c>
    </row>
    <row r="2068" spans="1:12" x14ac:dyDescent="0.35">
      <c r="A2068" t="s">
        <v>34</v>
      </c>
      <c r="B2068" s="12">
        <v>44892</v>
      </c>
      <c r="C2068" t="s">
        <v>2101</v>
      </c>
      <c r="D2068">
        <v>100.023499</v>
      </c>
      <c r="E2068">
        <v>200</v>
      </c>
      <c r="F2068">
        <v>195.380661</v>
      </c>
      <c r="G2068">
        <v>100.116669</v>
      </c>
      <c r="H2068" t="str">
        <f t="shared" si="161"/>
        <v>04</v>
      </c>
      <c r="I2068" t="str">
        <f t="shared" si="162"/>
        <v>08</v>
      </c>
      <c r="J2068" t="str">
        <f t="shared" si="163"/>
        <v>06</v>
      </c>
      <c r="K2068">
        <f t="shared" si="160"/>
        <v>14886</v>
      </c>
      <c r="L2068" s="7">
        <f t="shared" si="164"/>
        <v>2066</v>
      </c>
    </row>
    <row r="2069" spans="1:12" x14ac:dyDescent="0.35">
      <c r="A2069" t="s">
        <v>34</v>
      </c>
      <c r="B2069" s="12">
        <v>44892</v>
      </c>
      <c r="C2069" t="s">
        <v>2102</v>
      </c>
      <c r="D2069">
        <v>100.025757</v>
      </c>
      <c r="E2069">
        <v>200</v>
      </c>
      <c r="F2069">
        <v>195.41996800000001</v>
      </c>
      <c r="G2069">
        <v>100.116669</v>
      </c>
      <c r="H2069" t="str">
        <f t="shared" si="161"/>
        <v>04</v>
      </c>
      <c r="I2069" t="str">
        <f t="shared" si="162"/>
        <v>08</v>
      </c>
      <c r="J2069" t="str">
        <f t="shared" si="163"/>
        <v>07</v>
      </c>
      <c r="K2069">
        <f t="shared" si="160"/>
        <v>14887</v>
      </c>
      <c r="L2069" s="7">
        <f t="shared" si="164"/>
        <v>2067</v>
      </c>
    </row>
    <row r="2070" spans="1:12" x14ac:dyDescent="0.35">
      <c r="A2070" t="s">
        <v>34</v>
      </c>
      <c r="B2070" s="12">
        <v>44892</v>
      </c>
      <c r="C2070" t="s">
        <v>2103</v>
      </c>
      <c r="D2070">
        <v>100.033157</v>
      </c>
      <c r="E2070">
        <v>200</v>
      </c>
      <c r="F2070">
        <v>195.356064</v>
      </c>
      <c r="G2070">
        <v>100.116669</v>
      </c>
      <c r="H2070" t="str">
        <f t="shared" si="161"/>
        <v>04</v>
      </c>
      <c r="I2070" t="str">
        <f t="shared" si="162"/>
        <v>08</v>
      </c>
      <c r="J2070" t="str">
        <f t="shared" si="163"/>
        <v>08</v>
      </c>
      <c r="K2070">
        <f t="shared" si="160"/>
        <v>14888</v>
      </c>
      <c r="L2070" s="7">
        <f t="shared" si="164"/>
        <v>2068</v>
      </c>
    </row>
    <row r="2071" spans="1:12" x14ac:dyDescent="0.35">
      <c r="A2071" t="s">
        <v>34</v>
      </c>
      <c r="B2071" s="12">
        <v>44892</v>
      </c>
      <c r="C2071" t="s">
        <v>2104</v>
      </c>
      <c r="D2071">
        <v>100.02892300000001</v>
      </c>
      <c r="E2071">
        <v>200</v>
      </c>
      <c r="F2071">
        <v>195.481415</v>
      </c>
      <c r="G2071">
        <v>100.116669</v>
      </c>
      <c r="H2071" t="str">
        <f t="shared" si="161"/>
        <v>04</v>
      </c>
      <c r="I2071" t="str">
        <f t="shared" si="162"/>
        <v>08</v>
      </c>
      <c r="J2071" t="str">
        <f t="shared" si="163"/>
        <v>09</v>
      </c>
      <c r="K2071">
        <f t="shared" si="160"/>
        <v>14889</v>
      </c>
      <c r="L2071" s="7">
        <f t="shared" si="164"/>
        <v>2069</v>
      </c>
    </row>
    <row r="2072" spans="1:12" x14ac:dyDescent="0.35">
      <c r="A2072" t="s">
        <v>34</v>
      </c>
      <c r="B2072" s="12">
        <v>44892</v>
      </c>
      <c r="C2072" t="s">
        <v>2105</v>
      </c>
      <c r="D2072">
        <v>100.02552799999999</v>
      </c>
      <c r="E2072">
        <v>200</v>
      </c>
      <c r="F2072">
        <v>195.477936</v>
      </c>
      <c r="G2072">
        <v>100.116669</v>
      </c>
      <c r="H2072" t="str">
        <f t="shared" si="161"/>
        <v>04</v>
      </c>
      <c r="I2072" t="str">
        <f t="shared" si="162"/>
        <v>08</v>
      </c>
      <c r="J2072" t="str">
        <f t="shared" si="163"/>
        <v>10</v>
      </c>
      <c r="K2072">
        <f t="shared" si="160"/>
        <v>14890</v>
      </c>
      <c r="L2072" s="7">
        <f t="shared" si="164"/>
        <v>2070</v>
      </c>
    </row>
    <row r="2073" spans="1:12" x14ac:dyDescent="0.35">
      <c r="A2073" t="s">
        <v>34</v>
      </c>
      <c r="B2073" s="12">
        <v>44892</v>
      </c>
      <c r="C2073" t="s">
        <v>2106</v>
      </c>
      <c r="D2073">
        <v>100.026115</v>
      </c>
      <c r="E2073">
        <v>200</v>
      </c>
      <c r="F2073">
        <v>195.45451399999999</v>
      </c>
      <c r="G2073">
        <v>100.116669</v>
      </c>
      <c r="H2073" t="str">
        <f t="shared" si="161"/>
        <v>04</v>
      </c>
      <c r="I2073" t="str">
        <f t="shared" si="162"/>
        <v>08</v>
      </c>
      <c r="J2073" t="str">
        <f t="shared" si="163"/>
        <v>11</v>
      </c>
      <c r="K2073">
        <f t="shared" si="160"/>
        <v>14891</v>
      </c>
      <c r="L2073" s="7">
        <f t="shared" si="164"/>
        <v>2071</v>
      </c>
    </row>
    <row r="2074" spans="1:12" x14ac:dyDescent="0.35">
      <c r="A2074" t="s">
        <v>34</v>
      </c>
      <c r="B2074" s="12">
        <v>44892</v>
      </c>
      <c r="C2074" t="s">
        <v>2107</v>
      </c>
      <c r="D2074">
        <v>100.018333</v>
      </c>
      <c r="E2074">
        <v>200</v>
      </c>
      <c r="F2074">
        <v>195.56466699999999</v>
      </c>
      <c r="G2074">
        <v>100.116669</v>
      </c>
      <c r="H2074" t="str">
        <f t="shared" si="161"/>
        <v>04</v>
      </c>
      <c r="I2074" t="str">
        <f t="shared" si="162"/>
        <v>08</v>
      </c>
      <c r="J2074" t="str">
        <f t="shared" si="163"/>
        <v>12</v>
      </c>
      <c r="K2074">
        <f t="shared" si="160"/>
        <v>14892</v>
      </c>
      <c r="L2074" s="7">
        <f t="shared" si="164"/>
        <v>2072</v>
      </c>
    </row>
    <row r="2075" spans="1:12" x14ac:dyDescent="0.35">
      <c r="A2075" t="s">
        <v>34</v>
      </c>
      <c r="B2075" s="12">
        <v>44892</v>
      </c>
      <c r="C2075" t="s">
        <v>2108</v>
      </c>
      <c r="D2075">
        <v>100.00844600000001</v>
      </c>
      <c r="E2075">
        <v>200</v>
      </c>
      <c r="F2075">
        <v>195.63699299999999</v>
      </c>
      <c r="G2075">
        <v>100.116669</v>
      </c>
      <c r="H2075" t="str">
        <f t="shared" si="161"/>
        <v>04</v>
      </c>
      <c r="I2075" t="str">
        <f t="shared" si="162"/>
        <v>08</v>
      </c>
      <c r="J2075" t="str">
        <f t="shared" si="163"/>
        <v>13</v>
      </c>
      <c r="K2075">
        <f t="shared" si="160"/>
        <v>14893</v>
      </c>
      <c r="L2075" s="7">
        <f t="shared" si="164"/>
        <v>2073</v>
      </c>
    </row>
    <row r="2076" spans="1:12" x14ac:dyDescent="0.35">
      <c r="A2076" t="s">
        <v>34</v>
      </c>
      <c r="B2076" s="12">
        <v>44892</v>
      </c>
      <c r="C2076" t="s">
        <v>2109</v>
      </c>
      <c r="D2076">
        <v>100.004738</v>
      </c>
      <c r="E2076">
        <v>200</v>
      </c>
      <c r="F2076">
        <v>195.52018699999999</v>
      </c>
      <c r="G2076">
        <v>100.116669</v>
      </c>
      <c r="H2076" t="str">
        <f t="shared" si="161"/>
        <v>04</v>
      </c>
      <c r="I2076" t="str">
        <f t="shared" si="162"/>
        <v>08</v>
      </c>
      <c r="J2076" t="str">
        <f t="shared" si="163"/>
        <v>14</v>
      </c>
      <c r="K2076">
        <f t="shared" si="160"/>
        <v>14894</v>
      </c>
      <c r="L2076" s="7">
        <f t="shared" si="164"/>
        <v>2074</v>
      </c>
    </row>
    <row r="2077" spans="1:12" x14ac:dyDescent="0.35">
      <c r="A2077" t="s">
        <v>34</v>
      </c>
      <c r="B2077" s="12">
        <v>44892</v>
      </c>
      <c r="C2077" t="s">
        <v>2110</v>
      </c>
      <c r="D2077">
        <v>99.998062000000004</v>
      </c>
      <c r="E2077">
        <v>200</v>
      </c>
      <c r="F2077">
        <v>195.566711</v>
      </c>
      <c r="G2077">
        <v>100.116669</v>
      </c>
      <c r="H2077" t="str">
        <f t="shared" si="161"/>
        <v>04</v>
      </c>
      <c r="I2077" t="str">
        <f t="shared" si="162"/>
        <v>08</v>
      </c>
      <c r="J2077" t="str">
        <f t="shared" si="163"/>
        <v>15</v>
      </c>
      <c r="K2077">
        <f t="shared" si="160"/>
        <v>14895</v>
      </c>
      <c r="L2077" s="7">
        <f t="shared" si="164"/>
        <v>2075</v>
      </c>
    </row>
    <row r="2078" spans="1:12" x14ac:dyDescent="0.35">
      <c r="A2078" t="s">
        <v>34</v>
      </c>
      <c r="B2078" s="12">
        <v>44892</v>
      </c>
      <c r="C2078" t="s">
        <v>2111</v>
      </c>
      <c r="D2078">
        <v>99.998749000000004</v>
      </c>
      <c r="E2078">
        <v>200</v>
      </c>
      <c r="F2078">
        <v>195.62354999999999</v>
      </c>
      <c r="G2078">
        <v>100.116669</v>
      </c>
      <c r="H2078" t="str">
        <f t="shared" si="161"/>
        <v>04</v>
      </c>
      <c r="I2078" t="str">
        <f t="shared" si="162"/>
        <v>08</v>
      </c>
      <c r="J2078" t="str">
        <f t="shared" si="163"/>
        <v>16</v>
      </c>
      <c r="K2078">
        <f t="shared" si="160"/>
        <v>14896</v>
      </c>
      <c r="L2078" s="7">
        <f t="shared" si="164"/>
        <v>2076</v>
      </c>
    </row>
    <row r="2079" spans="1:12" x14ac:dyDescent="0.35">
      <c r="A2079" t="s">
        <v>34</v>
      </c>
      <c r="B2079" s="12">
        <v>44892</v>
      </c>
      <c r="C2079" t="s">
        <v>2112</v>
      </c>
      <c r="D2079">
        <v>99.992621999999997</v>
      </c>
      <c r="E2079">
        <v>200</v>
      </c>
      <c r="F2079">
        <v>195.633163</v>
      </c>
      <c r="G2079">
        <v>100.116669</v>
      </c>
      <c r="H2079" t="str">
        <f t="shared" si="161"/>
        <v>04</v>
      </c>
      <c r="I2079" t="str">
        <f t="shared" si="162"/>
        <v>08</v>
      </c>
      <c r="J2079" t="str">
        <f t="shared" si="163"/>
        <v>17</v>
      </c>
      <c r="K2079">
        <f t="shared" si="160"/>
        <v>14897</v>
      </c>
      <c r="L2079" s="7">
        <f t="shared" si="164"/>
        <v>2077</v>
      </c>
    </row>
    <row r="2080" spans="1:12" x14ac:dyDescent="0.35">
      <c r="A2080" t="s">
        <v>34</v>
      </c>
      <c r="B2080" s="12">
        <v>44892</v>
      </c>
      <c r="C2080" t="s">
        <v>2113</v>
      </c>
      <c r="D2080">
        <v>99.991546999999997</v>
      </c>
      <c r="E2080">
        <v>200</v>
      </c>
      <c r="F2080">
        <v>195.48350500000001</v>
      </c>
      <c r="G2080">
        <v>100.116669</v>
      </c>
      <c r="H2080" t="str">
        <f t="shared" si="161"/>
        <v>04</v>
      </c>
      <c r="I2080" t="str">
        <f t="shared" si="162"/>
        <v>08</v>
      </c>
      <c r="J2080" t="str">
        <f t="shared" si="163"/>
        <v>18</v>
      </c>
      <c r="K2080">
        <f t="shared" si="160"/>
        <v>14898</v>
      </c>
      <c r="L2080" s="7">
        <f t="shared" si="164"/>
        <v>2078</v>
      </c>
    </row>
    <row r="2081" spans="1:12" x14ac:dyDescent="0.35">
      <c r="A2081" t="s">
        <v>34</v>
      </c>
      <c r="B2081" s="12">
        <v>44892</v>
      </c>
      <c r="C2081" t="s">
        <v>2114</v>
      </c>
      <c r="D2081">
        <v>99.994536999999994</v>
      </c>
      <c r="E2081">
        <v>200</v>
      </c>
      <c r="F2081">
        <v>195.36525</v>
      </c>
      <c r="G2081">
        <v>100.116669</v>
      </c>
      <c r="H2081" t="str">
        <f t="shared" si="161"/>
        <v>04</v>
      </c>
      <c r="I2081" t="str">
        <f t="shared" si="162"/>
        <v>08</v>
      </c>
      <c r="J2081" t="str">
        <f t="shared" si="163"/>
        <v>19</v>
      </c>
      <c r="K2081">
        <f t="shared" si="160"/>
        <v>14899</v>
      </c>
      <c r="L2081" s="7">
        <f t="shared" si="164"/>
        <v>2079</v>
      </c>
    </row>
    <row r="2082" spans="1:12" x14ac:dyDescent="0.35">
      <c r="A2082" t="s">
        <v>34</v>
      </c>
      <c r="B2082" s="12">
        <v>44892</v>
      </c>
      <c r="C2082" t="s">
        <v>2115</v>
      </c>
      <c r="D2082">
        <v>99.986655999999996</v>
      </c>
      <c r="E2082">
        <v>200</v>
      </c>
      <c r="F2082">
        <v>195.36653100000001</v>
      </c>
      <c r="G2082">
        <v>100.116669</v>
      </c>
      <c r="H2082" t="str">
        <f t="shared" si="161"/>
        <v>04</v>
      </c>
      <c r="I2082" t="str">
        <f t="shared" si="162"/>
        <v>08</v>
      </c>
      <c r="J2082" t="str">
        <f t="shared" si="163"/>
        <v>20</v>
      </c>
      <c r="K2082">
        <f t="shared" si="160"/>
        <v>14900</v>
      </c>
      <c r="L2082" s="7">
        <f t="shared" si="164"/>
        <v>2080</v>
      </c>
    </row>
    <row r="2083" spans="1:12" x14ac:dyDescent="0.35">
      <c r="A2083" t="s">
        <v>34</v>
      </c>
      <c r="B2083" s="12">
        <v>44892</v>
      </c>
      <c r="C2083" t="s">
        <v>2116</v>
      </c>
      <c r="D2083">
        <v>99.993744000000007</v>
      </c>
      <c r="E2083">
        <v>200</v>
      </c>
      <c r="F2083">
        <v>195.294296</v>
      </c>
      <c r="G2083">
        <v>100.116669</v>
      </c>
      <c r="H2083" t="str">
        <f t="shared" si="161"/>
        <v>04</v>
      </c>
      <c r="I2083" t="str">
        <f t="shared" si="162"/>
        <v>08</v>
      </c>
      <c r="J2083" t="str">
        <f t="shared" si="163"/>
        <v>21</v>
      </c>
      <c r="K2083">
        <f t="shared" si="160"/>
        <v>14901</v>
      </c>
      <c r="L2083" s="7">
        <f t="shared" si="164"/>
        <v>2081</v>
      </c>
    </row>
    <row r="2084" spans="1:12" x14ac:dyDescent="0.35">
      <c r="A2084" t="s">
        <v>34</v>
      </c>
      <c r="B2084" s="12">
        <v>44892</v>
      </c>
      <c r="C2084" t="s">
        <v>2117</v>
      </c>
      <c r="D2084">
        <v>99.994101999999998</v>
      </c>
      <c r="E2084">
        <v>200</v>
      </c>
      <c r="F2084">
        <v>195.26213100000001</v>
      </c>
      <c r="G2084">
        <v>100.116669</v>
      </c>
      <c r="H2084" t="str">
        <f t="shared" si="161"/>
        <v>04</v>
      </c>
      <c r="I2084" t="str">
        <f t="shared" si="162"/>
        <v>08</v>
      </c>
      <c r="J2084" t="str">
        <f t="shared" si="163"/>
        <v>22</v>
      </c>
      <c r="K2084">
        <f t="shared" si="160"/>
        <v>14902</v>
      </c>
      <c r="L2084" s="7">
        <f t="shared" si="164"/>
        <v>2082</v>
      </c>
    </row>
    <row r="2085" spans="1:12" x14ac:dyDescent="0.35">
      <c r="A2085" t="s">
        <v>34</v>
      </c>
      <c r="B2085" s="12">
        <v>44892</v>
      </c>
      <c r="C2085" t="s">
        <v>2118</v>
      </c>
      <c r="D2085">
        <v>99.996184999999997</v>
      </c>
      <c r="E2085">
        <v>200</v>
      </c>
      <c r="F2085">
        <v>195.26211499999999</v>
      </c>
      <c r="G2085">
        <v>100.116669</v>
      </c>
      <c r="H2085" t="str">
        <f t="shared" si="161"/>
        <v>04</v>
      </c>
      <c r="I2085" t="str">
        <f t="shared" si="162"/>
        <v>08</v>
      </c>
      <c r="J2085" t="str">
        <f t="shared" si="163"/>
        <v>23</v>
      </c>
      <c r="K2085">
        <f t="shared" ref="K2085:K2148" si="165">J2085+I2085*60+H2085*60*60</f>
        <v>14903</v>
      </c>
      <c r="L2085" s="7">
        <f t="shared" si="164"/>
        <v>2083</v>
      </c>
    </row>
    <row r="2086" spans="1:12" x14ac:dyDescent="0.35">
      <c r="A2086" t="s">
        <v>34</v>
      </c>
      <c r="B2086" s="12">
        <v>44892</v>
      </c>
      <c r="C2086" t="s">
        <v>2119</v>
      </c>
      <c r="D2086">
        <v>99.992912000000004</v>
      </c>
      <c r="E2086">
        <v>200</v>
      </c>
      <c r="F2086">
        <v>195.325333</v>
      </c>
      <c r="G2086">
        <v>100.116669</v>
      </c>
      <c r="H2086" t="str">
        <f t="shared" si="161"/>
        <v>04</v>
      </c>
      <c r="I2086" t="str">
        <f t="shared" si="162"/>
        <v>08</v>
      </c>
      <c r="J2086" t="str">
        <f t="shared" si="163"/>
        <v>24</v>
      </c>
      <c r="K2086">
        <f t="shared" si="165"/>
        <v>14904</v>
      </c>
      <c r="L2086" s="7">
        <f t="shared" si="164"/>
        <v>2084</v>
      </c>
    </row>
    <row r="2087" spans="1:12" x14ac:dyDescent="0.35">
      <c r="A2087" t="s">
        <v>34</v>
      </c>
      <c r="B2087" s="12">
        <v>44892</v>
      </c>
      <c r="C2087" t="s">
        <v>2120</v>
      </c>
      <c r="D2087">
        <v>99.985893000000004</v>
      </c>
      <c r="E2087">
        <v>200</v>
      </c>
      <c r="F2087">
        <v>195.414703</v>
      </c>
      <c r="G2087">
        <v>100.116669</v>
      </c>
      <c r="H2087" t="str">
        <f t="shared" si="161"/>
        <v>04</v>
      </c>
      <c r="I2087" t="str">
        <f t="shared" si="162"/>
        <v>08</v>
      </c>
      <c r="J2087" t="str">
        <f t="shared" si="163"/>
        <v>25</v>
      </c>
      <c r="K2087">
        <f t="shared" si="165"/>
        <v>14905</v>
      </c>
      <c r="L2087" s="7">
        <f t="shared" si="164"/>
        <v>2085</v>
      </c>
    </row>
    <row r="2088" spans="1:12" x14ac:dyDescent="0.35">
      <c r="A2088" t="s">
        <v>34</v>
      </c>
      <c r="B2088" s="12">
        <v>44892</v>
      </c>
      <c r="C2088" t="s">
        <v>2121</v>
      </c>
      <c r="D2088">
        <v>99.992171999999997</v>
      </c>
      <c r="E2088">
        <v>200</v>
      </c>
      <c r="F2088">
        <v>195.23172</v>
      </c>
      <c r="G2088">
        <v>100.116669</v>
      </c>
      <c r="H2088" t="str">
        <f t="shared" si="161"/>
        <v>04</v>
      </c>
      <c r="I2088" t="str">
        <f t="shared" si="162"/>
        <v>08</v>
      </c>
      <c r="J2088" t="str">
        <f t="shared" si="163"/>
        <v>26</v>
      </c>
      <c r="K2088">
        <f t="shared" si="165"/>
        <v>14906</v>
      </c>
      <c r="L2088" s="7">
        <f t="shared" si="164"/>
        <v>2086</v>
      </c>
    </row>
    <row r="2089" spans="1:12" x14ac:dyDescent="0.35">
      <c r="A2089" t="s">
        <v>34</v>
      </c>
      <c r="B2089" s="12">
        <v>44892</v>
      </c>
      <c r="C2089" t="s">
        <v>2122</v>
      </c>
      <c r="D2089">
        <v>99.984748999999994</v>
      </c>
      <c r="E2089">
        <v>200</v>
      </c>
      <c r="F2089">
        <v>195.24211099999999</v>
      </c>
      <c r="G2089">
        <v>100.116669</v>
      </c>
      <c r="H2089" t="str">
        <f t="shared" si="161"/>
        <v>04</v>
      </c>
      <c r="I2089" t="str">
        <f t="shared" si="162"/>
        <v>08</v>
      </c>
      <c r="J2089" t="str">
        <f t="shared" si="163"/>
        <v>27</v>
      </c>
      <c r="K2089">
        <f t="shared" si="165"/>
        <v>14907</v>
      </c>
      <c r="L2089" s="7">
        <f t="shared" si="164"/>
        <v>2087</v>
      </c>
    </row>
    <row r="2090" spans="1:12" x14ac:dyDescent="0.35">
      <c r="A2090" t="s">
        <v>34</v>
      </c>
      <c r="B2090" s="12">
        <v>44892</v>
      </c>
      <c r="C2090" t="s">
        <v>2123</v>
      </c>
      <c r="D2090">
        <v>99.982590000000002</v>
      </c>
      <c r="E2090">
        <v>200</v>
      </c>
      <c r="F2090">
        <v>195.23213200000001</v>
      </c>
      <c r="G2090">
        <v>100.116669</v>
      </c>
      <c r="H2090" t="str">
        <f t="shared" si="161"/>
        <v>04</v>
      </c>
      <c r="I2090" t="str">
        <f t="shared" si="162"/>
        <v>08</v>
      </c>
      <c r="J2090" t="str">
        <f t="shared" si="163"/>
        <v>28</v>
      </c>
      <c r="K2090">
        <f t="shared" si="165"/>
        <v>14908</v>
      </c>
      <c r="L2090" s="7">
        <f t="shared" si="164"/>
        <v>2088</v>
      </c>
    </row>
    <row r="2091" spans="1:12" x14ac:dyDescent="0.35">
      <c r="A2091" t="s">
        <v>34</v>
      </c>
      <c r="B2091" s="12">
        <v>44892</v>
      </c>
      <c r="C2091" t="s">
        <v>2124</v>
      </c>
      <c r="D2091">
        <v>99.986900000000006</v>
      </c>
      <c r="E2091">
        <v>200</v>
      </c>
      <c r="F2091">
        <v>195.16641200000001</v>
      </c>
      <c r="G2091">
        <v>100.116669</v>
      </c>
      <c r="H2091" t="str">
        <f t="shared" si="161"/>
        <v>04</v>
      </c>
      <c r="I2091" t="str">
        <f t="shared" si="162"/>
        <v>08</v>
      </c>
      <c r="J2091" t="str">
        <f t="shared" si="163"/>
        <v>29</v>
      </c>
      <c r="K2091">
        <f t="shared" si="165"/>
        <v>14909</v>
      </c>
      <c r="L2091" s="7">
        <f t="shared" si="164"/>
        <v>2089</v>
      </c>
    </row>
    <row r="2092" spans="1:12" x14ac:dyDescent="0.35">
      <c r="A2092" t="s">
        <v>34</v>
      </c>
      <c r="B2092" s="12">
        <v>44892</v>
      </c>
      <c r="C2092" t="s">
        <v>2125</v>
      </c>
      <c r="D2092">
        <v>99.984977999999998</v>
      </c>
      <c r="E2092">
        <v>200</v>
      </c>
      <c r="F2092">
        <v>195.08909600000001</v>
      </c>
      <c r="G2092">
        <v>100.116669</v>
      </c>
      <c r="H2092" t="str">
        <f t="shared" si="161"/>
        <v>04</v>
      </c>
      <c r="I2092" t="str">
        <f t="shared" si="162"/>
        <v>08</v>
      </c>
      <c r="J2092" t="str">
        <f t="shared" si="163"/>
        <v>30</v>
      </c>
      <c r="K2092">
        <f t="shared" si="165"/>
        <v>14910</v>
      </c>
      <c r="L2092" s="7">
        <f t="shared" si="164"/>
        <v>2090</v>
      </c>
    </row>
    <row r="2093" spans="1:12" x14ac:dyDescent="0.35">
      <c r="A2093" t="s">
        <v>34</v>
      </c>
      <c r="B2093" s="12">
        <v>44892</v>
      </c>
      <c r="C2093" t="s">
        <v>2126</v>
      </c>
      <c r="D2093">
        <v>99.982887000000005</v>
      </c>
      <c r="E2093">
        <v>200</v>
      </c>
      <c r="F2093">
        <v>195.051117</v>
      </c>
      <c r="G2093">
        <v>100.116669</v>
      </c>
      <c r="H2093" t="str">
        <f t="shared" si="161"/>
        <v>04</v>
      </c>
      <c r="I2093" t="str">
        <f t="shared" si="162"/>
        <v>08</v>
      </c>
      <c r="J2093" t="str">
        <f t="shared" si="163"/>
        <v>31</v>
      </c>
      <c r="K2093">
        <f t="shared" si="165"/>
        <v>14911</v>
      </c>
      <c r="L2093" s="7">
        <f t="shared" si="164"/>
        <v>2091</v>
      </c>
    </row>
    <row r="2094" spans="1:12" x14ac:dyDescent="0.35">
      <c r="A2094" t="s">
        <v>34</v>
      </c>
      <c r="B2094" s="12">
        <v>44892</v>
      </c>
      <c r="C2094" t="s">
        <v>2127</v>
      </c>
      <c r="D2094">
        <v>99.988319000000004</v>
      </c>
      <c r="E2094">
        <v>200</v>
      </c>
      <c r="F2094">
        <v>195.01431299999999</v>
      </c>
      <c r="G2094">
        <v>100.116669</v>
      </c>
      <c r="H2094" t="str">
        <f t="shared" si="161"/>
        <v>04</v>
      </c>
      <c r="I2094" t="str">
        <f t="shared" si="162"/>
        <v>08</v>
      </c>
      <c r="J2094" t="str">
        <f t="shared" si="163"/>
        <v>32</v>
      </c>
      <c r="K2094">
        <f t="shared" si="165"/>
        <v>14912</v>
      </c>
      <c r="L2094" s="7">
        <f t="shared" si="164"/>
        <v>2092</v>
      </c>
    </row>
    <row r="2095" spans="1:12" x14ac:dyDescent="0.35">
      <c r="A2095" t="s">
        <v>34</v>
      </c>
      <c r="B2095" s="12">
        <v>44892</v>
      </c>
      <c r="C2095" t="s">
        <v>2128</v>
      </c>
      <c r="D2095">
        <v>99.982544000000004</v>
      </c>
      <c r="E2095">
        <v>200</v>
      </c>
      <c r="F2095">
        <v>195.03971899999999</v>
      </c>
      <c r="G2095">
        <v>100.116669</v>
      </c>
      <c r="H2095" t="str">
        <f t="shared" si="161"/>
        <v>04</v>
      </c>
      <c r="I2095" t="str">
        <f t="shared" si="162"/>
        <v>08</v>
      </c>
      <c r="J2095" t="str">
        <f t="shared" si="163"/>
        <v>33</v>
      </c>
      <c r="K2095">
        <f t="shared" si="165"/>
        <v>14913</v>
      </c>
      <c r="L2095" s="7">
        <f t="shared" si="164"/>
        <v>2093</v>
      </c>
    </row>
    <row r="2096" spans="1:12" x14ac:dyDescent="0.35">
      <c r="A2096" t="s">
        <v>34</v>
      </c>
      <c r="B2096" s="12">
        <v>44892</v>
      </c>
      <c r="C2096" t="s">
        <v>2129</v>
      </c>
      <c r="D2096">
        <v>99.973892000000006</v>
      </c>
      <c r="E2096">
        <v>200</v>
      </c>
      <c r="F2096">
        <v>195.09823600000001</v>
      </c>
      <c r="G2096">
        <v>100.116669</v>
      </c>
      <c r="H2096" t="str">
        <f t="shared" si="161"/>
        <v>04</v>
      </c>
      <c r="I2096" t="str">
        <f t="shared" si="162"/>
        <v>08</v>
      </c>
      <c r="J2096" t="str">
        <f t="shared" si="163"/>
        <v>34</v>
      </c>
      <c r="K2096">
        <f t="shared" si="165"/>
        <v>14914</v>
      </c>
      <c r="L2096" s="7">
        <f t="shared" si="164"/>
        <v>2094</v>
      </c>
    </row>
    <row r="2097" spans="1:12" x14ac:dyDescent="0.35">
      <c r="A2097" t="s">
        <v>34</v>
      </c>
      <c r="B2097" s="12">
        <v>44892</v>
      </c>
      <c r="C2097" t="s">
        <v>2130</v>
      </c>
      <c r="D2097">
        <v>99.968192999999999</v>
      </c>
      <c r="E2097">
        <v>200</v>
      </c>
      <c r="F2097">
        <v>195.11726400000001</v>
      </c>
      <c r="G2097">
        <v>100.116669</v>
      </c>
      <c r="H2097" t="str">
        <f t="shared" si="161"/>
        <v>04</v>
      </c>
      <c r="I2097" t="str">
        <f t="shared" si="162"/>
        <v>08</v>
      </c>
      <c r="J2097" t="str">
        <f t="shared" si="163"/>
        <v>35</v>
      </c>
      <c r="K2097">
        <f t="shared" si="165"/>
        <v>14915</v>
      </c>
      <c r="L2097" s="7">
        <f t="shared" si="164"/>
        <v>2095</v>
      </c>
    </row>
    <row r="2098" spans="1:12" x14ac:dyDescent="0.35">
      <c r="A2098" t="s">
        <v>34</v>
      </c>
      <c r="B2098" s="12">
        <v>44892</v>
      </c>
      <c r="C2098" t="s">
        <v>2131</v>
      </c>
      <c r="D2098">
        <v>99.978088</v>
      </c>
      <c r="E2098">
        <v>200</v>
      </c>
      <c r="F2098">
        <v>195.099289</v>
      </c>
      <c r="G2098">
        <v>100.116669</v>
      </c>
      <c r="H2098" t="str">
        <f t="shared" si="161"/>
        <v>04</v>
      </c>
      <c r="I2098" t="str">
        <f t="shared" si="162"/>
        <v>08</v>
      </c>
      <c r="J2098" t="str">
        <f t="shared" si="163"/>
        <v>36</v>
      </c>
      <c r="K2098">
        <f t="shared" si="165"/>
        <v>14916</v>
      </c>
      <c r="L2098" s="7">
        <f t="shared" si="164"/>
        <v>2096</v>
      </c>
    </row>
    <row r="2099" spans="1:12" x14ac:dyDescent="0.35">
      <c r="A2099" t="s">
        <v>34</v>
      </c>
      <c r="B2099" s="12">
        <v>44892</v>
      </c>
      <c r="C2099" t="s">
        <v>2132</v>
      </c>
      <c r="D2099">
        <v>100.01602200000001</v>
      </c>
      <c r="E2099">
        <v>200</v>
      </c>
      <c r="F2099">
        <v>194.590103</v>
      </c>
      <c r="G2099">
        <v>100.116669</v>
      </c>
      <c r="H2099" t="str">
        <f t="shared" si="161"/>
        <v>04</v>
      </c>
      <c r="I2099" t="str">
        <f t="shared" si="162"/>
        <v>08</v>
      </c>
      <c r="J2099" t="str">
        <f t="shared" si="163"/>
        <v>37</v>
      </c>
      <c r="K2099">
        <f t="shared" si="165"/>
        <v>14917</v>
      </c>
      <c r="L2099" s="7">
        <f t="shared" si="164"/>
        <v>2097</v>
      </c>
    </row>
    <row r="2100" spans="1:12" x14ac:dyDescent="0.35">
      <c r="A2100" t="s">
        <v>34</v>
      </c>
      <c r="B2100" s="12">
        <v>44892</v>
      </c>
      <c r="C2100" t="s">
        <v>2133</v>
      </c>
      <c r="D2100">
        <v>100.029381</v>
      </c>
      <c r="E2100">
        <v>200</v>
      </c>
      <c r="F2100">
        <v>194.49807699999999</v>
      </c>
      <c r="G2100">
        <v>100.116669</v>
      </c>
      <c r="H2100" t="str">
        <f t="shared" si="161"/>
        <v>04</v>
      </c>
      <c r="I2100" t="str">
        <f t="shared" si="162"/>
        <v>08</v>
      </c>
      <c r="J2100" t="str">
        <f t="shared" si="163"/>
        <v>38</v>
      </c>
      <c r="K2100">
        <f t="shared" si="165"/>
        <v>14918</v>
      </c>
      <c r="L2100" s="7">
        <f t="shared" si="164"/>
        <v>2098</v>
      </c>
    </row>
    <row r="2101" spans="1:12" x14ac:dyDescent="0.35">
      <c r="A2101" t="s">
        <v>34</v>
      </c>
      <c r="B2101" s="12">
        <v>44892</v>
      </c>
      <c r="C2101" t="s">
        <v>2134</v>
      </c>
      <c r="D2101">
        <v>100.041725</v>
      </c>
      <c r="E2101">
        <v>200</v>
      </c>
      <c r="F2101">
        <v>194.46148700000001</v>
      </c>
      <c r="G2101">
        <v>100.116669</v>
      </c>
      <c r="H2101" t="str">
        <f t="shared" si="161"/>
        <v>04</v>
      </c>
      <c r="I2101" t="str">
        <f t="shared" si="162"/>
        <v>08</v>
      </c>
      <c r="J2101" t="str">
        <f t="shared" si="163"/>
        <v>39</v>
      </c>
      <c r="K2101">
        <f t="shared" si="165"/>
        <v>14919</v>
      </c>
      <c r="L2101" s="7">
        <f t="shared" si="164"/>
        <v>2099</v>
      </c>
    </row>
    <row r="2102" spans="1:12" x14ac:dyDescent="0.35">
      <c r="A2102" t="s">
        <v>34</v>
      </c>
      <c r="B2102" s="12">
        <v>44892</v>
      </c>
      <c r="C2102" t="s">
        <v>2135</v>
      </c>
      <c r="D2102">
        <v>100.055031</v>
      </c>
      <c r="E2102">
        <v>200</v>
      </c>
      <c r="F2102">
        <v>194.45581100000001</v>
      </c>
      <c r="G2102">
        <v>100.116669</v>
      </c>
      <c r="H2102" t="str">
        <f t="shared" si="161"/>
        <v>04</v>
      </c>
      <c r="I2102" t="str">
        <f t="shared" si="162"/>
        <v>08</v>
      </c>
      <c r="J2102" t="str">
        <f t="shared" si="163"/>
        <v>40</v>
      </c>
      <c r="K2102">
        <f t="shared" si="165"/>
        <v>14920</v>
      </c>
      <c r="L2102" s="7">
        <f t="shared" si="164"/>
        <v>2100</v>
      </c>
    </row>
    <row r="2103" spans="1:12" x14ac:dyDescent="0.35">
      <c r="A2103" t="s">
        <v>34</v>
      </c>
      <c r="B2103" s="12">
        <v>44892</v>
      </c>
      <c r="C2103" t="s">
        <v>2136</v>
      </c>
      <c r="D2103">
        <v>100.057846</v>
      </c>
      <c r="E2103">
        <v>200</v>
      </c>
      <c r="F2103">
        <v>194.51965300000001</v>
      </c>
      <c r="G2103">
        <v>100.116669</v>
      </c>
      <c r="H2103" t="str">
        <f t="shared" si="161"/>
        <v>04</v>
      </c>
      <c r="I2103" t="str">
        <f t="shared" si="162"/>
        <v>08</v>
      </c>
      <c r="J2103" t="str">
        <f t="shared" si="163"/>
        <v>41</v>
      </c>
      <c r="K2103">
        <f t="shared" si="165"/>
        <v>14921</v>
      </c>
      <c r="L2103" s="7">
        <f t="shared" si="164"/>
        <v>2101</v>
      </c>
    </row>
    <row r="2104" spans="1:12" x14ac:dyDescent="0.35">
      <c r="A2104" t="s">
        <v>34</v>
      </c>
      <c r="B2104" s="12">
        <v>44892</v>
      </c>
      <c r="C2104" t="s">
        <v>2137</v>
      </c>
      <c r="D2104">
        <v>100.062569</v>
      </c>
      <c r="E2104">
        <v>200</v>
      </c>
      <c r="F2104">
        <v>194.48774700000001</v>
      </c>
      <c r="G2104">
        <v>100.116669</v>
      </c>
      <c r="H2104" t="str">
        <f t="shared" si="161"/>
        <v>04</v>
      </c>
      <c r="I2104" t="str">
        <f t="shared" si="162"/>
        <v>08</v>
      </c>
      <c r="J2104" t="str">
        <f t="shared" si="163"/>
        <v>42</v>
      </c>
      <c r="K2104">
        <f t="shared" si="165"/>
        <v>14922</v>
      </c>
      <c r="L2104" s="7">
        <f t="shared" si="164"/>
        <v>2102</v>
      </c>
    </row>
    <row r="2105" spans="1:12" x14ac:dyDescent="0.35">
      <c r="A2105" t="s">
        <v>34</v>
      </c>
      <c r="B2105" s="12">
        <v>44892</v>
      </c>
      <c r="C2105" t="s">
        <v>2138</v>
      </c>
      <c r="D2105">
        <v>100.06004299999999</v>
      </c>
      <c r="E2105">
        <v>200</v>
      </c>
      <c r="F2105">
        <v>194.543274</v>
      </c>
      <c r="G2105">
        <v>100.116669</v>
      </c>
      <c r="H2105" t="str">
        <f t="shared" si="161"/>
        <v>04</v>
      </c>
      <c r="I2105" t="str">
        <f t="shared" si="162"/>
        <v>08</v>
      </c>
      <c r="J2105" t="str">
        <f t="shared" si="163"/>
        <v>43</v>
      </c>
      <c r="K2105">
        <f t="shared" si="165"/>
        <v>14923</v>
      </c>
      <c r="L2105" s="7">
        <f t="shared" si="164"/>
        <v>2103</v>
      </c>
    </row>
    <row r="2106" spans="1:12" x14ac:dyDescent="0.35">
      <c r="A2106" t="s">
        <v>34</v>
      </c>
      <c r="B2106" s="12">
        <v>44892</v>
      </c>
      <c r="C2106" t="s">
        <v>2139</v>
      </c>
      <c r="D2106">
        <v>100.060181</v>
      </c>
      <c r="E2106">
        <v>200</v>
      </c>
      <c r="F2106">
        <v>194.63665800000001</v>
      </c>
      <c r="G2106">
        <v>100.116669</v>
      </c>
      <c r="H2106" t="str">
        <f t="shared" si="161"/>
        <v>04</v>
      </c>
      <c r="I2106" t="str">
        <f t="shared" si="162"/>
        <v>08</v>
      </c>
      <c r="J2106" t="str">
        <f t="shared" si="163"/>
        <v>44</v>
      </c>
      <c r="K2106">
        <f t="shared" si="165"/>
        <v>14924</v>
      </c>
      <c r="L2106" s="7">
        <f t="shared" si="164"/>
        <v>2104</v>
      </c>
    </row>
    <row r="2107" spans="1:12" x14ac:dyDescent="0.35">
      <c r="A2107" t="s">
        <v>34</v>
      </c>
      <c r="B2107" s="12">
        <v>44892</v>
      </c>
      <c r="C2107" t="s">
        <v>2140</v>
      </c>
      <c r="D2107">
        <v>100.06057</v>
      </c>
      <c r="E2107">
        <v>200</v>
      </c>
      <c r="F2107">
        <v>194.586624</v>
      </c>
      <c r="G2107">
        <v>100.116669</v>
      </c>
      <c r="H2107" t="str">
        <f t="shared" si="161"/>
        <v>04</v>
      </c>
      <c r="I2107" t="str">
        <f t="shared" si="162"/>
        <v>08</v>
      </c>
      <c r="J2107" t="str">
        <f t="shared" si="163"/>
        <v>45</v>
      </c>
      <c r="K2107">
        <f t="shared" si="165"/>
        <v>14925</v>
      </c>
      <c r="L2107" s="7">
        <f t="shared" si="164"/>
        <v>2105</v>
      </c>
    </row>
    <row r="2108" spans="1:12" x14ac:dyDescent="0.35">
      <c r="A2108" t="s">
        <v>34</v>
      </c>
      <c r="B2108" s="12">
        <v>44892</v>
      </c>
      <c r="C2108" t="s">
        <v>2141</v>
      </c>
      <c r="D2108">
        <v>100.05521400000001</v>
      </c>
      <c r="E2108">
        <v>200</v>
      </c>
      <c r="F2108">
        <v>194.58225999999999</v>
      </c>
      <c r="G2108">
        <v>100.116669</v>
      </c>
      <c r="H2108" t="str">
        <f t="shared" si="161"/>
        <v>04</v>
      </c>
      <c r="I2108" t="str">
        <f t="shared" si="162"/>
        <v>08</v>
      </c>
      <c r="J2108" t="str">
        <f t="shared" si="163"/>
        <v>46</v>
      </c>
      <c r="K2108">
        <f t="shared" si="165"/>
        <v>14926</v>
      </c>
      <c r="L2108" s="7">
        <f t="shared" si="164"/>
        <v>2106</v>
      </c>
    </row>
    <row r="2109" spans="1:12" x14ac:dyDescent="0.35">
      <c r="A2109" t="s">
        <v>34</v>
      </c>
      <c r="B2109" s="12">
        <v>44892</v>
      </c>
      <c r="C2109" t="s">
        <v>2142</v>
      </c>
      <c r="D2109">
        <v>100.05950199999999</v>
      </c>
      <c r="E2109">
        <v>200</v>
      </c>
      <c r="F2109">
        <v>194.554474</v>
      </c>
      <c r="G2109">
        <v>100.116669</v>
      </c>
      <c r="H2109" t="str">
        <f t="shared" si="161"/>
        <v>04</v>
      </c>
      <c r="I2109" t="str">
        <f t="shared" si="162"/>
        <v>08</v>
      </c>
      <c r="J2109" t="str">
        <f t="shared" si="163"/>
        <v>47</v>
      </c>
      <c r="K2109">
        <f t="shared" si="165"/>
        <v>14927</v>
      </c>
      <c r="L2109" s="7">
        <f t="shared" si="164"/>
        <v>2107</v>
      </c>
    </row>
    <row r="2110" spans="1:12" x14ac:dyDescent="0.35">
      <c r="A2110" t="s">
        <v>34</v>
      </c>
      <c r="B2110" s="12">
        <v>44892</v>
      </c>
      <c r="C2110" t="s">
        <v>2143</v>
      </c>
      <c r="D2110">
        <v>100.057198</v>
      </c>
      <c r="E2110">
        <v>200</v>
      </c>
      <c r="F2110">
        <v>194.54527300000001</v>
      </c>
      <c r="G2110">
        <v>100.116669</v>
      </c>
      <c r="H2110" t="str">
        <f t="shared" si="161"/>
        <v>04</v>
      </c>
      <c r="I2110" t="str">
        <f t="shared" si="162"/>
        <v>08</v>
      </c>
      <c r="J2110" t="str">
        <f t="shared" si="163"/>
        <v>48</v>
      </c>
      <c r="K2110">
        <f t="shared" si="165"/>
        <v>14928</v>
      </c>
      <c r="L2110" s="7">
        <f t="shared" si="164"/>
        <v>2108</v>
      </c>
    </row>
    <row r="2111" spans="1:12" x14ac:dyDescent="0.35">
      <c r="A2111" t="s">
        <v>34</v>
      </c>
      <c r="B2111" s="12">
        <v>44892</v>
      </c>
      <c r="C2111" t="s">
        <v>2144</v>
      </c>
      <c r="D2111">
        <v>100.049004</v>
      </c>
      <c r="E2111">
        <v>200</v>
      </c>
      <c r="F2111">
        <v>194.51885999999999</v>
      </c>
      <c r="G2111">
        <v>100.116669</v>
      </c>
      <c r="H2111" t="str">
        <f t="shared" si="161"/>
        <v>04</v>
      </c>
      <c r="I2111" t="str">
        <f t="shared" si="162"/>
        <v>08</v>
      </c>
      <c r="J2111" t="str">
        <f t="shared" si="163"/>
        <v>49</v>
      </c>
      <c r="K2111">
        <f t="shared" si="165"/>
        <v>14929</v>
      </c>
      <c r="L2111" s="7">
        <f t="shared" si="164"/>
        <v>2109</v>
      </c>
    </row>
    <row r="2112" spans="1:12" x14ac:dyDescent="0.35">
      <c r="A2112" t="s">
        <v>34</v>
      </c>
      <c r="B2112" s="12">
        <v>44892</v>
      </c>
      <c r="C2112" t="s">
        <v>2145</v>
      </c>
      <c r="D2112">
        <v>100.044273</v>
      </c>
      <c r="E2112">
        <v>200</v>
      </c>
      <c r="F2112">
        <v>194.48599200000001</v>
      </c>
      <c r="G2112">
        <v>100.116669</v>
      </c>
      <c r="H2112" t="str">
        <f t="shared" si="161"/>
        <v>04</v>
      </c>
      <c r="I2112" t="str">
        <f t="shared" si="162"/>
        <v>08</v>
      </c>
      <c r="J2112" t="str">
        <f t="shared" si="163"/>
        <v>50</v>
      </c>
      <c r="K2112">
        <f t="shared" si="165"/>
        <v>14930</v>
      </c>
      <c r="L2112" s="7">
        <f t="shared" si="164"/>
        <v>2110</v>
      </c>
    </row>
    <row r="2113" spans="1:12" x14ac:dyDescent="0.35">
      <c r="A2113" t="s">
        <v>34</v>
      </c>
      <c r="B2113" s="12">
        <v>44892</v>
      </c>
      <c r="C2113" t="s">
        <v>2146</v>
      </c>
      <c r="D2113">
        <v>100.035583</v>
      </c>
      <c r="E2113">
        <v>200</v>
      </c>
      <c r="F2113">
        <v>194.586929</v>
      </c>
      <c r="G2113">
        <v>100.116669</v>
      </c>
      <c r="H2113" t="str">
        <f t="shared" si="161"/>
        <v>04</v>
      </c>
      <c r="I2113" t="str">
        <f t="shared" si="162"/>
        <v>08</v>
      </c>
      <c r="J2113" t="str">
        <f t="shared" si="163"/>
        <v>51</v>
      </c>
      <c r="K2113">
        <f t="shared" si="165"/>
        <v>14931</v>
      </c>
      <c r="L2113" s="7">
        <f t="shared" si="164"/>
        <v>2111</v>
      </c>
    </row>
    <row r="2114" spans="1:12" x14ac:dyDescent="0.35">
      <c r="A2114" t="s">
        <v>34</v>
      </c>
      <c r="B2114" s="12">
        <v>44892</v>
      </c>
      <c r="C2114" t="s">
        <v>2147</v>
      </c>
      <c r="D2114">
        <v>100.036652</v>
      </c>
      <c r="E2114">
        <v>200</v>
      </c>
      <c r="F2114">
        <v>194.56817599999999</v>
      </c>
      <c r="G2114">
        <v>100.116669</v>
      </c>
      <c r="H2114" t="str">
        <f t="shared" ref="H2114:H2177" si="166">LEFT(C2114,2)</f>
        <v>04</v>
      </c>
      <c r="I2114" t="str">
        <f t="shared" ref="I2114:I2177" si="167">MID(C2114,4,2)</f>
        <v>08</v>
      </c>
      <c r="J2114" t="str">
        <f t="shared" ref="J2114:J2177" si="168">MID(C2114,7,2)</f>
        <v>52</v>
      </c>
      <c r="K2114">
        <f t="shared" si="165"/>
        <v>14932</v>
      </c>
      <c r="L2114" s="7">
        <f t="shared" si="164"/>
        <v>2112</v>
      </c>
    </row>
    <row r="2115" spans="1:12" x14ac:dyDescent="0.35">
      <c r="A2115" t="s">
        <v>34</v>
      </c>
      <c r="B2115" s="12">
        <v>44892</v>
      </c>
      <c r="C2115" t="s">
        <v>2148</v>
      </c>
      <c r="D2115">
        <v>100.032616</v>
      </c>
      <c r="E2115">
        <v>200</v>
      </c>
      <c r="F2115">
        <v>194.51059000000001</v>
      </c>
      <c r="G2115">
        <v>100.116669</v>
      </c>
      <c r="H2115" t="str">
        <f t="shared" si="166"/>
        <v>04</v>
      </c>
      <c r="I2115" t="str">
        <f t="shared" si="167"/>
        <v>08</v>
      </c>
      <c r="J2115" t="str">
        <f t="shared" si="168"/>
        <v>53</v>
      </c>
      <c r="K2115">
        <f t="shared" si="165"/>
        <v>14933</v>
      </c>
      <c r="L2115" s="7">
        <f t="shared" ref="L2115:L2178" si="169">K2115-$K$2</f>
        <v>2113</v>
      </c>
    </row>
    <row r="2116" spans="1:12" x14ac:dyDescent="0.35">
      <c r="A2116" t="s">
        <v>34</v>
      </c>
      <c r="B2116" s="12">
        <v>44892</v>
      </c>
      <c r="C2116" t="s">
        <v>2149</v>
      </c>
      <c r="D2116">
        <v>100.033157</v>
      </c>
      <c r="E2116">
        <v>200</v>
      </c>
      <c r="F2116">
        <v>194.51445000000001</v>
      </c>
      <c r="G2116">
        <v>100.116669</v>
      </c>
      <c r="H2116" t="str">
        <f t="shared" si="166"/>
        <v>04</v>
      </c>
      <c r="I2116" t="str">
        <f t="shared" si="167"/>
        <v>08</v>
      </c>
      <c r="J2116" t="str">
        <f t="shared" si="168"/>
        <v>54</v>
      </c>
      <c r="K2116">
        <f t="shared" si="165"/>
        <v>14934</v>
      </c>
      <c r="L2116" s="7">
        <f t="shared" si="169"/>
        <v>2114</v>
      </c>
    </row>
    <row r="2117" spans="1:12" x14ac:dyDescent="0.35">
      <c r="A2117" t="s">
        <v>34</v>
      </c>
      <c r="B2117" s="12">
        <v>44892</v>
      </c>
      <c r="C2117" t="s">
        <v>2150</v>
      </c>
      <c r="D2117">
        <v>100.03276099999999</v>
      </c>
      <c r="E2117">
        <v>200</v>
      </c>
      <c r="F2117">
        <v>194.52667199999999</v>
      </c>
      <c r="G2117">
        <v>100.116669</v>
      </c>
      <c r="H2117" t="str">
        <f t="shared" si="166"/>
        <v>04</v>
      </c>
      <c r="I2117" t="str">
        <f t="shared" si="167"/>
        <v>08</v>
      </c>
      <c r="J2117" t="str">
        <f t="shared" si="168"/>
        <v>55</v>
      </c>
      <c r="K2117">
        <f t="shared" si="165"/>
        <v>14935</v>
      </c>
      <c r="L2117" s="7">
        <f t="shared" si="169"/>
        <v>2115</v>
      </c>
    </row>
    <row r="2118" spans="1:12" x14ac:dyDescent="0.35">
      <c r="A2118" t="s">
        <v>34</v>
      </c>
      <c r="B2118" s="12">
        <v>44892</v>
      </c>
      <c r="C2118" t="s">
        <v>2151</v>
      </c>
      <c r="D2118">
        <v>100.02795399999999</v>
      </c>
      <c r="E2118">
        <v>200</v>
      </c>
      <c r="F2118">
        <v>194.50282300000001</v>
      </c>
      <c r="G2118">
        <v>100.116669</v>
      </c>
      <c r="H2118" t="str">
        <f t="shared" si="166"/>
        <v>04</v>
      </c>
      <c r="I2118" t="str">
        <f t="shared" si="167"/>
        <v>08</v>
      </c>
      <c r="J2118" t="str">
        <f t="shared" si="168"/>
        <v>56</v>
      </c>
      <c r="K2118">
        <f t="shared" si="165"/>
        <v>14936</v>
      </c>
      <c r="L2118" s="7">
        <f t="shared" si="169"/>
        <v>2116</v>
      </c>
    </row>
    <row r="2119" spans="1:12" x14ac:dyDescent="0.35">
      <c r="A2119" t="s">
        <v>34</v>
      </c>
      <c r="B2119" s="12">
        <v>44892</v>
      </c>
      <c r="C2119" t="s">
        <v>2152</v>
      </c>
      <c r="D2119">
        <v>100.031364</v>
      </c>
      <c r="E2119">
        <v>200</v>
      </c>
      <c r="F2119">
        <v>194.43806499999999</v>
      </c>
      <c r="G2119">
        <v>100.116669</v>
      </c>
      <c r="H2119" t="str">
        <f t="shared" si="166"/>
        <v>04</v>
      </c>
      <c r="I2119" t="str">
        <f t="shared" si="167"/>
        <v>08</v>
      </c>
      <c r="J2119" t="str">
        <f t="shared" si="168"/>
        <v>57</v>
      </c>
      <c r="K2119">
        <f t="shared" si="165"/>
        <v>14937</v>
      </c>
      <c r="L2119" s="7">
        <f t="shared" si="169"/>
        <v>2117</v>
      </c>
    </row>
    <row r="2120" spans="1:12" x14ac:dyDescent="0.35">
      <c r="A2120" t="s">
        <v>34</v>
      </c>
      <c r="B2120" s="12">
        <v>44892</v>
      </c>
      <c r="C2120" t="s">
        <v>2153</v>
      </c>
      <c r="D2120">
        <v>100.026352</v>
      </c>
      <c r="E2120">
        <v>200</v>
      </c>
      <c r="F2120">
        <v>194.43975800000001</v>
      </c>
      <c r="G2120">
        <v>100.116669</v>
      </c>
      <c r="H2120" t="str">
        <f t="shared" si="166"/>
        <v>04</v>
      </c>
      <c r="I2120" t="str">
        <f t="shared" si="167"/>
        <v>08</v>
      </c>
      <c r="J2120" t="str">
        <f t="shared" si="168"/>
        <v>58</v>
      </c>
      <c r="K2120">
        <f t="shared" si="165"/>
        <v>14938</v>
      </c>
      <c r="L2120" s="7">
        <f t="shared" si="169"/>
        <v>2118</v>
      </c>
    </row>
    <row r="2121" spans="1:12" x14ac:dyDescent="0.35">
      <c r="A2121" t="s">
        <v>34</v>
      </c>
      <c r="B2121" s="12">
        <v>44892</v>
      </c>
      <c r="C2121" t="s">
        <v>2154</v>
      </c>
      <c r="D2121">
        <v>100.030334</v>
      </c>
      <c r="E2121">
        <v>200</v>
      </c>
      <c r="F2121">
        <v>194.343063</v>
      </c>
      <c r="G2121">
        <v>100.116669</v>
      </c>
      <c r="H2121" t="str">
        <f t="shared" si="166"/>
        <v>04</v>
      </c>
      <c r="I2121" t="str">
        <f t="shared" si="167"/>
        <v>08</v>
      </c>
      <c r="J2121" t="str">
        <f t="shared" si="168"/>
        <v>59</v>
      </c>
      <c r="K2121">
        <f t="shared" si="165"/>
        <v>14939</v>
      </c>
      <c r="L2121" s="7">
        <f t="shared" si="169"/>
        <v>2119</v>
      </c>
    </row>
    <row r="2122" spans="1:12" x14ac:dyDescent="0.35">
      <c r="A2122" t="s">
        <v>34</v>
      </c>
      <c r="B2122" s="12">
        <v>44892</v>
      </c>
      <c r="C2122" t="s">
        <v>2155</v>
      </c>
      <c r="D2122">
        <v>100.03082999999999</v>
      </c>
      <c r="E2122">
        <v>200</v>
      </c>
      <c r="F2122">
        <v>194.27160599999999</v>
      </c>
      <c r="G2122">
        <v>100.116669</v>
      </c>
      <c r="H2122" t="str">
        <f t="shared" si="166"/>
        <v>04</v>
      </c>
      <c r="I2122" t="str">
        <f t="shared" si="167"/>
        <v>09</v>
      </c>
      <c r="J2122" t="str">
        <f t="shared" si="168"/>
        <v>00</v>
      </c>
      <c r="K2122">
        <f t="shared" si="165"/>
        <v>14940</v>
      </c>
      <c r="L2122" s="7">
        <f t="shared" si="169"/>
        <v>2120</v>
      </c>
    </row>
    <row r="2123" spans="1:12" x14ac:dyDescent="0.35">
      <c r="A2123" t="s">
        <v>34</v>
      </c>
      <c r="B2123" s="12">
        <v>44892</v>
      </c>
      <c r="C2123" t="s">
        <v>2156</v>
      </c>
      <c r="D2123">
        <v>100.031631</v>
      </c>
      <c r="E2123">
        <v>200</v>
      </c>
      <c r="F2123">
        <v>194.142563</v>
      </c>
      <c r="G2123">
        <v>100.116669</v>
      </c>
      <c r="H2123" t="str">
        <f t="shared" si="166"/>
        <v>04</v>
      </c>
      <c r="I2123" t="str">
        <f t="shared" si="167"/>
        <v>09</v>
      </c>
      <c r="J2123" t="str">
        <f t="shared" si="168"/>
        <v>01</v>
      </c>
      <c r="K2123">
        <f t="shared" si="165"/>
        <v>14941</v>
      </c>
      <c r="L2123" s="7">
        <f t="shared" si="169"/>
        <v>2121</v>
      </c>
    </row>
    <row r="2124" spans="1:12" x14ac:dyDescent="0.35">
      <c r="A2124" t="s">
        <v>34</v>
      </c>
      <c r="B2124" s="12">
        <v>44892</v>
      </c>
      <c r="C2124" t="s">
        <v>2157</v>
      </c>
      <c r="D2124">
        <v>100.034492</v>
      </c>
      <c r="E2124">
        <v>200</v>
      </c>
      <c r="F2124">
        <v>194.10758999999999</v>
      </c>
      <c r="G2124">
        <v>100.116669</v>
      </c>
      <c r="H2124" t="str">
        <f t="shared" si="166"/>
        <v>04</v>
      </c>
      <c r="I2124" t="str">
        <f t="shared" si="167"/>
        <v>09</v>
      </c>
      <c r="J2124" t="str">
        <f t="shared" si="168"/>
        <v>02</v>
      </c>
      <c r="K2124">
        <f t="shared" si="165"/>
        <v>14942</v>
      </c>
      <c r="L2124" s="7">
        <f t="shared" si="169"/>
        <v>2122</v>
      </c>
    </row>
    <row r="2125" spans="1:12" x14ac:dyDescent="0.35">
      <c r="A2125" t="s">
        <v>34</v>
      </c>
      <c r="B2125" s="12">
        <v>44892</v>
      </c>
      <c r="C2125" t="s">
        <v>2158</v>
      </c>
      <c r="D2125">
        <v>100.03529399999999</v>
      </c>
      <c r="E2125">
        <v>200</v>
      </c>
      <c r="F2125">
        <v>194.12503100000001</v>
      </c>
      <c r="G2125">
        <v>100.116669</v>
      </c>
      <c r="H2125" t="str">
        <f t="shared" si="166"/>
        <v>04</v>
      </c>
      <c r="I2125" t="str">
        <f t="shared" si="167"/>
        <v>09</v>
      </c>
      <c r="J2125" t="str">
        <f t="shared" si="168"/>
        <v>03</v>
      </c>
      <c r="K2125">
        <f t="shared" si="165"/>
        <v>14943</v>
      </c>
      <c r="L2125" s="7">
        <f t="shared" si="169"/>
        <v>2123</v>
      </c>
    </row>
    <row r="2126" spans="1:12" x14ac:dyDescent="0.35">
      <c r="A2126" t="s">
        <v>34</v>
      </c>
      <c r="B2126" s="12">
        <v>44892</v>
      </c>
      <c r="C2126" t="s">
        <v>2159</v>
      </c>
      <c r="D2126">
        <v>100.034828</v>
      </c>
      <c r="E2126">
        <v>200</v>
      </c>
      <c r="F2126">
        <v>194.186981</v>
      </c>
      <c r="G2126">
        <v>100.116669</v>
      </c>
      <c r="H2126" t="str">
        <f t="shared" si="166"/>
        <v>04</v>
      </c>
      <c r="I2126" t="str">
        <f t="shared" si="167"/>
        <v>09</v>
      </c>
      <c r="J2126" t="str">
        <f t="shared" si="168"/>
        <v>04</v>
      </c>
      <c r="K2126">
        <f t="shared" si="165"/>
        <v>14944</v>
      </c>
      <c r="L2126" s="7">
        <f t="shared" si="169"/>
        <v>2124</v>
      </c>
    </row>
    <row r="2127" spans="1:12" x14ac:dyDescent="0.35">
      <c r="A2127" t="s">
        <v>34</v>
      </c>
      <c r="B2127" s="12">
        <v>44892</v>
      </c>
      <c r="C2127" t="s">
        <v>2160</v>
      </c>
      <c r="D2127">
        <v>100.04052</v>
      </c>
      <c r="E2127">
        <v>200</v>
      </c>
      <c r="F2127">
        <v>194.07531700000001</v>
      </c>
      <c r="G2127">
        <v>100.116669</v>
      </c>
      <c r="H2127" t="str">
        <f t="shared" si="166"/>
        <v>04</v>
      </c>
      <c r="I2127" t="str">
        <f t="shared" si="167"/>
        <v>09</v>
      </c>
      <c r="J2127" t="str">
        <f t="shared" si="168"/>
        <v>05</v>
      </c>
      <c r="K2127">
        <f t="shared" si="165"/>
        <v>14945</v>
      </c>
      <c r="L2127" s="7">
        <f t="shared" si="169"/>
        <v>2125</v>
      </c>
    </row>
    <row r="2128" spans="1:12" x14ac:dyDescent="0.35">
      <c r="A2128" t="s">
        <v>34</v>
      </c>
      <c r="B2128" s="12">
        <v>44892</v>
      </c>
      <c r="C2128" t="s">
        <v>2161</v>
      </c>
      <c r="D2128">
        <v>100.04104599999999</v>
      </c>
      <c r="E2128">
        <v>200</v>
      </c>
      <c r="F2128">
        <v>194.029922</v>
      </c>
      <c r="G2128">
        <v>100.116669</v>
      </c>
      <c r="H2128" t="str">
        <f t="shared" si="166"/>
        <v>04</v>
      </c>
      <c r="I2128" t="str">
        <f t="shared" si="167"/>
        <v>09</v>
      </c>
      <c r="J2128" t="str">
        <f t="shared" si="168"/>
        <v>06</v>
      </c>
      <c r="K2128">
        <f t="shared" si="165"/>
        <v>14946</v>
      </c>
      <c r="L2128" s="7">
        <f t="shared" si="169"/>
        <v>2126</v>
      </c>
    </row>
    <row r="2129" spans="1:12" x14ac:dyDescent="0.35">
      <c r="A2129" t="s">
        <v>34</v>
      </c>
      <c r="B2129" s="12">
        <v>44892</v>
      </c>
      <c r="C2129" t="s">
        <v>2162</v>
      </c>
      <c r="D2129">
        <v>100.04006200000001</v>
      </c>
      <c r="E2129">
        <v>200</v>
      </c>
      <c r="F2129">
        <v>193.98594700000001</v>
      </c>
      <c r="G2129">
        <v>100.116669</v>
      </c>
      <c r="H2129" t="str">
        <f t="shared" si="166"/>
        <v>04</v>
      </c>
      <c r="I2129" t="str">
        <f t="shared" si="167"/>
        <v>09</v>
      </c>
      <c r="J2129" t="str">
        <f t="shared" si="168"/>
        <v>07</v>
      </c>
      <c r="K2129">
        <f t="shared" si="165"/>
        <v>14947</v>
      </c>
      <c r="L2129" s="7">
        <f t="shared" si="169"/>
        <v>2127</v>
      </c>
    </row>
    <row r="2130" spans="1:12" x14ac:dyDescent="0.35">
      <c r="A2130" t="s">
        <v>34</v>
      </c>
      <c r="B2130" s="12">
        <v>44892</v>
      </c>
      <c r="C2130" t="s">
        <v>2163</v>
      </c>
      <c r="D2130">
        <v>100.03331799999999</v>
      </c>
      <c r="E2130">
        <v>200</v>
      </c>
      <c r="F2130">
        <v>194.03201300000001</v>
      </c>
      <c r="G2130">
        <v>100.116669</v>
      </c>
      <c r="H2130" t="str">
        <f t="shared" si="166"/>
        <v>04</v>
      </c>
      <c r="I2130" t="str">
        <f t="shared" si="167"/>
        <v>09</v>
      </c>
      <c r="J2130" t="str">
        <f t="shared" si="168"/>
        <v>08</v>
      </c>
      <c r="K2130">
        <f t="shared" si="165"/>
        <v>14948</v>
      </c>
      <c r="L2130" s="7">
        <f t="shared" si="169"/>
        <v>2128</v>
      </c>
    </row>
    <row r="2131" spans="1:12" x14ac:dyDescent="0.35">
      <c r="A2131" t="s">
        <v>34</v>
      </c>
      <c r="B2131" s="12">
        <v>44892</v>
      </c>
      <c r="C2131" t="s">
        <v>2164</v>
      </c>
      <c r="D2131">
        <v>100.03594200000001</v>
      </c>
      <c r="E2131">
        <v>200</v>
      </c>
      <c r="F2131">
        <v>194.05853300000001</v>
      </c>
      <c r="G2131">
        <v>100.116669</v>
      </c>
      <c r="H2131" t="str">
        <f t="shared" si="166"/>
        <v>04</v>
      </c>
      <c r="I2131" t="str">
        <f t="shared" si="167"/>
        <v>09</v>
      </c>
      <c r="J2131" t="str">
        <f t="shared" si="168"/>
        <v>09</v>
      </c>
      <c r="K2131">
        <f t="shared" si="165"/>
        <v>14949</v>
      </c>
      <c r="L2131" s="7">
        <f t="shared" si="169"/>
        <v>2129</v>
      </c>
    </row>
    <row r="2132" spans="1:12" x14ac:dyDescent="0.35">
      <c r="A2132" t="s">
        <v>34</v>
      </c>
      <c r="B2132" s="12">
        <v>44892</v>
      </c>
      <c r="C2132" t="s">
        <v>2165</v>
      </c>
      <c r="D2132">
        <v>100.043533</v>
      </c>
      <c r="E2132">
        <v>200</v>
      </c>
      <c r="F2132">
        <v>193.99026499999999</v>
      </c>
      <c r="G2132">
        <v>100.116669</v>
      </c>
      <c r="H2132" t="str">
        <f t="shared" si="166"/>
        <v>04</v>
      </c>
      <c r="I2132" t="str">
        <f t="shared" si="167"/>
        <v>09</v>
      </c>
      <c r="J2132" t="str">
        <f t="shared" si="168"/>
        <v>10</v>
      </c>
      <c r="K2132">
        <f t="shared" si="165"/>
        <v>14950</v>
      </c>
      <c r="L2132" s="7">
        <f t="shared" si="169"/>
        <v>2130</v>
      </c>
    </row>
    <row r="2133" spans="1:12" x14ac:dyDescent="0.35">
      <c r="A2133" t="s">
        <v>34</v>
      </c>
      <c r="B2133" s="12">
        <v>44892</v>
      </c>
      <c r="C2133" t="s">
        <v>2166</v>
      </c>
      <c r="D2133">
        <v>100.046165</v>
      </c>
      <c r="E2133">
        <v>200</v>
      </c>
      <c r="F2133">
        <v>194.105988</v>
      </c>
      <c r="G2133">
        <v>100.116669</v>
      </c>
      <c r="H2133" t="str">
        <f t="shared" si="166"/>
        <v>04</v>
      </c>
      <c r="I2133" t="str">
        <f t="shared" si="167"/>
        <v>09</v>
      </c>
      <c r="J2133" t="str">
        <f t="shared" si="168"/>
        <v>11</v>
      </c>
      <c r="K2133">
        <f t="shared" si="165"/>
        <v>14951</v>
      </c>
      <c r="L2133" s="7">
        <f t="shared" si="169"/>
        <v>2131</v>
      </c>
    </row>
    <row r="2134" spans="1:12" x14ac:dyDescent="0.35">
      <c r="A2134" t="s">
        <v>34</v>
      </c>
      <c r="B2134" s="12">
        <v>44892</v>
      </c>
      <c r="C2134" t="s">
        <v>2167</v>
      </c>
      <c r="D2134">
        <v>100.055756</v>
      </c>
      <c r="E2134">
        <v>200</v>
      </c>
      <c r="F2134">
        <v>194.02546699999999</v>
      </c>
      <c r="G2134">
        <v>100.116669</v>
      </c>
      <c r="H2134" t="str">
        <f t="shared" si="166"/>
        <v>04</v>
      </c>
      <c r="I2134" t="str">
        <f t="shared" si="167"/>
        <v>09</v>
      </c>
      <c r="J2134" t="str">
        <f t="shared" si="168"/>
        <v>12</v>
      </c>
      <c r="K2134">
        <f t="shared" si="165"/>
        <v>14952</v>
      </c>
      <c r="L2134" s="7">
        <f t="shared" si="169"/>
        <v>2132</v>
      </c>
    </row>
    <row r="2135" spans="1:12" x14ac:dyDescent="0.35">
      <c r="A2135" t="s">
        <v>34</v>
      </c>
      <c r="B2135" s="12">
        <v>44892</v>
      </c>
      <c r="C2135" t="s">
        <v>2168</v>
      </c>
      <c r="D2135">
        <v>100.053337</v>
      </c>
      <c r="E2135">
        <v>200</v>
      </c>
      <c r="F2135">
        <v>194.098434</v>
      </c>
      <c r="G2135">
        <v>100.116669</v>
      </c>
      <c r="H2135" t="str">
        <f t="shared" si="166"/>
        <v>04</v>
      </c>
      <c r="I2135" t="str">
        <f t="shared" si="167"/>
        <v>09</v>
      </c>
      <c r="J2135" t="str">
        <f t="shared" si="168"/>
        <v>13</v>
      </c>
      <c r="K2135">
        <f t="shared" si="165"/>
        <v>14953</v>
      </c>
      <c r="L2135" s="7">
        <f t="shared" si="169"/>
        <v>2133</v>
      </c>
    </row>
    <row r="2136" spans="1:12" x14ac:dyDescent="0.35">
      <c r="A2136" t="s">
        <v>34</v>
      </c>
      <c r="B2136" s="12">
        <v>44892</v>
      </c>
      <c r="C2136" t="s">
        <v>2169</v>
      </c>
      <c r="D2136">
        <v>100.05420700000001</v>
      </c>
      <c r="E2136">
        <v>200</v>
      </c>
      <c r="F2136">
        <v>194.148132</v>
      </c>
      <c r="G2136">
        <v>100.116669</v>
      </c>
      <c r="H2136" t="str">
        <f t="shared" si="166"/>
        <v>04</v>
      </c>
      <c r="I2136" t="str">
        <f t="shared" si="167"/>
        <v>09</v>
      </c>
      <c r="J2136" t="str">
        <f t="shared" si="168"/>
        <v>14</v>
      </c>
      <c r="K2136">
        <f t="shared" si="165"/>
        <v>14954</v>
      </c>
      <c r="L2136" s="7">
        <f t="shared" si="169"/>
        <v>2134</v>
      </c>
    </row>
    <row r="2137" spans="1:12" x14ac:dyDescent="0.35">
      <c r="A2137" t="s">
        <v>34</v>
      </c>
      <c r="B2137" s="12">
        <v>44892</v>
      </c>
      <c r="C2137" t="s">
        <v>2170</v>
      </c>
      <c r="D2137">
        <v>100.04987300000001</v>
      </c>
      <c r="E2137">
        <v>200</v>
      </c>
      <c r="F2137">
        <v>194.25936899999999</v>
      </c>
      <c r="G2137">
        <v>100.116669</v>
      </c>
      <c r="H2137" t="str">
        <f t="shared" si="166"/>
        <v>04</v>
      </c>
      <c r="I2137" t="str">
        <f t="shared" si="167"/>
        <v>09</v>
      </c>
      <c r="J2137" t="str">
        <f t="shared" si="168"/>
        <v>15</v>
      </c>
      <c r="K2137">
        <f t="shared" si="165"/>
        <v>14955</v>
      </c>
      <c r="L2137" s="7">
        <f t="shared" si="169"/>
        <v>2135</v>
      </c>
    </row>
    <row r="2138" spans="1:12" x14ac:dyDescent="0.35">
      <c r="A2138" t="s">
        <v>34</v>
      </c>
      <c r="B2138" s="12">
        <v>44892</v>
      </c>
      <c r="C2138" t="s">
        <v>2171</v>
      </c>
      <c r="D2138">
        <v>100.04277</v>
      </c>
      <c r="E2138">
        <v>200</v>
      </c>
      <c r="F2138">
        <v>194.24696399999999</v>
      </c>
      <c r="G2138">
        <v>100.116669</v>
      </c>
      <c r="H2138" t="str">
        <f t="shared" si="166"/>
        <v>04</v>
      </c>
      <c r="I2138" t="str">
        <f t="shared" si="167"/>
        <v>09</v>
      </c>
      <c r="J2138" t="str">
        <f t="shared" si="168"/>
        <v>16</v>
      </c>
      <c r="K2138">
        <f t="shared" si="165"/>
        <v>14956</v>
      </c>
      <c r="L2138" s="7">
        <f t="shared" si="169"/>
        <v>2136</v>
      </c>
    </row>
    <row r="2139" spans="1:12" x14ac:dyDescent="0.35">
      <c r="A2139" t="s">
        <v>34</v>
      </c>
      <c r="B2139" s="12">
        <v>44892</v>
      </c>
      <c r="C2139" t="s">
        <v>2172</v>
      </c>
      <c r="D2139">
        <v>100.037628</v>
      </c>
      <c r="E2139">
        <v>200</v>
      </c>
      <c r="F2139">
        <v>194.21391299999999</v>
      </c>
      <c r="G2139">
        <v>100.116669</v>
      </c>
      <c r="H2139" t="str">
        <f t="shared" si="166"/>
        <v>04</v>
      </c>
      <c r="I2139" t="str">
        <f t="shared" si="167"/>
        <v>09</v>
      </c>
      <c r="J2139" t="str">
        <f t="shared" si="168"/>
        <v>17</v>
      </c>
      <c r="K2139">
        <f t="shared" si="165"/>
        <v>14957</v>
      </c>
      <c r="L2139" s="7">
        <f t="shared" si="169"/>
        <v>2137</v>
      </c>
    </row>
    <row r="2140" spans="1:12" x14ac:dyDescent="0.35">
      <c r="A2140" t="s">
        <v>34</v>
      </c>
      <c r="B2140" s="12">
        <v>44892</v>
      </c>
      <c r="C2140" t="s">
        <v>2173</v>
      </c>
      <c r="D2140">
        <v>100.032516</v>
      </c>
      <c r="E2140">
        <v>200</v>
      </c>
      <c r="F2140">
        <v>194.23060599999999</v>
      </c>
      <c r="G2140">
        <v>100.116669</v>
      </c>
      <c r="H2140" t="str">
        <f t="shared" si="166"/>
        <v>04</v>
      </c>
      <c r="I2140" t="str">
        <f t="shared" si="167"/>
        <v>09</v>
      </c>
      <c r="J2140" t="str">
        <f t="shared" si="168"/>
        <v>18</v>
      </c>
      <c r="K2140">
        <f t="shared" si="165"/>
        <v>14958</v>
      </c>
      <c r="L2140" s="7">
        <f t="shared" si="169"/>
        <v>2138</v>
      </c>
    </row>
    <row r="2141" spans="1:12" x14ac:dyDescent="0.35">
      <c r="A2141" t="s">
        <v>34</v>
      </c>
      <c r="B2141" s="12">
        <v>44892</v>
      </c>
      <c r="C2141" t="s">
        <v>2174</v>
      </c>
      <c r="D2141">
        <v>100.031158</v>
      </c>
      <c r="E2141">
        <v>200</v>
      </c>
      <c r="F2141">
        <v>194.201187</v>
      </c>
      <c r="G2141">
        <v>100.116669</v>
      </c>
      <c r="H2141" t="str">
        <f t="shared" si="166"/>
        <v>04</v>
      </c>
      <c r="I2141" t="str">
        <f t="shared" si="167"/>
        <v>09</v>
      </c>
      <c r="J2141" t="str">
        <f t="shared" si="168"/>
        <v>19</v>
      </c>
      <c r="K2141">
        <f t="shared" si="165"/>
        <v>14959</v>
      </c>
      <c r="L2141" s="7">
        <f t="shared" si="169"/>
        <v>2139</v>
      </c>
    </row>
    <row r="2142" spans="1:12" x14ac:dyDescent="0.35">
      <c r="A2142" t="s">
        <v>34</v>
      </c>
      <c r="B2142" s="12">
        <v>44892</v>
      </c>
      <c r="C2142" t="s">
        <v>2175</v>
      </c>
      <c r="D2142">
        <v>100.03388200000001</v>
      </c>
      <c r="E2142">
        <v>200</v>
      </c>
      <c r="F2142">
        <v>194.08496099999999</v>
      </c>
      <c r="G2142">
        <v>100.116669</v>
      </c>
      <c r="H2142" t="str">
        <f t="shared" si="166"/>
        <v>04</v>
      </c>
      <c r="I2142" t="str">
        <f t="shared" si="167"/>
        <v>09</v>
      </c>
      <c r="J2142" t="str">
        <f t="shared" si="168"/>
        <v>20</v>
      </c>
      <c r="K2142">
        <f t="shared" si="165"/>
        <v>14960</v>
      </c>
      <c r="L2142" s="7">
        <f t="shared" si="169"/>
        <v>2140</v>
      </c>
    </row>
    <row r="2143" spans="1:12" x14ac:dyDescent="0.35">
      <c r="A2143" t="s">
        <v>34</v>
      </c>
      <c r="B2143" s="12">
        <v>44892</v>
      </c>
      <c r="C2143" t="s">
        <v>2176</v>
      </c>
      <c r="D2143">
        <v>100.02815200000001</v>
      </c>
      <c r="E2143">
        <v>200</v>
      </c>
      <c r="F2143">
        <v>194.21850599999999</v>
      </c>
      <c r="G2143">
        <v>100.116669</v>
      </c>
      <c r="H2143" t="str">
        <f t="shared" si="166"/>
        <v>04</v>
      </c>
      <c r="I2143" t="str">
        <f t="shared" si="167"/>
        <v>09</v>
      </c>
      <c r="J2143" t="str">
        <f t="shared" si="168"/>
        <v>21</v>
      </c>
      <c r="K2143">
        <f t="shared" si="165"/>
        <v>14961</v>
      </c>
      <c r="L2143" s="7">
        <f t="shared" si="169"/>
        <v>2141</v>
      </c>
    </row>
    <row r="2144" spans="1:12" x14ac:dyDescent="0.35">
      <c r="A2144" t="s">
        <v>34</v>
      </c>
      <c r="B2144" s="12">
        <v>44892</v>
      </c>
      <c r="C2144" t="s">
        <v>2177</v>
      </c>
      <c r="D2144">
        <v>100.035355</v>
      </c>
      <c r="E2144">
        <v>200</v>
      </c>
      <c r="F2144">
        <v>194.12464900000001</v>
      </c>
      <c r="G2144">
        <v>100.116669</v>
      </c>
      <c r="H2144" t="str">
        <f t="shared" si="166"/>
        <v>04</v>
      </c>
      <c r="I2144" t="str">
        <f t="shared" si="167"/>
        <v>09</v>
      </c>
      <c r="J2144" t="str">
        <f t="shared" si="168"/>
        <v>22</v>
      </c>
      <c r="K2144">
        <f t="shared" si="165"/>
        <v>14962</v>
      </c>
      <c r="L2144" s="7">
        <f t="shared" si="169"/>
        <v>2142</v>
      </c>
    </row>
    <row r="2145" spans="1:12" x14ac:dyDescent="0.35">
      <c r="A2145" t="s">
        <v>34</v>
      </c>
      <c r="B2145" s="12">
        <v>44892</v>
      </c>
      <c r="C2145" t="s">
        <v>2178</v>
      </c>
      <c r="D2145">
        <v>100.03437</v>
      </c>
      <c r="E2145">
        <v>200</v>
      </c>
      <c r="F2145">
        <v>194.10166899999999</v>
      </c>
      <c r="G2145">
        <v>100.116669</v>
      </c>
      <c r="H2145" t="str">
        <f t="shared" si="166"/>
        <v>04</v>
      </c>
      <c r="I2145" t="str">
        <f t="shared" si="167"/>
        <v>09</v>
      </c>
      <c r="J2145" t="str">
        <f t="shared" si="168"/>
        <v>23</v>
      </c>
      <c r="K2145">
        <f t="shared" si="165"/>
        <v>14963</v>
      </c>
      <c r="L2145" s="7">
        <f t="shared" si="169"/>
        <v>2143</v>
      </c>
    </row>
    <row r="2146" spans="1:12" x14ac:dyDescent="0.35">
      <c r="A2146" t="s">
        <v>34</v>
      </c>
      <c r="B2146" s="12">
        <v>44892</v>
      </c>
      <c r="C2146" t="s">
        <v>2179</v>
      </c>
      <c r="D2146">
        <v>100.05948600000001</v>
      </c>
      <c r="E2146">
        <v>200</v>
      </c>
      <c r="F2146">
        <v>193.86260999999999</v>
      </c>
      <c r="G2146">
        <v>100.116669</v>
      </c>
      <c r="H2146" t="str">
        <f t="shared" si="166"/>
        <v>04</v>
      </c>
      <c r="I2146" t="str">
        <f t="shared" si="167"/>
        <v>09</v>
      </c>
      <c r="J2146" t="str">
        <f t="shared" si="168"/>
        <v>24</v>
      </c>
      <c r="K2146">
        <f t="shared" si="165"/>
        <v>14964</v>
      </c>
      <c r="L2146" s="7">
        <f t="shared" si="169"/>
        <v>2144</v>
      </c>
    </row>
    <row r="2147" spans="1:12" x14ac:dyDescent="0.35">
      <c r="A2147" t="s">
        <v>34</v>
      </c>
      <c r="B2147" s="12">
        <v>44892</v>
      </c>
      <c r="C2147" t="s">
        <v>2180</v>
      </c>
      <c r="D2147">
        <v>100.084801</v>
      </c>
      <c r="E2147">
        <v>200</v>
      </c>
      <c r="F2147">
        <v>193.72756999999999</v>
      </c>
      <c r="G2147">
        <v>100.116669</v>
      </c>
      <c r="H2147" t="str">
        <f t="shared" si="166"/>
        <v>04</v>
      </c>
      <c r="I2147" t="str">
        <f t="shared" si="167"/>
        <v>09</v>
      </c>
      <c r="J2147" t="str">
        <f t="shared" si="168"/>
        <v>25</v>
      </c>
      <c r="K2147">
        <f t="shared" si="165"/>
        <v>14965</v>
      </c>
      <c r="L2147" s="7">
        <f t="shared" si="169"/>
        <v>2145</v>
      </c>
    </row>
    <row r="2148" spans="1:12" x14ac:dyDescent="0.35">
      <c r="A2148" t="s">
        <v>34</v>
      </c>
      <c r="B2148" s="12">
        <v>44892</v>
      </c>
      <c r="C2148" t="s">
        <v>2181</v>
      </c>
      <c r="D2148">
        <v>100.102791</v>
      </c>
      <c r="E2148">
        <v>200</v>
      </c>
      <c r="F2148">
        <v>193.78733800000001</v>
      </c>
      <c r="G2148">
        <v>100.116669</v>
      </c>
      <c r="H2148" t="str">
        <f t="shared" si="166"/>
        <v>04</v>
      </c>
      <c r="I2148" t="str">
        <f t="shared" si="167"/>
        <v>09</v>
      </c>
      <c r="J2148" t="str">
        <f t="shared" si="168"/>
        <v>26</v>
      </c>
      <c r="K2148">
        <f t="shared" si="165"/>
        <v>14966</v>
      </c>
      <c r="L2148" s="7">
        <f t="shared" si="169"/>
        <v>2146</v>
      </c>
    </row>
    <row r="2149" spans="1:12" x14ac:dyDescent="0.35">
      <c r="A2149" t="s">
        <v>34</v>
      </c>
      <c r="B2149" s="12">
        <v>44892</v>
      </c>
      <c r="C2149" t="s">
        <v>2182</v>
      </c>
      <c r="D2149">
        <v>100.114716</v>
      </c>
      <c r="E2149">
        <v>200</v>
      </c>
      <c r="F2149">
        <v>193.71443199999999</v>
      </c>
      <c r="G2149">
        <v>100.116669</v>
      </c>
      <c r="H2149" t="str">
        <f t="shared" si="166"/>
        <v>04</v>
      </c>
      <c r="I2149" t="str">
        <f t="shared" si="167"/>
        <v>09</v>
      </c>
      <c r="J2149" t="str">
        <f t="shared" si="168"/>
        <v>27</v>
      </c>
      <c r="K2149">
        <f t="shared" ref="K2149:K2212" si="170">J2149+I2149*60+H2149*60*60</f>
        <v>14967</v>
      </c>
      <c r="L2149" s="7">
        <f t="shared" si="169"/>
        <v>2147</v>
      </c>
    </row>
    <row r="2150" spans="1:12" x14ac:dyDescent="0.35">
      <c r="A2150" t="s">
        <v>34</v>
      </c>
      <c r="B2150" s="12">
        <v>44892</v>
      </c>
      <c r="C2150" t="s">
        <v>2183</v>
      </c>
      <c r="D2150">
        <v>100.111244</v>
      </c>
      <c r="E2150">
        <v>200</v>
      </c>
      <c r="F2150">
        <v>193.873672</v>
      </c>
      <c r="G2150">
        <v>100.116669</v>
      </c>
      <c r="H2150" t="str">
        <f t="shared" si="166"/>
        <v>04</v>
      </c>
      <c r="I2150" t="str">
        <f t="shared" si="167"/>
        <v>09</v>
      </c>
      <c r="J2150" t="str">
        <f t="shared" si="168"/>
        <v>28</v>
      </c>
      <c r="K2150">
        <f t="shared" si="170"/>
        <v>14968</v>
      </c>
      <c r="L2150" s="7">
        <f t="shared" si="169"/>
        <v>2148</v>
      </c>
    </row>
    <row r="2151" spans="1:12" x14ac:dyDescent="0.35">
      <c r="A2151" t="s">
        <v>34</v>
      </c>
      <c r="B2151" s="12">
        <v>44892</v>
      </c>
      <c r="C2151" t="s">
        <v>2184</v>
      </c>
      <c r="D2151">
        <v>100.105011</v>
      </c>
      <c r="E2151">
        <v>200</v>
      </c>
      <c r="F2151">
        <v>194.03817699999999</v>
      </c>
      <c r="G2151">
        <v>100.116669</v>
      </c>
      <c r="H2151" t="str">
        <f t="shared" si="166"/>
        <v>04</v>
      </c>
      <c r="I2151" t="str">
        <f t="shared" si="167"/>
        <v>09</v>
      </c>
      <c r="J2151" t="str">
        <f t="shared" si="168"/>
        <v>29</v>
      </c>
      <c r="K2151">
        <f t="shared" si="170"/>
        <v>14969</v>
      </c>
      <c r="L2151" s="7">
        <f t="shared" si="169"/>
        <v>2149</v>
      </c>
    </row>
    <row r="2152" spans="1:12" x14ac:dyDescent="0.35">
      <c r="A2152" t="s">
        <v>34</v>
      </c>
      <c r="B2152" s="12">
        <v>44892</v>
      </c>
      <c r="C2152" t="s">
        <v>2185</v>
      </c>
      <c r="D2152">
        <v>100.09000399999999</v>
      </c>
      <c r="E2152">
        <v>200</v>
      </c>
      <c r="F2152">
        <v>194.222992</v>
      </c>
      <c r="G2152">
        <v>100.116669</v>
      </c>
      <c r="H2152" t="str">
        <f t="shared" si="166"/>
        <v>04</v>
      </c>
      <c r="I2152" t="str">
        <f t="shared" si="167"/>
        <v>09</v>
      </c>
      <c r="J2152" t="str">
        <f t="shared" si="168"/>
        <v>30</v>
      </c>
      <c r="K2152">
        <f t="shared" si="170"/>
        <v>14970</v>
      </c>
      <c r="L2152" s="7">
        <f t="shared" si="169"/>
        <v>2150</v>
      </c>
    </row>
    <row r="2153" spans="1:12" x14ac:dyDescent="0.35">
      <c r="A2153" t="s">
        <v>34</v>
      </c>
      <c r="B2153" s="12">
        <v>44892</v>
      </c>
      <c r="C2153" t="s">
        <v>2186</v>
      </c>
      <c r="D2153">
        <v>100.08131400000001</v>
      </c>
      <c r="E2153">
        <v>200</v>
      </c>
      <c r="F2153">
        <v>194.23213200000001</v>
      </c>
      <c r="G2153">
        <v>100.116669</v>
      </c>
      <c r="H2153" t="str">
        <f t="shared" si="166"/>
        <v>04</v>
      </c>
      <c r="I2153" t="str">
        <f t="shared" si="167"/>
        <v>09</v>
      </c>
      <c r="J2153" t="str">
        <f t="shared" si="168"/>
        <v>31</v>
      </c>
      <c r="K2153">
        <f t="shared" si="170"/>
        <v>14971</v>
      </c>
      <c r="L2153" s="7">
        <f t="shared" si="169"/>
        <v>2151</v>
      </c>
    </row>
    <row r="2154" spans="1:12" x14ac:dyDescent="0.35">
      <c r="A2154" t="s">
        <v>34</v>
      </c>
      <c r="B2154" s="12">
        <v>44892</v>
      </c>
      <c r="C2154" t="s">
        <v>2187</v>
      </c>
      <c r="D2154">
        <v>100.07905599999999</v>
      </c>
      <c r="E2154">
        <v>200</v>
      </c>
      <c r="F2154">
        <v>194.164154</v>
      </c>
      <c r="G2154">
        <v>100.116669</v>
      </c>
      <c r="H2154" t="str">
        <f t="shared" si="166"/>
        <v>04</v>
      </c>
      <c r="I2154" t="str">
        <f t="shared" si="167"/>
        <v>09</v>
      </c>
      <c r="J2154" t="str">
        <f t="shared" si="168"/>
        <v>32</v>
      </c>
      <c r="K2154">
        <f t="shared" si="170"/>
        <v>14972</v>
      </c>
      <c r="L2154" s="7">
        <f t="shared" si="169"/>
        <v>2152</v>
      </c>
    </row>
    <row r="2155" spans="1:12" x14ac:dyDescent="0.35">
      <c r="A2155" t="s">
        <v>34</v>
      </c>
      <c r="B2155" s="12">
        <v>44892</v>
      </c>
      <c r="C2155" t="s">
        <v>2188</v>
      </c>
      <c r="D2155">
        <v>100.06905399999999</v>
      </c>
      <c r="E2155">
        <v>200</v>
      </c>
      <c r="F2155">
        <v>194.21717799999999</v>
      </c>
      <c r="G2155">
        <v>100.116669</v>
      </c>
      <c r="H2155" t="str">
        <f t="shared" si="166"/>
        <v>04</v>
      </c>
      <c r="I2155" t="str">
        <f t="shared" si="167"/>
        <v>09</v>
      </c>
      <c r="J2155" t="str">
        <f t="shared" si="168"/>
        <v>33</v>
      </c>
      <c r="K2155">
        <f t="shared" si="170"/>
        <v>14973</v>
      </c>
      <c r="L2155" s="7">
        <f t="shared" si="169"/>
        <v>2153</v>
      </c>
    </row>
    <row r="2156" spans="1:12" x14ac:dyDescent="0.35">
      <c r="A2156" t="s">
        <v>34</v>
      </c>
      <c r="B2156" s="12">
        <v>44892</v>
      </c>
      <c r="C2156" t="s">
        <v>2189</v>
      </c>
      <c r="D2156">
        <v>100.04879800000001</v>
      </c>
      <c r="E2156">
        <v>200</v>
      </c>
      <c r="F2156">
        <v>194.40983600000001</v>
      </c>
      <c r="G2156">
        <v>100.116669</v>
      </c>
      <c r="H2156" t="str">
        <f t="shared" si="166"/>
        <v>04</v>
      </c>
      <c r="I2156" t="str">
        <f t="shared" si="167"/>
        <v>09</v>
      </c>
      <c r="J2156" t="str">
        <f t="shared" si="168"/>
        <v>34</v>
      </c>
      <c r="K2156">
        <f t="shared" si="170"/>
        <v>14974</v>
      </c>
      <c r="L2156" s="7">
        <f t="shared" si="169"/>
        <v>2154</v>
      </c>
    </row>
    <row r="2157" spans="1:12" x14ac:dyDescent="0.35">
      <c r="A2157" t="s">
        <v>34</v>
      </c>
      <c r="B2157" s="12">
        <v>44892</v>
      </c>
      <c r="C2157" t="s">
        <v>2190</v>
      </c>
      <c r="D2157">
        <v>100.02750399999999</v>
      </c>
      <c r="E2157">
        <v>200</v>
      </c>
      <c r="F2157">
        <v>194.479218</v>
      </c>
      <c r="G2157">
        <v>100.116669</v>
      </c>
      <c r="H2157" t="str">
        <f t="shared" si="166"/>
        <v>04</v>
      </c>
      <c r="I2157" t="str">
        <f t="shared" si="167"/>
        <v>09</v>
      </c>
      <c r="J2157" t="str">
        <f t="shared" si="168"/>
        <v>35</v>
      </c>
      <c r="K2157">
        <f t="shared" si="170"/>
        <v>14975</v>
      </c>
      <c r="L2157" s="7">
        <f t="shared" si="169"/>
        <v>2155</v>
      </c>
    </row>
    <row r="2158" spans="1:12" x14ac:dyDescent="0.35">
      <c r="A2158" t="s">
        <v>34</v>
      </c>
      <c r="B2158" s="12">
        <v>44892</v>
      </c>
      <c r="C2158" t="s">
        <v>2191</v>
      </c>
      <c r="D2158">
        <v>100.00824</v>
      </c>
      <c r="E2158">
        <v>200</v>
      </c>
      <c r="F2158">
        <v>194.60185200000001</v>
      </c>
      <c r="G2158">
        <v>100.116669</v>
      </c>
      <c r="H2158" t="str">
        <f t="shared" si="166"/>
        <v>04</v>
      </c>
      <c r="I2158" t="str">
        <f t="shared" si="167"/>
        <v>09</v>
      </c>
      <c r="J2158" t="str">
        <f t="shared" si="168"/>
        <v>36</v>
      </c>
      <c r="K2158">
        <f t="shared" si="170"/>
        <v>14976</v>
      </c>
      <c r="L2158" s="7">
        <f t="shared" si="169"/>
        <v>2156</v>
      </c>
    </row>
    <row r="2159" spans="1:12" x14ac:dyDescent="0.35">
      <c r="A2159" t="s">
        <v>34</v>
      </c>
      <c r="B2159" s="12">
        <v>44892</v>
      </c>
      <c r="C2159" t="s">
        <v>2192</v>
      </c>
      <c r="D2159">
        <v>99.996178</v>
      </c>
      <c r="E2159">
        <v>200</v>
      </c>
      <c r="F2159">
        <v>194.62445099999999</v>
      </c>
      <c r="G2159">
        <v>100.116669</v>
      </c>
      <c r="H2159" t="str">
        <f t="shared" si="166"/>
        <v>04</v>
      </c>
      <c r="I2159" t="str">
        <f t="shared" si="167"/>
        <v>09</v>
      </c>
      <c r="J2159" t="str">
        <f t="shared" si="168"/>
        <v>37</v>
      </c>
      <c r="K2159">
        <f t="shared" si="170"/>
        <v>14977</v>
      </c>
      <c r="L2159" s="7">
        <f t="shared" si="169"/>
        <v>2157</v>
      </c>
    </row>
    <row r="2160" spans="1:12" x14ac:dyDescent="0.35">
      <c r="A2160" t="s">
        <v>34</v>
      </c>
      <c r="B2160" s="12">
        <v>44892</v>
      </c>
      <c r="C2160" t="s">
        <v>2193</v>
      </c>
      <c r="D2160">
        <v>99.976494000000002</v>
      </c>
      <c r="E2160">
        <v>200</v>
      </c>
      <c r="F2160">
        <v>194.659897</v>
      </c>
      <c r="G2160">
        <v>100.116669</v>
      </c>
      <c r="H2160" t="str">
        <f t="shared" si="166"/>
        <v>04</v>
      </c>
      <c r="I2160" t="str">
        <f t="shared" si="167"/>
        <v>09</v>
      </c>
      <c r="J2160" t="str">
        <f t="shared" si="168"/>
        <v>38</v>
      </c>
      <c r="K2160">
        <f t="shared" si="170"/>
        <v>14978</v>
      </c>
      <c r="L2160" s="7">
        <f t="shared" si="169"/>
        <v>2158</v>
      </c>
    </row>
    <row r="2161" spans="1:12" x14ac:dyDescent="0.35">
      <c r="A2161" t="s">
        <v>34</v>
      </c>
      <c r="B2161" s="12">
        <v>44892</v>
      </c>
      <c r="C2161" t="s">
        <v>2194</v>
      </c>
      <c r="D2161">
        <v>99.965805000000003</v>
      </c>
      <c r="E2161">
        <v>200</v>
      </c>
      <c r="F2161">
        <v>194.60405</v>
      </c>
      <c r="G2161">
        <v>100.116669</v>
      </c>
      <c r="H2161" t="str">
        <f t="shared" si="166"/>
        <v>04</v>
      </c>
      <c r="I2161" t="str">
        <f t="shared" si="167"/>
        <v>09</v>
      </c>
      <c r="J2161" t="str">
        <f t="shared" si="168"/>
        <v>39</v>
      </c>
      <c r="K2161">
        <f t="shared" si="170"/>
        <v>14979</v>
      </c>
      <c r="L2161" s="7">
        <f t="shared" si="169"/>
        <v>2159</v>
      </c>
    </row>
    <row r="2162" spans="1:12" x14ac:dyDescent="0.35">
      <c r="A2162" t="s">
        <v>34</v>
      </c>
      <c r="B2162" s="12">
        <v>44892</v>
      </c>
      <c r="C2162" t="s">
        <v>2195</v>
      </c>
      <c r="D2162">
        <v>99.952019000000007</v>
      </c>
      <c r="E2162">
        <v>200</v>
      </c>
      <c r="F2162">
        <v>194.64672899999999</v>
      </c>
      <c r="G2162">
        <v>100.116669</v>
      </c>
      <c r="H2162" t="str">
        <f t="shared" si="166"/>
        <v>04</v>
      </c>
      <c r="I2162" t="str">
        <f t="shared" si="167"/>
        <v>09</v>
      </c>
      <c r="J2162" t="str">
        <f t="shared" si="168"/>
        <v>40</v>
      </c>
      <c r="K2162">
        <f t="shared" si="170"/>
        <v>14980</v>
      </c>
      <c r="L2162" s="7">
        <f t="shared" si="169"/>
        <v>2160</v>
      </c>
    </row>
    <row r="2163" spans="1:12" x14ac:dyDescent="0.35">
      <c r="A2163" t="s">
        <v>34</v>
      </c>
      <c r="B2163" s="12">
        <v>44892</v>
      </c>
      <c r="C2163" t="s">
        <v>2196</v>
      </c>
      <c r="D2163">
        <v>99.943695000000005</v>
      </c>
      <c r="E2163">
        <v>200</v>
      </c>
      <c r="F2163">
        <v>194.64769000000001</v>
      </c>
      <c r="G2163">
        <v>100.116669</v>
      </c>
      <c r="H2163" t="str">
        <f t="shared" si="166"/>
        <v>04</v>
      </c>
      <c r="I2163" t="str">
        <f t="shared" si="167"/>
        <v>09</v>
      </c>
      <c r="J2163" t="str">
        <f t="shared" si="168"/>
        <v>41</v>
      </c>
      <c r="K2163">
        <f t="shared" si="170"/>
        <v>14981</v>
      </c>
      <c r="L2163" s="7">
        <f t="shared" si="169"/>
        <v>2161</v>
      </c>
    </row>
    <row r="2164" spans="1:12" x14ac:dyDescent="0.35">
      <c r="A2164" t="s">
        <v>34</v>
      </c>
      <c r="B2164" s="12">
        <v>44892</v>
      </c>
      <c r="C2164" t="s">
        <v>2197</v>
      </c>
      <c r="D2164">
        <v>99.939507000000006</v>
      </c>
      <c r="E2164">
        <v>200</v>
      </c>
      <c r="F2164">
        <v>194.52246099999999</v>
      </c>
      <c r="G2164">
        <v>100.116669</v>
      </c>
      <c r="H2164" t="str">
        <f t="shared" si="166"/>
        <v>04</v>
      </c>
      <c r="I2164" t="str">
        <f t="shared" si="167"/>
        <v>09</v>
      </c>
      <c r="J2164" t="str">
        <f t="shared" si="168"/>
        <v>42</v>
      </c>
      <c r="K2164">
        <f t="shared" si="170"/>
        <v>14982</v>
      </c>
      <c r="L2164" s="7">
        <f t="shared" si="169"/>
        <v>2162</v>
      </c>
    </row>
    <row r="2165" spans="1:12" x14ac:dyDescent="0.35">
      <c r="A2165" t="s">
        <v>34</v>
      </c>
      <c r="B2165" s="12">
        <v>44892</v>
      </c>
      <c r="C2165" t="s">
        <v>2198</v>
      </c>
      <c r="D2165">
        <v>99.930617999999996</v>
      </c>
      <c r="E2165">
        <v>200</v>
      </c>
      <c r="F2165">
        <v>194.495575</v>
      </c>
      <c r="G2165">
        <v>100.116669</v>
      </c>
      <c r="H2165" t="str">
        <f t="shared" si="166"/>
        <v>04</v>
      </c>
      <c r="I2165" t="str">
        <f t="shared" si="167"/>
        <v>09</v>
      </c>
      <c r="J2165" t="str">
        <f t="shared" si="168"/>
        <v>43</v>
      </c>
      <c r="K2165">
        <f t="shared" si="170"/>
        <v>14983</v>
      </c>
      <c r="L2165" s="7">
        <f t="shared" si="169"/>
        <v>2163</v>
      </c>
    </row>
    <row r="2166" spans="1:12" x14ac:dyDescent="0.35">
      <c r="A2166" t="s">
        <v>34</v>
      </c>
      <c r="B2166" s="12">
        <v>44892</v>
      </c>
      <c r="C2166" t="s">
        <v>2199</v>
      </c>
      <c r="D2166">
        <v>99.938828000000001</v>
      </c>
      <c r="E2166">
        <v>200</v>
      </c>
      <c r="F2166">
        <v>194.33665500000001</v>
      </c>
      <c r="G2166">
        <v>100.116669</v>
      </c>
      <c r="H2166" t="str">
        <f t="shared" si="166"/>
        <v>04</v>
      </c>
      <c r="I2166" t="str">
        <f t="shared" si="167"/>
        <v>09</v>
      </c>
      <c r="J2166" t="str">
        <f t="shared" si="168"/>
        <v>44</v>
      </c>
      <c r="K2166">
        <f t="shared" si="170"/>
        <v>14984</v>
      </c>
      <c r="L2166" s="7">
        <f t="shared" si="169"/>
        <v>2164</v>
      </c>
    </row>
    <row r="2167" spans="1:12" x14ac:dyDescent="0.35">
      <c r="A2167" t="s">
        <v>34</v>
      </c>
      <c r="B2167" s="12">
        <v>44892</v>
      </c>
      <c r="C2167" t="s">
        <v>2200</v>
      </c>
      <c r="D2167">
        <v>99.938666999999995</v>
      </c>
      <c r="E2167">
        <v>200</v>
      </c>
      <c r="F2167">
        <v>194.34214800000001</v>
      </c>
      <c r="G2167">
        <v>100.116669</v>
      </c>
      <c r="H2167" t="str">
        <f t="shared" si="166"/>
        <v>04</v>
      </c>
      <c r="I2167" t="str">
        <f t="shared" si="167"/>
        <v>09</v>
      </c>
      <c r="J2167" t="str">
        <f t="shared" si="168"/>
        <v>45</v>
      </c>
      <c r="K2167">
        <f t="shared" si="170"/>
        <v>14985</v>
      </c>
      <c r="L2167" s="7">
        <f t="shared" si="169"/>
        <v>2165</v>
      </c>
    </row>
    <row r="2168" spans="1:12" x14ac:dyDescent="0.35">
      <c r="A2168" t="s">
        <v>34</v>
      </c>
      <c r="B2168" s="12">
        <v>44892</v>
      </c>
      <c r="C2168" t="s">
        <v>2201</v>
      </c>
      <c r="D2168">
        <v>99.937224999999998</v>
      </c>
      <c r="E2168">
        <v>200</v>
      </c>
      <c r="F2168">
        <v>194.31811500000001</v>
      </c>
      <c r="G2168">
        <v>100.116669</v>
      </c>
      <c r="H2168" t="str">
        <f t="shared" si="166"/>
        <v>04</v>
      </c>
      <c r="I2168" t="str">
        <f t="shared" si="167"/>
        <v>09</v>
      </c>
      <c r="J2168" t="str">
        <f t="shared" si="168"/>
        <v>46</v>
      </c>
      <c r="K2168">
        <f t="shared" si="170"/>
        <v>14986</v>
      </c>
      <c r="L2168" s="7">
        <f t="shared" si="169"/>
        <v>2166</v>
      </c>
    </row>
    <row r="2169" spans="1:12" x14ac:dyDescent="0.35">
      <c r="A2169" t="s">
        <v>34</v>
      </c>
      <c r="B2169" s="12">
        <v>44892</v>
      </c>
      <c r="C2169" t="s">
        <v>2202</v>
      </c>
      <c r="D2169">
        <v>99.946113999999994</v>
      </c>
      <c r="E2169">
        <v>200</v>
      </c>
      <c r="F2169">
        <v>194.245758</v>
      </c>
      <c r="G2169">
        <v>100.116669</v>
      </c>
      <c r="H2169" t="str">
        <f t="shared" si="166"/>
        <v>04</v>
      </c>
      <c r="I2169" t="str">
        <f t="shared" si="167"/>
        <v>09</v>
      </c>
      <c r="J2169" t="str">
        <f t="shared" si="168"/>
        <v>47</v>
      </c>
      <c r="K2169">
        <f t="shared" si="170"/>
        <v>14987</v>
      </c>
      <c r="L2169" s="7">
        <f t="shared" si="169"/>
        <v>2167</v>
      </c>
    </row>
    <row r="2170" spans="1:12" x14ac:dyDescent="0.35">
      <c r="A2170" t="s">
        <v>34</v>
      </c>
      <c r="B2170" s="12">
        <v>44892</v>
      </c>
      <c r="C2170" t="s">
        <v>2203</v>
      </c>
      <c r="D2170">
        <v>99.945992000000004</v>
      </c>
      <c r="E2170">
        <v>200</v>
      </c>
      <c r="F2170">
        <v>194.26915</v>
      </c>
      <c r="G2170">
        <v>100.116669</v>
      </c>
      <c r="H2170" t="str">
        <f t="shared" si="166"/>
        <v>04</v>
      </c>
      <c r="I2170" t="str">
        <f t="shared" si="167"/>
        <v>09</v>
      </c>
      <c r="J2170" t="str">
        <f t="shared" si="168"/>
        <v>48</v>
      </c>
      <c r="K2170">
        <f t="shared" si="170"/>
        <v>14988</v>
      </c>
      <c r="L2170" s="7">
        <f t="shared" si="169"/>
        <v>2168</v>
      </c>
    </row>
    <row r="2171" spans="1:12" x14ac:dyDescent="0.35">
      <c r="A2171" t="s">
        <v>34</v>
      </c>
      <c r="B2171" s="12">
        <v>44892</v>
      </c>
      <c r="C2171" t="s">
        <v>2204</v>
      </c>
      <c r="D2171">
        <v>99.956749000000002</v>
      </c>
      <c r="E2171">
        <v>200</v>
      </c>
      <c r="F2171">
        <v>194.21032700000001</v>
      </c>
      <c r="G2171">
        <v>100.116669</v>
      </c>
      <c r="H2171" t="str">
        <f t="shared" si="166"/>
        <v>04</v>
      </c>
      <c r="I2171" t="str">
        <f t="shared" si="167"/>
        <v>09</v>
      </c>
      <c r="J2171" t="str">
        <f t="shared" si="168"/>
        <v>49</v>
      </c>
      <c r="K2171">
        <f t="shared" si="170"/>
        <v>14989</v>
      </c>
      <c r="L2171" s="7">
        <f t="shared" si="169"/>
        <v>2169</v>
      </c>
    </row>
    <row r="2172" spans="1:12" x14ac:dyDescent="0.35">
      <c r="A2172" t="s">
        <v>34</v>
      </c>
      <c r="B2172" s="12">
        <v>44892</v>
      </c>
      <c r="C2172" t="s">
        <v>2205</v>
      </c>
      <c r="D2172">
        <v>99.962456000000003</v>
      </c>
      <c r="E2172">
        <v>200</v>
      </c>
      <c r="F2172">
        <v>194.155258</v>
      </c>
      <c r="G2172">
        <v>100.116669</v>
      </c>
      <c r="H2172" t="str">
        <f t="shared" si="166"/>
        <v>04</v>
      </c>
      <c r="I2172" t="str">
        <f t="shared" si="167"/>
        <v>09</v>
      </c>
      <c r="J2172" t="str">
        <f t="shared" si="168"/>
        <v>50</v>
      </c>
      <c r="K2172">
        <f t="shared" si="170"/>
        <v>14990</v>
      </c>
      <c r="L2172" s="7">
        <f t="shared" si="169"/>
        <v>2170</v>
      </c>
    </row>
    <row r="2173" spans="1:12" x14ac:dyDescent="0.35">
      <c r="A2173" t="s">
        <v>34</v>
      </c>
      <c r="B2173" s="12">
        <v>44892</v>
      </c>
      <c r="C2173" t="s">
        <v>2206</v>
      </c>
      <c r="D2173">
        <v>99.963654000000005</v>
      </c>
      <c r="E2173">
        <v>200</v>
      </c>
      <c r="F2173">
        <v>194.18464700000001</v>
      </c>
      <c r="G2173">
        <v>100.116669</v>
      </c>
      <c r="H2173" t="str">
        <f t="shared" si="166"/>
        <v>04</v>
      </c>
      <c r="I2173" t="str">
        <f t="shared" si="167"/>
        <v>09</v>
      </c>
      <c r="J2173" t="str">
        <f t="shared" si="168"/>
        <v>51</v>
      </c>
      <c r="K2173">
        <f t="shared" si="170"/>
        <v>14991</v>
      </c>
      <c r="L2173" s="7">
        <f t="shared" si="169"/>
        <v>2171</v>
      </c>
    </row>
    <row r="2174" spans="1:12" x14ac:dyDescent="0.35">
      <c r="A2174" t="s">
        <v>34</v>
      </c>
      <c r="B2174" s="12">
        <v>44892</v>
      </c>
      <c r="C2174" t="s">
        <v>2207</v>
      </c>
      <c r="D2174">
        <v>99.969582000000003</v>
      </c>
      <c r="E2174">
        <v>200</v>
      </c>
      <c r="F2174">
        <v>194.20838900000001</v>
      </c>
      <c r="G2174">
        <v>100.116669</v>
      </c>
      <c r="H2174" t="str">
        <f t="shared" si="166"/>
        <v>04</v>
      </c>
      <c r="I2174" t="str">
        <f t="shared" si="167"/>
        <v>09</v>
      </c>
      <c r="J2174" t="str">
        <f t="shared" si="168"/>
        <v>52</v>
      </c>
      <c r="K2174">
        <f t="shared" si="170"/>
        <v>14992</v>
      </c>
      <c r="L2174" s="7">
        <f t="shared" si="169"/>
        <v>2172</v>
      </c>
    </row>
    <row r="2175" spans="1:12" x14ac:dyDescent="0.35">
      <c r="A2175" t="s">
        <v>34</v>
      </c>
      <c r="B2175" s="12">
        <v>44892</v>
      </c>
      <c r="C2175" t="s">
        <v>2208</v>
      </c>
      <c r="D2175">
        <v>99.973595000000003</v>
      </c>
      <c r="E2175">
        <v>200</v>
      </c>
      <c r="F2175">
        <v>194.22575399999999</v>
      </c>
      <c r="G2175">
        <v>100.116669</v>
      </c>
      <c r="H2175" t="str">
        <f t="shared" si="166"/>
        <v>04</v>
      </c>
      <c r="I2175" t="str">
        <f t="shared" si="167"/>
        <v>09</v>
      </c>
      <c r="J2175" t="str">
        <f t="shared" si="168"/>
        <v>53</v>
      </c>
      <c r="K2175">
        <f t="shared" si="170"/>
        <v>14993</v>
      </c>
      <c r="L2175" s="7">
        <f t="shared" si="169"/>
        <v>2173</v>
      </c>
    </row>
    <row r="2176" spans="1:12" x14ac:dyDescent="0.35">
      <c r="A2176" t="s">
        <v>34</v>
      </c>
      <c r="B2176" s="12">
        <v>44892</v>
      </c>
      <c r="C2176" t="s">
        <v>2209</v>
      </c>
      <c r="D2176">
        <v>99.983986000000002</v>
      </c>
      <c r="E2176">
        <v>200</v>
      </c>
      <c r="F2176">
        <v>194.08987400000001</v>
      </c>
      <c r="G2176">
        <v>100.116669</v>
      </c>
      <c r="H2176" t="str">
        <f t="shared" si="166"/>
        <v>04</v>
      </c>
      <c r="I2176" t="str">
        <f t="shared" si="167"/>
        <v>09</v>
      </c>
      <c r="J2176" t="str">
        <f t="shared" si="168"/>
        <v>54</v>
      </c>
      <c r="K2176">
        <f t="shared" si="170"/>
        <v>14994</v>
      </c>
      <c r="L2176" s="7">
        <f t="shared" si="169"/>
        <v>2174</v>
      </c>
    </row>
    <row r="2177" spans="1:12" x14ac:dyDescent="0.35">
      <c r="A2177" t="s">
        <v>34</v>
      </c>
      <c r="B2177" s="12">
        <v>44892</v>
      </c>
      <c r="C2177" t="s">
        <v>2210</v>
      </c>
      <c r="D2177">
        <v>99.991844</v>
      </c>
      <c r="E2177">
        <v>200</v>
      </c>
      <c r="F2177">
        <v>194.09732099999999</v>
      </c>
      <c r="G2177">
        <v>100.116669</v>
      </c>
      <c r="H2177" t="str">
        <f t="shared" si="166"/>
        <v>04</v>
      </c>
      <c r="I2177" t="str">
        <f t="shared" si="167"/>
        <v>09</v>
      </c>
      <c r="J2177" t="str">
        <f t="shared" si="168"/>
        <v>55</v>
      </c>
      <c r="K2177">
        <f t="shared" si="170"/>
        <v>14995</v>
      </c>
      <c r="L2177" s="7">
        <f t="shared" si="169"/>
        <v>2175</v>
      </c>
    </row>
    <row r="2178" spans="1:12" x14ac:dyDescent="0.35">
      <c r="A2178" t="s">
        <v>34</v>
      </c>
      <c r="B2178" s="12">
        <v>44892</v>
      </c>
      <c r="C2178" t="s">
        <v>2211</v>
      </c>
      <c r="D2178">
        <v>100.00960499999999</v>
      </c>
      <c r="E2178">
        <v>200</v>
      </c>
      <c r="F2178">
        <v>194.015625</v>
      </c>
      <c r="G2178">
        <v>100.116669</v>
      </c>
      <c r="H2178" t="str">
        <f t="shared" ref="H2178:H2241" si="171">LEFT(C2178,2)</f>
        <v>04</v>
      </c>
      <c r="I2178" t="str">
        <f t="shared" ref="I2178:I2241" si="172">MID(C2178,4,2)</f>
        <v>09</v>
      </c>
      <c r="J2178" t="str">
        <f t="shared" ref="J2178:J2241" si="173">MID(C2178,7,2)</f>
        <v>56</v>
      </c>
      <c r="K2178">
        <f t="shared" si="170"/>
        <v>14996</v>
      </c>
      <c r="L2178" s="7">
        <f t="shared" si="169"/>
        <v>2176</v>
      </c>
    </row>
    <row r="2179" spans="1:12" x14ac:dyDescent="0.35">
      <c r="A2179" t="s">
        <v>34</v>
      </c>
      <c r="B2179" s="12">
        <v>44892</v>
      </c>
      <c r="C2179" t="s">
        <v>2212</v>
      </c>
      <c r="D2179">
        <v>100.02572600000001</v>
      </c>
      <c r="E2179">
        <v>200</v>
      </c>
      <c r="F2179">
        <v>193.84433000000001</v>
      </c>
      <c r="G2179">
        <v>100.116669</v>
      </c>
      <c r="H2179" t="str">
        <f t="shared" si="171"/>
        <v>04</v>
      </c>
      <c r="I2179" t="str">
        <f t="shared" si="172"/>
        <v>09</v>
      </c>
      <c r="J2179" t="str">
        <f t="shared" si="173"/>
        <v>57</v>
      </c>
      <c r="K2179">
        <f t="shared" si="170"/>
        <v>14997</v>
      </c>
      <c r="L2179" s="7">
        <f t="shared" ref="L2179:L2242" si="174">K2179-$K$2</f>
        <v>2177</v>
      </c>
    </row>
    <row r="2180" spans="1:12" x14ac:dyDescent="0.35">
      <c r="A2180" t="s">
        <v>34</v>
      </c>
      <c r="B2180" s="12">
        <v>44892</v>
      </c>
      <c r="C2180" t="s">
        <v>2213</v>
      </c>
      <c r="D2180">
        <v>100.03521000000001</v>
      </c>
      <c r="E2180">
        <v>200</v>
      </c>
      <c r="F2180">
        <v>193.864822</v>
      </c>
      <c r="G2180">
        <v>100.116669</v>
      </c>
      <c r="H2180" t="str">
        <f t="shared" si="171"/>
        <v>04</v>
      </c>
      <c r="I2180" t="str">
        <f t="shared" si="172"/>
        <v>09</v>
      </c>
      <c r="J2180" t="str">
        <f t="shared" si="173"/>
        <v>58</v>
      </c>
      <c r="K2180">
        <f t="shared" si="170"/>
        <v>14998</v>
      </c>
      <c r="L2180" s="7">
        <f t="shared" si="174"/>
        <v>2178</v>
      </c>
    </row>
    <row r="2181" spans="1:12" x14ac:dyDescent="0.35">
      <c r="A2181" t="s">
        <v>34</v>
      </c>
      <c r="B2181" s="12">
        <v>44892</v>
      </c>
      <c r="C2181" t="s">
        <v>2214</v>
      </c>
      <c r="D2181">
        <v>100.04615800000001</v>
      </c>
      <c r="E2181">
        <v>200</v>
      </c>
      <c r="F2181">
        <v>193.95367400000001</v>
      </c>
      <c r="G2181">
        <v>100.116669</v>
      </c>
      <c r="H2181" t="str">
        <f t="shared" si="171"/>
        <v>04</v>
      </c>
      <c r="I2181" t="str">
        <f t="shared" si="172"/>
        <v>09</v>
      </c>
      <c r="J2181" t="str">
        <f t="shared" si="173"/>
        <v>59</v>
      </c>
      <c r="K2181">
        <f t="shared" si="170"/>
        <v>14999</v>
      </c>
      <c r="L2181" s="7">
        <f t="shared" si="174"/>
        <v>2179</v>
      </c>
    </row>
    <row r="2182" spans="1:12" x14ac:dyDescent="0.35">
      <c r="A2182" t="s">
        <v>34</v>
      </c>
      <c r="B2182" s="12">
        <v>44892</v>
      </c>
      <c r="C2182" t="s">
        <v>2215</v>
      </c>
      <c r="D2182">
        <v>100.049294</v>
      </c>
      <c r="E2182">
        <v>200</v>
      </c>
      <c r="F2182">
        <v>194.05905200000001</v>
      </c>
      <c r="G2182">
        <v>100.116669</v>
      </c>
      <c r="H2182" t="str">
        <f t="shared" si="171"/>
        <v>04</v>
      </c>
      <c r="I2182" t="str">
        <f t="shared" si="172"/>
        <v>10</v>
      </c>
      <c r="J2182" t="str">
        <f t="shared" si="173"/>
        <v>00</v>
      </c>
      <c r="K2182">
        <f t="shared" si="170"/>
        <v>15000</v>
      </c>
      <c r="L2182" s="7">
        <f t="shared" si="174"/>
        <v>2180</v>
      </c>
    </row>
    <row r="2183" spans="1:12" x14ac:dyDescent="0.35">
      <c r="A2183" t="s">
        <v>34</v>
      </c>
      <c r="B2183" s="12">
        <v>44892</v>
      </c>
      <c r="C2183" t="s">
        <v>2216</v>
      </c>
      <c r="D2183">
        <v>100.053078</v>
      </c>
      <c r="E2183">
        <v>200</v>
      </c>
      <c r="F2183">
        <v>194.089279</v>
      </c>
      <c r="G2183">
        <v>100.116669</v>
      </c>
      <c r="H2183" t="str">
        <f t="shared" si="171"/>
        <v>04</v>
      </c>
      <c r="I2183" t="str">
        <f t="shared" si="172"/>
        <v>10</v>
      </c>
      <c r="J2183" t="str">
        <f t="shared" si="173"/>
        <v>01</v>
      </c>
      <c r="K2183">
        <f t="shared" si="170"/>
        <v>15001</v>
      </c>
      <c r="L2183" s="7">
        <f t="shared" si="174"/>
        <v>2181</v>
      </c>
    </row>
    <row r="2184" spans="1:12" x14ac:dyDescent="0.35">
      <c r="A2184" t="s">
        <v>34</v>
      </c>
      <c r="B2184" s="12">
        <v>44892</v>
      </c>
      <c r="C2184" t="s">
        <v>2217</v>
      </c>
      <c r="D2184">
        <v>100.054428</v>
      </c>
      <c r="E2184">
        <v>200</v>
      </c>
      <c r="F2184">
        <v>194.09123199999999</v>
      </c>
      <c r="G2184">
        <v>100.116669</v>
      </c>
      <c r="H2184" t="str">
        <f t="shared" si="171"/>
        <v>04</v>
      </c>
      <c r="I2184" t="str">
        <f t="shared" si="172"/>
        <v>10</v>
      </c>
      <c r="J2184" t="str">
        <f t="shared" si="173"/>
        <v>02</v>
      </c>
      <c r="K2184">
        <f t="shared" si="170"/>
        <v>15002</v>
      </c>
      <c r="L2184" s="7">
        <f t="shared" si="174"/>
        <v>2182</v>
      </c>
    </row>
    <row r="2185" spans="1:12" x14ac:dyDescent="0.35">
      <c r="A2185" t="s">
        <v>34</v>
      </c>
      <c r="B2185" s="12">
        <v>44892</v>
      </c>
      <c r="C2185" t="s">
        <v>2218</v>
      </c>
      <c r="D2185">
        <v>100.04361</v>
      </c>
      <c r="E2185">
        <v>200</v>
      </c>
      <c r="F2185">
        <v>194.25282300000001</v>
      </c>
      <c r="G2185">
        <v>100.116669</v>
      </c>
      <c r="H2185" t="str">
        <f t="shared" si="171"/>
        <v>04</v>
      </c>
      <c r="I2185" t="str">
        <f t="shared" si="172"/>
        <v>10</v>
      </c>
      <c r="J2185" t="str">
        <f t="shared" si="173"/>
        <v>03</v>
      </c>
      <c r="K2185">
        <f t="shared" si="170"/>
        <v>15003</v>
      </c>
      <c r="L2185" s="7">
        <f t="shared" si="174"/>
        <v>2183</v>
      </c>
    </row>
    <row r="2186" spans="1:12" x14ac:dyDescent="0.35">
      <c r="A2186" t="s">
        <v>34</v>
      </c>
      <c r="B2186" s="12">
        <v>44892</v>
      </c>
      <c r="C2186" t="s">
        <v>2219</v>
      </c>
      <c r="D2186">
        <v>100.03722399999999</v>
      </c>
      <c r="E2186">
        <v>200</v>
      </c>
      <c r="F2186">
        <v>194.35661300000001</v>
      </c>
      <c r="G2186">
        <v>100.116669</v>
      </c>
      <c r="H2186" t="str">
        <f t="shared" si="171"/>
        <v>04</v>
      </c>
      <c r="I2186" t="str">
        <f t="shared" si="172"/>
        <v>10</v>
      </c>
      <c r="J2186" t="str">
        <f t="shared" si="173"/>
        <v>04</v>
      </c>
      <c r="K2186">
        <f t="shared" si="170"/>
        <v>15004</v>
      </c>
      <c r="L2186" s="7">
        <f t="shared" si="174"/>
        <v>2184</v>
      </c>
    </row>
    <row r="2187" spans="1:12" x14ac:dyDescent="0.35">
      <c r="A2187" t="s">
        <v>34</v>
      </c>
      <c r="B2187" s="12">
        <v>44892</v>
      </c>
      <c r="C2187" t="s">
        <v>2220</v>
      </c>
      <c r="D2187">
        <v>100.02527600000001</v>
      </c>
      <c r="E2187">
        <v>200</v>
      </c>
      <c r="F2187">
        <v>194.33119199999999</v>
      </c>
      <c r="G2187">
        <v>100.116669</v>
      </c>
      <c r="H2187" t="str">
        <f t="shared" si="171"/>
        <v>04</v>
      </c>
      <c r="I2187" t="str">
        <f t="shared" si="172"/>
        <v>10</v>
      </c>
      <c r="J2187" t="str">
        <f t="shared" si="173"/>
        <v>05</v>
      </c>
      <c r="K2187">
        <f t="shared" si="170"/>
        <v>15005</v>
      </c>
      <c r="L2187" s="7">
        <f t="shared" si="174"/>
        <v>2185</v>
      </c>
    </row>
    <row r="2188" spans="1:12" x14ac:dyDescent="0.35">
      <c r="A2188" t="s">
        <v>34</v>
      </c>
      <c r="B2188" s="12">
        <v>44892</v>
      </c>
      <c r="C2188" t="s">
        <v>2221</v>
      </c>
      <c r="D2188">
        <v>100.008804</v>
      </c>
      <c r="E2188">
        <v>200</v>
      </c>
      <c r="F2188">
        <v>194.40588399999999</v>
      </c>
      <c r="G2188">
        <v>100.116669</v>
      </c>
      <c r="H2188" t="str">
        <f t="shared" si="171"/>
        <v>04</v>
      </c>
      <c r="I2188" t="str">
        <f t="shared" si="172"/>
        <v>10</v>
      </c>
      <c r="J2188" t="str">
        <f t="shared" si="173"/>
        <v>06</v>
      </c>
      <c r="K2188">
        <f t="shared" si="170"/>
        <v>15006</v>
      </c>
      <c r="L2188" s="7">
        <f t="shared" si="174"/>
        <v>2186</v>
      </c>
    </row>
    <row r="2189" spans="1:12" x14ac:dyDescent="0.35">
      <c r="A2189" t="s">
        <v>34</v>
      </c>
      <c r="B2189" s="12">
        <v>44892</v>
      </c>
      <c r="C2189" t="s">
        <v>2222</v>
      </c>
      <c r="D2189">
        <v>100.002838</v>
      </c>
      <c r="E2189">
        <v>200</v>
      </c>
      <c r="F2189">
        <v>194.36087000000001</v>
      </c>
      <c r="G2189">
        <v>100.116669</v>
      </c>
      <c r="H2189" t="str">
        <f t="shared" si="171"/>
        <v>04</v>
      </c>
      <c r="I2189" t="str">
        <f t="shared" si="172"/>
        <v>10</v>
      </c>
      <c r="J2189" t="str">
        <f t="shared" si="173"/>
        <v>07</v>
      </c>
      <c r="K2189">
        <f t="shared" si="170"/>
        <v>15007</v>
      </c>
      <c r="L2189" s="7">
        <f t="shared" si="174"/>
        <v>2187</v>
      </c>
    </row>
    <row r="2190" spans="1:12" x14ac:dyDescent="0.35">
      <c r="A2190" t="s">
        <v>34</v>
      </c>
      <c r="B2190" s="12">
        <v>44892</v>
      </c>
      <c r="C2190" t="s">
        <v>2223</v>
      </c>
      <c r="D2190">
        <v>99.993499999999997</v>
      </c>
      <c r="E2190">
        <v>200</v>
      </c>
      <c r="F2190">
        <v>194.31565900000001</v>
      </c>
      <c r="G2190">
        <v>100.116669</v>
      </c>
      <c r="H2190" t="str">
        <f t="shared" si="171"/>
        <v>04</v>
      </c>
      <c r="I2190" t="str">
        <f t="shared" si="172"/>
        <v>10</v>
      </c>
      <c r="J2190" t="str">
        <f t="shared" si="173"/>
        <v>08</v>
      </c>
      <c r="K2190">
        <f t="shared" si="170"/>
        <v>15008</v>
      </c>
      <c r="L2190" s="7">
        <f t="shared" si="174"/>
        <v>2188</v>
      </c>
    </row>
    <row r="2191" spans="1:12" x14ac:dyDescent="0.35">
      <c r="A2191" t="s">
        <v>34</v>
      </c>
      <c r="B2191" s="12">
        <v>44892</v>
      </c>
      <c r="C2191" t="s">
        <v>2224</v>
      </c>
      <c r="D2191">
        <v>99.983481999999995</v>
      </c>
      <c r="E2191">
        <v>200</v>
      </c>
      <c r="F2191">
        <v>194.29553200000001</v>
      </c>
      <c r="G2191">
        <v>100.116669</v>
      </c>
      <c r="H2191" t="str">
        <f t="shared" si="171"/>
        <v>04</v>
      </c>
      <c r="I2191" t="str">
        <f t="shared" si="172"/>
        <v>10</v>
      </c>
      <c r="J2191" t="str">
        <f t="shared" si="173"/>
        <v>09</v>
      </c>
      <c r="K2191">
        <f t="shared" si="170"/>
        <v>15009</v>
      </c>
      <c r="L2191" s="7">
        <f t="shared" si="174"/>
        <v>2189</v>
      </c>
    </row>
    <row r="2192" spans="1:12" x14ac:dyDescent="0.35">
      <c r="A2192" t="s">
        <v>34</v>
      </c>
      <c r="B2192" s="12">
        <v>44892</v>
      </c>
      <c r="C2192" t="s">
        <v>2225</v>
      </c>
      <c r="D2192">
        <v>99.971214000000003</v>
      </c>
      <c r="E2192">
        <v>200</v>
      </c>
      <c r="F2192">
        <v>194.32041899999999</v>
      </c>
      <c r="G2192">
        <v>100.116669</v>
      </c>
      <c r="H2192" t="str">
        <f t="shared" si="171"/>
        <v>04</v>
      </c>
      <c r="I2192" t="str">
        <f t="shared" si="172"/>
        <v>10</v>
      </c>
      <c r="J2192" t="str">
        <f t="shared" si="173"/>
        <v>10</v>
      </c>
      <c r="K2192">
        <f t="shared" si="170"/>
        <v>15010</v>
      </c>
      <c r="L2192" s="7">
        <f t="shared" si="174"/>
        <v>2190</v>
      </c>
    </row>
    <row r="2193" spans="1:12" x14ac:dyDescent="0.35">
      <c r="A2193" t="s">
        <v>34</v>
      </c>
      <c r="B2193" s="12">
        <v>44892</v>
      </c>
      <c r="C2193" t="s">
        <v>2226</v>
      </c>
      <c r="D2193">
        <v>99.953238999999996</v>
      </c>
      <c r="E2193">
        <v>200</v>
      </c>
      <c r="F2193">
        <v>194.45813000000001</v>
      </c>
      <c r="G2193">
        <v>100.116669</v>
      </c>
      <c r="H2193" t="str">
        <f t="shared" si="171"/>
        <v>04</v>
      </c>
      <c r="I2193" t="str">
        <f t="shared" si="172"/>
        <v>10</v>
      </c>
      <c r="J2193" t="str">
        <f t="shared" si="173"/>
        <v>11</v>
      </c>
      <c r="K2193">
        <f t="shared" si="170"/>
        <v>15011</v>
      </c>
      <c r="L2193" s="7">
        <f t="shared" si="174"/>
        <v>2191</v>
      </c>
    </row>
    <row r="2194" spans="1:12" x14ac:dyDescent="0.35">
      <c r="A2194" t="s">
        <v>34</v>
      </c>
      <c r="B2194" s="12">
        <v>44892</v>
      </c>
      <c r="C2194" t="s">
        <v>2227</v>
      </c>
      <c r="D2194">
        <v>99.950203000000002</v>
      </c>
      <c r="E2194">
        <v>200</v>
      </c>
      <c r="F2194">
        <v>194.36348000000001</v>
      </c>
      <c r="G2194">
        <v>100.116669</v>
      </c>
      <c r="H2194" t="str">
        <f t="shared" si="171"/>
        <v>04</v>
      </c>
      <c r="I2194" t="str">
        <f t="shared" si="172"/>
        <v>10</v>
      </c>
      <c r="J2194" t="str">
        <f t="shared" si="173"/>
        <v>12</v>
      </c>
      <c r="K2194">
        <f t="shared" si="170"/>
        <v>15012</v>
      </c>
      <c r="L2194" s="7">
        <f t="shared" si="174"/>
        <v>2192</v>
      </c>
    </row>
    <row r="2195" spans="1:12" x14ac:dyDescent="0.35">
      <c r="A2195" t="s">
        <v>34</v>
      </c>
      <c r="B2195" s="12">
        <v>44892</v>
      </c>
      <c r="C2195" t="s">
        <v>2228</v>
      </c>
      <c r="D2195">
        <v>99.922707000000003</v>
      </c>
      <c r="E2195">
        <v>200</v>
      </c>
      <c r="F2195">
        <v>194.52203399999999</v>
      </c>
      <c r="G2195">
        <v>100.116669</v>
      </c>
      <c r="H2195" t="str">
        <f t="shared" si="171"/>
        <v>04</v>
      </c>
      <c r="I2195" t="str">
        <f t="shared" si="172"/>
        <v>10</v>
      </c>
      <c r="J2195" t="str">
        <f t="shared" si="173"/>
        <v>13</v>
      </c>
      <c r="K2195">
        <f t="shared" si="170"/>
        <v>15013</v>
      </c>
      <c r="L2195" s="7">
        <f t="shared" si="174"/>
        <v>2193</v>
      </c>
    </row>
    <row r="2196" spans="1:12" x14ac:dyDescent="0.35">
      <c r="A2196" t="s">
        <v>34</v>
      </c>
      <c r="B2196" s="12">
        <v>44892</v>
      </c>
      <c r="C2196" t="s">
        <v>2229</v>
      </c>
      <c r="D2196">
        <v>99.904601999999997</v>
      </c>
      <c r="E2196">
        <v>200</v>
      </c>
      <c r="F2196">
        <v>194.56463600000001</v>
      </c>
      <c r="G2196">
        <v>100.116669</v>
      </c>
      <c r="H2196" t="str">
        <f t="shared" si="171"/>
        <v>04</v>
      </c>
      <c r="I2196" t="str">
        <f t="shared" si="172"/>
        <v>10</v>
      </c>
      <c r="J2196" t="str">
        <f t="shared" si="173"/>
        <v>14</v>
      </c>
      <c r="K2196">
        <f t="shared" si="170"/>
        <v>15014</v>
      </c>
      <c r="L2196" s="7">
        <f t="shared" si="174"/>
        <v>2194</v>
      </c>
    </row>
    <row r="2197" spans="1:12" x14ac:dyDescent="0.35">
      <c r="A2197" t="s">
        <v>34</v>
      </c>
      <c r="B2197" s="12">
        <v>44892</v>
      </c>
      <c r="C2197" t="s">
        <v>2230</v>
      </c>
      <c r="D2197">
        <v>99.896743999999998</v>
      </c>
      <c r="E2197">
        <v>200</v>
      </c>
      <c r="F2197">
        <v>194.52181999999999</v>
      </c>
      <c r="G2197">
        <v>100.116669</v>
      </c>
      <c r="H2197" t="str">
        <f t="shared" si="171"/>
        <v>04</v>
      </c>
      <c r="I2197" t="str">
        <f t="shared" si="172"/>
        <v>10</v>
      </c>
      <c r="J2197" t="str">
        <f t="shared" si="173"/>
        <v>15</v>
      </c>
      <c r="K2197">
        <f t="shared" si="170"/>
        <v>15015</v>
      </c>
      <c r="L2197" s="7">
        <f t="shared" si="174"/>
        <v>2195</v>
      </c>
    </row>
    <row r="2198" spans="1:12" x14ac:dyDescent="0.35">
      <c r="A2198" t="s">
        <v>34</v>
      </c>
      <c r="B2198" s="12">
        <v>44892</v>
      </c>
      <c r="C2198" t="s">
        <v>2231</v>
      </c>
      <c r="D2198">
        <v>99.870536999999999</v>
      </c>
      <c r="E2198">
        <v>200</v>
      </c>
      <c r="F2198">
        <v>194.640533</v>
      </c>
      <c r="G2198">
        <v>100.116669</v>
      </c>
      <c r="H2198" t="str">
        <f t="shared" si="171"/>
        <v>04</v>
      </c>
      <c r="I2198" t="str">
        <f t="shared" si="172"/>
        <v>10</v>
      </c>
      <c r="J2198" t="str">
        <f t="shared" si="173"/>
        <v>16</v>
      </c>
      <c r="K2198">
        <f t="shared" si="170"/>
        <v>15016</v>
      </c>
      <c r="L2198" s="7">
        <f t="shared" si="174"/>
        <v>2196</v>
      </c>
    </row>
    <row r="2199" spans="1:12" x14ac:dyDescent="0.35">
      <c r="A2199" t="s">
        <v>34</v>
      </c>
      <c r="B2199" s="12">
        <v>44892</v>
      </c>
      <c r="C2199" t="s">
        <v>2232</v>
      </c>
      <c r="D2199">
        <v>99.871146999999993</v>
      </c>
      <c r="E2199">
        <v>200</v>
      </c>
      <c r="F2199">
        <v>194.332123</v>
      </c>
      <c r="G2199">
        <v>100.116669</v>
      </c>
      <c r="H2199" t="str">
        <f t="shared" si="171"/>
        <v>04</v>
      </c>
      <c r="I2199" t="str">
        <f t="shared" si="172"/>
        <v>10</v>
      </c>
      <c r="J2199" t="str">
        <f t="shared" si="173"/>
        <v>17</v>
      </c>
      <c r="K2199">
        <f t="shared" si="170"/>
        <v>15017</v>
      </c>
      <c r="L2199" s="7">
        <f t="shared" si="174"/>
        <v>2197</v>
      </c>
    </row>
    <row r="2200" spans="1:12" x14ac:dyDescent="0.35">
      <c r="A2200" t="s">
        <v>34</v>
      </c>
      <c r="B2200" s="12">
        <v>44892</v>
      </c>
      <c r="C2200" t="s">
        <v>2233</v>
      </c>
      <c r="D2200">
        <v>99.861885000000001</v>
      </c>
      <c r="E2200">
        <v>200</v>
      </c>
      <c r="F2200">
        <v>194.34605400000001</v>
      </c>
      <c r="G2200">
        <v>100.116669</v>
      </c>
      <c r="H2200" t="str">
        <f t="shared" si="171"/>
        <v>04</v>
      </c>
      <c r="I2200" t="str">
        <f t="shared" si="172"/>
        <v>10</v>
      </c>
      <c r="J2200" t="str">
        <f t="shared" si="173"/>
        <v>18</v>
      </c>
      <c r="K2200">
        <f t="shared" si="170"/>
        <v>15018</v>
      </c>
      <c r="L2200" s="7">
        <f t="shared" si="174"/>
        <v>2198</v>
      </c>
    </row>
    <row r="2201" spans="1:12" x14ac:dyDescent="0.35">
      <c r="A2201" t="s">
        <v>34</v>
      </c>
      <c r="B2201" s="12">
        <v>44892</v>
      </c>
      <c r="C2201" t="s">
        <v>2234</v>
      </c>
      <c r="D2201">
        <v>99.849266</v>
      </c>
      <c r="E2201">
        <v>200</v>
      </c>
      <c r="F2201">
        <v>194.41764800000001</v>
      </c>
      <c r="G2201">
        <v>100.116669</v>
      </c>
      <c r="H2201" t="str">
        <f t="shared" si="171"/>
        <v>04</v>
      </c>
      <c r="I2201" t="str">
        <f t="shared" si="172"/>
        <v>10</v>
      </c>
      <c r="J2201" t="str">
        <f t="shared" si="173"/>
        <v>19</v>
      </c>
      <c r="K2201">
        <f t="shared" si="170"/>
        <v>15019</v>
      </c>
      <c r="L2201" s="7">
        <f t="shared" si="174"/>
        <v>2199</v>
      </c>
    </row>
    <row r="2202" spans="1:12" x14ac:dyDescent="0.35">
      <c r="A2202" t="s">
        <v>34</v>
      </c>
      <c r="B2202" s="12">
        <v>44892</v>
      </c>
      <c r="C2202" t="s">
        <v>2235</v>
      </c>
      <c r="D2202">
        <v>99.846824999999995</v>
      </c>
      <c r="E2202">
        <v>200</v>
      </c>
      <c r="F2202">
        <v>194.26890599999999</v>
      </c>
      <c r="G2202">
        <v>100.116669</v>
      </c>
      <c r="H2202" t="str">
        <f t="shared" si="171"/>
        <v>04</v>
      </c>
      <c r="I2202" t="str">
        <f t="shared" si="172"/>
        <v>10</v>
      </c>
      <c r="J2202" t="str">
        <f t="shared" si="173"/>
        <v>20</v>
      </c>
      <c r="K2202">
        <f t="shared" si="170"/>
        <v>15020</v>
      </c>
      <c r="L2202" s="7">
        <f t="shared" si="174"/>
        <v>2200</v>
      </c>
    </row>
    <row r="2203" spans="1:12" x14ac:dyDescent="0.35">
      <c r="A2203" t="s">
        <v>34</v>
      </c>
      <c r="B2203" s="12">
        <v>44892</v>
      </c>
      <c r="C2203" t="s">
        <v>2236</v>
      </c>
      <c r="D2203">
        <v>99.846953999999997</v>
      </c>
      <c r="E2203">
        <v>200</v>
      </c>
      <c r="F2203">
        <v>194.18498199999999</v>
      </c>
      <c r="G2203">
        <v>100.116669</v>
      </c>
      <c r="H2203" t="str">
        <f t="shared" si="171"/>
        <v>04</v>
      </c>
      <c r="I2203" t="str">
        <f t="shared" si="172"/>
        <v>10</v>
      </c>
      <c r="J2203" t="str">
        <f t="shared" si="173"/>
        <v>21</v>
      </c>
      <c r="K2203">
        <f t="shared" si="170"/>
        <v>15021</v>
      </c>
      <c r="L2203" s="7">
        <f t="shared" si="174"/>
        <v>2201</v>
      </c>
    </row>
    <row r="2204" spans="1:12" x14ac:dyDescent="0.35">
      <c r="A2204" t="s">
        <v>34</v>
      </c>
      <c r="B2204" s="12">
        <v>44892</v>
      </c>
      <c r="C2204" t="s">
        <v>2237</v>
      </c>
      <c r="D2204">
        <v>99.856826999999996</v>
      </c>
      <c r="E2204">
        <v>200</v>
      </c>
      <c r="F2204">
        <v>194.05186499999999</v>
      </c>
      <c r="G2204">
        <v>100.116669</v>
      </c>
      <c r="H2204" t="str">
        <f t="shared" si="171"/>
        <v>04</v>
      </c>
      <c r="I2204" t="str">
        <f t="shared" si="172"/>
        <v>10</v>
      </c>
      <c r="J2204" t="str">
        <f t="shared" si="173"/>
        <v>22</v>
      </c>
      <c r="K2204">
        <f t="shared" si="170"/>
        <v>15022</v>
      </c>
      <c r="L2204" s="7">
        <f t="shared" si="174"/>
        <v>2202</v>
      </c>
    </row>
    <row r="2205" spans="1:12" x14ac:dyDescent="0.35">
      <c r="A2205" t="s">
        <v>34</v>
      </c>
      <c r="B2205" s="12">
        <v>44892</v>
      </c>
      <c r="C2205" t="s">
        <v>2238</v>
      </c>
      <c r="D2205">
        <v>99.868645000000001</v>
      </c>
      <c r="E2205">
        <v>200</v>
      </c>
      <c r="F2205">
        <v>193.98262</v>
      </c>
      <c r="G2205">
        <v>100.116669</v>
      </c>
      <c r="H2205" t="str">
        <f t="shared" si="171"/>
        <v>04</v>
      </c>
      <c r="I2205" t="str">
        <f t="shared" si="172"/>
        <v>10</v>
      </c>
      <c r="J2205" t="str">
        <f t="shared" si="173"/>
        <v>23</v>
      </c>
      <c r="K2205">
        <f t="shared" si="170"/>
        <v>15023</v>
      </c>
      <c r="L2205" s="7">
        <f t="shared" si="174"/>
        <v>2203</v>
      </c>
    </row>
    <row r="2206" spans="1:12" x14ac:dyDescent="0.35">
      <c r="A2206" t="s">
        <v>34</v>
      </c>
      <c r="B2206" s="12">
        <v>44892</v>
      </c>
      <c r="C2206" t="s">
        <v>2239</v>
      </c>
      <c r="D2206">
        <v>99.879836999999995</v>
      </c>
      <c r="E2206">
        <v>200</v>
      </c>
      <c r="F2206">
        <v>193.899979</v>
      </c>
      <c r="G2206">
        <v>100.116669</v>
      </c>
      <c r="H2206" t="str">
        <f t="shared" si="171"/>
        <v>04</v>
      </c>
      <c r="I2206" t="str">
        <f t="shared" si="172"/>
        <v>10</v>
      </c>
      <c r="J2206" t="str">
        <f t="shared" si="173"/>
        <v>24</v>
      </c>
      <c r="K2206">
        <f t="shared" si="170"/>
        <v>15024</v>
      </c>
      <c r="L2206" s="7">
        <f t="shared" si="174"/>
        <v>2204</v>
      </c>
    </row>
    <row r="2207" spans="1:12" x14ac:dyDescent="0.35">
      <c r="A2207" t="s">
        <v>34</v>
      </c>
      <c r="B2207" s="12">
        <v>44892</v>
      </c>
      <c r="C2207" t="s">
        <v>2240</v>
      </c>
      <c r="D2207">
        <v>99.887207000000004</v>
      </c>
      <c r="E2207">
        <v>200</v>
      </c>
      <c r="F2207">
        <v>193.89355499999999</v>
      </c>
      <c r="G2207">
        <v>100.116669</v>
      </c>
      <c r="H2207" t="str">
        <f t="shared" si="171"/>
        <v>04</v>
      </c>
      <c r="I2207" t="str">
        <f t="shared" si="172"/>
        <v>10</v>
      </c>
      <c r="J2207" t="str">
        <f t="shared" si="173"/>
        <v>25</v>
      </c>
      <c r="K2207">
        <f t="shared" si="170"/>
        <v>15025</v>
      </c>
      <c r="L2207" s="7">
        <f t="shared" si="174"/>
        <v>2205</v>
      </c>
    </row>
    <row r="2208" spans="1:12" x14ac:dyDescent="0.35">
      <c r="A2208" t="s">
        <v>34</v>
      </c>
      <c r="B2208" s="12">
        <v>44892</v>
      </c>
      <c r="C2208" t="s">
        <v>2241</v>
      </c>
      <c r="D2208">
        <v>99.887130999999997</v>
      </c>
      <c r="E2208">
        <v>200</v>
      </c>
      <c r="F2208">
        <v>193.97851600000001</v>
      </c>
      <c r="G2208">
        <v>100.116669</v>
      </c>
      <c r="H2208" t="str">
        <f t="shared" si="171"/>
        <v>04</v>
      </c>
      <c r="I2208" t="str">
        <f t="shared" si="172"/>
        <v>10</v>
      </c>
      <c r="J2208" t="str">
        <f t="shared" si="173"/>
        <v>26</v>
      </c>
      <c r="K2208">
        <f t="shared" si="170"/>
        <v>15026</v>
      </c>
      <c r="L2208" s="7">
        <f t="shared" si="174"/>
        <v>2206</v>
      </c>
    </row>
    <row r="2209" spans="1:12" x14ac:dyDescent="0.35">
      <c r="A2209" t="s">
        <v>34</v>
      </c>
      <c r="B2209" s="12">
        <v>44892</v>
      </c>
      <c r="C2209" t="s">
        <v>2242</v>
      </c>
      <c r="D2209">
        <v>99.888580000000005</v>
      </c>
      <c r="E2209">
        <v>200</v>
      </c>
      <c r="F2209">
        <v>193.89587399999999</v>
      </c>
      <c r="G2209">
        <v>100.116669</v>
      </c>
      <c r="H2209" t="str">
        <f t="shared" si="171"/>
        <v>04</v>
      </c>
      <c r="I2209" t="str">
        <f t="shared" si="172"/>
        <v>10</v>
      </c>
      <c r="J2209" t="str">
        <f t="shared" si="173"/>
        <v>27</v>
      </c>
      <c r="K2209">
        <f t="shared" si="170"/>
        <v>15027</v>
      </c>
      <c r="L2209" s="7">
        <f t="shared" si="174"/>
        <v>2207</v>
      </c>
    </row>
    <row r="2210" spans="1:12" x14ac:dyDescent="0.35">
      <c r="A2210" t="s">
        <v>34</v>
      </c>
      <c r="B2210" s="12">
        <v>44892</v>
      </c>
      <c r="C2210" t="s">
        <v>2243</v>
      </c>
      <c r="D2210">
        <v>99.884925999999993</v>
      </c>
      <c r="E2210">
        <v>200</v>
      </c>
      <c r="F2210">
        <v>193.85806299999999</v>
      </c>
      <c r="G2210">
        <v>100.116669</v>
      </c>
      <c r="H2210" t="str">
        <f t="shared" si="171"/>
        <v>04</v>
      </c>
      <c r="I2210" t="str">
        <f t="shared" si="172"/>
        <v>10</v>
      </c>
      <c r="J2210" t="str">
        <f t="shared" si="173"/>
        <v>28</v>
      </c>
      <c r="K2210">
        <f t="shared" si="170"/>
        <v>15028</v>
      </c>
      <c r="L2210" s="7">
        <f t="shared" si="174"/>
        <v>2208</v>
      </c>
    </row>
    <row r="2211" spans="1:12" x14ac:dyDescent="0.35">
      <c r="A2211" t="s">
        <v>34</v>
      </c>
      <c r="B2211" s="12">
        <v>44892</v>
      </c>
      <c r="C2211" t="s">
        <v>2244</v>
      </c>
      <c r="D2211">
        <v>99.878319000000005</v>
      </c>
      <c r="E2211">
        <v>200</v>
      </c>
      <c r="F2211">
        <v>193.912567</v>
      </c>
      <c r="G2211">
        <v>100.116669</v>
      </c>
      <c r="H2211" t="str">
        <f t="shared" si="171"/>
        <v>04</v>
      </c>
      <c r="I2211" t="str">
        <f t="shared" si="172"/>
        <v>10</v>
      </c>
      <c r="J2211" t="str">
        <f t="shared" si="173"/>
        <v>29</v>
      </c>
      <c r="K2211">
        <f t="shared" si="170"/>
        <v>15029</v>
      </c>
      <c r="L2211" s="7">
        <f t="shared" si="174"/>
        <v>2209</v>
      </c>
    </row>
    <row r="2212" spans="1:12" x14ac:dyDescent="0.35">
      <c r="A2212" t="s">
        <v>34</v>
      </c>
      <c r="B2212" s="12">
        <v>44892</v>
      </c>
      <c r="C2212" t="s">
        <v>2245</v>
      </c>
      <c r="D2212">
        <v>99.887917000000002</v>
      </c>
      <c r="E2212">
        <v>200</v>
      </c>
      <c r="F2212">
        <v>193.918747</v>
      </c>
      <c r="G2212">
        <v>100.116669</v>
      </c>
      <c r="H2212" t="str">
        <f t="shared" si="171"/>
        <v>04</v>
      </c>
      <c r="I2212" t="str">
        <f t="shared" si="172"/>
        <v>10</v>
      </c>
      <c r="J2212" t="str">
        <f t="shared" si="173"/>
        <v>30</v>
      </c>
      <c r="K2212">
        <f t="shared" si="170"/>
        <v>15030</v>
      </c>
      <c r="L2212" s="7">
        <f t="shared" si="174"/>
        <v>2210</v>
      </c>
    </row>
    <row r="2213" spans="1:12" x14ac:dyDescent="0.35">
      <c r="A2213" t="s">
        <v>34</v>
      </c>
      <c r="B2213" s="12">
        <v>44892</v>
      </c>
      <c r="C2213" t="s">
        <v>2246</v>
      </c>
      <c r="D2213">
        <v>99.884163000000001</v>
      </c>
      <c r="E2213">
        <v>200</v>
      </c>
      <c r="F2213">
        <v>193.93455499999999</v>
      </c>
      <c r="G2213">
        <v>100.116669</v>
      </c>
      <c r="H2213" t="str">
        <f t="shared" si="171"/>
        <v>04</v>
      </c>
      <c r="I2213" t="str">
        <f t="shared" si="172"/>
        <v>10</v>
      </c>
      <c r="J2213" t="str">
        <f t="shared" si="173"/>
        <v>31</v>
      </c>
      <c r="K2213">
        <f t="shared" ref="K2213:K2276" si="175">J2213+I2213*60+H2213*60*60</f>
        <v>15031</v>
      </c>
      <c r="L2213" s="7">
        <f t="shared" si="174"/>
        <v>2211</v>
      </c>
    </row>
    <row r="2214" spans="1:12" x14ac:dyDescent="0.35">
      <c r="A2214" t="s">
        <v>34</v>
      </c>
      <c r="B2214" s="12">
        <v>44892</v>
      </c>
      <c r="C2214" t="s">
        <v>2247</v>
      </c>
      <c r="D2214">
        <v>99.891936999999999</v>
      </c>
      <c r="E2214">
        <v>200</v>
      </c>
      <c r="F2214">
        <v>193.809662</v>
      </c>
      <c r="G2214">
        <v>100.116669</v>
      </c>
      <c r="H2214" t="str">
        <f t="shared" si="171"/>
        <v>04</v>
      </c>
      <c r="I2214" t="str">
        <f t="shared" si="172"/>
        <v>10</v>
      </c>
      <c r="J2214" t="str">
        <f t="shared" si="173"/>
        <v>32</v>
      </c>
      <c r="K2214">
        <f t="shared" si="175"/>
        <v>15032</v>
      </c>
      <c r="L2214" s="7">
        <f t="shared" si="174"/>
        <v>2212</v>
      </c>
    </row>
    <row r="2215" spans="1:12" x14ac:dyDescent="0.35">
      <c r="A2215" t="s">
        <v>34</v>
      </c>
      <c r="B2215" s="12">
        <v>44892</v>
      </c>
      <c r="C2215" t="s">
        <v>2248</v>
      </c>
      <c r="D2215">
        <v>99.896056999999999</v>
      </c>
      <c r="E2215">
        <v>200</v>
      </c>
      <c r="F2215">
        <v>193.830994</v>
      </c>
      <c r="G2215">
        <v>100.116669</v>
      </c>
      <c r="H2215" t="str">
        <f t="shared" si="171"/>
        <v>04</v>
      </c>
      <c r="I2215" t="str">
        <f t="shared" si="172"/>
        <v>10</v>
      </c>
      <c r="J2215" t="str">
        <f t="shared" si="173"/>
        <v>33</v>
      </c>
      <c r="K2215">
        <f t="shared" si="175"/>
        <v>15033</v>
      </c>
      <c r="L2215" s="7">
        <f t="shared" si="174"/>
        <v>2213</v>
      </c>
    </row>
    <row r="2216" spans="1:12" x14ac:dyDescent="0.35">
      <c r="A2216" t="s">
        <v>34</v>
      </c>
      <c r="B2216" s="12">
        <v>44892</v>
      </c>
      <c r="C2216" t="s">
        <v>2249</v>
      </c>
      <c r="D2216">
        <v>99.897002999999998</v>
      </c>
      <c r="E2216">
        <v>200</v>
      </c>
      <c r="F2216">
        <v>193.90858499999999</v>
      </c>
      <c r="G2216">
        <v>100.116669</v>
      </c>
      <c r="H2216" t="str">
        <f t="shared" si="171"/>
        <v>04</v>
      </c>
      <c r="I2216" t="str">
        <f t="shared" si="172"/>
        <v>10</v>
      </c>
      <c r="J2216" t="str">
        <f t="shared" si="173"/>
        <v>34</v>
      </c>
      <c r="K2216">
        <f t="shared" si="175"/>
        <v>15034</v>
      </c>
      <c r="L2216" s="7">
        <f t="shared" si="174"/>
        <v>2214</v>
      </c>
    </row>
    <row r="2217" spans="1:12" x14ac:dyDescent="0.35">
      <c r="A2217" t="s">
        <v>34</v>
      </c>
      <c r="B2217" s="12">
        <v>44892</v>
      </c>
      <c r="C2217" t="s">
        <v>2250</v>
      </c>
      <c r="D2217">
        <v>99.904754999999994</v>
      </c>
      <c r="E2217">
        <v>200</v>
      </c>
      <c r="F2217">
        <v>193.806534</v>
      </c>
      <c r="G2217">
        <v>100.116669</v>
      </c>
      <c r="H2217" t="str">
        <f t="shared" si="171"/>
        <v>04</v>
      </c>
      <c r="I2217" t="str">
        <f t="shared" si="172"/>
        <v>10</v>
      </c>
      <c r="J2217" t="str">
        <f t="shared" si="173"/>
        <v>35</v>
      </c>
      <c r="K2217">
        <f t="shared" si="175"/>
        <v>15035</v>
      </c>
      <c r="L2217" s="7">
        <f t="shared" si="174"/>
        <v>2215</v>
      </c>
    </row>
    <row r="2218" spans="1:12" x14ac:dyDescent="0.35">
      <c r="A2218" t="s">
        <v>34</v>
      </c>
      <c r="B2218" s="12">
        <v>44892</v>
      </c>
      <c r="C2218" t="s">
        <v>2251</v>
      </c>
      <c r="D2218">
        <v>99.902832000000004</v>
      </c>
      <c r="E2218">
        <v>200</v>
      </c>
      <c r="F2218">
        <v>193.87712099999999</v>
      </c>
      <c r="G2218">
        <v>100.08333600000002</v>
      </c>
      <c r="H2218" t="str">
        <f t="shared" si="171"/>
        <v>04</v>
      </c>
      <c r="I2218" t="str">
        <f t="shared" si="172"/>
        <v>10</v>
      </c>
      <c r="J2218" t="str">
        <f t="shared" si="173"/>
        <v>36</v>
      </c>
      <c r="K2218">
        <f t="shared" si="175"/>
        <v>15036</v>
      </c>
      <c r="L2218" s="7">
        <f t="shared" si="174"/>
        <v>2216</v>
      </c>
    </row>
    <row r="2219" spans="1:12" x14ac:dyDescent="0.35">
      <c r="A2219" t="s">
        <v>34</v>
      </c>
      <c r="B2219" s="12">
        <v>44892</v>
      </c>
      <c r="C2219" t="s">
        <v>2252</v>
      </c>
      <c r="D2219">
        <v>99.911689999999993</v>
      </c>
      <c r="E2219">
        <v>200</v>
      </c>
      <c r="F2219">
        <v>193.78598</v>
      </c>
      <c r="G2219">
        <v>100.08333600000002</v>
      </c>
      <c r="H2219" t="str">
        <f t="shared" si="171"/>
        <v>04</v>
      </c>
      <c r="I2219" t="str">
        <f t="shared" si="172"/>
        <v>10</v>
      </c>
      <c r="J2219" t="str">
        <f t="shared" si="173"/>
        <v>37</v>
      </c>
      <c r="K2219">
        <f t="shared" si="175"/>
        <v>15037</v>
      </c>
      <c r="L2219" s="7">
        <f t="shared" si="174"/>
        <v>2217</v>
      </c>
    </row>
    <row r="2220" spans="1:12" x14ac:dyDescent="0.35">
      <c r="A2220" t="s">
        <v>34</v>
      </c>
      <c r="B2220" s="12">
        <v>44892</v>
      </c>
      <c r="C2220" t="s">
        <v>2253</v>
      </c>
      <c r="D2220">
        <v>99.907463000000007</v>
      </c>
      <c r="E2220">
        <v>200</v>
      </c>
      <c r="F2220">
        <v>193.83592200000001</v>
      </c>
      <c r="G2220">
        <v>100.08333600000002</v>
      </c>
      <c r="H2220" t="str">
        <f t="shared" si="171"/>
        <v>04</v>
      </c>
      <c r="I2220" t="str">
        <f t="shared" si="172"/>
        <v>10</v>
      </c>
      <c r="J2220" t="str">
        <f t="shared" si="173"/>
        <v>38</v>
      </c>
      <c r="K2220">
        <f t="shared" si="175"/>
        <v>15038</v>
      </c>
      <c r="L2220" s="7">
        <f t="shared" si="174"/>
        <v>2218</v>
      </c>
    </row>
    <row r="2221" spans="1:12" x14ac:dyDescent="0.35">
      <c r="A2221" t="s">
        <v>34</v>
      </c>
      <c r="B2221" s="12">
        <v>44892</v>
      </c>
      <c r="C2221" t="s">
        <v>2254</v>
      </c>
      <c r="D2221">
        <v>99.905876000000006</v>
      </c>
      <c r="E2221">
        <v>200</v>
      </c>
      <c r="F2221">
        <v>193.87303199999999</v>
      </c>
      <c r="G2221">
        <v>100.08333600000002</v>
      </c>
      <c r="H2221" t="str">
        <f t="shared" si="171"/>
        <v>04</v>
      </c>
      <c r="I2221" t="str">
        <f t="shared" si="172"/>
        <v>10</v>
      </c>
      <c r="J2221" t="str">
        <f t="shared" si="173"/>
        <v>39</v>
      </c>
      <c r="K2221">
        <f t="shared" si="175"/>
        <v>15039</v>
      </c>
      <c r="L2221" s="7">
        <f t="shared" si="174"/>
        <v>2219</v>
      </c>
    </row>
    <row r="2222" spans="1:12" x14ac:dyDescent="0.35">
      <c r="A2222" t="s">
        <v>34</v>
      </c>
      <c r="B2222" s="12">
        <v>44892</v>
      </c>
      <c r="C2222" t="s">
        <v>2255</v>
      </c>
      <c r="D2222">
        <v>99.901459000000003</v>
      </c>
      <c r="E2222">
        <v>200</v>
      </c>
      <c r="F2222">
        <v>193.89392100000001</v>
      </c>
      <c r="G2222">
        <v>100.08332799999999</v>
      </c>
      <c r="H2222" t="str">
        <f t="shared" si="171"/>
        <v>04</v>
      </c>
      <c r="I2222" t="str">
        <f t="shared" si="172"/>
        <v>10</v>
      </c>
      <c r="J2222" t="str">
        <f t="shared" si="173"/>
        <v>40</v>
      </c>
      <c r="K2222">
        <f t="shared" si="175"/>
        <v>15040</v>
      </c>
      <c r="L2222" s="7">
        <f t="shared" si="174"/>
        <v>2220</v>
      </c>
    </row>
    <row r="2223" spans="1:12" x14ac:dyDescent="0.35">
      <c r="A2223" t="s">
        <v>34</v>
      </c>
      <c r="B2223" s="12">
        <v>44892</v>
      </c>
      <c r="C2223" t="s">
        <v>2256</v>
      </c>
      <c r="D2223">
        <v>99.893448000000006</v>
      </c>
      <c r="E2223">
        <v>200</v>
      </c>
      <c r="F2223">
        <v>194.031891</v>
      </c>
      <c r="G2223">
        <v>100.08332799999999</v>
      </c>
      <c r="H2223" t="str">
        <f t="shared" si="171"/>
        <v>04</v>
      </c>
      <c r="I2223" t="str">
        <f t="shared" si="172"/>
        <v>10</v>
      </c>
      <c r="J2223" t="str">
        <f t="shared" si="173"/>
        <v>41</v>
      </c>
      <c r="K2223">
        <f t="shared" si="175"/>
        <v>15041</v>
      </c>
      <c r="L2223" s="7">
        <f t="shared" si="174"/>
        <v>2221</v>
      </c>
    </row>
    <row r="2224" spans="1:12" x14ac:dyDescent="0.35">
      <c r="A2224" t="s">
        <v>34</v>
      </c>
      <c r="B2224" s="12">
        <v>44892</v>
      </c>
      <c r="C2224" t="s">
        <v>2257</v>
      </c>
      <c r="D2224">
        <v>99.893707000000006</v>
      </c>
      <c r="E2224">
        <v>200</v>
      </c>
      <c r="F2224">
        <v>193.942871</v>
      </c>
      <c r="G2224">
        <v>100.08332799999999</v>
      </c>
      <c r="H2224" t="str">
        <f t="shared" si="171"/>
        <v>04</v>
      </c>
      <c r="I2224" t="str">
        <f t="shared" si="172"/>
        <v>10</v>
      </c>
      <c r="J2224" t="str">
        <f t="shared" si="173"/>
        <v>42</v>
      </c>
      <c r="K2224">
        <f t="shared" si="175"/>
        <v>15042</v>
      </c>
      <c r="L2224" s="7">
        <f t="shared" si="174"/>
        <v>2222</v>
      </c>
    </row>
    <row r="2225" spans="1:12" x14ac:dyDescent="0.35">
      <c r="A2225" t="s">
        <v>34</v>
      </c>
      <c r="B2225" s="12">
        <v>44892</v>
      </c>
      <c r="C2225" t="s">
        <v>2258</v>
      </c>
      <c r="D2225">
        <v>99.890220999999997</v>
      </c>
      <c r="E2225">
        <v>200</v>
      </c>
      <c r="F2225">
        <v>193.88983200000001</v>
      </c>
      <c r="G2225">
        <v>100.08332799999999</v>
      </c>
      <c r="H2225" t="str">
        <f t="shared" si="171"/>
        <v>04</v>
      </c>
      <c r="I2225" t="str">
        <f t="shared" si="172"/>
        <v>10</v>
      </c>
      <c r="J2225" t="str">
        <f t="shared" si="173"/>
        <v>43</v>
      </c>
      <c r="K2225">
        <f t="shared" si="175"/>
        <v>15043</v>
      </c>
      <c r="L2225" s="7">
        <f t="shared" si="174"/>
        <v>2223</v>
      </c>
    </row>
    <row r="2226" spans="1:12" x14ac:dyDescent="0.35">
      <c r="A2226" t="s">
        <v>34</v>
      </c>
      <c r="B2226" s="12">
        <v>44892</v>
      </c>
      <c r="C2226" t="s">
        <v>2259</v>
      </c>
      <c r="D2226">
        <v>99.886252999999996</v>
      </c>
      <c r="E2226">
        <v>200</v>
      </c>
      <c r="F2226">
        <v>193.88990799999999</v>
      </c>
      <c r="G2226">
        <v>100.08332799999999</v>
      </c>
      <c r="H2226" t="str">
        <f t="shared" si="171"/>
        <v>04</v>
      </c>
      <c r="I2226" t="str">
        <f t="shared" si="172"/>
        <v>10</v>
      </c>
      <c r="J2226" t="str">
        <f t="shared" si="173"/>
        <v>44</v>
      </c>
      <c r="K2226">
        <f t="shared" si="175"/>
        <v>15044</v>
      </c>
      <c r="L2226" s="7">
        <f t="shared" si="174"/>
        <v>2224</v>
      </c>
    </row>
    <row r="2227" spans="1:12" x14ac:dyDescent="0.35">
      <c r="A2227" t="s">
        <v>34</v>
      </c>
      <c r="B2227" s="12">
        <v>44892</v>
      </c>
      <c r="C2227" t="s">
        <v>2260</v>
      </c>
      <c r="D2227">
        <v>99.895767000000006</v>
      </c>
      <c r="E2227">
        <v>200</v>
      </c>
      <c r="F2227">
        <v>193.80903599999999</v>
      </c>
      <c r="G2227">
        <v>100.08332799999999</v>
      </c>
      <c r="H2227" t="str">
        <f t="shared" si="171"/>
        <v>04</v>
      </c>
      <c r="I2227" t="str">
        <f t="shared" si="172"/>
        <v>10</v>
      </c>
      <c r="J2227" t="str">
        <f t="shared" si="173"/>
        <v>45</v>
      </c>
      <c r="K2227">
        <f t="shared" si="175"/>
        <v>15045</v>
      </c>
      <c r="L2227" s="7">
        <f t="shared" si="174"/>
        <v>2225</v>
      </c>
    </row>
    <row r="2228" spans="1:12" x14ac:dyDescent="0.35">
      <c r="A2228" t="s">
        <v>34</v>
      </c>
      <c r="B2228" s="12">
        <v>44892</v>
      </c>
      <c r="C2228" t="s">
        <v>2261</v>
      </c>
      <c r="D2228">
        <v>99.898444999999995</v>
      </c>
      <c r="E2228">
        <v>200</v>
      </c>
      <c r="F2228">
        <v>193.791946</v>
      </c>
      <c r="G2228">
        <v>100.08332799999999</v>
      </c>
      <c r="H2228" t="str">
        <f t="shared" si="171"/>
        <v>04</v>
      </c>
      <c r="I2228" t="str">
        <f t="shared" si="172"/>
        <v>10</v>
      </c>
      <c r="J2228" t="str">
        <f t="shared" si="173"/>
        <v>46</v>
      </c>
      <c r="K2228">
        <f t="shared" si="175"/>
        <v>15046</v>
      </c>
      <c r="L2228" s="7">
        <f t="shared" si="174"/>
        <v>2226</v>
      </c>
    </row>
    <row r="2229" spans="1:12" x14ac:dyDescent="0.35">
      <c r="A2229" t="s">
        <v>34</v>
      </c>
      <c r="B2229" s="12">
        <v>44892</v>
      </c>
      <c r="C2229" t="s">
        <v>2262</v>
      </c>
      <c r="D2229">
        <v>99.907463000000007</v>
      </c>
      <c r="E2229">
        <v>200</v>
      </c>
      <c r="F2229">
        <v>193.56907699999999</v>
      </c>
      <c r="G2229">
        <v>100.08332799999999</v>
      </c>
      <c r="H2229" t="str">
        <f t="shared" si="171"/>
        <v>04</v>
      </c>
      <c r="I2229" t="str">
        <f t="shared" si="172"/>
        <v>10</v>
      </c>
      <c r="J2229" t="str">
        <f t="shared" si="173"/>
        <v>47</v>
      </c>
      <c r="K2229">
        <f t="shared" si="175"/>
        <v>15047</v>
      </c>
      <c r="L2229" s="7">
        <f t="shared" si="174"/>
        <v>2227</v>
      </c>
    </row>
    <row r="2230" spans="1:12" x14ac:dyDescent="0.35">
      <c r="A2230" t="s">
        <v>34</v>
      </c>
      <c r="B2230" s="12">
        <v>44892</v>
      </c>
      <c r="C2230" t="s">
        <v>2263</v>
      </c>
      <c r="D2230">
        <v>99.904060000000001</v>
      </c>
      <c r="E2230">
        <v>200</v>
      </c>
      <c r="F2230">
        <v>193.692307</v>
      </c>
      <c r="G2230">
        <v>100.08332799999999</v>
      </c>
      <c r="H2230" t="str">
        <f t="shared" si="171"/>
        <v>04</v>
      </c>
      <c r="I2230" t="str">
        <f t="shared" si="172"/>
        <v>10</v>
      </c>
      <c r="J2230" t="str">
        <f t="shared" si="173"/>
        <v>48</v>
      </c>
      <c r="K2230">
        <f t="shared" si="175"/>
        <v>15048</v>
      </c>
      <c r="L2230" s="7">
        <f t="shared" si="174"/>
        <v>2228</v>
      </c>
    </row>
    <row r="2231" spans="1:12" x14ac:dyDescent="0.35">
      <c r="A2231" t="s">
        <v>34</v>
      </c>
      <c r="B2231" s="12">
        <v>44892</v>
      </c>
      <c r="C2231" t="s">
        <v>2264</v>
      </c>
      <c r="D2231">
        <v>99.903571999999997</v>
      </c>
      <c r="E2231">
        <v>200</v>
      </c>
      <c r="F2231">
        <v>193.71489</v>
      </c>
      <c r="G2231">
        <v>100.08332799999999</v>
      </c>
      <c r="H2231" t="str">
        <f t="shared" si="171"/>
        <v>04</v>
      </c>
      <c r="I2231" t="str">
        <f t="shared" si="172"/>
        <v>10</v>
      </c>
      <c r="J2231" t="str">
        <f t="shared" si="173"/>
        <v>49</v>
      </c>
      <c r="K2231">
        <f t="shared" si="175"/>
        <v>15049</v>
      </c>
      <c r="L2231" s="7">
        <f t="shared" si="174"/>
        <v>2229</v>
      </c>
    </row>
    <row r="2232" spans="1:12" x14ac:dyDescent="0.35">
      <c r="A2232" t="s">
        <v>34</v>
      </c>
      <c r="B2232" s="12">
        <v>44892</v>
      </c>
      <c r="C2232" t="s">
        <v>2265</v>
      </c>
      <c r="D2232">
        <v>99.902977000000007</v>
      </c>
      <c r="E2232">
        <v>200</v>
      </c>
      <c r="F2232">
        <v>193.67952</v>
      </c>
      <c r="G2232">
        <v>100.08332799999999</v>
      </c>
      <c r="H2232" t="str">
        <f t="shared" si="171"/>
        <v>04</v>
      </c>
      <c r="I2232" t="str">
        <f t="shared" si="172"/>
        <v>10</v>
      </c>
      <c r="J2232" t="str">
        <f t="shared" si="173"/>
        <v>50</v>
      </c>
      <c r="K2232">
        <f t="shared" si="175"/>
        <v>15050</v>
      </c>
      <c r="L2232" s="7">
        <f t="shared" si="174"/>
        <v>2230</v>
      </c>
    </row>
    <row r="2233" spans="1:12" x14ac:dyDescent="0.35">
      <c r="A2233" t="s">
        <v>34</v>
      </c>
      <c r="B2233" s="12">
        <v>44892</v>
      </c>
      <c r="C2233" t="s">
        <v>2266</v>
      </c>
      <c r="D2233">
        <v>99.900810000000007</v>
      </c>
      <c r="E2233">
        <v>200</v>
      </c>
      <c r="F2233">
        <v>193.74047899999999</v>
      </c>
      <c r="G2233">
        <v>100.08332799999999</v>
      </c>
      <c r="H2233" t="str">
        <f t="shared" si="171"/>
        <v>04</v>
      </c>
      <c r="I2233" t="str">
        <f t="shared" si="172"/>
        <v>10</v>
      </c>
      <c r="J2233" t="str">
        <f t="shared" si="173"/>
        <v>51</v>
      </c>
      <c r="K2233">
        <f t="shared" si="175"/>
        <v>15051</v>
      </c>
      <c r="L2233" s="7">
        <f t="shared" si="174"/>
        <v>2231</v>
      </c>
    </row>
    <row r="2234" spans="1:12" x14ac:dyDescent="0.35">
      <c r="A2234" t="s">
        <v>34</v>
      </c>
      <c r="B2234" s="12">
        <v>44892</v>
      </c>
      <c r="C2234" t="s">
        <v>2267</v>
      </c>
      <c r="D2234">
        <v>99.906509</v>
      </c>
      <c r="E2234">
        <v>200</v>
      </c>
      <c r="F2234">
        <v>193.68258700000001</v>
      </c>
      <c r="G2234">
        <v>100.08332799999999</v>
      </c>
      <c r="H2234" t="str">
        <f t="shared" si="171"/>
        <v>04</v>
      </c>
      <c r="I2234" t="str">
        <f t="shared" si="172"/>
        <v>10</v>
      </c>
      <c r="J2234" t="str">
        <f t="shared" si="173"/>
        <v>52</v>
      </c>
      <c r="K2234">
        <f t="shared" si="175"/>
        <v>15052</v>
      </c>
      <c r="L2234" s="7">
        <f t="shared" si="174"/>
        <v>2232</v>
      </c>
    </row>
    <row r="2235" spans="1:12" x14ac:dyDescent="0.35">
      <c r="A2235" t="s">
        <v>34</v>
      </c>
      <c r="B2235" s="12">
        <v>44892</v>
      </c>
      <c r="C2235" t="s">
        <v>2268</v>
      </c>
      <c r="D2235">
        <v>99.915588</v>
      </c>
      <c r="E2235">
        <v>200</v>
      </c>
      <c r="F2235">
        <v>193.672775</v>
      </c>
      <c r="G2235">
        <v>100.08332799999999</v>
      </c>
      <c r="H2235" t="str">
        <f t="shared" si="171"/>
        <v>04</v>
      </c>
      <c r="I2235" t="str">
        <f t="shared" si="172"/>
        <v>10</v>
      </c>
      <c r="J2235" t="str">
        <f t="shared" si="173"/>
        <v>53</v>
      </c>
      <c r="K2235">
        <f t="shared" si="175"/>
        <v>15053</v>
      </c>
      <c r="L2235" s="7">
        <f t="shared" si="174"/>
        <v>2233</v>
      </c>
    </row>
    <row r="2236" spans="1:12" x14ac:dyDescent="0.35">
      <c r="A2236" t="s">
        <v>34</v>
      </c>
      <c r="B2236" s="12">
        <v>44892</v>
      </c>
      <c r="C2236" t="s">
        <v>2269</v>
      </c>
      <c r="D2236">
        <v>99.912621000000001</v>
      </c>
      <c r="E2236">
        <v>200</v>
      </c>
      <c r="F2236">
        <v>193.77285800000001</v>
      </c>
      <c r="G2236">
        <v>100.08332799999999</v>
      </c>
      <c r="H2236" t="str">
        <f t="shared" si="171"/>
        <v>04</v>
      </c>
      <c r="I2236" t="str">
        <f t="shared" si="172"/>
        <v>10</v>
      </c>
      <c r="J2236" t="str">
        <f t="shared" si="173"/>
        <v>54</v>
      </c>
      <c r="K2236">
        <f t="shared" si="175"/>
        <v>15054</v>
      </c>
      <c r="L2236" s="7">
        <f t="shared" si="174"/>
        <v>2234</v>
      </c>
    </row>
    <row r="2237" spans="1:12" x14ac:dyDescent="0.35">
      <c r="A2237" t="s">
        <v>34</v>
      </c>
      <c r="B2237" s="12">
        <v>44892</v>
      </c>
      <c r="C2237" t="s">
        <v>2270</v>
      </c>
      <c r="D2237">
        <v>99.928985999999995</v>
      </c>
      <c r="E2237">
        <v>200</v>
      </c>
      <c r="F2237">
        <v>193.62338299999999</v>
      </c>
      <c r="G2237">
        <v>100.08332799999999</v>
      </c>
      <c r="H2237" t="str">
        <f t="shared" si="171"/>
        <v>04</v>
      </c>
      <c r="I2237" t="str">
        <f t="shared" si="172"/>
        <v>10</v>
      </c>
      <c r="J2237" t="str">
        <f t="shared" si="173"/>
        <v>55</v>
      </c>
      <c r="K2237">
        <f t="shared" si="175"/>
        <v>15055</v>
      </c>
      <c r="L2237" s="7">
        <f t="shared" si="174"/>
        <v>2235</v>
      </c>
    </row>
    <row r="2238" spans="1:12" x14ac:dyDescent="0.35">
      <c r="A2238" t="s">
        <v>34</v>
      </c>
      <c r="B2238" s="12">
        <v>44892</v>
      </c>
      <c r="C2238" t="s">
        <v>2271</v>
      </c>
      <c r="D2238">
        <v>99.926651000000007</v>
      </c>
      <c r="E2238">
        <v>200</v>
      </c>
      <c r="F2238">
        <v>193.73426799999999</v>
      </c>
      <c r="G2238">
        <v>100.08332799999999</v>
      </c>
      <c r="H2238" t="str">
        <f t="shared" si="171"/>
        <v>04</v>
      </c>
      <c r="I2238" t="str">
        <f t="shared" si="172"/>
        <v>10</v>
      </c>
      <c r="J2238" t="str">
        <f t="shared" si="173"/>
        <v>56</v>
      </c>
      <c r="K2238">
        <f t="shared" si="175"/>
        <v>15056</v>
      </c>
      <c r="L2238" s="7">
        <f t="shared" si="174"/>
        <v>2236</v>
      </c>
    </row>
    <row r="2239" spans="1:12" x14ac:dyDescent="0.35">
      <c r="A2239" t="s">
        <v>34</v>
      </c>
      <c r="B2239" s="12">
        <v>44892</v>
      </c>
      <c r="C2239" t="s">
        <v>2272</v>
      </c>
      <c r="D2239">
        <v>99.923812999999996</v>
      </c>
      <c r="E2239">
        <v>200</v>
      </c>
      <c r="F2239">
        <v>193.78391999999999</v>
      </c>
      <c r="G2239">
        <v>100.08332799999999</v>
      </c>
      <c r="H2239" t="str">
        <f t="shared" si="171"/>
        <v>04</v>
      </c>
      <c r="I2239" t="str">
        <f t="shared" si="172"/>
        <v>10</v>
      </c>
      <c r="J2239" t="str">
        <f t="shared" si="173"/>
        <v>57</v>
      </c>
      <c r="K2239">
        <f t="shared" si="175"/>
        <v>15057</v>
      </c>
      <c r="L2239" s="7">
        <f t="shared" si="174"/>
        <v>2237</v>
      </c>
    </row>
    <row r="2240" spans="1:12" x14ac:dyDescent="0.35">
      <c r="A2240" t="s">
        <v>34</v>
      </c>
      <c r="B2240" s="12">
        <v>44892</v>
      </c>
      <c r="C2240" t="s">
        <v>2273</v>
      </c>
      <c r="D2240">
        <v>99.930710000000005</v>
      </c>
      <c r="E2240">
        <v>200</v>
      </c>
      <c r="F2240">
        <v>193.56857299999999</v>
      </c>
      <c r="G2240">
        <v>100.08332799999999</v>
      </c>
      <c r="H2240" t="str">
        <f t="shared" si="171"/>
        <v>04</v>
      </c>
      <c r="I2240" t="str">
        <f t="shared" si="172"/>
        <v>10</v>
      </c>
      <c r="J2240" t="str">
        <f t="shared" si="173"/>
        <v>58</v>
      </c>
      <c r="K2240">
        <f t="shared" si="175"/>
        <v>15058</v>
      </c>
      <c r="L2240" s="7">
        <f t="shared" si="174"/>
        <v>2238</v>
      </c>
    </row>
    <row r="2241" spans="1:12" x14ac:dyDescent="0.35">
      <c r="A2241" t="s">
        <v>34</v>
      </c>
      <c r="B2241" s="12">
        <v>44892</v>
      </c>
      <c r="C2241" t="s">
        <v>2274</v>
      </c>
      <c r="D2241">
        <v>99.922034999999994</v>
      </c>
      <c r="E2241">
        <v>200</v>
      </c>
      <c r="F2241">
        <v>193.653122</v>
      </c>
      <c r="G2241">
        <v>100.08332799999999</v>
      </c>
      <c r="H2241" t="str">
        <f t="shared" si="171"/>
        <v>04</v>
      </c>
      <c r="I2241" t="str">
        <f t="shared" si="172"/>
        <v>10</v>
      </c>
      <c r="J2241" t="str">
        <f t="shared" si="173"/>
        <v>59</v>
      </c>
      <c r="K2241">
        <f t="shared" si="175"/>
        <v>15059</v>
      </c>
      <c r="L2241" s="7">
        <f t="shared" si="174"/>
        <v>2239</v>
      </c>
    </row>
    <row r="2242" spans="1:12" x14ac:dyDescent="0.35">
      <c r="A2242" t="s">
        <v>34</v>
      </c>
      <c r="B2242" s="12">
        <v>44892</v>
      </c>
      <c r="C2242" t="s">
        <v>2275</v>
      </c>
      <c r="D2242">
        <v>99.924698000000006</v>
      </c>
      <c r="E2242">
        <v>200</v>
      </c>
      <c r="F2242">
        <v>193.687592</v>
      </c>
      <c r="G2242">
        <v>100.08332799999999</v>
      </c>
      <c r="H2242" t="str">
        <f t="shared" ref="H2242:H2305" si="176">LEFT(C2242,2)</f>
        <v>04</v>
      </c>
      <c r="I2242" t="str">
        <f t="shared" ref="I2242:I2305" si="177">MID(C2242,4,2)</f>
        <v>11</v>
      </c>
      <c r="J2242" t="str">
        <f t="shared" ref="J2242:J2305" si="178">MID(C2242,7,2)</f>
        <v>00</v>
      </c>
      <c r="K2242">
        <f t="shared" si="175"/>
        <v>15060</v>
      </c>
      <c r="L2242" s="7">
        <f t="shared" si="174"/>
        <v>2240</v>
      </c>
    </row>
    <row r="2243" spans="1:12" x14ac:dyDescent="0.35">
      <c r="A2243" t="s">
        <v>34</v>
      </c>
      <c r="B2243" s="12">
        <v>44892</v>
      </c>
      <c r="C2243" t="s">
        <v>2276</v>
      </c>
      <c r="D2243">
        <v>99.919349999999994</v>
      </c>
      <c r="E2243">
        <v>200</v>
      </c>
      <c r="F2243">
        <v>193.76232899999999</v>
      </c>
      <c r="G2243">
        <v>100.08332799999999</v>
      </c>
      <c r="H2243" t="str">
        <f t="shared" si="176"/>
        <v>04</v>
      </c>
      <c r="I2243" t="str">
        <f t="shared" si="177"/>
        <v>11</v>
      </c>
      <c r="J2243" t="str">
        <f t="shared" si="178"/>
        <v>01</v>
      </c>
      <c r="K2243">
        <f t="shared" si="175"/>
        <v>15061</v>
      </c>
      <c r="L2243" s="7">
        <f t="shared" ref="L2243:L2306" si="179">K2243-$K$2</f>
        <v>2241</v>
      </c>
    </row>
    <row r="2244" spans="1:12" x14ac:dyDescent="0.35">
      <c r="A2244" t="s">
        <v>34</v>
      </c>
      <c r="B2244" s="12">
        <v>44892</v>
      </c>
      <c r="C2244" t="s">
        <v>2277</v>
      </c>
      <c r="D2244">
        <v>99.918189999999996</v>
      </c>
      <c r="E2244">
        <v>200</v>
      </c>
      <c r="F2244">
        <v>193.716217</v>
      </c>
      <c r="G2244">
        <v>100.08332799999999</v>
      </c>
      <c r="H2244" t="str">
        <f t="shared" si="176"/>
        <v>04</v>
      </c>
      <c r="I2244" t="str">
        <f t="shared" si="177"/>
        <v>11</v>
      </c>
      <c r="J2244" t="str">
        <f t="shared" si="178"/>
        <v>02</v>
      </c>
      <c r="K2244">
        <f t="shared" si="175"/>
        <v>15062</v>
      </c>
      <c r="L2244" s="7">
        <f t="shared" si="179"/>
        <v>2242</v>
      </c>
    </row>
    <row r="2245" spans="1:12" x14ac:dyDescent="0.35">
      <c r="A2245" t="s">
        <v>34</v>
      </c>
      <c r="B2245" s="12">
        <v>44892</v>
      </c>
      <c r="C2245" t="s">
        <v>2278</v>
      </c>
      <c r="D2245">
        <v>99.935965999999993</v>
      </c>
      <c r="E2245">
        <v>200</v>
      </c>
      <c r="F2245">
        <v>193.52589399999999</v>
      </c>
      <c r="G2245">
        <v>100.08332799999999</v>
      </c>
      <c r="H2245" t="str">
        <f t="shared" si="176"/>
        <v>04</v>
      </c>
      <c r="I2245" t="str">
        <f t="shared" si="177"/>
        <v>11</v>
      </c>
      <c r="J2245" t="str">
        <f t="shared" si="178"/>
        <v>03</v>
      </c>
      <c r="K2245">
        <f t="shared" si="175"/>
        <v>15063</v>
      </c>
      <c r="L2245" s="7">
        <f t="shared" si="179"/>
        <v>2243</v>
      </c>
    </row>
    <row r="2246" spans="1:12" x14ac:dyDescent="0.35">
      <c r="A2246" t="s">
        <v>34</v>
      </c>
      <c r="B2246" s="12">
        <v>44892</v>
      </c>
      <c r="C2246" t="s">
        <v>2279</v>
      </c>
      <c r="D2246">
        <v>99.940810999999997</v>
      </c>
      <c r="E2246">
        <v>200</v>
      </c>
      <c r="F2246">
        <v>193.524384</v>
      </c>
      <c r="G2246">
        <v>100.08332799999999</v>
      </c>
      <c r="H2246" t="str">
        <f t="shared" si="176"/>
        <v>04</v>
      </c>
      <c r="I2246" t="str">
        <f t="shared" si="177"/>
        <v>11</v>
      </c>
      <c r="J2246" t="str">
        <f t="shared" si="178"/>
        <v>04</v>
      </c>
      <c r="K2246">
        <f t="shared" si="175"/>
        <v>15064</v>
      </c>
      <c r="L2246" s="7">
        <f t="shared" si="179"/>
        <v>2244</v>
      </c>
    </row>
    <row r="2247" spans="1:12" x14ac:dyDescent="0.35">
      <c r="A2247" t="s">
        <v>34</v>
      </c>
      <c r="B2247" s="12">
        <v>44892</v>
      </c>
      <c r="C2247" t="s">
        <v>2280</v>
      </c>
      <c r="D2247">
        <v>99.961478999999997</v>
      </c>
      <c r="E2247">
        <v>200</v>
      </c>
      <c r="F2247">
        <v>193.34788499999999</v>
      </c>
      <c r="G2247">
        <v>100.08332799999999</v>
      </c>
      <c r="H2247" t="str">
        <f t="shared" si="176"/>
        <v>04</v>
      </c>
      <c r="I2247" t="str">
        <f t="shared" si="177"/>
        <v>11</v>
      </c>
      <c r="J2247" t="str">
        <f t="shared" si="178"/>
        <v>05</v>
      </c>
      <c r="K2247">
        <f t="shared" si="175"/>
        <v>15065</v>
      </c>
      <c r="L2247" s="7">
        <f t="shared" si="179"/>
        <v>2245</v>
      </c>
    </row>
    <row r="2248" spans="1:12" x14ac:dyDescent="0.35">
      <c r="A2248" t="s">
        <v>34</v>
      </c>
      <c r="B2248" s="12">
        <v>44892</v>
      </c>
      <c r="C2248" t="s">
        <v>2281</v>
      </c>
      <c r="D2248">
        <v>99.987953000000005</v>
      </c>
      <c r="E2248">
        <v>200</v>
      </c>
      <c r="F2248">
        <v>193.12434400000001</v>
      </c>
      <c r="G2248">
        <v>100.08332799999999</v>
      </c>
      <c r="H2248" t="str">
        <f t="shared" si="176"/>
        <v>04</v>
      </c>
      <c r="I2248" t="str">
        <f t="shared" si="177"/>
        <v>11</v>
      </c>
      <c r="J2248" t="str">
        <f t="shared" si="178"/>
        <v>06</v>
      </c>
      <c r="K2248">
        <f t="shared" si="175"/>
        <v>15066</v>
      </c>
      <c r="L2248" s="7">
        <f t="shared" si="179"/>
        <v>2246</v>
      </c>
    </row>
    <row r="2249" spans="1:12" x14ac:dyDescent="0.35">
      <c r="A2249" t="s">
        <v>34</v>
      </c>
      <c r="B2249" s="12">
        <v>44892</v>
      </c>
      <c r="C2249" t="s">
        <v>2282</v>
      </c>
      <c r="D2249">
        <v>100.003609</v>
      </c>
      <c r="E2249">
        <v>200</v>
      </c>
      <c r="F2249">
        <v>193.19555700000001</v>
      </c>
      <c r="G2249">
        <v>100.08332799999999</v>
      </c>
      <c r="H2249" t="str">
        <f t="shared" si="176"/>
        <v>04</v>
      </c>
      <c r="I2249" t="str">
        <f t="shared" si="177"/>
        <v>11</v>
      </c>
      <c r="J2249" t="str">
        <f t="shared" si="178"/>
        <v>07</v>
      </c>
      <c r="K2249">
        <f t="shared" si="175"/>
        <v>15067</v>
      </c>
      <c r="L2249" s="7">
        <f t="shared" si="179"/>
        <v>2247</v>
      </c>
    </row>
    <row r="2250" spans="1:12" x14ac:dyDescent="0.35">
      <c r="A2250" t="s">
        <v>34</v>
      </c>
      <c r="B2250" s="12">
        <v>44892</v>
      </c>
      <c r="C2250" t="s">
        <v>2283</v>
      </c>
      <c r="D2250">
        <v>100.035332</v>
      </c>
      <c r="E2250">
        <v>200</v>
      </c>
      <c r="F2250">
        <v>193.120407</v>
      </c>
      <c r="G2250">
        <v>100.08332799999999</v>
      </c>
      <c r="H2250" t="str">
        <f t="shared" si="176"/>
        <v>04</v>
      </c>
      <c r="I2250" t="str">
        <f t="shared" si="177"/>
        <v>11</v>
      </c>
      <c r="J2250" t="str">
        <f t="shared" si="178"/>
        <v>08</v>
      </c>
      <c r="K2250">
        <f t="shared" si="175"/>
        <v>15068</v>
      </c>
      <c r="L2250" s="7">
        <f t="shared" si="179"/>
        <v>2248</v>
      </c>
    </row>
    <row r="2251" spans="1:12" x14ac:dyDescent="0.35">
      <c r="A2251" t="s">
        <v>34</v>
      </c>
      <c r="B2251" s="12">
        <v>44892</v>
      </c>
      <c r="C2251" t="s">
        <v>2284</v>
      </c>
      <c r="D2251">
        <v>100.03572800000001</v>
      </c>
      <c r="E2251">
        <v>200</v>
      </c>
      <c r="F2251">
        <v>193.24473599999999</v>
      </c>
      <c r="G2251">
        <v>100.08332799999999</v>
      </c>
      <c r="H2251" t="str">
        <f t="shared" si="176"/>
        <v>04</v>
      </c>
      <c r="I2251" t="str">
        <f t="shared" si="177"/>
        <v>11</v>
      </c>
      <c r="J2251" t="str">
        <f t="shared" si="178"/>
        <v>09</v>
      </c>
      <c r="K2251">
        <f t="shared" si="175"/>
        <v>15069</v>
      </c>
      <c r="L2251" s="7">
        <f t="shared" si="179"/>
        <v>2249</v>
      </c>
    </row>
    <row r="2252" spans="1:12" x14ac:dyDescent="0.35">
      <c r="A2252" t="s">
        <v>34</v>
      </c>
      <c r="B2252" s="12">
        <v>44892</v>
      </c>
      <c r="C2252" t="s">
        <v>2285</v>
      </c>
      <c r="D2252">
        <v>100.027214</v>
      </c>
      <c r="E2252">
        <v>200</v>
      </c>
      <c r="F2252">
        <v>193.539444</v>
      </c>
      <c r="G2252">
        <v>100.08332799999999</v>
      </c>
      <c r="H2252" t="str">
        <f t="shared" si="176"/>
        <v>04</v>
      </c>
      <c r="I2252" t="str">
        <f t="shared" si="177"/>
        <v>11</v>
      </c>
      <c r="J2252" t="str">
        <f t="shared" si="178"/>
        <v>10</v>
      </c>
      <c r="K2252">
        <f t="shared" si="175"/>
        <v>15070</v>
      </c>
      <c r="L2252" s="7">
        <f t="shared" si="179"/>
        <v>2250</v>
      </c>
    </row>
    <row r="2253" spans="1:12" x14ac:dyDescent="0.35">
      <c r="A2253" t="s">
        <v>34</v>
      </c>
      <c r="B2253" s="12">
        <v>44892</v>
      </c>
      <c r="C2253" t="s">
        <v>2286</v>
      </c>
      <c r="D2253">
        <v>100.03898599999999</v>
      </c>
      <c r="E2253">
        <v>200</v>
      </c>
      <c r="F2253">
        <v>193.516052</v>
      </c>
      <c r="G2253">
        <v>100.08332799999999</v>
      </c>
      <c r="H2253" t="str">
        <f t="shared" si="176"/>
        <v>04</v>
      </c>
      <c r="I2253" t="str">
        <f t="shared" si="177"/>
        <v>11</v>
      </c>
      <c r="J2253" t="str">
        <f t="shared" si="178"/>
        <v>11</v>
      </c>
      <c r="K2253">
        <f t="shared" si="175"/>
        <v>15071</v>
      </c>
      <c r="L2253" s="7">
        <f t="shared" si="179"/>
        <v>2251</v>
      </c>
    </row>
    <row r="2254" spans="1:12" x14ac:dyDescent="0.35">
      <c r="A2254" t="s">
        <v>34</v>
      </c>
      <c r="B2254" s="12">
        <v>44892</v>
      </c>
      <c r="C2254" t="s">
        <v>2287</v>
      </c>
      <c r="D2254">
        <v>100.044937</v>
      </c>
      <c r="E2254">
        <v>200</v>
      </c>
      <c r="F2254">
        <v>193.58891299999999</v>
      </c>
      <c r="G2254">
        <v>100.08332799999999</v>
      </c>
      <c r="H2254" t="str">
        <f t="shared" si="176"/>
        <v>04</v>
      </c>
      <c r="I2254" t="str">
        <f t="shared" si="177"/>
        <v>11</v>
      </c>
      <c r="J2254" t="str">
        <f t="shared" si="178"/>
        <v>12</v>
      </c>
      <c r="K2254">
        <f t="shared" si="175"/>
        <v>15072</v>
      </c>
      <c r="L2254" s="7">
        <f t="shared" si="179"/>
        <v>2252</v>
      </c>
    </row>
    <row r="2255" spans="1:12" x14ac:dyDescent="0.35">
      <c r="A2255" t="s">
        <v>34</v>
      </c>
      <c r="B2255" s="12">
        <v>44892</v>
      </c>
      <c r="C2255" t="s">
        <v>2288</v>
      </c>
      <c r="D2255">
        <v>100.047218</v>
      </c>
      <c r="E2255">
        <v>200</v>
      </c>
      <c r="F2255">
        <v>193.58601400000001</v>
      </c>
      <c r="G2255">
        <v>100.08332799999999</v>
      </c>
      <c r="H2255" t="str">
        <f t="shared" si="176"/>
        <v>04</v>
      </c>
      <c r="I2255" t="str">
        <f t="shared" si="177"/>
        <v>11</v>
      </c>
      <c r="J2255" t="str">
        <f t="shared" si="178"/>
        <v>13</v>
      </c>
      <c r="K2255">
        <f t="shared" si="175"/>
        <v>15073</v>
      </c>
      <c r="L2255" s="7">
        <f t="shared" si="179"/>
        <v>2253</v>
      </c>
    </row>
    <row r="2256" spans="1:12" x14ac:dyDescent="0.35">
      <c r="A2256" t="s">
        <v>34</v>
      </c>
      <c r="B2256" s="12">
        <v>44892</v>
      </c>
      <c r="C2256" t="s">
        <v>2289</v>
      </c>
      <c r="D2256">
        <v>100.041016</v>
      </c>
      <c r="E2256">
        <v>200</v>
      </c>
      <c r="F2256">
        <v>193.69682299999999</v>
      </c>
      <c r="G2256">
        <v>100.08332799999999</v>
      </c>
      <c r="H2256" t="str">
        <f t="shared" si="176"/>
        <v>04</v>
      </c>
      <c r="I2256" t="str">
        <f t="shared" si="177"/>
        <v>11</v>
      </c>
      <c r="J2256" t="str">
        <f t="shared" si="178"/>
        <v>14</v>
      </c>
      <c r="K2256">
        <f t="shared" si="175"/>
        <v>15074</v>
      </c>
      <c r="L2256" s="7">
        <f t="shared" si="179"/>
        <v>2254</v>
      </c>
    </row>
    <row r="2257" spans="1:12" x14ac:dyDescent="0.35">
      <c r="A2257" t="s">
        <v>34</v>
      </c>
      <c r="B2257" s="12">
        <v>44892</v>
      </c>
      <c r="C2257" t="s">
        <v>2290</v>
      </c>
      <c r="D2257">
        <v>100.03273799999999</v>
      </c>
      <c r="E2257">
        <v>200</v>
      </c>
      <c r="F2257">
        <v>193.829376</v>
      </c>
      <c r="G2257">
        <v>100.08332799999999</v>
      </c>
      <c r="H2257" t="str">
        <f t="shared" si="176"/>
        <v>04</v>
      </c>
      <c r="I2257" t="str">
        <f t="shared" si="177"/>
        <v>11</v>
      </c>
      <c r="J2257" t="str">
        <f t="shared" si="178"/>
        <v>15</v>
      </c>
      <c r="K2257">
        <f t="shared" si="175"/>
        <v>15075</v>
      </c>
      <c r="L2257" s="7">
        <f t="shared" si="179"/>
        <v>2255</v>
      </c>
    </row>
    <row r="2258" spans="1:12" x14ac:dyDescent="0.35">
      <c r="A2258" t="s">
        <v>34</v>
      </c>
      <c r="B2258" s="12">
        <v>44892</v>
      </c>
      <c r="C2258" t="s">
        <v>2291</v>
      </c>
      <c r="D2258">
        <v>100.035133</v>
      </c>
      <c r="E2258">
        <v>200</v>
      </c>
      <c r="F2258">
        <v>193.82107500000001</v>
      </c>
      <c r="G2258">
        <v>100.08332799999999</v>
      </c>
      <c r="H2258" t="str">
        <f t="shared" si="176"/>
        <v>04</v>
      </c>
      <c r="I2258" t="str">
        <f t="shared" si="177"/>
        <v>11</v>
      </c>
      <c r="J2258" t="str">
        <f t="shared" si="178"/>
        <v>16</v>
      </c>
      <c r="K2258">
        <f t="shared" si="175"/>
        <v>15076</v>
      </c>
      <c r="L2258" s="7">
        <f t="shared" si="179"/>
        <v>2256</v>
      </c>
    </row>
    <row r="2259" spans="1:12" x14ac:dyDescent="0.35">
      <c r="A2259" t="s">
        <v>34</v>
      </c>
      <c r="B2259" s="12">
        <v>44892</v>
      </c>
      <c r="C2259" t="s">
        <v>2292</v>
      </c>
      <c r="D2259">
        <v>100.01887499999999</v>
      </c>
      <c r="E2259">
        <v>200</v>
      </c>
      <c r="F2259">
        <v>193.96871899999999</v>
      </c>
      <c r="G2259">
        <v>100.08332799999999</v>
      </c>
      <c r="H2259" t="str">
        <f t="shared" si="176"/>
        <v>04</v>
      </c>
      <c r="I2259" t="str">
        <f t="shared" si="177"/>
        <v>11</v>
      </c>
      <c r="J2259" t="str">
        <f t="shared" si="178"/>
        <v>17</v>
      </c>
      <c r="K2259">
        <f t="shared" si="175"/>
        <v>15077</v>
      </c>
      <c r="L2259" s="7">
        <f t="shared" si="179"/>
        <v>2257</v>
      </c>
    </row>
    <row r="2260" spans="1:12" x14ac:dyDescent="0.35">
      <c r="A2260" t="s">
        <v>34</v>
      </c>
      <c r="B2260" s="12">
        <v>44892</v>
      </c>
      <c r="C2260" t="s">
        <v>2293</v>
      </c>
      <c r="D2260">
        <v>100.012878</v>
      </c>
      <c r="E2260">
        <v>200</v>
      </c>
      <c r="F2260">
        <v>193.99025</v>
      </c>
      <c r="G2260">
        <v>100.08332799999999</v>
      </c>
      <c r="H2260" t="str">
        <f t="shared" si="176"/>
        <v>04</v>
      </c>
      <c r="I2260" t="str">
        <f t="shared" si="177"/>
        <v>11</v>
      </c>
      <c r="J2260" t="str">
        <f t="shared" si="178"/>
        <v>18</v>
      </c>
      <c r="K2260">
        <f t="shared" si="175"/>
        <v>15078</v>
      </c>
      <c r="L2260" s="7">
        <f t="shared" si="179"/>
        <v>2258</v>
      </c>
    </row>
    <row r="2261" spans="1:12" x14ac:dyDescent="0.35">
      <c r="A2261" t="s">
        <v>34</v>
      </c>
      <c r="B2261" s="12">
        <v>44892</v>
      </c>
      <c r="C2261" t="s">
        <v>2294</v>
      </c>
      <c r="D2261">
        <v>100.003044</v>
      </c>
      <c r="E2261">
        <v>200</v>
      </c>
      <c r="F2261">
        <v>194.055328</v>
      </c>
      <c r="G2261">
        <v>100.08332799999999</v>
      </c>
      <c r="H2261" t="str">
        <f t="shared" si="176"/>
        <v>04</v>
      </c>
      <c r="I2261" t="str">
        <f t="shared" si="177"/>
        <v>11</v>
      </c>
      <c r="J2261" t="str">
        <f t="shared" si="178"/>
        <v>19</v>
      </c>
      <c r="K2261">
        <f t="shared" si="175"/>
        <v>15079</v>
      </c>
      <c r="L2261" s="7">
        <f t="shared" si="179"/>
        <v>2259</v>
      </c>
    </row>
    <row r="2262" spans="1:12" x14ac:dyDescent="0.35">
      <c r="A2262" t="s">
        <v>34</v>
      </c>
      <c r="B2262" s="12">
        <v>44892</v>
      </c>
      <c r="C2262" t="s">
        <v>2295</v>
      </c>
      <c r="D2262">
        <v>99.983170000000001</v>
      </c>
      <c r="E2262">
        <v>200</v>
      </c>
      <c r="F2262">
        <v>194.17868000000001</v>
      </c>
      <c r="G2262">
        <v>100.08332799999999</v>
      </c>
      <c r="H2262" t="str">
        <f t="shared" si="176"/>
        <v>04</v>
      </c>
      <c r="I2262" t="str">
        <f t="shared" si="177"/>
        <v>11</v>
      </c>
      <c r="J2262" t="str">
        <f t="shared" si="178"/>
        <v>20</v>
      </c>
      <c r="K2262">
        <f t="shared" si="175"/>
        <v>15080</v>
      </c>
      <c r="L2262" s="7">
        <f t="shared" si="179"/>
        <v>2260</v>
      </c>
    </row>
    <row r="2263" spans="1:12" x14ac:dyDescent="0.35">
      <c r="A2263" t="s">
        <v>34</v>
      </c>
      <c r="B2263" s="12">
        <v>44892</v>
      </c>
      <c r="C2263" t="s">
        <v>2296</v>
      </c>
      <c r="D2263">
        <v>99.988906999999998</v>
      </c>
      <c r="E2263">
        <v>200</v>
      </c>
      <c r="F2263">
        <v>194.012146</v>
      </c>
      <c r="G2263">
        <v>100.08332799999999</v>
      </c>
      <c r="H2263" t="str">
        <f t="shared" si="176"/>
        <v>04</v>
      </c>
      <c r="I2263" t="str">
        <f t="shared" si="177"/>
        <v>11</v>
      </c>
      <c r="J2263" t="str">
        <f t="shared" si="178"/>
        <v>21</v>
      </c>
      <c r="K2263">
        <f t="shared" si="175"/>
        <v>15081</v>
      </c>
      <c r="L2263" s="7">
        <f t="shared" si="179"/>
        <v>2261</v>
      </c>
    </row>
    <row r="2264" spans="1:12" x14ac:dyDescent="0.35">
      <c r="A2264" t="s">
        <v>34</v>
      </c>
      <c r="B2264" s="12">
        <v>44892</v>
      </c>
      <c r="C2264" t="s">
        <v>2297</v>
      </c>
      <c r="D2264">
        <v>99.981650999999999</v>
      </c>
      <c r="E2264">
        <v>200</v>
      </c>
      <c r="F2264">
        <v>193.96788000000001</v>
      </c>
      <c r="G2264">
        <v>100.08332799999999</v>
      </c>
      <c r="H2264" t="str">
        <f t="shared" si="176"/>
        <v>04</v>
      </c>
      <c r="I2264" t="str">
        <f t="shared" si="177"/>
        <v>11</v>
      </c>
      <c r="J2264" t="str">
        <f t="shared" si="178"/>
        <v>22</v>
      </c>
      <c r="K2264">
        <f t="shared" si="175"/>
        <v>15082</v>
      </c>
      <c r="L2264" s="7">
        <f t="shared" si="179"/>
        <v>2262</v>
      </c>
    </row>
    <row r="2265" spans="1:12" x14ac:dyDescent="0.35">
      <c r="A2265" t="s">
        <v>34</v>
      </c>
      <c r="B2265" s="12">
        <v>44892</v>
      </c>
      <c r="C2265" t="s">
        <v>2298</v>
      </c>
      <c r="D2265">
        <v>99.970444000000001</v>
      </c>
      <c r="E2265">
        <v>200</v>
      </c>
      <c r="F2265">
        <v>194.097183</v>
      </c>
      <c r="G2265">
        <v>100.08332799999999</v>
      </c>
      <c r="H2265" t="str">
        <f t="shared" si="176"/>
        <v>04</v>
      </c>
      <c r="I2265" t="str">
        <f t="shared" si="177"/>
        <v>11</v>
      </c>
      <c r="J2265" t="str">
        <f t="shared" si="178"/>
        <v>23</v>
      </c>
      <c r="K2265">
        <f t="shared" si="175"/>
        <v>15083</v>
      </c>
      <c r="L2265" s="7">
        <f t="shared" si="179"/>
        <v>2263</v>
      </c>
    </row>
    <row r="2266" spans="1:12" x14ac:dyDescent="0.35">
      <c r="A2266" t="s">
        <v>34</v>
      </c>
      <c r="B2266" s="12">
        <v>44892</v>
      </c>
      <c r="C2266" t="s">
        <v>2299</v>
      </c>
      <c r="D2266">
        <v>99.971939000000006</v>
      </c>
      <c r="E2266">
        <v>200</v>
      </c>
      <c r="F2266">
        <v>193.97633400000001</v>
      </c>
      <c r="G2266">
        <v>100.08332799999999</v>
      </c>
      <c r="H2266" t="str">
        <f t="shared" si="176"/>
        <v>04</v>
      </c>
      <c r="I2266" t="str">
        <f t="shared" si="177"/>
        <v>11</v>
      </c>
      <c r="J2266" t="str">
        <f t="shared" si="178"/>
        <v>24</v>
      </c>
      <c r="K2266">
        <f t="shared" si="175"/>
        <v>15084</v>
      </c>
      <c r="L2266" s="7">
        <f t="shared" si="179"/>
        <v>2264</v>
      </c>
    </row>
    <row r="2267" spans="1:12" x14ac:dyDescent="0.35">
      <c r="A2267" t="s">
        <v>34</v>
      </c>
      <c r="B2267" s="12">
        <v>44892</v>
      </c>
      <c r="C2267" t="s">
        <v>2300</v>
      </c>
      <c r="D2267">
        <v>99.969147000000007</v>
      </c>
      <c r="E2267">
        <v>200</v>
      </c>
      <c r="F2267">
        <v>193.887497</v>
      </c>
      <c r="G2267">
        <v>100.08332799999999</v>
      </c>
      <c r="H2267" t="str">
        <f t="shared" si="176"/>
        <v>04</v>
      </c>
      <c r="I2267" t="str">
        <f t="shared" si="177"/>
        <v>11</v>
      </c>
      <c r="J2267" t="str">
        <f t="shared" si="178"/>
        <v>25</v>
      </c>
      <c r="K2267">
        <f t="shared" si="175"/>
        <v>15085</v>
      </c>
      <c r="L2267" s="7">
        <f t="shared" si="179"/>
        <v>2265</v>
      </c>
    </row>
    <row r="2268" spans="1:12" x14ac:dyDescent="0.35">
      <c r="A2268" t="s">
        <v>34</v>
      </c>
      <c r="B2268" s="12">
        <v>44892</v>
      </c>
      <c r="C2268" t="s">
        <v>2301</v>
      </c>
      <c r="D2268">
        <v>99.960448999999997</v>
      </c>
      <c r="E2268">
        <v>200</v>
      </c>
      <c r="F2268">
        <v>193.96383700000001</v>
      </c>
      <c r="G2268">
        <v>100.08332799999999</v>
      </c>
      <c r="H2268" t="str">
        <f t="shared" si="176"/>
        <v>04</v>
      </c>
      <c r="I2268" t="str">
        <f t="shared" si="177"/>
        <v>11</v>
      </c>
      <c r="J2268" t="str">
        <f t="shared" si="178"/>
        <v>26</v>
      </c>
      <c r="K2268">
        <f t="shared" si="175"/>
        <v>15086</v>
      </c>
      <c r="L2268" s="7">
        <f t="shared" si="179"/>
        <v>2266</v>
      </c>
    </row>
    <row r="2269" spans="1:12" x14ac:dyDescent="0.35">
      <c r="A2269" t="s">
        <v>34</v>
      </c>
      <c r="B2269" s="12">
        <v>44892</v>
      </c>
      <c r="C2269" t="s">
        <v>2302</v>
      </c>
      <c r="D2269">
        <v>99.964187999999993</v>
      </c>
      <c r="E2269">
        <v>200</v>
      </c>
      <c r="F2269">
        <v>193.88760400000001</v>
      </c>
      <c r="G2269">
        <v>100.08332799999999</v>
      </c>
      <c r="H2269" t="str">
        <f t="shared" si="176"/>
        <v>04</v>
      </c>
      <c r="I2269" t="str">
        <f t="shared" si="177"/>
        <v>11</v>
      </c>
      <c r="J2269" t="str">
        <f t="shared" si="178"/>
        <v>27</v>
      </c>
      <c r="K2269">
        <f t="shared" si="175"/>
        <v>15087</v>
      </c>
      <c r="L2269" s="7">
        <f t="shared" si="179"/>
        <v>2267</v>
      </c>
    </row>
    <row r="2270" spans="1:12" x14ac:dyDescent="0.35">
      <c r="A2270" t="s">
        <v>34</v>
      </c>
      <c r="B2270" s="12">
        <v>44892</v>
      </c>
      <c r="C2270" t="s">
        <v>2303</v>
      </c>
      <c r="D2270">
        <v>99.968788000000004</v>
      </c>
      <c r="E2270">
        <v>200</v>
      </c>
      <c r="F2270">
        <v>193.75105300000001</v>
      </c>
      <c r="G2270">
        <v>100.08332799999999</v>
      </c>
      <c r="H2270" t="str">
        <f t="shared" si="176"/>
        <v>04</v>
      </c>
      <c r="I2270" t="str">
        <f t="shared" si="177"/>
        <v>11</v>
      </c>
      <c r="J2270" t="str">
        <f t="shared" si="178"/>
        <v>28</v>
      </c>
      <c r="K2270">
        <f t="shared" si="175"/>
        <v>15088</v>
      </c>
      <c r="L2270" s="7">
        <f t="shared" si="179"/>
        <v>2268</v>
      </c>
    </row>
    <row r="2271" spans="1:12" x14ac:dyDescent="0.35">
      <c r="A2271" t="s">
        <v>34</v>
      </c>
      <c r="B2271" s="12">
        <v>44892</v>
      </c>
      <c r="C2271" t="s">
        <v>2304</v>
      </c>
      <c r="D2271">
        <v>99.962012999999999</v>
      </c>
      <c r="E2271">
        <v>200</v>
      </c>
      <c r="F2271">
        <v>193.83433500000001</v>
      </c>
      <c r="G2271">
        <v>100.08332799999999</v>
      </c>
      <c r="H2271" t="str">
        <f t="shared" si="176"/>
        <v>04</v>
      </c>
      <c r="I2271" t="str">
        <f t="shared" si="177"/>
        <v>11</v>
      </c>
      <c r="J2271" t="str">
        <f t="shared" si="178"/>
        <v>29</v>
      </c>
      <c r="K2271">
        <f t="shared" si="175"/>
        <v>15089</v>
      </c>
      <c r="L2271" s="7">
        <f t="shared" si="179"/>
        <v>2269</v>
      </c>
    </row>
    <row r="2272" spans="1:12" x14ac:dyDescent="0.35">
      <c r="A2272" t="s">
        <v>34</v>
      </c>
      <c r="B2272" s="12">
        <v>44892</v>
      </c>
      <c r="C2272" t="s">
        <v>2305</v>
      </c>
      <c r="D2272">
        <v>99.968154999999996</v>
      </c>
      <c r="E2272">
        <v>200</v>
      </c>
      <c r="F2272">
        <v>193.808426</v>
      </c>
      <c r="G2272">
        <v>100.08332799999999</v>
      </c>
      <c r="H2272" t="str">
        <f t="shared" si="176"/>
        <v>04</v>
      </c>
      <c r="I2272" t="str">
        <f t="shared" si="177"/>
        <v>11</v>
      </c>
      <c r="J2272" t="str">
        <f t="shared" si="178"/>
        <v>30</v>
      </c>
      <c r="K2272">
        <f t="shared" si="175"/>
        <v>15090</v>
      </c>
      <c r="L2272" s="7">
        <f t="shared" si="179"/>
        <v>2270</v>
      </c>
    </row>
    <row r="2273" spans="1:12" x14ac:dyDescent="0.35">
      <c r="A2273" t="s">
        <v>34</v>
      </c>
      <c r="B2273" s="12">
        <v>44892</v>
      </c>
      <c r="C2273" t="s">
        <v>2306</v>
      </c>
      <c r="D2273">
        <v>99.967620999999994</v>
      </c>
      <c r="E2273">
        <v>200</v>
      </c>
      <c r="F2273">
        <v>193.89428699999999</v>
      </c>
      <c r="G2273">
        <v>100.08332799999999</v>
      </c>
      <c r="H2273" t="str">
        <f t="shared" si="176"/>
        <v>04</v>
      </c>
      <c r="I2273" t="str">
        <f t="shared" si="177"/>
        <v>11</v>
      </c>
      <c r="J2273" t="str">
        <f t="shared" si="178"/>
        <v>31</v>
      </c>
      <c r="K2273">
        <f t="shared" si="175"/>
        <v>15091</v>
      </c>
      <c r="L2273" s="7">
        <f t="shared" si="179"/>
        <v>2271</v>
      </c>
    </row>
    <row r="2274" spans="1:12" x14ac:dyDescent="0.35">
      <c r="A2274" t="s">
        <v>34</v>
      </c>
      <c r="B2274" s="12">
        <v>44892</v>
      </c>
      <c r="C2274" t="s">
        <v>2307</v>
      </c>
      <c r="D2274">
        <v>99.966781999999995</v>
      </c>
      <c r="E2274">
        <v>200</v>
      </c>
      <c r="F2274">
        <v>193.86514299999999</v>
      </c>
      <c r="G2274">
        <v>100.08332799999999</v>
      </c>
      <c r="H2274" t="str">
        <f t="shared" si="176"/>
        <v>04</v>
      </c>
      <c r="I2274" t="str">
        <f t="shared" si="177"/>
        <v>11</v>
      </c>
      <c r="J2274" t="str">
        <f t="shared" si="178"/>
        <v>32</v>
      </c>
      <c r="K2274">
        <f t="shared" si="175"/>
        <v>15092</v>
      </c>
      <c r="L2274" s="7">
        <f t="shared" si="179"/>
        <v>2272</v>
      </c>
    </row>
    <row r="2275" spans="1:12" x14ac:dyDescent="0.35">
      <c r="A2275" t="s">
        <v>34</v>
      </c>
      <c r="B2275" s="12">
        <v>44892</v>
      </c>
      <c r="C2275" t="s">
        <v>2308</v>
      </c>
      <c r="D2275">
        <v>99.973640000000003</v>
      </c>
      <c r="E2275">
        <v>200</v>
      </c>
      <c r="F2275">
        <v>193.796021</v>
      </c>
      <c r="G2275">
        <v>100.08332799999999</v>
      </c>
      <c r="H2275" t="str">
        <f t="shared" si="176"/>
        <v>04</v>
      </c>
      <c r="I2275" t="str">
        <f t="shared" si="177"/>
        <v>11</v>
      </c>
      <c r="J2275" t="str">
        <f t="shared" si="178"/>
        <v>33</v>
      </c>
      <c r="K2275">
        <f t="shared" si="175"/>
        <v>15093</v>
      </c>
      <c r="L2275" s="7">
        <f t="shared" si="179"/>
        <v>2273</v>
      </c>
    </row>
    <row r="2276" spans="1:12" x14ac:dyDescent="0.35">
      <c r="A2276" t="s">
        <v>34</v>
      </c>
      <c r="B2276" s="12">
        <v>44892</v>
      </c>
      <c r="C2276" t="s">
        <v>2309</v>
      </c>
      <c r="D2276">
        <v>99.973724000000004</v>
      </c>
      <c r="E2276">
        <v>200</v>
      </c>
      <c r="F2276">
        <v>193.89492799999999</v>
      </c>
      <c r="G2276">
        <v>100.08332799999999</v>
      </c>
      <c r="H2276" t="str">
        <f t="shared" si="176"/>
        <v>04</v>
      </c>
      <c r="I2276" t="str">
        <f t="shared" si="177"/>
        <v>11</v>
      </c>
      <c r="J2276" t="str">
        <f t="shared" si="178"/>
        <v>34</v>
      </c>
      <c r="K2276">
        <f t="shared" si="175"/>
        <v>15094</v>
      </c>
      <c r="L2276" s="7">
        <f t="shared" si="179"/>
        <v>2274</v>
      </c>
    </row>
    <row r="2277" spans="1:12" x14ac:dyDescent="0.35">
      <c r="A2277" t="s">
        <v>34</v>
      </c>
      <c r="B2277" s="12">
        <v>44892</v>
      </c>
      <c r="C2277" t="s">
        <v>2310</v>
      </c>
      <c r="D2277">
        <v>99.973686000000001</v>
      </c>
      <c r="E2277">
        <v>200</v>
      </c>
      <c r="F2277">
        <v>193.948837</v>
      </c>
      <c r="G2277">
        <v>100.08332799999999</v>
      </c>
      <c r="H2277" t="str">
        <f t="shared" si="176"/>
        <v>04</v>
      </c>
      <c r="I2277" t="str">
        <f t="shared" si="177"/>
        <v>11</v>
      </c>
      <c r="J2277" t="str">
        <f t="shared" si="178"/>
        <v>35</v>
      </c>
      <c r="K2277">
        <f t="shared" ref="K2277:K2340" si="180">J2277+I2277*60+H2277*60*60</f>
        <v>15095</v>
      </c>
      <c r="L2277" s="7">
        <f t="shared" si="179"/>
        <v>2275</v>
      </c>
    </row>
    <row r="2278" spans="1:12" x14ac:dyDescent="0.35">
      <c r="A2278" t="s">
        <v>34</v>
      </c>
      <c r="B2278" s="12">
        <v>44892</v>
      </c>
      <c r="C2278" t="s">
        <v>2311</v>
      </c>
      <c r="D2278">
        <v>99.963920999999999</v>
      </c>
      <c r="E2278">
        <v>200</v>
      </c>
      <c r="F2278">
        <v>194.05268899999999</v>
      </c>
      <c r="G2278">
        <v>100.08332799999999</v>
      </c>
      <c r="H2278" t="str">
        <f t="shared" si="176"/>
        <v>04</v>
      </c>
      <c r="I2278" t="str">
        <f t="shared" si="177"/>
        <v>11</v>
      </c>
      <c r="J2278" t="str">
        <f t="shared" si="178"/>
        <v>36</v>
      </c>
      <c r="K2278">
        <f t="shared" si="180"/>
        <v>15096</v>
      </c>
      <c r="L2278" s="7">
        <f t="shared" si="179"/>
        <v>2276</v>
      </c>
    </row>
    <row r="2279" spans="1:12" x14ac:dyDescent="0.35">
      <c r="A2279" t="s">
        <v>34</v>
      </c>
      <c r="B2279" s="12">
        <v>44892</v>
      </c>
      <c r="C2279" t="s">
        <v>2312</v>
      </c>
      <c r="D2279">
        <v>99.953850000000003</v>
      </c>
      <c r="E2279">
        <v>200</v>
      </c>
      <c r="F2279">
        <v>194.12458799999999</v>
      </c>
      <c r="G2279">
        <v>100.08332799999999</v>
      </c>
      <c r="H2279" t="str">
        <f t="shared" si="176"/>
        <v>04</v>
      </c>
      <c r="I2279" t="str">
        <f t="shared" si="177"/>
        <v>11</v>
      </c>
      <c r="J2279" t="str">
        <f t="shared" si="178"/>
        <v>37</v>
      </c>
      <c r="K2279">
        <f t="shared" si="180"/>
        <v>15097</v>
      </c>
      <c r="L2279" s="7">
        <f t="shared" si="179"/>
        <v>2277</v>
      </c>
    </row>
    <row r="2280" spans="1:12" x14ac:dyDescent="0.35">
      <c r="A2280" t="s">
        <v>34</v>
      </c>
      <c r="B2280" s="12">
        <v>44892</v>
      </c>
      <c r="C2280" t="s">
        <v>2313</v>
      </c>
      <c r="D2280">
        <v>99.951492000000002</v>
      </c>
      <c r="E2280">
        <v>200</v>
      </c>
      <c r="F2280">
        <v>194.17211900000001</v>
      </c>
      <c r="G2280">
        <v>100.08332799999999</v>
      </c>
      <c r="H2280" t="str">
        <f t="shared" si="176"/>
        <v>04</v>
      </c>
      <c r="I2280" t="str">
        <f t="shared" si="177"/>
        <v>11</v>
      </c>
      <c r="J2280" t="str">
        <f t="shared" si="178"/>
        <v>38</v>
      </c>
      <c r="K2280">
        <f t="shared" si="180"/>
        <v>15098</v>
      </c>
      <c r="L2280" s="7">
        <f t="shared" si="179"/>
        <v>2278</v>
      </c>
    </row>
    <row r="2281" spans="1:12" x14ac:dyDescent="0.35">
      <c r="A2281" t="s">
        <v>34</v>
      </c>
      <c r="B2281" s="12">
        <v>44892</v>
      </c>
      <c r="C2281" t="s">
        <v>2314</v>
      </c>
      <c r="D2281">
        <v>99.940865000000002</v>
      </c>
      <c r="E2281">
        <v>200</v>
      </c>
      <c r="F2281">
        <v>194.23777799999999</v>
      </c>
      <c r="G2281">
        <v>100.08332799999999</v>
      </c>
      <c r="H2281" t="str">
        <f t="shared" si="176"/>
        <v>04</v>
      </c>
      <c r="I2281" t="str">
        <f t="shared" si="177"/>
        <v>11</v>
      </c>
      <c r="J2281" t="str">
        <f t="shared" si="178"/>
        <v>39</v>
      </c>
      <c r="K2281">
        <f t="shared" si="180"/>
        <v>15099</v>
      </c>
      <c r="L2281" s="7">
        <f t="shared" si="179"/>
        <v>2279</v>
      </c>
    </row>
    <row r="2282" spans="1:12" x14ac:dyDescent="0.35">
      <c r="A2282" t="s">
        <v>34</v>
      </c>
      <c r="B2282" s="12">
        <v>44892</v>
      </c>
      <c r="C2282" t="s">
        <v>2315</v>
      </c>
      <c r="D2282">
        <v>99.932411000000002</v>
      </c>
      <c r="E2282">
        <v>200</v>
      </c>
      <c r="F2282">
        <v>194.22624200000001</v>
      </c>
      <c r="G2282">
        <v>100.08332799999999</v>
      </c>
      <c r="H2282" t="str">
        <f t="shared" si="176"/>
        <v>04</v>
      </c>
      <c r="I2282" t="str">
        <f t="shared" si="177"/>
        <v>11</v>
      </c>
      <c r="J2282" t="str">
        <f t="shared" si="178"/>
        <v>40</v>
      </c>
      <c r="K2282">
        <f t="shared" si="180"/>
        <v>15100</v>
      </c>
      <c r="L2282" s="7">
        <f t="shared" si="179"/>
        <v>2280</v>
      </c>
    </row>
    <row r="2283" spans="1:12" x14ac:dyDescent="0.35">
      <c r="A2283" t="s">
        <v>34</v>
      </c>
      <c r="B2283" s="12">
        <v>44892</v>
      </c>
      <c r="C2283" t="s">
        <v>2316</v>
      </c>
      <c r="D2283">
        <v>99.928177000000005</v>
      </c>
      <c r="E2283">
        <v>200</v>
      </c>
      <c r="F2283">
        <v>194.226257</v>
      </c>
      <c r="G2283">
        <v>100.08332799999999</v>
      </c>
      <c r="H2283" t="str">
        <f t="shared" si="176"/>
        <v>04</v>
      </c>
      <c r="I2283" t="str">
        <f t="shared" si="177"/>
        <v>11</v>
      </c>
      <c r="J2283" t="str">
        <f t="shared" si="178"/>
        <v>41</v>
      </c>
      <c r="K2283">
        <f t="shared" si="180"/>
        <v>15101</v>
      </c>
      <c r="L2283" s="7">
        <f t="shared" si="179"/>
        <v>2281</v>
      </c>
    </row>
    <row r="2284" spans="1:12" x14ac:dyDescent="0.35">
      <c r="A2284" t="s">
        <v>34</v>
      </c>
      <c r="B2284" s="12">
        <v>44892</v>
      </c>
      <c r="C2284" t="s">
        <v>2317</v>
      </c>
      <c r="D2284">
        <v>99.921531999999999</v>
      </c>
      <c r="E2284">
        <v>200</v>
      </c>
      <c r="F2284">
        <v>194.32049599999999</v>
      </c>
      <c r="G2284">
        <v>100.08332799999999</v>
      </c>
      <c r="H2284" t="str">
        <f t="shared" si="176"/>
        <v>04</v>
      </c>
      <c r="I2284" t="str">
        <f t="shared" si="177"/>
        <v>11</v>
      </c>
      <c r="J2284" t="str">
        <f t="shared" si="178"/>
        <v>42</v>
      </c>
      <c r="K2284">
        <f t="shared" si="180"/>
        <v>15102</v>
      </c>
      <c r="L2284" s="7">
        <f t="shared" si="179"/>
        <v>2282</v>
      </c>
    </row>
    <row r="2285" spans="1:12" x14ac:dyDescent="0.35">
      <c r="A2285" t="s">
        <v>34</v>
      </c>
      <c r="B2285" s="12">
        <v>44892</v>
      </c>
      <c r="C2285" t="s">
        <v>2318</v>
      </c>
      <c r="D2285">
        <v>99.916199000000006</v>
      </c>
      <c r="E2285">
        <v>200</v>
      </c>
      <c r="F2285">
        <v>194.349335</v>
      </c>
      <c r="G2285">
        <v>100.08332799999999</v>
      </c>
      <c r="H2285" t="str">
        <f t="shared" si="176"/>
        <v>04</v>
      </c>
      <c r="I2285" t="str">
        <f t="shared" si="177"/>
        <v>11</v>
      </c>
      <c r="J2285" t="str">
        <f t="shared" si="178"/>
        <v>43</v>
      </c>
      <c r="K2285">
        <f t="shared" si="180"/>
        <v>15103</v>
      </c>
      <c r="L2285" s="7">
        <f t="shared" si="179"/>
        <v>2283</v>
      </c>
    </row>
    <row r="2286" spans="1:12" x14ac:dyDescent="0.35">
      <c r="A2286" t="s">
        <v>34</v>
      </c>
      <c r="B2286" s="12">
        <v>44892</v>
      </c>
      <c r="C2286" t="s">
        <v>2319</v>
      </c>
      <c r="D2286">
        <v>99.911224000000004</v>
      </c>
      <c r="E2286">
        <v>200</v>
      </c>
      <c r="F2286">
        <v>194.370712</v>
      </c>
      <c r="G2286">
        <v>100.08332799999999</v>
      </c>
      <c r="H2286" t="str">
        <f t="shared" si="176"/>
        <v>04</v>
      </c>
      <c r="I2286" t="str">
        <f t="shared" si="177"/>
        <v>11</v>
      </c>
      <c r="J2286" t="str">
        <f t="shared" si="178"/>
        <v>44</v>
      </c>
      <c r="K2286">
        <f t="shared" si="180"/>
        <v>15104</v>
      </c>
      <c r="L2286" s="7">
        <f t="shared" si="179"/>
        <v>2284</v>
      </c>
    </row>
    <row r="2287" spans="1:12" x14ac:dyDescent="0.35">
      <c r="A2287" t="s">
        <v>34</v>
      </c>
      <c r="B2287" s="12">
        <v>44892</v>
      </c>
      <c r="C2287" t="s">
        <v>2320</v>
      </c>
      <c r="D2287">
        <v>99.910667000000004</v>
      </c>
      <c r="E2287">
        <v>200</v>
      </c>
      <c r="F2287">
        <v>194.36743200000001</v>
      </c>
      <c r="G2287">
        <v>100.08332799999999</v>
      </c>
      <c r="H2287" t="str">
        <f t="shared" si="176"/>
        <v>04</v>
      </c>
      <c r="I2287" t="str">
        <f t="shared" si="177"/>
        <v>11</v>
      </c>
      <c r="J2287" t="str">
        <f t="shared" si="178"/>
        <v>45</v>
      </c>
      <c r="K2287">
        <f t="shared" si="180"/>
        <v>15105</v>
      </c>
      <c r="L2287" s="7">
        <f t="shared" si="179"/>
        <v>2285</v>
      </c>
    </row>
    <row r="2288" spans="1:12" x14ac:dyDescent="0.35">
      <c r="A2288" t="s">
        <v>34</v>
      </c>
      <c r="B2288" s="12">
        <v>44892</v>
      </c>
      <c r="C2288" t="s">
        <v>2321</v>
      </c>
      <c r="D2288">
        <v>99.919501999999994</v>
      </c>
      <c r="E2288">
        <v>200</v>
      </c>
      <c r="F2288">
        <v>194.36077900000001</v>
      </c>
      <c r="G2288">
        <v>100.08332799999999</v>
      </c>
      <c r="H2288" t="str">
        <f t="shared" si="176"/>
        <v>04</v>
      </c>
      <c r="I2288" t="str">
        <f t="shared" si="177"/>
        <v>11</v>
      </c>
      <c r="J2288" t="str">
        <f t="shared" si="178"/>
        <v>46</v>
      </c>
      <c r="K2288">
        <f t="shared" si="180"/>
        <v>15106</v>
      </c>
      <c r="L2288" s="7">
        <f t="shared" si="179"/>
        <v>2286</v>
      </c>
    </row>
    <row r="2289" spans="1:12" x14ac:dyDescent="0.35">
      <c r="A2289" t="s">
        <v>34</v>
      </c>
      <c r="B2289" s="12">
        <v>44892</v>
      </c>
      <c r="C2289" t="s">
        <v>2322</v>
      </c>
      <c r="D2289">
        <v>99.936606999999995</v>
      </c>
      <c r="E2289">
        <v>200</v>
      </c>
      <c r="F2289">
        <v>194.21028100000001</v>
      </c>
      <c r="G2289">
        <v>100.08332799999999</v>
      </c>
      <c r="H2289" t="str">
        <f t="shared" si="176"/>
        <v>04</v>
      </c>
      <c r="I2289" t="str">
        <f t="shared" si="177"/>
        <v>11</v>
      </c>
      <c r="J2289" t="str">
        <f t="shared" si="178"/>
        <v>47</v>
      </c>
      <c r="K2289">
        <f t="shared" si="180"/>
        <v>15107</v>
      </c>
      <c r="L2289" s="7">
        <f t="shared" si="179"/>
        <v>2287</v>
      </c>
    </row>
    <row r="2290" spans="1:12" x14ac:dyDescent="0.35">
      <c r="A2290" t="s">
        <v>34</v>
      </c>
      <c r="B2290" s="12">
        <v>44892</v>
      </c>
      <c r="C2290" t="s">
        <v>2323</v>
      </c>
      <c r="D2290">
        <v>99.939353999999994</v>
      </c>
      <c r="E2290">
        <v>200</v>
      </c>
      <c r="F2290">
        <v>194.29637099999999</v>
      </c>
      <c r="G2290">
        <v>100.08332799999999</v>
      </c>
      <c r="H2290" t="str">
        <f t="shared" si="176"/>
        <v>04</v>
      </c>
      <c r="I2290" t="str">
        <f t="shared" si="177"/>
        <v>11</v>
      </c>
      <c r="J2290" t="str">
        <f t="shared" si="178"/>
        <v>48</v>
      </c>
      <c r="K2290">
        <f t="shared" si="180"/>
        <v>15108</v>
      </c>
      <c r="L2290" s="7">
        <f t="shared" si="179"/>
        <v>2288</v>
      </c>
    </row>
    <row r="2291" spans="1:12" x14ac:dyDescent="0.35">
      <c r="A2291" t="s">
        <v>34</v>
      </c>
      <c r="B2291" s="12">
        <v>44892</v>
      </c>
      <c r="C2291" t="s">
        <v>2324</v>
      </c>
      <c r="D2291">
        <v>99.947029000000001</v>
      </c>
      <c r="E2291">
        <v>200</v>
      </c>
      <c r="F2291">
        <v>194.30792199999999</v>
      </c>
      <c r="G2291">
        <v>100.08332799999999</v>
      </c>
      <c r="H2291" t="str">
        <f t="shared" si="176"/>
        <v>04</v>
      </c>
      <c r="I2291" t="str">
        <f t="shared" si="177"/>
        <v>11</v>
      </c>
      <c r="J2291" t="str">
        <f t="shared" si="178"/>
        <v>49</v>
      </c>
      <c r="K2291">
        <f t="shared" si="180"/>
        <v>15109</v>
      </c>
      <c r="L2291" s="7">
        <f t="shared" si="179"/>
        <v>2289</v>
      </c>
    </row>
    <row r="2292" spans="1:12" x14ac:dyDescent="0.35">
      <c r="A2292" t="s">
        <v>34</v>
      </c>
      <c r="B2292" s="12">
        <v>44892</v>
      </c>
      <c r="C2292" t="s">
        <v>2325</v>
      </c>
      <c r="D2292">
        <v>99.946617000000003</v>
      </c>
      <c r="E2292">
        <v>200</v>
      </c>
      <c r="F2292">
        <v>194.446991</v>
      </c>
      <c r="G2292">
        <v>100.08332799999999</v>
      </c>
      <c r="H2292" t="str">
        <f t="shared" si="176"/>
        <v>04</v>
      </c>
      <c r="I2292" t="str">
        <f t="shared" si="177"/>
        <v>11</v>
      </c>
      <c r="J2292" t="str">
        <f t="shared" si="178"/>
        <v>50</v>
      </c>
      <c r="K2292">
        <f t="shared" si="180"/>
        <v>15110</v>
      </c>
      <c r="L2292" s="7">
        <f t="shared" si="179"/>
        <v>2290</v>
      </c>
    </row>
    <row r="2293" spans="1:12" x14ac:dyDescent="0.35">
      <c r="A2293" t="s">
        <v>34</v>
      </c>
      <c r="B2293" s="12">
        <v>44892</v>
      </c>
      <c r="C2293" t="s">
        <v>2326</v>
      </c>
      <c r="D2293">
        <v>99.958388999999997</v>
      </c>
      <c r="E2293">
        <v>200</v>
      </c>
      <c r="F2293">
        <v>194.27667199999999</v>
      </c>
      <c r="G2293">
        <v>100.08332799999999</v>
      </c>
      <c r="H2293" t="str">
        <f t="shared" si="176"/>
        <v>04</v>
      </c>
      <c r="I2293" t="str">
        <f t="shared" si="177"/>
        <v>11</v>
      </c>
      <c r="J2293" t="str">
        <f t="shared" si="178"/>
        <v>51</v>
      </c>
      <c r="K2293">
        <f t="shared" si="180"/>
        <v>15111</v>
      </c>
      <c r="L2293" s="7">
        <f t="shared" si="179"/>
        <v>2291</v>
      </c>
    </row>
    <row r="2294" spans="1:12" x14ac:dyDescent="0.35">
      <c r="A2294" t="s">
        <v>34</v>
      </c>
      <c r="B2294" s="12">
        <v>44892</v>
      </c>
      <c r="C2294" t="s">
        <v>2327</v>
      </c>
      <c r="D2294">
        <v>99.970900999999998</v>
      </c>
      <c r="E2294">
        <v>200</v>
      </c>
      <c r="F2294">
        <v>194.22792100000001</v>
      </c>
      <c r="G2294">
        <v>100.08332799999999</v>
      </c>
      <c r="H2294" t="str">
        <f t="shared" si="176"/>
        <v>04</v>
      </c>
      <c r="I2294" t="str">
        <f t="shared" si="177"/>
        <v>11</v>
      </c>
      <c r="J2294" t="str">
        <f t="shared" si="178"/>
        <v>52</v>
      </c>
      <c r="K2294">
        <f t="shared" si="180"/>
        <v>15112</v>
      </c>
      <c r="L2294" s="7">
        <f t="shared" si="179"/>
        <v>2292</v>
      </c>
    </row>
    <row r="2295" spans="1:12" x14ac:dyDescent="0.35">
      <c r="A2295" t="s">
        <v>34</v>
      </c>
      <c r="B2295" s="12">
        <v>44892</v>
      </c>
      <c r="C2295" t="s">
        <v>2328</v>
      </c>
      <c r="D2295">
        <v>99.984443999999996</v>
      </c>
      <c r="E2295">
        <v>200</v>
      </c>
      <c r="F2295">
        <v>194.225143</v>
      </c>
      <c r="G2295">
        <v>100.08332799999999</v>
      </c>
      <c r="H2295" t="str">
        <f t="shared" si="176"/>
        <v>04</v>
      </c>
      <c r="I2295" t="str">
        <f t="shared" si="177"/>
        <v>11</v>
      </c>
      <c r="J2295" t="str">
        <f t="shared" si="178"/>
        <v>53</v>
      </c>
      <c r="K2295">
        <f t="shared" si="180"/>
        <v>15113</v>
      </c>
      <c r="L2295" s="7">
        <f t="shared" si="179"/>
        <v>2293</v>
      </c>
    </row>
    <row r="2296" spans="1:12" x14ac:dyDescent="0.35">
      <c r="A2296" t="s">
        <v>34</v>
      </c>
      <c r="B2296" s="12">
        <v>44892</v>
      </c>
      <c r="C2296" t="s">
        <v>2329</v>
      </c>
      <c r="D2296">
        <v>100.00000799999999</v>
      </c>
      <c r="E2296">
        <v>200</v>
      </c>
      <c r="F2296">
        <v>194.22920199999999</v>
      </c>
      <c r="G2296">
        <v>100.08332799999999</v>
      </c>
      <c r="H2296" t="str">
        <f t="shared" si="176"/>
        <v>04</v>
      </c>
      <c r="I2296" t="str">
        <f t="shared" si="177"/>
        <v>11</v>
      </c>
      <c r="J2296" t="str">
        <f t="shared" si="178"/>
        <v>54</v>
      </c>
      <c r="K2296">
        <f t="shared" si="180"/>
        <v>15114</v>
      </c>
      <c r="L2296" s="7">
        <f t="shared" si="179"/>
        <v>2294</v>
      </c>
    </row>
    <row r="2297" spans="1:12" x14ac:dyDescent="0.35">
      <c r="A2297" t="s">
        <v>34</v>
      </c>
      <c r="B2297" s="12">
        <v>44892</v>
      </c>
      <c r="C2297" t="s">
        <v>2330</v>
      </c>
      <c r="D2297">
        <v>100.006844</v>
      </c>
      <c r="E2297">
        <v>200</v>
      </c>
      <c r="F2297">
        <v>194.30317700000001</v>
      </c>
      <c r="G2297">
        <v>100.08332799999999</v>
      </c>
      <c r="H2297" t="str">
        <f t="shared" si="176"/>
        <v>04</v>
      </c>
      <c r="I2297" t="str">
        <f t="shared" si="177"/>
        <v>11</v>
      </c>
      <c r="J2297" t="str">
        <f t="shared" si="178"/>
        <v>55</v>
      </c>
      <c r="K2297">
        <f t="shared" si="180"/>
        <v>15115</v>
      </c>
      <c r="L2297" s="7">
        <f t="shared" si="179"/>
        <v>2295</v>
      </c>
    </row>
    <row r="2298" spans="1:12" x14ac:dyDescent="0.35">
      <c r="A2298" t="s">
        <v>34</v>
      </c>
      <c r="B2298" s="12">
        <v>44892</v>
      </c>
      <c r="C2298" t="s">
        <v>2331</v>
      </c>
      <c r="D2298">
        <v>100.009506</v>
      </c>
      <c r="E2298">
        <v>200</v>
      </c>
      <c r="F2298">
        <v>194.413376</v>
      </c>
      <c r="G2298">
        <v>100.08332799999999</v>
      </c>
      <c r="H2298" t="str">
        <f t="shared" si="176"/>
        <v>04</v>
      </c>
      <c r="I2298" t="str">
        <f t="shared" si="177"/>
        <v>11</v>
      </c>
      <c r="J2298" t="str">
        <f t="shared" si="178"/>
        <v>56</v>
      </c>
      <c r="K2298">
        <f t="shared" si="180"/>
        <v>15116</v>
      </c>
      <c r="L2298" s="7">
        <f t="shared" si="179"/>
        <v>2296</v>
      </c>
    </row>
    <row r="2299" spans="1:12" x14ac:dyDescent="0.35">
      <c r="A2299" t="s">
        <v>34</v>
      </c>
      <c r="B2299" s="12">
        <v>44892</v>
      </c>
      <c r="C2299" t="s">
        <v>2332</v>
      </c>
      <c r="D2299">
        <v>100.015778</v>
      </c>
      <c r="E2299">
        <v>200</v>
      </c>
      <c r="F2299">
        <v>194.456558</v>
      </c>
      <c r="G2299">
        <v>100.08332799999999</v>
      </c>
      <c r="H2299" t="str">
        <f t="shared" si="176"/>
        <v>04</v>
      </c>
      <c r="I2299" t="str">
        <f t="shared" si="177"/>
        <v>11</v>
      </c>
      <c r="J2299" t="str">
        <f t="shared" si="178"/>
        <v>57</v>
      </c>
      <c r="K2299">
        <f t="shared" si="180"/>
        <v>15117</v>
      </c>
      <c r="L2299" s="7">
        <f t="shared" si="179"/>
        <v>2297</v>
      </c>
    </row>
    <row r="2300" spans="1:12" x14ac:dyDescent="0.35">
      <c r="A2300" t="s">
        <v>34</v>
      </c>
      <c r="B2300" s="12">
        <v>44892</v>
      </c>
      <c r="C2300" t="s">
        <v>2333</v>
      </c>
      <c r="D2300">
        <v>100.013435</v>
      </c>
      <c r="E2300">
        <v>200</v>
      </c>
      <c r="F2300">
        <v>194.58781400000001</v>
      </c>
      <c r="G2300">
        <v>100.08332799999999</v>
      </c>
      <c r="H2300" t="str">
        <f t="shared" si="176"/>
        <v>04</v>
      </c>
      <c r="I2300" t="str">
        <f t="shared" si="177"/>
        <v>11</v>
      </c>
      <c r="J2300" t="str">
        <f t="shared" si="178"/>
        <v>58</v>
      </c>
      <c r="K2300">
        <f t="shared" si="180"/>
        <v>15118</v>
      </c>
      <c r="L2300" s="7">
        <f t="shared" si="179"/>
        <v>2298</v>
      </c>
    </row>
    <row r="2301" spans="1:12" x14ac:dyDescent="0.35">
      <c r="A2301" t="s">
        <v>34</v>
      </c>
      <c r="B2301" s="12">
        <v>44892</v>
      </c>
      <c r="C2301" t="s">
        <v>2334</v>
      </c>
      <c r="D2301">
        <v>100.014297</v>
      </c>
      <c r="E2301">
        <v>200</v>
      </c>
      <c r="F2301">
        <v>194.56854200000001</v>
      </c>
      <c r="G2301">
        <v>100.08332799999999</v>
      </c>
      <c r="H2301" t="str">
        <f t="shared" si="176"/>
        <v>04</v>
      </c>
      <c r="I2301" t="str">
        <f t="shared" si="177"/>
        <v>11</v>
      </c>
      <c r="J2301" t="str">
        <f t="shared" si="178"/>
        <v>59</v>
      </c>
      <c r="K2301">
        <f t="shared" si="180"/>
        <v>15119</v>
      </c>
      <c r="L2301" s="7">
        <f t="shared" si="179"/>
        <v>2299</v>
      </c>
    </row>
    <row r="2302" spans="1:12" x14ac:dyDescent="0.35">
      <c r="A2302" t="s">
        <v>34</v>
      </c>
      <c r="B2302" s="12">
        <v>44892</v>
      </c>
      <c r="C2302" t="s">
        <v>2335</v>
      </c>
      <c r="D2302">
        <v>100.022285</v>
      </c>
      <c r="E2302">
        <v>200</v>
      </c>
      <c r="F2302">
        <v>194.62171900000001</v>
      </c>
      <c r="G2302">
        <v>100.08332799999999</v>
      </c>
      <c r="H2302" t="str">
        <f t="shared" si="176"/>
        <v>04</v>
      </c>
      <c r="I2302" t="str">
        <f t="shared" si="177"/>
        <v>12</v>
      </c>
      <c r="J2302" t="str">
        <f t="shared" si="178"/>
        <v>00</v>
      </c>
      <c r="K2302">
        <f t="shared" si="180"/>
        <v>15120</v>
      </c>
      <c r="L2302" s="7">
        <f t="shared" si="179"/>
        <v>2300</v>
      </c>
    </row>
    <row r="2303" spans="1:12" x14ac:dyDescent="0.35">
      <c r="A2303" t="s">
        <v>34</v>
      </c>
      <c r="B2303" s="12">
        <v>44892</v>
      </c>
      <c r="C2303" t="s">
        <v>2336</v>
      </c>
      <c r="D2303">
        <v>100.015495</v>
      </c>
      <c r="E2303">
        <v>200</v>
      </c>
      <c r="F2303">
        <v>194.882599</v>
      </c>
      <c r="G2303">
        <v>100.08332799999999</v>
      </c>
      <c r="H2303" t="str">
        <f t="shared" si="176"/>
        <v>04</v>
      </c>
      <c r="I2303" t="str">
        <f t="shared" si="177"/>
        <v>12</v>
      </c>
      <c r="J2303" t="str">
        <f t="shared" si="178"/>
        <v>01</v>
      </c>
      <c r="K2303">
        <f t="shared" si="180"/>
        <v>15121</v>
      </c>
      <c r="L2303" s="7">
        <f t="shared" si="179"/>
        <v>2301</v>
      </c>
    </row>
    <row r="2304" spans="1:12" x14ac:dyDescent="0.35">
      <c r="A2304" t="s">
        <v>34</v>
      </c>
      <c r="B2304" s="12">
        <v>44892</v>
      </c>
      <c r="C2304" t="s">
        <v>2337</v>
      </c>
      <c r="D2304">
        <v>100.025826</v>
      </c>
      <c r="E2304">
        <v>200</v>
      </c>
      <c r="F2304">
        <v>194.89889500000001</v>
      </c>
      <c r="G2304">
        <v>100.08332799999999</v>
      </c>
      <c r="H2304" t="str">
        <f t="shared" si="176"/>
        <v>04</v>
      </c>
      <c r="I2304" t="str">
        <f t="shared" si="177"/>
        <v>12</v>
      </c>
      <c r="J2304" t="str">
        <f t="shared" si="178"/>
        <v>02</v>
      </c>
      <c r="K2304">
        <f t="shared" si="180"/>
        <v>15122</v>
      </c>
      <c r="L2304" s="7">
        <f t="shared" si="179"/>
        <v>2302</v>
      </c>
    </row>
    <row r="2305" spans="1:12" x14ac:dyDescent="0.35">
      <c r="A2305" t="s">
        <v>34</v>
      </c>
      <c r="B2305" s="12">
        <v>44892</v>
      </c>
      <c r="C2305" t="s">
        <v>2338</v>
      </c>
      <c r="D2305">
        <v>100.025352</v>
      </c>
      <c r="E2305">
        <v>200</v>
      </c>
      <c r="F2305">
        <v>194.94386299999999</v>
      </c>
      <c r="G2305">
        <v>100.08332799999999</v>
      </c>
      <c r="H2305" t="str">
        <f t="shared" si="176"/>
        <v>04</v>
      </c>
      <c r="I2305" t="str">
        <f t="shared" si="177"/>
        <v>12</v>
      </c>
      <c r="J2305" t="str">
        <f t="shared" si="178"/>
        <v>03</v>
      </c>
      <c r="K2305">
        <f t="shared" si="180"/>
        <v>15123</v>
      </c>
      <c r="L2305" s="7">
        <f t="shared" si="179"/>
        <v>2303</v>
      </c>
    </row>
    <row r="2306" spans="1:12" x14ac:dyDescent="0.35">
      <c r="A2306" t="s">
        <v>34</v>
      </c>
      <c r="B2306" s="12">
        <v>44892</v>
      </c>
      <c r="C2306" t="s">
        <v>2339</v>
      </c>
      <c r="D2306">
        <v>100.02800000000001</v>
      </c>
      <c r="E2306">
        <v>200</v>
      </c>
      <c r="F2306">
        <v>194.95498699999999</v>
      </c>
      <c r="G2306">
        <v>100.08332799999999</v>
      </c>
      <c r="H2306" t="str">
        <f t="shared" ref="H2306:H2369" si="181">LEFT(C2306,2)</f>
        <v>04</v>
      </c>
      <c r="I2306" t="str">
        <f t="shared" ref="I2306:I2369" si="182">MID(C2306,4,2)</f>
        <v>12</v>
      </c>
      <c r="J2306" t="str">
        <f t="shared" ref="J2306:J2369" si="183">MID(C2306,7,2)</f>
        <v>04</v>
      </c>
      <c r="K2306">
        <f t="shared" si="180"/>
        <v>15124</v>
      </c>
      <c r="L2306" s="7">
        <f t="shared" si="179"/>
        <v>2304</v>
      </c>
    </row>
    <row r="2307" spans="1:12" x14ac:dyDescent="0.35">
      <c r="A2307" t="s">
        <v>34</v>
      </c>
      <c r="B2307" s="12">
        <v>44892</v>
      </c>
      <c r="C2307" t="s">
        <v>2340</v>
      </c>
      <c r="D2307">
        <v>100.039215</v>
      </c>
      <c r="E2307">
        <v>200</v>
      </c>
      <c r="F2307">
        <v>194.962616</v>
      </c>
      <c r="G2307">
        <v>100.08332799999999</v>
      </c>
      <c r="H2307" t="str">
        <f t="shared" si="181"/>
        <v>04</v>
      </c>
      <c r="I2307" t="str">
        <f t="shared" si="182"/>
        <v>12</v>
      </c>
      <c r="J2307" t="str">
        <f t="shared" si="183"/>
        <v>05</v>
      </c>
      <c r="K2307">
        <f t="shared" si="180"/>
        <v>15125</v>
      </c>
      <c r="L2307" s="7">
        <f t="shared" ref="L2307:L2370" si="184">K2307-$K$2</f>
        <v>2305</v>
      </c>
    </row>
    <row r="2308" spans="1:12" x14ac:dyDescent="0.35">
      <c r="A2308" t="s">
        <v>34</v>
      </c>
      <c r="B2308" s="12">
        <v>44892</v>
      </c>
      <c r="C2308" t="s">
        <v>2341</v>
      </c>
      <c r="D2308">
        <v>100.035561</v>
      </c>
      <c r="E2308">
        <v>200</v>
      </c>
      <c r="F2308">
        <v>195.07435599999999</v>
      </c>
      <c r="G2308">
        <v>100.08332799999999</v>
      </c>
      <c r="H2308" t="str">
        <f t="shared" si="181"/>
        <v>04</v>
      </c>
      <c r="I2308" t="str">
        <f t="shared" si="182"/>
        <v>12</v>
      </c>
      <c r="J2308" t="str">
        <f t="shared" si="183"/>
        <v>06</v>
      </c>
      <c r="K2308">
        <f t="shared" si="180"/>
        <v>15126</v>
      </c>
      <c r="L2308" s="7">
        <f t="shared" si="184"/>
        <v>2306</v>
      </c>
    </row>
    <row r="2309" spans="1:12" x14ac:dyDescent="0.35">
      <c r="A2309" t="s">
        <v>34</v>
      </c>
      <c r="B2309" s="12">
        <v>44892</v>
      </c>
      <c r="C2309" t="s">
        <v>2342</v>
      </c>
      <c r="D2309">
        <v>100.036789</v>
      </c>
      <c r="E2309">
        <v>200</v>
      </c>
      <c r="F2309">
        <v>195.13668799999999</v>
      </c>
      <c r="G2309">
        <v>100.08332799999999</v>
      </c>
      <c r="H2309" t="str">
        <f t="shared" si="181"/>
        <v>04</v>
      </c>
      <c r="I2309" t="str">
        <f t="shared" si="182"/>
        <v>12</v>
      </c>
      <c r="J2309" t="str">
        <f t="shared" si="183"/>
        <v>07</v>
      </c>
      <c r="K2309">
        <f t="shared" si="180"/>
        <v>15127</v>
      </c>
      <c r="L2309" s="7">
        <f t="shared" si="184"/>
        <v>2307</v>
      </c>
    </row>
    <row r="2310" spans="1:12" x14ac:dyDescent="0.35">
      <c r="A2310" t="s">
        <v>34</v>
      </c>
      <c r="B2310" s="12">
        <v>44892</v>
      </c>
      <c r="C2310" t="s">
        <v>2343</v>
      </c>
      <c r="D2310">
        <v>100.021637</v>
      </c>
      <c r="E2310">
        <v>200</v>
      </c>
      <c r="F2310">
        <v>195.462051</v>
      </c>
      <c r="G2310">
        <v>100.08332799999999</v>
      </c>
      <c r="H2310" t="str">
        <f t="shared" si="181"/>
        <v>04</v>
      </c>
      <c r="I2310" t="str">
        <f t="shared" si="182"/>
        <v>12</v>
      </c>
      <c r="J2310" t="str">
        <f t="shared" si="183"/>
        <v>08</v>
      </c>
      <c r="K2310">
        <f t="shared" si="180"/>
        <v>15128</v>
      </c>
      <c r="L2310" s="7">
        <f t="shared" si="184"/>
        <v>2308</v>
      </c>
    </row>
    <row r="2311" spans="1:12" x14ac:dyDescent="0.35">
      <c r="A2311" t="s">
        <v>34</v>
      </c>
      <c r="B2311" s="12">
        <v>44892</v>
      </c>
      <c r="C2311" t="s">
        <v>2344</v>
      </c>
      <c r="D2311">
        <v>100.01828</v>
      </c>
      <c r="E2311">
        <v>200</v>
      </c>
      <c r="F2311">
        <v>195.563446</v>
      </c>
      <c r="G2311">
        <v>100.08332799999999</v>
      </c>
      <c r="H2311" t="str">
        <f t="shared" si="181"/>
        <v>04</v>
      </c>
      <c r="I2311" t="str">
        <f t="shared" si="182"/>
        <v>12</v>
      </c>
      <c r="J2311" t="str">
        <f t="shared" si="183"/>
        <v>09</v>
      </c>
      <c r="K2311">
        <f t="shared" si="180"/>
        <v>15129</v>
      </c>
      <c r="L2311" s="7">
        <f t="shared" si="184"/>
        <v>2309</v>
      </c>
    </row>
    <row r="2312" spans="1:12" x14ac:dyDescent="0.35">
      <c r="A2312" t="s">
        <v>34</v>
      </c>
      <c r="B2312" s="12">
        <v>44892</v>
      </c>
      <c r="C2312" t="s">
        <v>2345</v>
      </c>
      <c r="D2312">
        <v>100.002678</v>
      </c>
      <c r="E2312">
        <v>200</v>
      </c>
      <c r="F2312">
        <v>195.633713</v>
      </c>
      <c r="G2312">
        <v>100.08332799999999</v>
      </c>
      <c r="H2312" t="str">
        <f t="shared" si="181"/>
        <v>04</v>
      </c>
      <c r="I2312" t="str">
        <f t="shared" si="182"/>
        <v>12</v>
      </c>
      <c r="J2312" t="str">
        <f t="shared" si="183"/>
        <v>10</v>
      </c>
      <c r="K2312">
        <f t="shared" si="180"/>
        <v>15130</v>
      </c>
      <c r="L2312" s="7">
        <f t="shared" si="184"/>
        <v>2310</v>
      </c>
    </row>
    <row r="2313" spans="1:12" x14ac:dyDescent="0.35">
      <c r="A2313" t="s">
        <v>34</v>
      </c>
      <c r="B2313" s="12">
        <v>44892</v>
      </c>
      <c r="C2313" t="s">
        <v>2346</v>
      </c>
      <c r="D2313">
        <v>99.986969000000002</v>
      </c>
      <c r="E2313">
        <v>200</v>
      </c>
      <c r="F2313">
        <v>195.671448</v>
      </c>
      <c r="G2313">
        <v>100.08332799999999</v>
      </c>
      <c r="H2313" t="str">
        <f t="shared" si="181"/>
        <v>04</v>
      </c>
      <c r="I2313" t="str">
        <f t="shared" si="182"/>
        <v>12</v>
      </c>
      <c r="J2313" t="str">
        <f t="shared" si="183"/>
        <v>11</v>
      </c>
      <c r="K2313">
        <f t="shared" si="180"/>
        <v>15131</v>
      </c>
      <c r="L2313" s="7">
        <f t="shared" si="184"/>
        <v>2311</v>
      </c>
    </row>
    <row r="2314" spans="1:12" x14ac:dyDescent="0.35">
      <c r="A2314" t="s">
        <v>34</v>
      </c>
      <c r="B2314" s="12">
        <v>44892</v>
      </c>
      <c r="C2314" t="s">
        <v>2347</v>
      </c>
      <c r="D2314">
        <v>99.979263000000003</v>
      </c>
      <c r="E2314">
        <v>200</v>
      </c>
      <c r="F2314">
        <v>195.686768</v>
      </c>
      <c r="G2314">
        <v>100.08332799999999</v>
      </c>
      <c r="H2314" t="str">
        <f t="shared" si="181"/>
        <v>04</v>
      </c>
      <c r="I2314" t="str">
        <f t="shared" si="182"/>
        <v>12</v>
      </c>
      <c r="J2314" t="str">
        <f t="shared" si="183"/>
        <v>12</v>
      </c>
      <c r="K2314">
        <f t="shared" si="180"/>
        <v>15132</v>
      </c>
      <c r="L2314" s="7">
        <f t="shared" si="184"/>
        <v>2312</v>
      </c>
    </row>
    <row r="2315" spans="1:12" x14ac:dyDescent="0.35">
      <c r="A2315" t="s">
        <v>34</v>
      </c>
      <c r="B2315" s="12">
        <v>44892</v>
      </c>
      <c r="C2315" t="s">
        <v>2348</v>
      </c>
      <c r="D2315">
        <v>99.962012999999999</v>
      </c>
      <c r="E2315">
        <v>200</v>
      </c>
      <c r="F2315">
        <v>195.802536</v>
      </c>
      <c r="G2315">
        <v>100.08332799999999</v>
      </c>
      <c r="H2315" t="str">
        <f t="shared" si="181"/>
        <v>04</v>
      </c>
      <c r="I2315" t="str">
        <f t="shared" si="182"/>
        <v>12</v>
      </c>
      <c r="J2315" t="str">
        <f t="shared" si="183"/>
        <v>13</v>
      </c>
      <c r="K2315">
        <f t="shared" si="180"/>
        <v>15133</v>
      </c>
      <c r="L2315" s="7">
        <f t="shared" si="184"/>
        <v>2313</v>
      </c>
    </row>
    <row r="2316" spans="1:12" x14ac:dyDescent="0.35">
      <c r="A2316" t="s">
        <v>34</v>
      </c>
      <c r="B2316" s="12">
        <v>44892</v>
      </c>
      <c r="C2316" t="s">
        <v>2349</v>
      </c>
      <c r="D2316">
        <v>99.963997000000006</v>
      </c>
      <c r="E2316">
        <v>200</v>
      </c>
      <c r="F2316">
        <v>195.66738900000001</v>
      </c>
      <c r="G2316">
        <v>100.08332799999999</v>
      </c>
      <c r="H2316" t="str">
        <f t="shared" si="181"/>
        <v>04</v>
      </c>
      <c r="I2316" t="str">
        <f t="shared" si="182"/>
        <v>12</v>
      </c>
      <c r="J2316" t="str">
        <f t="shared" si="183"/>
        <v>14</v>
      </c>
      <c r="K2316">
        <f t="shared" si="180"/>
        <v>15134</v>
      </c>
      <c r="L2316" s="7">
        <f t="shared" si="184"/>
        <v>2314</v>
      </c>
    </row>
    <row r="2317" spans="1:12" x14ac:dyDescent="0.35">
      <c r="A2317" t="s">
        <v>34</v>
      </c>
      <c r="B2317" s="12">
        <v>44892</v>
      </c>
      <c r="C2317" t="s">
        <v>2350</v>
      </c>
      <c r="D2317">
        <v>99.959121999999994</v>
      </c>
      <c r="E2317">
        <v>200</v>
      </c>
      <c r="F2317">
        <v>195.65412900000001</v>
      </c>
      <c r="G2317">
        <v>100.08332799999999</v>
      </c>
      <c r="H2317" t="str">
        <f t="shared" si="181"/>
        <v>04</v>
      </c>
      <c r="I2317" t="str">
        <f t="shared" si="182"/>
        <v>12</v>
      </c>
      <c r="J2317" t="str">
        <f t="shared" si="183"/>
        <v>15</v>
      </c>
      <c r="K2317">
        <f t="shared" si="180"/>
        <v>15135</v>
      </c>
      <c r="L2317" s="7">
        <f t="shared" si="184"/>
        <v>2315</v>
      </c>
    </row>
    <row r="2318" spans="1:12" x14ac:dyDescent="0.35">
      <c r="A2318" t="s">
        <v>34</v>
      </c>
      <c r="B2318" s="12">
        <v>44892</v>
      </c>
      <c r="C2318" t="s">
        <v>2351</v>
      </c>
      <c r="D2318">
        <v>99.948836999999997</v>
      </c>
      <c r="E2318">
        <v>200</v>
      </c>
      <c r="F2318">
        <v>195.81173699999999</v>
      </c>
      <c r="G2318">
        <v>100.08332799999999</v>
      </c>
      <c r="H2318" t="str">
        <f t="shared" si="181"/>
        <v>04</v>
      </c>
      <c r="I2318" t="str">
        <f t="shared" si="182"/>
        <v>12</v>
      </c>
      <c r="J2318" t="str">
        <f t="shared" si="183"/>
        <v>16</v>
      </c>
      <c r="K2318">
        <f t="shared" si="180"/>
        <v>15136</v>
      </c>
      <c r="L2318" s="7">
        <f t="shared" si="184"/>
        <v>2316</v>
      </c>
    </row>
    <row r="2319" spans="1:12" x14ac:dyDescent="0.35">
      <c r="A2319" t="s">
        <v>34</v>
      </c>
      <c r="B2319" s="12">
        <v>44892</v>
      </c>
      <c r="C2319" t="s">
        <v>2352</v>
      </c>
      <c r="D2319">
        <v>99.947982999999994</v>
      </c>
      <c r="E2319">
        <v>200</v>
      </c>
      <c r="F2319">
        <v>195.816101</v>
      </c>
      <c r="G2319">
        <v>100.08332799999999</v>
      </c>
      <c r="H2319" t="str">
        <f t="shared" si="181"/>
        <v>04</v>
      </c>
      <c r="I2319" t="str">
        <f t="shared" si="182"/>
        <v>12</v>
      </c>
      <c r="J2319" t="str">
        <f t="shared" si="183"/>
        <v>17</v>
      </c>
      <c r="K2319">
        <f t="shared" si="180"/>
        <v>15137</v>
      </c>
      <c r="L2319" s="7">
        <f t="shared" si="184"/>
        <v>2317</v>
      </c>
    </row>
    <row r="2320" spans="1:12" x14ac:dyDescent="0.35">
      <c r="A2320" t="s">
        <v>34</v>
      </c>
      <c r="B2320" s="12">
        <v>44892</v>
      </c>
      <c r="C2320" t="s">
        <v>2353</v>
      </c>
      <c r="D2320">
        <v>99.934882999999999</v>
      </c>
      <c r="E2320">
        <v>200</v>
      </c>
      <c r="F2320">
        <v>195.87013200000001</v>
      </c>
      <c r="G2320">
        <v>100.08332799999999</v>
      </c>
      <c r="H2320" t="str">
        <f t="shared" si="181"/>
        <v>04</v>
      </c>
      <c r="I2320" t="str">
        <f t="shared" si="182"/>
        <v>12</v>
      </c>
      <c r="J2320" t="str">
        <f t="shared" si="183"/>
        <v>18</v>
      </c>
      <c r="K2320">
        <f t="shared" si="180"/>
        <v>15138</v>
      </c>
      <c r="L2320" s="7">
        <f t="shared" si="184"/>
        <v>2318</v>
      </c>
    </row>
    <row r="2321" spans="1:12" x14ac:dyDescent="0.35">
      <c r="A2321" t="s">
        <v>34</v>
      </c>
      <c r="B2321" s="12">
        <v>44892</v>
      </c>
      <c r="C2321" t="s">
        <v>2354</v>
      </c>
      <c r="D2321">
        <v>99.932456999999999</v>
      </c>
      <c r="E2321">
        <v>200</v>
      </c>
      <c r="F2321">
        <v>195.855774</v>
      </c>
      <c r="G2321">
        <v>100.08332799999999</v>
      </c>
      <c r="H2321" t="str">
        <f t="shared" si="181"/>
        <v>04</v>
      </c>
      <c r="I2321" t="str">
        <f t="shared" si="182"/>
        <v>12</v>
      </c>
      <c r="J2321" t="str">
        <f t="shared" si="183"/>
        <v>19</v>
      </c>
      <c r="K2321">
        <f t="shared" si="180"/>
        <v>15139</v>
      </c>
      <c r="L2321" s="7">
        <f t="shared" si="184"/>
        <v>2319</v>
      </c>
    </row>
    <row r="2322" spans="1:12" x14ac:dyDescent="0.35">
      <c r="A2322" t="s">
        <v>34</v>
      </c>
      <c r="B2322" s="12">
        <v>44892</v>
      </c>
      <c r="C2322" t="s">
        <v>2355</v>
      </c>
      <c r="D2322">
        <v>99.931931000000006</v>
      </c>
      <c r="E2322">
        <v>200</v>
      </c>
      <c r="F2322">
        <v>195.856155</v>
      </c>
      <c r="G2322">
        <v>100.08332799999999</v>
      </c>
      <c r="H2322" t="str">
        <f t="shared" si="181"/>
        <v>04</v>
      </c>
      <c r="I2322" t="str">
        <f t="shared" si="182"/>
        <v>12</v>
      </c>
      <c r="J2322" t="str">
        <f t="shared" si="183"/>
        <v>20</v>
      </c>
      <c r="K2322">
        <f t="shared" si="180"/>
        <v>15140</v>
      </c>
      <c r="L2322" s="7">
        <f t="shared" si="184"/>
        <v>2320</v>
      </c>
    </row>
    <row r="2323" spans="1:12" x14ac:dyDescent="0.35">
      <c r="A2323" t="s">
        <v>34</v>
      </c>
      <c r="B2323" s="12">
        <v>44892</v>
      </c>
      <c r="C2323" t="s">
        <v>2356</v>
      </c>
      <c r="D2323">
        <v>99.930107000000007</v>
      </c>
      <c r="E2323">
        <v>200</v>
      </c>
      <c r="F2323">
        <v>195.82432600000001</v>
      </c>
      <c r="G2323">
        <v>100.08332799999999</v>
      </c>
      <c r="H2323" t="str">
        <f t="shared" si="181"/>
        <v>04</v>
      </c>
      <c r="I2323" t="str">
        <f t="shared" si="182"/>
        <v>12</v>
      </c>
      <c r="J2323" t="str">
        <f t="shared" si="183"/>
        <v>21</v>
      </c>
      <c r="K2323">
        <f t="shared" si="180"/>
        <v>15141</v>
      </c>
      <c r="L2323" s="7">
        <f t="shared" si="184"/>
        <v>2321</v>
      </c>
    </row>
    <row r="2324" spans="1:12" x14ac:dyDescent="0.35">
      <c r="A2324" t="s">
        <v>34</v>
      </c>
      <c r="B2324" s="12">
        <v>44892</v>
      </c>
      <c r="C2324" t="s">
        <v>2357</v>
      </c>
      <c r="D2324">
        <v>99.937447000000006</v>
      </c>
      <c r="E2324">
        <v>200</v>
      </c>
      <c r="F2324">
        <v>195.64308199999999</v>
      </c>
      <c r="G2324">
        <v>100.08332799999999</v>
      </c>
      <c r="H2324" t="str">
        <f t="shared" si="181"/>
        <v>04</v>
      </c>
      <c r="I2324" t="str">
        <f t="shared" si="182"/>
        <v>12</v>
      </c>
      <c r="J2324" t="str">
        <f t="shared" si="183"/>
        <v>22</v>
      </c>
      <c r="K2324">
        <f t="shared" si="180"/>
        <v>15142</v>
      </c>
      <c r="L2324" s="7">
        <f t="shared" si="184"/>
        <v>2322</v>
      </c>
    </row>
    <row r="2325" spans="1:12" x14ac:dyDescent="0.35">
      <c r="A2325" t="s">
        <v>34</v>
      </c>
      <c r="B2325" s="12">
        <v>44892</v>
      </c>
      <c r="C2325" t="s">
        <v>2358</v>
      </c>
      <c r="D2325">
        <v>99.936156999999994</v>
      </c>
      <c r="E2325">
        <v>200</v>
      </c>
      <c r="F2325">
        <v>195.59806800000001</v>
      </c>
      <c r="G2325">
        <v>100.08332799999999</v>
      </c>
      <c r="H2325" t="str">
        <f t="shared" si="181"/>
        <v>04</v>
      </c>
      <c r="I2325" t="str">
        <f t="shared" si="182"/>
        <v>12</v>
      </c>
      <c r="J2325" t="str">
        <f t="shared" si="183"/>
        <v>23</v>
      </c>
      <c r="K2325">
        <f t="shared" si="180"/>
        <v>15143</v>
      </c>
      <c r="L2325" s="7">
        <f t="shared" si="184"/>
        <v>2323</v>
      </c>
    </row>
    <row r="2326" spans="1:12" x14ac:dyDescent="0.35">
      <c r="A2326" t="s">
        <v>34</v>
      </c>
      <c r="B2326" s="12">
        <v>44892</v>
      </c>
      <c r="C2326" t="s">
        <v>2359</v>
      </c>
      <c r="D2326">
        <v>99.940726999999995</v>
      </c>
      <c r="E2326">
        <v>200</v>
      </c>
      <c r="F2326">
        <v>195.63092</v>
      </c>
      <c r="G2326">
        <v>100.08332799999999</v>
      </c>
      <c r="H2326" t="str">
        <f t="shared" si="181"/>
        <v>04</v>
      </c>
      <c r="I2326" t="str">
        <f t="shared" si="182"/>
        <v>12</v>
      </c>
      <c r="J2326" t="str">
        <f t="shared" si="183"/>
        <v>24</v>
      </c>
      <c r="K2326">
        <f t="shared" si="180"/>
        <v>15144</v>
      </c>
      <c r="L2326" s="7">
        <f t="shared" si="184"/>
        <v>2324</v>
      </c>
    </row>
    <row r="2327" spans="1:12" x14ac:dyDescent="0.35">
      <c r="A2327" t="s">
        <v>34</v>
      </c>
      <c r="B2327" s="12">
        <v>44892</v>
      </c>
      <c r="C2327" t="s">
        <v>2360</v>
      </c>
      <c r="D2327">
        <v>99.945701999999997</v>
      </c>
      <c r="E2327">
        <v>200</v>
      </c>
      <c r="F2327">
        <v>195.52363600000001</v>
      </c>
      <c r="G2327">
        <v>100.08332799999999</v>
      </c>
      <c r="H2327" t="str">
        <f t="shared" si="181"/>
        <v>04</v>
      </c>
      <c r="I2327" t="str">
        <f t="shared" si="182"/>
        <v>12</v>
      </c>
      <c r="J2327" t="str">
        <f t="shared" si="183"/>
        <v>25</v>
      </c>
      <c r="K2327">
        <f t="shared" si="180"/>
        <v>15145</v>
      </c>
      <c r="L2327" s="7">
        <f t="shared" si="184"/>
        <v>2325</v>
      </c>
    </row>
    <row r="2328" spans="1:12" x14ac:dyDescent="0.35">
      <c r="A2328" t="s">
        <v>34</v>
      </c>
      <c r="B2328" s="12">
        <v>44892</v>
      </c>
      <c r="C2328" t="s">
        <v>2361</v>
      </c>
      <c r="D2328">
        <v>99.957511999999994</v>
      </c>
      <c r="E2328">
        <v>200</v>
      </c>
      <c r="F2328">
        <v>195.37808200000001</v>
      </c>
      <c r="G2328">
        <v>100.08332799999999</v>
      </c>
      <c r="H2328" t="str">
        <f t="shared" si="181"/>
        <v>04</v>
      </c>
      <c r="I2328" t="str">
        <f t="shared" si="182"/>
        <v>12</v>
      </c>
      <c r="J2328" t="str">
        <f t="shared" si="183"/>
        <v>26</v>
      </c>
      <c r="K2328">
        <f t="shared" si="180"/>
        <v>15146</v>
      </c>
      <c r="L2328" s="7">
        <f t="shared" si="184"/>
        <v>2326</v>
      </c>
    </row>
    <row r="2329" spans="1:12" x14ac:dyDescent="0.35">
      <c r="A2329" t="s">
        <v>34</v>
      </c>
      <c r="B2329" s="12">
        <v>44892</v>
      </c>
      <c r="C2329" t="s">
        <v>2362</v>
      </c>
      <c r="D2329">
        <v>99.959762999999995</v>
      </c>
      <c r="E2329">
        <v>200</v>
      </c>
      <c r="F2329">
        <v>195.43545499999999</v>
      </c>
      <c r="G2329">
        <v>100.08332799999999</v>
      </c>
      <c r="H2329" t="str">
        <f t="shared" si="181"/>
        <v>04</v>
      </c>
      <c r="I2329" t="str">
        <f t="shared" si="182"/>
        <v>12</v>
      </c>
      <c r="J2329" t="str">
        <f t="shared" si="183"/>
        <v>27</v>
      </c>
      <c r="K2329">
        <f t="shared" si="180"/>
        <v>15147</v>
      </c>
      <c r="L2329" s="7">
        <f t="shared" si="184"/>
        <v>2327</v>
      </c>
    </row>
    <row r="2330" spans="1:12" x14ac:dyDescent="0.35">
      <c r="A2330" t="s">
        <v>34</v>
      </c>
      <c r="B2330" s="12">
        <v>44892</v>
      </c>
      <c r="C2330" t="s">
        <v>2363</v>
      </c>
      <c r="D2330">
        <v>99.962761</v>
      </c>
      <c r="E2330">
        <v>200</v>
      </c>
      <c r="F2330">
        <v>195.446808</v>
      </c>
      <c r="G2330">
        <v>100.08332799999999</v>
      </c>
      <c r="H2330" t="str">
        <f t="shared" si="181"/>
        <v>04</v>
      </c>
      <c r="I2330" t="str">
        <f t="shared" si="182"/>
        <v>12</v>
      </c>
      <c r="J2330" t="str">
        <f t="shared" si="183"/>
        <v>28</v>
      </c>
      <c r="K2330">
        <f t="shared" si="180"/>
        <v>15148</v>
      </c>
      <c r="L2330" s="7">
        <f t="shared" si="184"/>
        <v>2328</v>
      </c>
    </row>
    <row r="2331" spans="1:12" x14ac:dyDescent="0.35">
      <c r="A2331" t="s">
        <v>34</v>
      </c>
      <c r="B2331" s="12">
        <v>44892</v>
      </c>
      <c r="C2331" t="s">
        <v>2364</v>
      </c>
      <c r="D2331">
        <v>99.973511000000002</v>
      </c>
      <c r="E2331">
        <v>200</v>
      </c>
      <c r="F2331">
        <v>195.28540000000001</v>
      </c>
      <c r="G2331">
        <v>100.08332799999999</v>
      </c>
      <c r="H2331" t="str">
        <f t="shared" si="181"/>
        <v>04</v>
      </c>
      <c r="I2331" t="str">
        <f t="shared" si="182"/>
        <v>12</v>
      </c>
      <c r="J2331" t="str">
        <f t="shared" si="183"/>
        <v>29</v>
      </c>
      <c r="K2331">
        <f t="shared" si="180"/>
        <v>15149</v>
      </c>
      <c r="L2331" s="7">
        <f t="shared" si="184"/>
        <v>2329</v>
      </c>
    </row>
    <row r="2332" spans="1:12" x14ac:dyDescent="0.35">
      <c r="A2332" t="s">
        <v>34</v>
      </c>
      <c r="B2332" s="12">
        <v>44892</v>
      </c>
      <c r="C2332" t="s">
        <v>2365</v>
      </c>
      <c r="D2332">
        <v>99.969109000000003</v>
      </c>
      <c r="E2332">
        <v>200</v>
      </c>
      <c r="F2332">
        <v>195.35221899999999</v>
      </c>
      <c r="G2332">
        <v>100.08332799999999</v>
      </c>
      <c r="H2332" t="str">
        <f t="shared" si="181"/>
        <v>04</v>
      </c>
      <c r="I2332" t="str">
        <f t="shared" si="182"/>
        <v>12</v>
      </c>
      <c r="J2332" t="str">
        <f t="shared" si="183"/>
        <v>30</v>
      </c>
      <c r="K2332">
        <f t="shared" si="180"/>
        <v>15150</v>
      </c>
      <c r="L2332" s="7">
        <f t="shared" si="184"/>
        <v>2330</v>
      </c>
    </row>
    <row r="2333" spans="1:12" x14ac:dyDescent="0.35">
      <c r="A2333" t="s">
        <v>34</v>
      </c>
      <c r="B2333" s="12">
        <v>44892</v>
      </c>
      <c r="C2333" t="s">
        <v>2366</v>
      </c>
      <c r="D2333">
        <v>99.972426999999996</v>
      </c>
      <c r="E2333">
        <v>200</v>
      </c>
      <c r="F2333">
        <v>195.35101299999999</v>
      </c>
      <c r="G2333">
        <v>100.08332799999999</v>
      </c>
      <c r="H2333" t="str">
        <f t="shared" si="181"/>
        <v>04</v>
      </c>
      <c r="I2333" t="str">
        <f t="shared" si="182"/>
        <v>12</v>
      </c>
      <c r="J2333" t="str">
        <f t="shared" si="183"/>
        <v>31</v>
      </c>
      <c r="K2333">
        <f t="shared" si="180"/>
        <v>15151</v>
      </c>
      <c r="L2333" s="7">
        <f t="shared" si="184"/>
        <v>2331</v>
      </c>
    </row>
    <row r="2334" spans="1:12" x14ac:dyDescent="0.35">
      <c r="A2334" t="s">
        <v>34</v>
      </c>
      <c r="B2334" s="12">
        <v>44892</v>
      </c>
      <c r="C2334" t="s">
        <v>2367</v>
      </c>
      <c r="D2334">
        <v>99.974639999999994</v>
      </c>
      <c r="E2334">
        <v>200</v>
      </c>
      <c r="F2334">
        <v>195.32968099999999</v>
      </c>
      <c r="G2334">
        <v>100.08332799999999</v>
      </c>
      <c r="H2334" t="str">
        <f t="shared" si="181"/>
        <v>04</v>
      </c>
      <c r="I2334" t="str">
        <f t="shared" si="182"/>
        <v>12</v>
      </c>
      <c r="J2334" t="str">
        <f t="shared" si="183"/>
        <v>32</v>
      </c>
      <c r="K2334">
        <f t="shared" si="180"/>
        <v>15152</v>
      </c>
      <c r="L2334" s="7">
        <f t="shared" si="184"/>
        <v>2332</v>
      </c>
    </row>
    <row r="2335" spans="1:12" x14ac:dyDescent="0.35">
      <c r="A2335" t="s">
        <v>34</v>
      </c>
      <c r="B2335" s="12">
        <v>44892</v>
      </c>
      <c r="C2335" t="s">
        <v>2368</v>
      </c>
      <c r="D2335">
        <v>99.977737000000005</v>
      </c>
      <c r="E2335">
        <v>200</v>
      </c>
      <c r="F2335">
        <v>195.30394000000001</v>
      </c>
      <c r="G2335">
        <v>100.08332799999999</v>
      </c>
      <c r="H2335" t="str">
        <f t="shared" si="181"/>
        <v>04</v>
      </c>
      <c r="I2335" t="str">
        <f t="shared" si="182"/>
        <v>12</v>
      </c>
      <c r="J2335" t="str">
        <f t="shared" si="183"/>
        <v>33</v>
      </c>
      <c r="K2335">
        <f t="shared" si="180"/>
        <v>15153</v>
      </c>
      <c r="L2335" s="7">
        <f t="shared" si="184"/>
        <v>2333</v>
      </c>
    </row>
    <row r="2336" spans="1:12" x14ac:dyDescent="0.35">
      <c r="A2336" t="s">
        <v>34</v>
      </c>
      <c r="B2336" s="12">
        <v>44892</v>
      </c>
      <c r="C2336" t="s">
        <v>2369</v>
      </c>
      <c r="D2336">
        <v>99.974654999999998</v>
      </c>
      <c r="E2336">
        <v>200</v>
      </c>
      <c r="F2336">
        <v>195.39572100000001</v>
      </c>
      <c r="G2336">
        <v>100.08332799999999</v>
      </c>
      <c r="H2336" t="str">
        <f t="shared" si="181"/>
        <v>04</v>
      </c>
      <c r="I2336" t="str">
        <f t="shared" si="182"/>
        <v>12</v>
      </c>
      <c r="J2336" t="str">
        <f t="shared" si="183"/>
        <v>34</v>
      </c>
      <c r="K2336">
        <f t="shared" si="180"/>
        <v>15154</v>
      </c>
      <c r="L2336" s="7">
        <f t="shared" si="184"/>
        <v>2334</v>
      </c>
    </row>
    <row r="2337" spans="1:12" x14ac:dyDescent="0.35">
      <c r="A2337" t="s">
        <v>34</v>
      </c>
      <c r="B2337" s="12">
        <v>44892</v>
      </c>
      <c r="C2337" t="s">
        <v>2370</v>
      </c>
      <c r="D2337">
        <v>99.973411999999996</v>
      </c>
      <c r="E2337">
        <v>200</v>
      </c>
      <c r="F2337">
        <v>195.48835800000001</v>
      </c>
      <c r="G2337">
        <v>100.08332799999999</v>
      </c>
      <c r="H2337" t="str">
        <f t="shared" si="181"/>
        <v>04</v>
      </c>
      <c r="I2337" t="str">
        <f t="shared" si="182"/>
        <v>12</v>
      </c>
      <c r="J2337" t="str">
        <f t="shared" si="183"/>
        <v>35</v>
      </c>
      <c r="K2337">
        <f t="shared" si="180"/>
        <v>15155</v>
      </c>
      <c r="L2337" s="7">
        <f t="shared" si="184"/>
        <v>2335</v>
      </c>
    </row>
    <row r="2338" spans="1:12" x14ac:dyDescent="0.35">
      <c r="A2338" t="s">
        <v>34</v>
      </c>
      <c r="B2338" s="12">
        <v>44892</v>
      </c>
      <c r="C2338" t="s">
        <v>2371</v>
      </c>
      <c r="D2338">
        <v>99.978538999999998</v>
      </c>
      <c r="E2338">
        <v>200</v>
      </c>
      <c r="F2338">
        <v>195.49757399999999</v>
      </c>
      <c r="G2338">
        <v>100.08332799999999</v>
      </c>
      <c r="H2338" t="str">
        <f t="shared" si="181"/>
        <v>04</v>
      </c>
      <c r="I2338" t="str">
        <f t="shared" si="182"/>
        <v>12</v>
      </c>
      <c r="J2338" t="str">
        <f t="shared" si="183"/>
        <v>36</v>
      </c>
      <c r="K2338">
        <f t="shared" si="180"/>
        <v>15156</v>
      </c>
      <c r="L2338" s="7">
        <f t="shared" si="184"/>
        <v>2336</v>
      </c>
    </row>
    <row r="2339" spans="1:12" x14ac:dyDescent="0.35">
      <c r="A2339" t="s">
        <v>34</v>
      </c>
      <c r="B2339" s="12">
        <v>44892</v>
      </c>
      <c r="C2339" t="s">
        <v>2372</v>
      </c>
      <c r="D2339">
        <v>99.979033999999999</v>
      </c>
      <c r="E2339">
        <v>200</v>
      </c>
      <c r="F2339">
        <v>195.45652799999999</v>
      </c>
      <c r="G2339">
        <v>100.08332799999999</v>
      </c>
      <c r="H2339" t="str">
        <f t="shared" si="181"/>
        <v>04</v>
      </c>
      <c r="I2339" t="str">
        <f t="shared" si="182"/>
        <v>12</v>
      </c>
      <c r="J2339" t="str">
        <f t="shared" si="183"/>
        <v>37</v>
      </c>
      <c r="K2339">
        <f t="shared" si="180"/>
        <v>15157</v>
      </c>
      <c r="L2339" s="7">
        <f t="shared" si="184"/>
        <v>2337</v>
      </c>
    </row>
    <row r="2340" spans="1:12" x14ac:dyDescent="0.35">
      <c r="A2340" t="s">
        <v>34</v>
      </c>
      <c r="B2340" s="12">
        <v>44892</v>
      </c>
      <c r="C2340" t="s">
        <v>2373</v>
      </c>
      <c r="D2340">
        <v>99.979911999999999</v>
      </c>
      <c r="E2340">
        <v>200</v>
      </c>
      <c r="F2340">
        <v>195.46586600000001</v>
      </c>
      <c r="G2340">
        <v>100.08332799999999</v>
      </c>
      <c r="H2340" t="str">
        <f t="shared" si="181"/>
        <v>04</v>
      </c>
      <c r="I2340" t="str">
        <f t="shared" si="182"/>
        <v>12</v>
      </c>
      <c r="J2340" t="str">
        <f t="shared" si="183"/>
        <v>38</v>
      </c>
      <c r="K2340">
        <f t="shared" si="180"/>
        <v>15158</v>
      </c>
      <c r="L2340" s="7">
        <f t="shared" si="184"/>
        <v>2338</v>
      </c>
    </row>
    <row r="2341" spans="1:12" x14ac:dyDescent="0.35">
      <c r="A2341" t="s">
        <v>34</v>
      </c>
      <c r="B2341" s="12">
        <v>44892</v>
      </c>
      <c r="C2341" t="s">
        <v>2374</v>
      </c>
      <c r="D2341">
        <v>99.988861</v>
      </c>
      <c r="E2341">
        <v>200</v>
      </c>
      <c r="F2341">
        <v>195.407455</v>
      </c>
      <c r="G2341">
        <v>100.08332799999999</v>
      </c>
      <c r="H2341" t="str">
        <f t="shared" si="181"/>
        <v>04</v>
      </c>
      <c r="I2341" t="str">
        <f t="shared" si="182"/>
        <v>12</v>
      </c>
      <c r="J2341" t="str">
        <f t="shared" si="183"/>
        <v>39</v>
      </c>
      <c r="K2341">
        <f t="shared" ref="K2341:K2404" si="185">J2341+I2341*60+H2341*60*60</f>
        <v>15159</v>
      </c>
      <c r="L2341" s="7">
        <f t="shared" si="184"/>
        <v>2339</v>
      </c>
    </row>
    <row r="2342" spans="1:12" x14ac:dyDescent="0.35">
      <c r="A2342" t="s">
        <v>34</v>
      </c>
      <c r="B2342" s="12">
        <v>44892</v>
      </c>
      <c r="C2342" t="s">
        <v>2375</v>
      </c>
      <c r="D2342">
        <v>99.988585999999998</v>
      </c>
      <c r="E2342">
        <v>200</v>
      </c>
      <c r="F2342">
        <v>195.45576500000001</v>
      </c>
      <c r="G2342">
        <v>100.08332799999999</v>
      </c>
      <c r="H2342" t="str">
        <f t="shared" si="181"/>
        <v>04</v>
      </c>
      <c r="I2342" t="str">
        <f t="shared" si="182"/>
        <v>12</v>
      </c>
      <c r="J2342" t="str">
        <f t="shared" si="183"/>
        <v>40</v>
      </c>
      <c r="K2342">
        <f t="shared" si="185"/>
        <v>15160</v>
      </c>
      <c r="L2342" s="7">
        <f t="shared" si="184"/>
        <v>2340</v>
      </c>
    </row>
    <row r="2343" spans="1:12" x14ac:dyDescent="0.35">
      <c r="A2343" t="s">
        <v>34</v>
      </c>
      <c r="B2343" s="12">
        <v>44892</v>
      </c>
      <c r="C2343" t="s">
        <v>2376</v>
      </c>
      <c r="D2343">
        <v>99.996262000000002</v>
      </c>
      <c r="E2343">
        <v>200</v>
      </c>
      <c r="F2343">
        <v>195.365341</v>
      </c>
      <c r="G2343">
        <v>100.08332799999999</v>
      </c>
      <c r="H2343" t="str">
        <f t="shared" si="181"/>
        <v>04</v>
      </c>
      <c r="I2343" t="str">
        <f t="shared" si="182"/>
        <v>12</v>
      </c>
      <c r="J2343" t="str">
        <f t="shared" si="183"/>
        <v>41</v>
      </c>
      <c r="K2343">
        <f t="shared" si="185"/>
        <v>15161</v>
      </c>
      <c r="L2343" s="7">
        <f t="shared" si="184"/>
        <v>2341</v>
      </c>
    </row>
    <row r="2344" spans="1:12" x14ac:dyDescent="0.35">
      <c r="A2344" t="s">
        <v>34</v>
      </c>
      <c r="B2344" s="12">
        <v>44892</v>
      </c>
      <c r="C2344" t="s">
        <v>2377</v>
      </c>
      <c r="D2344">
        <v>100.000153</v>
      </c>
      <c r="E2344">
        <v>200</v>
      </c>
      <c r="F2344">
        <v>195.40730300000001</v>
      </c>
      <c r="G2344">
        <v>100.08332799999999</v>
      </c>
      <c r="H2344" t="str">
        <f t="shared" si="181"/>
        <v>04</v>
      </c>
      <c r="I2344" t="str">
        <f t="shared" si="182"/>
        <v>12</v>
      </c>
      <c r="J2344" t="str">
        <f t="shared" si="183"/>
        <v>42</v>
      </c>
      <c r="K2344">
        <f t="shared" si="185"/>
        <v>15162</v>
      </c>
      <c r="L2344" s="7">
        <f t="shared" si="184"/>
        <v>2342</v>
      </c>
    </row>
    <row r="2345" spans="1:12" x14ac:dyDescent="0.35">
      <c r="A2345" t="s">
        <v>34</v>
      </c>
      <c r="B2345" s="12">
        <v>44892</v>
      </c>
      <c r="C2345" t="s">
        <v>2378</v>
      </c>
      <c r="D2345">
        <v>100.002663</v>
      </c>
      <c r="E2345">
        <v>200</v>
      </c>
      <c r="F2345">
        <v>195.42343099999999</v>
      </c>
      <c r="G2345">
        <v>100.08332799999999</v>
      </c>
      <c r="H2345" t="str">
        <f t="shared" si="181"/>
        <v>04</v>
      </c>
      <c r="I2345" t="str">
        <f t="shared" si="182"/>
        <v>12</v>
      </c>
      <c r="J2345" t="str">
        <f t="shared" si="183"/>
        <v>43</v>
      </c>
      <c r="K2345">
        <f t="shared" si="185"/>
        <v>15163</v>
      </c>
      <c r="L2345" s="7">
        <f t="shared" si="184"/>
        <v>2343</v>
      </c>
    </row>
    <row r="2346" spans="1:12" x14ac:dyDescent="0.35">
      <c r="A2346" t="s">
        <v>34</v>
      </c>
      <c r="B2346" s="12">
        <v>44892</v>
      </c>
      <c r="C2346" t="s">
        <v>2379</v>
      </c>
      <c r="D2346">
        <v>100.004456</v>
      </c>
      <c r="E2346">
        <v>200</v>
      </c>
      <c r="F2346">
        <v>195.46978799999999</v>
      </c>
      <c r="G2346">
        <v>100.08332799999999</v>
      </c>
      <c r="H2346" t="str">
        <f t="shared" si="181"/>
        <v>04</v>
      </c>
      <c r="I2346" t="str">
        <f t="shared" si="182"/>
        <v>12</v>
      </c>
      <c r="J2346" t="str">
        <f t="shared" si="183"/>
        <v>44</v>
      </c>
      <c r="K2346">
        <f t="shared" si="185"/>
        <v>15164</v>
      </c>
      <c r="L2346" s="7">
        <f t="shared" si="184"/>
        <v>2344</v>
      </c>
    </row>
    <row r="2347" spans="1:12" x14ac:dyDescent="0.35">
      <c r="A2347" t="s">
        <v>34</v>
      </c>
      <c r="B2347" s="12">
        <v>44892</v>
      </c>
      <c r="C2347" t="s">
        <v>2380</v>
      </c>
      <c r="D2347">
        <v>100.003761</v>
      </c>
      <c r="E2347">
        <v>200</v>
      </c>
      <c r="F2347">
        <v>195.49955700000001</v>
      </c>
      <c r="G2347">
        <v>100.08332799999999</v>
      </c>
      <c r="H2347" t="str">
        <f t="shared" si="181"/>
        <v>04</v>
      </c>
      <c r="I2347" t="str">
        <f t="shared" si="182"/>
        <v>12</v>
      </c>
      <c r="J2347" t="str">
        <f t="shared" si="183"/>
        <v>45</v>
      </c>
      <c r="K2347">
        <f t="shared" si="185"/>
        <v>15165</v>
      </c>
      <c r="L2347" s="7">
        <f t="shared" si="184"/>
        <v>2345</v>
      </c>
    </row>
    <row r="2348" spans="1:12" x14ac:dyDescent="0.35">
      <c r="A2348" t="s">
        <v>34</v>
      </c>
      <c r="B2348" s="12">
        <v>44892</v>
      </c>
      <c r="C2348" t="s">
        <v>2381</v>
      </c>
      <c r="D2348">
        <v>100.009964</v>
      </c>
      <c r="E2348">
        <v>200</v>
      </c>
      <c r="F2348">
        <v>195.45689400000001</v>
      </c>
      <c r="G2348">
        <v>100.08332799999999</v>
      </c>
      <c r="H2348" t="str">
        <f t="shared" si="181"/>
        <v>04</v>
      </c>
      <c r="I2348" t="str">
        <f t="shared" si="182"/>
        <v>12</v>
      </c>
      <c r="J2348" t="str">
        <f t="shared" si="183"/>
        <v>46</v>
      </c>
      <c r="K2348">
        <f t="shared" si="185"/>
        <v>15166</v>
      </c>
      <c r="L2348" s="7">
        <f t="shared" si="184"/>
        <v>2346</v>
      </c>
    </row>
    <row r="2349" spans="1:12" x14ac:dyDescent="0.35">
      <c r="A2349" t="s">
        <v>34</v>
      </c>
      <c r="B2349" s="12">
        <v>44892</v>
      </c>
      <c r="C2349" t="s">
        <v>2382</v>
      </c>
      <c r="D2349">
        <v>100.01862300000001</v>
      </c>
      <c r="E2349">
        <v>200</v>
      </c>
      <c r="F2349">
        <v>195.462402</v>
      </c>
      <c r="G2349">
        <v>100.08332799999999</v>
      </c>
      <c r="H2349" t="str">
        <f t="shared" si="181"/>
        <v>04</v>
      </c>
      <c r="I2349" t="str">
        <f t="shared" si="182"/>
        <v>12</v>
      </c>
      <c r="J2349" t="str">
        <f t="shared" si="183"/>
        <v>47</v>
      </c>
      <c r="K2349">
        <f t="shared" si="185"/>
        <v>15167</v>
      </c>
      <c r="L2349" s="7">
        <f t="shared" si="184"/>
        <v>2347</v>
      </c>
    </row>
    <row r="2350" spans="1:12" x14ac:dyDescent="0.35">
      <c r="A2350" t="s">
        <v>34</v>
      </c>
      <c r="B2350" s="12">
        <v>44892</v>
      </c>
      <c r="C2350" t="s">
        <v>2383</v>
      </c>
      <c r="D2350">
        <v>100.027435</v>
      </c>
      <c r="E2350">
        <v>200</v>
      </c>
      <c r="F2350">
        <v>195.34901400000001</v>
      </c>
      <c r="G2350">
        <v>100.08332799999999</v>
      </c>
      <c r="H2350" t="str">
        <f t="shared" si="181"/>
        <v>04</v>
      </c>
      <c r="I2350" t="str">
        <f t="shared" si="182"/>
        <v>12</v>
      </c>
      <c r="J2350" t="str">
        <f t="shared" si="183"/>
        <v>48</v>
      </c>
      <c r="K2350">
        <f t="shared" si="185"/>
        <v>15168</v>
      </c>
      <c r="L2350" s="7">
        <f t="shared" si="184"/>
        <v>2348</v>
      </c>
    </row>
    <row r="2351" spans="1:12" x14ac:dyDescent="0.35">
      <c r="A2351" t="s">
        <v>34</v>
      </c>
      <c r="B2351" s="12">
        <v>44892</v>
      </c>
      <c r="C2351" t="s">
        <v>2384</v>
      </c>
      <c r="D2351">
        <v>100.038101</v>
      </c>
      <c r="E2351">
        <v>200</v>
      </c>
      <c r="F2351">
        <v>195.227036</v>
      </c>
      <c r="G2351">
        <v>100.08332799999999</v>
      </c>
      <c r="H2351" t="str">
        <f t="shared" si="181"/>
        <v>04</v>
      </c>
      <c r="I2351" t="str">
        <f t="shared" si="182"/>
        <v>12</v>
      </c>
      <c r="J2351" t="str">
        <f t="shared" si="183"/>
        <v>49</v>
      </c>
      <c r="K2351">
        <f t="shared" si="185"/>
        <v>15169</v>
      </c>
      <c r="L2351" s="7">
        <f t="shared" si="184"/>
        <v>2349</v>
      </c>
    </row>
    <row r="2352" spans="1:12" x14ac:dyDescent="0.35">
      <c r="A2352" t="s">
        <v>34</v>
      </c>
      <c r="B2352" s="12">
        <v>44892</v>
      </c>
      <c r="C2352" t="s">
        <v>2385</v>
      </c>
      <c r="D2352">
        <v>100.040947</v>
      </c>
      <c r="E2352">
        <v>200</v>
      </c>
      <c r="F2352">
        <v>195.28154000000001</v>
      </c>
      <c r="G2352">
        <v>100.08332799999999</v>
      </c>
      <c r="H2352" t="str">
        <f t="shared" si="181"/>
        <v>04</v>
      </c>
      <c r="I2352" t="str">
        <f t="shared" si="182"/>
        <v>12</v>
      </c>
      <c r="J2352" t="str">
        <f t="shared" si="183"/>
        <v>50</v>
      </c>
      <c r="K2352">
        <f t="shared" si="185"/>
        <v>15170</v>
      </c>
      <c r="L2352" s="7">
        <f t="shared" si="184"/>
        <v>2350</v>
      </c>
    </row>
    <row r="2353" spans="1:12" x14ac:dyDescent="0.35">
      <c r="A2353" t="s">
        <v>34</v>
      </c>
      <c r="B2353" s="12">
        <v>44892</v>
      </c>
      <c r="C2353" t="s">
        <v>2386</v>
      </c>
      <c r="D2353">
        <v>100.05410000000001</v>
      </c>
      <c r="E2353">
        <v>200</v>
      </c>
      <c r="F2353">
        <v>195.22200000000001</v>
      </c>
      <c r="G2353">
        <v>100.08332799999999</v>
      </c>
      <c r="H2353" t="str">
        <f t="shared" si="181"/>
        <v>04</v>
      </c>
      <c r="I2353" t="str">
        <f t="shared" si="182"/>
        <v>12</v>
      </c>
      <c r="J2353" t="str">
        <f t="shared" si="183"/>
        <v>51</v>
      </c>
      <c r="K2353">
        <f t="shared" si="185"/>
        <v>15171</v>
      </c>
      <c r="L2353" s="7">
        <f t="shared" si="184"/>
        <v>2351</v>
      </c>
    </row>
    <row r="2354" spans="1:12" x14ac:dyDescent="0.35">
      <c r="A2354" t="s">
        <v>34</v>
      </c>
      <c r="B2354" s="12">
        <v>44892</v>
      </c>
      <c r="C2354" t="s">
        <v>2387</v>
      </c>
      <c r="D2354">
        <v>100.063805</v>
      </c>
      <c r="E2354">
        <v>200</v>
      </c>
      <c r="F2354">
        <v>195.197968</v>
      </c>
      <c r="G2354">
        <v>100.08332799999999</v>
      </c>
      <c r="H2354" t="str">
        <f t="shared" si="181"/>
        <v>04</v>
      </c>
      <c r="I2354" t="str">
        <f t="shared" si="182"/>
        <v>12</v>
      </c>
      <c r="J2354" t="str">
        <f t="shared" si="183"/>
        <v>52</v>
      </c>
      <c r="K2354">
        <f t="shared" si="185"/>
        <v>15172</v>
      </c>
      <c r="L2354" s="7">
        <f t="shared" si="184"/>
        <v>2352</v>
      </c>
    </row>
    <row r="2355" spans="1:12" x14ac:dyDescent="0.35">
      <c r="A2355" t="s">
        <v>34</v>
      </c>
      <c r="B2355" s="12">
        <v>44892</v>
      </c>
      <c r="C2355" t="s">
        <v>2388</v>
      </c>
      <c r="D2355">
        <v>100.07044999999999</v>
      </c>
      <c r="E2355">
        <v>200</v>
      </c>
      <c r="F2355">
        <v>195.16760300000001</v>
      </c>
      <c r="G2355">
        <v>100.08332799999999</v>
      </c>
      <c r="H2355" t="str">
        <f t="shared" si="181"/>
        <v>04</v>
      </c>
      <c r="I2355" t="str">
        <f t="shared" si="182"/>
        <v>12</v>
      </c>
      <c r="J2355" t="str">
        <f t="shared" si="183"/>
        <v>53</v>
      </c>
      <c r="K2355">
        <f t="shared" si="185"/>
        <v>15173</v>
      </c>
      <c r="L2355" s="7">
        <f t="shared" si="184"/>
        <v>2353</v>
      </c>
    </row>
    <row r="2356" spans="1:12" x14ac:dyDescent="0.35">
      <c r="A2356" t="s">
        <v>34</v>
      </c>
      <c r="B2356" s="12">
        <v>44892</v>
      </c>
      <c r="C2356" t="s">
        <v>2389</v>
      </c>
      <c r="D2356">
        <v>100.077187</v>
      </c>
      <c r="E2356">
        <v>200</v>
      </c>
      <c r="F2356">
        <v>195.18838500000001</v>
      </c>
      <c r="G2356">
        <v>100.08332799999999</v>
      </c>
      <c r="H2356" t="str">
        <f t="shared" si="181"/>
        <v>04</v>
      </c>
      <c r="I2356" t="str">
        <f t="shared" si="182"/>
        <v>12</v>
      </c>
      <c r="J2356" t="str">
        <f t="shared" si="183"/>
        <v>54</v>
      </c>
      <c r="K2356">
        <f t="shared" si="185"/>
        <v>15174</v>
      </c>
      <c r="L2356" s="7">
        <f t="shared" si="184"/>
        <v>2354</v>
      </c>
    </row>
    <row r="2357" spans="1:12" x14ac:dyDescent="0.35">
      <c r="A2357" t="s">
        <v>34</v>
      </c>
      <c r="B2357" s="12">
        <v>44892</v>
      </c>
      <c r="C2357" t="s">
        <v>2390</v>
      </c>
      <c r="D2357">
        <v>100.073021</v>
      </c>
      <c r="E2357">
        <v>200</v>
      </c>
      <c r="F2357">
        <v>195.35327100000001</v>
      </c>
      <c r="G2357">
        <v>100.08332799999999</v>
      </c>
      <c r="H2357" t="str">
        <f t="shared" si="181"/>
        <v>04</v>
      </c>
      <c r="I2357" t="str">
        <f t="shared" si="182"/>
        <v>12</v>
      </c>
      <c r="J2357" t="str">
        <f t="shared" si="183"/>
        <v>55</v>
      </c>
      <c r="K2357">
        <f t="shared" si="185"/>
        <v>15175</v>
      </c>
      <c r="L2357" s="7">
        <f t="shared" si="184"/>
        <v>2355</v>
      </c>
    </row>
    <row r="2358" spans="1:12" x14ac:dyDescent="0.35">
      <c r="A2358" t="s">
        <v>34</v>
      </c>
      <c r="B2358" s="12">
        <v>44892</v>
      </c>
      <c r="C2358" t="s">
        <v>2391</v>
      </c>
      <c r="D2358">
        <v>100.076897</v>
      </c>
      <c r="E2358">
        <v>200</v>
      </c>
      <c r="F2358">
        <v>195.36343400000001</v>
      </c>
      <c r="G2358">
        <v>100.08332799999999</v>
      </c>
      <c r="H2358" t="str">
        <f t="shared" si="181"/>
        <v>04</v>
      </c>
      <c r="I2358" t="str">
        <f t="shared" si="182"/>
        <v>12</v>
      </c>
      <c r="J2358" t="str">
        <f t="shared" si="183"/>
        <v>56</v>
      </c>
      <c r="K2358">
        <f t="shared" si="185"/>
        <v>15176</v>
      </c>
      <c r="L2358" s="7">
        <f t="shared" si="184"/>
        <v>2356</v>
      </c>
    </row>
    <row r="2359" spans="1:12" x14ac:dyDescent="0.35">
      <c r="A2359" t="s">
        <v>34</v>
      </c>
      <c r="B2359" s="12">
        <v>44892</v>
      </c>
      <c r="C2359" t="s">
        <v>2392</v>
      </c>
      <c r="D2359">
        <v>100.08150500000001</v>
      </c>
      <c r="E2359">
        <v>200</v>
      </c>
      <c r="F2359">
        <v>195.31201200000001</v>
      </c>
      <c r="G2359">
        <v>100.08332799999999</v>
      </c>
      <c r="H2359" t="str">
        <f t="shared" si="181"/>
        <v>04</v>
      </c>
      <c r="I2359" t="str">
        <f t="shared" si="182"/>
        <v>12</v>
      </c>
      <c r="J2359" t="str">
        <f t="shared" si="183"/>
        <v>57</v>
      </c>
      <c r="K2359">
        <f t="shared" si="185"/>
        <v>15177</v>
      </c>
      <c r="L2359" s="7">
        <f t="shared" si="184"/>
        <v>2357</v>
      </c>
    </row>
    <row r="2360" spans="1:12" x14ac:dyDescent="0.35">
      <c r="A2360" t="s">
        <v>34</v>
      </c>
      <c r="B2360" s="12">
        <v>44892</v>
      </c>
      <c r="C2360" t="s">
        <v>2393</v>
      </c>
      <c r="D2360">
        <v>100.071037</v>
      </c>
      <c r="E2360">
        <v>200</v>
      </c>
      <c r="F2360">
        <v>195.57472200000001</v>
      </c>
      <c r="G2360">
        <v>100.08332799999999</v>
      </c>
      <c r="H2360" t="str">
        <f t="shared" si="181"/>
        <v>04</v>
      </c>
      <c r="I2360" t="str">
        <f t="shared" si="182"/>
        <v>12</v>
      </c>
      <c r="J2360" t="str">
        <f t="shared" si="183"/>
        <v>58</v>
      </c>
      <c r="K2360">
        <f t="shared" si="185"/>
        <v>15178</v>
      </c>
      <c r="L2360" s="7">
        <f t="shared" si="184"/>
        <v>2358</v>
      </c>
    </row>
    <row r="2361" spans="1:12" x14ac:dyDescent="0.35">
      <c r="A2361" t="s">
        <v>34</v>
      </c>
      <c r="B2361" s="12">
        <v>44892</v>
      </c>
      <c r="C2361" t="s">
        <v>2394</v>
      </c>
      <c r="D2361">
        <v>100.06598700000001</v>
      </c>
      <c r="E2361">
        <v>200</v>
      </c>
      <c r="F2361">
        <v>195.599762</v>
      </c>
      <c r="G2361">
        <v>100.08332799999999</v>
      </c>
      <c r="H2361" t="str">
        <f t="shared" si="181"/>
        <v>04</v>
      </c>
      <c r="I2361" t="str">
        <f t="shared" si="182"/>
        <v>12</v>
      </c>
      <c r="J2361" t="str">
        <f t="shared" si="183"/>
        <v>59</v>
      </c>
      <c r="K2361">
        <f t="shared" si="185"/>
        <v>15179</v>
      </c>
      <c r="L2361" s="7">
        <f t="shared" si="184"/>
        <v>2359</v>
      </c>
    </row>
    <row r="2362" spans="1:12" x14ac:dyDescent="0.35">
      <c r="A2362" t="s">
        <v>34</v>
      </c>
      <c r="B2362" s="12">
        <v>44892</v>
      </c>
      <c r="C2362" t="s">
        <v>2395</v>
      </c>
      <c r="D2362">
        <v>100.054947</v>
      </c>
      <c r="E2362">
        <v>200</v>
      </c>
      <c r="F2362">
        <v>195.70240799999999</v>
      </c>
      <c r="G2362">
        <v>100.08332799999999</v>
      </c>
      <c r="H2362" t="str">
        <f t="shared" si="181"/>
        <v>04</v>
      </c>
      <c r="I2362" t="str">
        <f t="shared" si="182"/>
        <v>13</v>
      </c>
      <c r="J2362" t="str">
        <f t="shared" si="183"/>
        <v>00</v>
      </c>
      <c r="K2362">
        <f t="shared" si="185"/>
        <v>15180</v>
      </c>
      <c r="L2362" s="7">
        <f t="shared" si="184"/>
        <v>2360</v>
      </c>
    </row>
    <row r="2363" spans="1:12" x14ac:dyDescent="0.35">
      <c r="A2363" t="s">
        <v>34</v>
      </c>
      <c r="B2363" s="12">
        <v>44892</v>
      </c>
      <c r="C2363" t="s">
        <v>2396</v>
      </c>
      <c r="D2363">
        <v>100.049446</v>
      </c>
      <c r="E2363">
        <v>200</v>
      </c>
      <c r="F2363">
        <v>195.70129399999999</v>
      </c>
      <c r="G2363">
        <v>100.08332799999999</v>
      </c>
      <c r="H2363" t="str">
        <f t="shared" si="181"/>
        <v>04</v>
      </c>
      <c r="I2363" t="str">
        <f t="shared" si="182"/>
        <v>13</v>
      </c>
      <c r="J2363" t="str">
        <f t="shared" si="183"/>
        <v>01</v>
      </c>
      <c r="K2363">
        <f t="shared" si="185"/>
        <v>15181</v>
      </c>
      <c r="L2363" s="7">
        <f t="shared" si="184"/>
        <v>2361</v>
      </c>
    </row>
    <row r="2364" spans="1:12" x14ac:dyDescent="0.35">
      <c r="A2364" t="s">
        <v>34</v>
      </c>
      <c r="B2364" s="12">
        <v>44892</v>
      </c>
      <c r="C2364" t="s">
        <v>2397</v>
      </c>
      <c r="D2364">
        <v>100.038811</v>
      </c>
      <c r="E2364">
        <v>200</v>
      </c>
      <c r="F2364">
        <v>195.76101700000001</v>
      </c>
      <c r="G2364">
        <v>100.08332799999999</v>
      </c>
      <c r="H2364" t="str">
        <f t="shared" si="181"/>
        <v>04</v>
      </c>
      <c r="I2364" t="str">
        <f t="shared" si="182"/>
        <v>13</v>
      </c>
      <c r="J2364" t="str">
        <f t="shared" si="183"/>
        <v>02</v>
      </c>
      <c r="K2364">
        <f t="shared" si="185"/>
        <v>15182</v>
      </c>
      <c r="L2364" s="7">
        <f t="shared" si="184"/>
        <v>2362</v>
      </c>
    </row>
    <row r="2365" spans="1:12" x14ac:dyDescent="0.35">
      <c r="A2365" t="s">
        <v>34</v>
      </c>
      <c r="B2365" s="12">
        <v>44892</v>
      </c>
      <c r="C2365" t="s">
        <v>2398</v>
      </c>
      <c r="D2365">
        <v>100.03733800000001</v>
      </c>
      <c r="E2365">
        <v>200</v>
      </c>
      <c r="F2365">
        <v>195.715622</v>
      </c>
      <c r="G2365">
        <v>100.08332799999999</v>
      </c>
      <c r="H2365" t="str">
        <f t="shared" si="181"/>
        <v>04</v>
      </c>
      <c r="I2365" t="str">
        <f t="shared" si="182"/>
        <v>13</v>
      </c>
      <c r="J2365" t="str">
        <f t="shared" si="183"/>
        <v>03</v>
      </c>
      <c r="K2365">
        <f t="shared" si="185"/>
        <v>15183</v>
      </c>
      <c r="L2365" s="7">
        <f t="shared" si="184"/>
        <v>2363</v>
      </c>
    </row>
    <row r="2366" spans="1:12" x14ac:dyDescent="0.35">
      <c r="A2366" t="s">
        <v>34</v>
      </c>
      <c r="B2366" s="12">
        <v>44892</v>
      </c>
      <c r="C2366" t="s">
        <v>2399</v>
      </c>
      <c r="D2366">
        <v>100.03830000000001</v>
      </c>
      <c r="E2366">
        <v>200</v>
      </c>
      <c r="F2366">
        <v>195.535965</v>
      </c>
      <c r="G2366">
        <v>100.08332799999999</v>
      </c>
      <c r="H2366" t="str">
        <f t="shared" si="181"/>
        <v>04</v>
      </c>
      <c r="I2366" t="str">
        <f t="shared" si="182"/>
        <v>13</v>
      </c>
      <c r="J2366" t="str">
        <f t="shared" si="183"/>
        <v>04</v>
      </c>
      <c r="K2366">
        <f t="shared" si="185"/>
        <v>15184</v>
      </c>
      <c r="L2366" s="7">
        <f t="shared" si="184"/>
        <v>2364</v>
      </c>
    </row>
    <row r="2367" spans="1:12" x14ac:dyDescent="0.35">
      <c r="A2367" t="s">
        <v>34</v>
      </c>
      <c r="B2367" s="12">
        <v>44892</v>
      </c>
      <c r="C2367" t="s">
        <v>2400</v>
      </c>
      <c r="D2367">
        <v>100.033463</v>
      </c>
      <c r="E2367">
        <v>200</v>
      </c>
      <c r="F2367">
        <v>195.59501599999999</v>
      </c>
      <c r="G2367">
        <v>100.08332799999999</v>
      </c>
      <c r="H2367" t="str">
        <f t="shared" si="181"/>
        <v>04</v>
      </c>
      <c r="I2367" t="str">
        <f t="shared" si="182"/>
        <v>13</v>
      </c>
      <c r="J2367" t="str">
        <f t="shared" si="183"/>
        <v>05</v>
      </c>
      <c r="K2367">
        <f t="shared" si="185"/>
        <v>15185</v>
      </c>
      <c r="L2367" s="7">
        <f t="shared" si="184"/>
        <v>2365</v>
      </c>
    </row>
    <row r="2368" spans="1:12" x14ac:dyDescent="0.35">
      <c r="A2368" t="s">
        <v>34</v>
      </c>
      <c r="B2368" s="12">
        <v>44892</v>
      </c>
      <c r="C2368" t="s">
        <v>2401</v>
      </c>
      <c r="D2368">
        <v>100.04924</v>
      </c>
      <c r="E2368">
        <v>200</v>
      </c>
      <c r="F2368">
        <v>195.38500999999999</v>
      </c>
      <c r="G2368">
        <v>100.08332799999999</v>
      </c>
      <c r="H2368" t="str">
        <f t="shared" si="181"/>
        <v>04</v>
      </c>
      <c r="I2368" t="str">
        <f t="shared" si="182"/>
        <v>13</v>
      </c>
      <c r="J2368" t="str">
        <f t="shared" si="183"/>
        <v>06</v>
      </c>
      <c r="K2368">
        <f t="shared" si="185"/>
        <v>15186</v>
      </c>
      <c r="L2368" s="7">
        <f t="shared" si="184"/>
        <v>2366</v>
      </c>
    </row>
    <row r="2369" spans="1:12" x14ac:dyDescent="0.35">
      <c r="A2369" t="s">
        <v>34</v>
      </c>
      <c r="B2369" s="12">
        <v>44892</v>
      </c>
      <c r="C2369" t="s">
        <v>2402</v>
      </c>
      <c r="D2369">
        <v>100.055588</v>
      </c>
      <c r="E2369">
        <v>200</v>
      </c>
      <c r="F2369">
        <v>195.44016999999999</v>
      </c>
      <c r="G2369">
        <v>100.08332799999999</v>
      </c>
      <c r="H2369" t="str">
        <f t="shared" si="181"/>
        <v>04</v>
      </c>
      <c r="I2369" t="str">
        <f t="shared" si="182"/>
        <v>13</v>
      </c>
      <c r="J2369" t="str">
        <f t="shared" si="183"/>
        <v>07</v>
      </c>
      <c r="K2369">
        <f t="shared" si="185"/>
        <v>15187</v>
      </c>
      <c r="L2369" s="7">
        <f t="shared" si="184"/>
        <v>2367</v>
      </c>
    </row>
    <row r="2370" spans="1:12" x14ac:dyDescent="0.35">
      <c r="A2370" t="s">
        <v>34</v>
      </c>
      <c r="B2370" s="12">
        <v>44892</v>
      </c>
      <c r="C2370" t="s">
        <v>2403</v>
      </c>
      <c r="D2370">
        <v>100.050972</v>
      </c>
      <c r="E2370">
        <v>200</v>
      </c>
      <c r="F2370">
        <v>195.425262</v>
      </c>
      <c r="G2370">
        <v>100.08332799999999</v>
      </c>
      <c r="H2370" t="str">
        <f t="shared" ref="H2370:H2433" si="186">LEFT(C2370,2)</f>
        <v>04</v>
      </c>
      <c r="I2370" t="str">
        <f t="shared" ref="I2370:I2433" si="187">MID(C2370,4,2)</f>
        <v>13</v>
      </c>
      <c r="J2370" t="str">
        <f t="shared" ref="J2370:J2433" si="188">MID(C2370,7,2)</f>
        <v>08</v>
      </c>
      <c r="K2370">
        <f t="shared" si="185"/>
        <v>15188</v>
      </c>
      <c r="L2370" s="7">
        <f t="shared" si="184"/>
        <v>2368</v>
      </c>
    </row>
    <row r="2371" spans="1:12" x14ac:dyDescent="0.35">
      <c r="A2371" t="s">
        <v>34</v>
      </c>
      <c r="B2371" s="12">
        <v>44892</v>
      </c>
      <c r="C2371" t="s">
        <v>2404</v>
      </c>
      <c r="D2371">
        <v>100.06218</v>
      </c>
      <c r="E2371">
        <v>200</v>
      </c>
      <c r="F2371">
        <v>195.299026</v>
      </c>
      <c r="G2371">
        <v>100.08332799999999</v>
      </c>
      <c r="H2371" t="str">
        <f t="shared" si="186"/>
        <v>04</v>
      </c>
      <c r="I2371" t="str">
        <f t="shared" si="187"/>
        <v>13</v>
      </c>
      <c r="J2371" t="str">
        <f t="shared" si="188"/>
        <v>09</v>
      </c>
      <c r="K2371">
        <f t="shared" si="185"/>
        <v>15189</v>
      </c>
      <c r="L2371" s="7">
        <f t="shared" ref="L2371:L2434" si="189">K2371-$K$2</f>
        <v>2369</v>
      </c>
    </row>
    <row r="2372" spans="1:12" x14ac:dyDescent="0.35">
      <c r="A2372" t="s">
        <v>34</v>
      </c>
      <c r="B2372" s="12">
        <v>44892</v>
      </c>
      <c r="C2372" t="s">
        <v>2405</v>
      </c>
      <c r="D2372">
        <v>100.060875</v>
      </c>
      <c r="E2372">
        <v>200</v>
      </c>
      <c r="F2372">
        <v>195.41325399999999</v>
      </c>
      <c r="G2372">
        <v>100.08332799999999</v>
      </c>
      <c r="H2372" t="str">
        <f t="shared" si="186"/>
        <v>04</v>
      </c>
      <c r="I2372" t="str">
        <f t="shared" si="187"/>
        <v>13</v>
      </c>
      <c r="J2372" t="str">
        <f t="shared" si="188"/>
        <v>10</v>
      </c>
      <c r="K2372">
        <f t="shared" si="185"/>
        <v>15190</v>
      </c>
      <c r="L2372" s="7">
        <f t="shared" si="189"/>
        <v>2370</v>
      </c>
    </row>
    <row r="2373" spans="1:12" x14ac:dyDescent="0.35">
      <c r="A2373" t="s">
        <v>34</v>
      </c>
      <c r="B2373" s="12">
        <v>44892</v>
      </c>
      <c r="C2373" t="s">
        <v>2406</v>
      </c>
      <c r="D2373">
        <v>100.062119</v>
      </c>
      <c r="E2373">
        <v>200</v>
      </c>
      <c r="F2373">
        <v>195.43514999999999</v>
      </c>
      <c r="G2373">
        <v>100.08332799999999</v>
      </c>
      <c r="H2373" t="str">
        <f t="shared" si="186"/>
        <v>04</v>
      </c>
      <c r="I2373" t="str">
        <f t="shared" si="187"/>
        <v>13</v>
      </c>
      <c r="J2373" t="str">
        <f t="shared" si="188"/>
        <v>11</v>
      </c>
      <c r="K2373">
        <f t="shared" si="185"/>
        <v>15191</v>
      </c>
      <c r="L2373" s="7">
        <f t="shared" si="189"/>
        <v>2371</v>
      </c>
    </row>
    <row r="2374" spans="1:12" x14ac:dyDescent="0.35">
      <c r="A2374" t="s">
        <v>34</v>
      </c>
      <c r="B2374" s="12">
        <v>44892</v>
      </c>
      <c r="C2374" t="s">
        <v>2407</v>
      </c>
      <c r="D2374">
        <v>100.053017</v>
      </c>
      <c r="E2374">
        <v>200</v>
      </c>
      <c r="F2374">
        <v>195.51269500000001</v>
      </c>
      <c r="G2374">
        <v>100.08332799999999</v>
      </c>
      <c r="H2374" t="str">
        <f t="shared" si="186"/>
        <v>04</v>
      </c>
      <c r="I2374" t="str">
        <f t="shared" si="187"/>
        <v>13</v>
      </c>
      <c r="J2374" t="str">
        <f t="shared" si="188"/>
        <v>12</v>
      </c>
      <c r="K2374">
        <f t="shared" si="185"/>
        <v>15192</v>
      </c>
      <c r="L2374" s="7">
        <f t="shared" si="189"/>
        <v>2372</v>
      </c>
    </row>
    <row r="2375" spans="1:12" x14ac:dyDescent="0.35">
      <c r="A2375" t="s">
        <v>34</v>
      </c>
      <c r="B2375" s="12">
        <v>44892</v>
      </c>
      <c r="C2375" t="s">
        <v>2408</v>
      </c>
      <c r="D2375">
        <v>100.051666</v>
      </c>
      <c r="E2375">
        <v>200</v>
      </c>
      <c r="F2375">
        <v>195.565674</v>
      </c>
      <c r="G2375">
        <v>100.08332799999999</v>
      </c>
      <c r="H2375" t="str">
        <f t="shared" si="186"/>
        <v>04</v>
      </c>
      <c r="I2375" t="str">
        <f t="shared" si="187"/>
        <v>13</v>
      </c>
      <c r="J2375" t="str">
        <f t="shared" si="188"/>
        <v>13</v>
      </c>
      <c r="K2375">
        <f t="shared" si="185"/>
        <v>15193</v>
      </c>
      <c r="L2375" s="7">
        <f t="shared" si="189"/>
        <v>2373</v>
      </c>
    </row>
    <row r="2376" spans="1:12" x14ac:dyDescent="0.35">
      <c r="A2376" t="s">
        <v>34</v>
      </c>
      <c r="B2376" s="12">
        <v>44892</v>
      </c>
      <c r="C2376" t="s">
        <v>2409</v>
      </c>
      <c r="D2376">
        <v>100.08064299999999</v>
      </c>
      <c r="E2376">
        <v>200</v>
      </c>
      <c r="F2376">
        <v>195.287003</v>
      </c>
      <c r="G2376">
        <v>100.08332799999999</v>
      </c>
      <c r="H2376" t="str">
        <f t="shared" si="186"/>
        <v>04</v>
      </c>
      <c r="I2376" t="str">
        <f t="shared" si="187"/>
        <v>13</v>
      </c>
      <c r="J2376" t="str">
        <f t="shared" si="188"/>
        <v>14</v>
      </c>
      <c r="K2376">
        <f t="shared" si="185"/>
        <v>15194</v>
      </c>
      <c r="L2376" s="7">
        <f t="shared" si="189"/>
        <v>2374</v>
      </c>
    </row>
    <row r="2377" spans="1:12" x14ac:dyDescent="0.35">
      <c r="A2377" t="s">
        <v>34</v>
      </c>
      <c r="B2377" s="12">
        <v>44892</v>
      </c>
      <c r="C2377" t="s">
        <v>2410</v>
      </c>
      <c r="D2377">
        <v>100.107567</v>
      </c>
      <c r="E2377">
        <v>200</v>
      </c>
      <c r="F2377">
        <v>195.14132699999999</v>
      </c>
      <c r="G2377">
        <v>100.08332799999999</v>
      </c>
      <c r="H2377" t="str">
        <f t="shared" si="186"/>
        <v>04</v>
      </c>
      <c r="I2377" t="str">
        <f t="shared" si="187"/>
        <v>13</v>
      </c>
      <c r="J2377" t="str">
        <f t="shared" si="188"/>
        <v>15</v>
      </c>
      <c r="K2377">
        <f t="shared" si="185"/>
        <v>15195</v>
      </c>
      <c r="L2377" s="7">
        <f t="shared" si="189"/>
        <v>2375</v>
      </c>
    </row>
    <row r="2378" spans="1:12" x14ac:dyDescent="0.35">
      <c r="A2378" t="s">
        <v>34</v>
      </c>
      <c r="B2378" s="12">
        <v>44892</v>
      </c>
      <c r="C2378" t="s">
        <v>2411</v>
      </c>
      <c r="D2378">
        <v>100.13698599999999</v>
      </c>
      <c r="E2378">
        <v>200</v>
      </c>
      <c r="F2378">
        <v>194.94956999999999</v>
      </c>
      <c r="G2378">
        <v>100.08332799999999</v>
      </c>
      <c r="H2378" t="str">
        <f t="shared" si="186"/>
        <v>04</v>
      </c>
      <c r="I2378" t="str">
        <f t="shared" si="187"/>
        <v>13</v>
      </c>
      <c r="J2378" t="str">
        <f t="shared" si="188"/>
        <v>16</v>
      </c>
      <c r="K2378">
        <f t="shared" si="185"/>
        <v>15196</v>
      </c>
      <c r="L2378" s="7">
        <f t="shared" si="189"/>
        <v>2376</v>
      </c>
    </row>
    <row r="2379" spans="1:12" x14ac:dyDescent="0.35">
      <c r="A2379" t="s">
        <v>34</v>
      </c>
      <c r="B2379" s="12">
        <v>44892</v>
      </c>
      <c r="C2379" t="s">
        <v>2412</v>
      </c>
      <c r="D2379">
        <v>100.145348</v>
      </c>
      <c r="E2379">
        <v>200</v>
      </c>
      <c r="F2379">
        <v>195.02728300000001</v>
      </c>
      <c r="G2379">
        <v>100.08332799999999</v>
      </c>
      <c r="H2379" t="str">
        <f t="shared" si="186"/>
        <v>04</v>
      </c>
      <c r="I2379" t="str">
        <f t="shared" si="187"/>
        <v>13</v>
      </c>
      <c r="J2379" t="str">
        <f t="shared" si="188"/>
        <v>17</v>
      </c>
      <c r="K2379">
        <f t="shared" si="185"/>
        <v>15197</v>
      </c>
      <c r="L2379" s="7">
        <f t="shared" si="189"/>
        <v>2377</v>
      </c>
    </row>
    <row r="2380" spans="1:12" x14ac:dyDescent="0.35">
      <c r="A2380" t="s">
        <v>34</v>
      </c>
      <c r="B2380" s="12">
        <v>44892</v>
      </c>
      <c r="C2380" t="s">
        <v>2413</v>
      </c>
      <c r="D2380">
        <v>100.136726</v>
      </c>
      <c r="E2380">
        <v>200</v>
      </c>
      <c r="F2380">
        <v>195.30535900000001</v>
      </c>
      <c r="G2380">
        <v>100.08332799999999</v>
      </c>
      <c r="H2380" t="str">
        <f t="shared" si="186"/>
        <v>04</v>
      </c>
      <c r="I2380" t="str">
        <f t="shared" si="187"/>
        <v>13</v>
      </c>
      <c r="J2380" t="str">
        <f t="shared" si="188"/>
        <v>18</v>
      </c>
      <c r="K2380">
        <f t="shared" si="185"/>
        <v>15198</v>
      </c>
      <c r="L2380" s="7">
        <f t="shared" si="189"/>
        <v>2378</v>
      </c>
    </row>
    <row r="2381" spans="1:12" x14ac:dyDescent="0.35">
      <c r="A2381" t="s">
        <v>34</v>
      </c>
      <c r="B2381" s="12">
        <v>44892</v>
      </c>
      <c r="C2381" t="s">
        <v>2414</v>
      </c>
      <c r="D2381">
        <v>100.121681</v>
      </c>
      <c r="E2381">
        <v>200</v>
      </c>
      <c r="F2381">
        <v>195.510773</v>
      </c>
      <c r="G2381">
        <v>100.08332799999999</v>
      </c>
      <c r="H2381" t="str">
        <f t="shared" si="186"/>
        <v>04</v>
      </c>
      <c r="I2381" t="str">
        <f t="shared" si="187"/>
        <v>13</v>
      </c>
      <c r="J2381" t="str">
        <f t="shared" si="188"/>
        <v>19</v>
      </c>
      <c r="K2381">
        <f t="shared" si="185"/>
        <v>15199</v>
      </c>
      <c r="L2381" s="7">
        <f t="shared" si="189"/>
        <v>2379</v>
      </c>
    </row>
    <row r="2382" spans="1:12" x14ac:dyDescent="0.35">
      <c r="A2382" t="s">
        <v>34</v>
      </c>
      <c r="B2382" s="12">
        <v>44892</v>
      </c>
      <c r="C2382" t="s">
        <v>2415</v>
      </c>
      <c r="D2382">
        <v>100.104721</v>
      </c>
      <c r="E2382">
        <v>200</v>
      </c>
      <c r="F2382">
        <v>195.57307399999999</v>
      </c>
      <c r="G2382">
        <v>100.08332799999999</v>
      </c>
      <c r="H2382" t="str">
        <f t="shared" si="186"/>
        <v>04</v>
      </c>
      <c r="I2382" t="str">
        <f t="shared" si="187"/>
        <v>13</v>
      </c>
      <c r="J2382" t="str">
        <f t="shared" si="188"/>
        <v>20</v>
      </c>
      <c r="K2382">
        <f t="shared" si="185"/>
        <v>15200</v>
      </c>
      <c r="L2382" s="7">
        <f t="shared" si="189"/>
        <v>2380</v>
      </c>
    </row>
    <row r="2383" spans="1:12" x14ac:dyDescent="0.35">
      <c r="A2383" t="s">
        <v>34</v>
      </c>
      <c r="B2383" s="12">
        <v>44892</v>
      </c>
      <c r="C2383" t="s">
        <v>2416</v>
      </c>
      <c r="D2383">
        <v>100.07736199999999</v>
      </c>
      <c r="E2383">
        <v>200</v>
      </c>
      <c r="F2383">
        <v>195.761414</v>
      </c>
      <c r="G2383">
        <v>100.050003</v>
      </c>
      <c r="H2383" t="str">
        <f t="shared" si="186"/>
        <v>04</v>
      </c>
      <c r="I2383" t="str">
        <f t="shared" si="187"/>
        <v>13</v>
      </c>
      <c r="J2383" t="str">
        <f t="shared" si="188"/>
        <v>21</v>
      </c>
      <c r="K2383">
        <f t="shared" si="185"/>
        <v>15201</v>
      </c>
      <c r="L2383" s="7">
        <f t="shared" si="189"/>
        <v>2381</v>
      </c>
    </row>
    <row r="2384" spans="1:12" x14ac:dyDescent="0.35">
      <c r="A2384" t="s">
        <v>34</v>
      </c>
      <c r="B2384" s="12">
        <v>44892</v>
      </c>
      <c r="C2384" t="s">
        <v>2417</v>
      </c>
      <c r="D2384">
        <v>100.062721</v>
      </c>
      <c r="E2384">
        <v>200</v>
      </c>
      <c r="F2384">
        <v>195.809708</v>
      </c>
      <c r="G2384">
        <v>100.050003</v>
      </c>
      <c r="H2384" t="str">
        <f t="shared" si="186"/>
        <v>04</v>
      </c>
      <c r="I2384" t="str">
        <f t="shared" si="187"/>
        <v>13</v>
      </c>
      <c r="J2384" t="str">
        <f t="shared" si="188"/>
        <v>22</v>
      </c>
      <c r="K2384">
        <f t="shared" si="185"/>
        <v>15202</v>
      </c>
      <c r="L2384" s="7">
        <f t="shared" si="189"/>
        <v>2382</v>
      </c>
    </row>
    <row r="2385" spans="1:12" x14ac:dyDescent="0.35">
      <c r="A2385" t="s">
        <v>34</v>
      </c>
      <c r="B2385" s="12">
        <v>44892</v>
      </c>
      <c r="C2385" t="s">
        <v>2418</v>
      </c>
      <c r="D2385">
        <v>100.04982</v>
      </c>
      <c r="E2385">
        <v>200</v>
      </c>
      <c r="F2385">
        <v>195.675476</v>
      </c>
      <c r="G2385">
        <v>100.050003</v>
      </c>
      <c r="H2385" t="str">
        <f t="shared" si="186"/>
        <v>04</v>
      </c>
      <c r="I2385" t="str">
        <f t="shared" si="187"/>
        <v>13</v>
      </c>
      <c r="J2385" t="str">
        <f t="shared" si="188"/>
        <v>23</v>
      </c>
      <c r="K2385">
        <f t="shared" si="185"/>
        <v>15203</v>
      </c>
      <c r="L2385" s="7">
        <f t="shared" si="189"/>
        <v>2383</v>
      </c>
    </row>
    <row r="2386" spans="1:12" x14ac:dyDescent="0.35">
      <c r="A2386" t="s">
        <v>34</v>
      </c>
      <c r="B2386" s="12">
        <v>44892</v>
      </c>
      <c r="C2386" t="s">
        <v>2419</v>
      </c>
      <c r="D2386">
        <v>100.033424</v>
      </c>
      <c r="E2386">
        <v>200</v>
      </c>
      <c r="F2386">
        <v>195.714752</v>
      </c>
      <c r="G2386">
        <v>100.050003</v>
      </c>
      <c r="H2386" t="str">
        <f t="shared" si="186"/>
        <v>04</v>
      </c>
      <c r="I2386" t="str">
        <f t="shared" si="187"/>
        <v>13</v>
      </c>
      <c r="J2386" t="str">
        <f t="shared" si="188"/>
        <v>24</v>
      </c>
      <c r="K2386">
        <f t="shared" si="185"/>
        <v>15204</v>
      </c>
      <c r="L2386" s="7">
        <f t="shared" si="189"/>
        <v>2384</v>
      </c>
    </row>
    <row r="2387" spans="1:12" x14ac:dyDescent="0.35">
      <c r="A2387" t="s">
        <v>34</v>
      </c>
      <c r="B2387" s="12">
        <v>44892</v>
      </c>
      <c r="C2387" t="s">
        <v>2420</v>
      </c>
      <c r="D2387">
        <v>100.025482</v>
      </c>
      <c r="E2387">
        <v>200</v>
      </c>
      <c r="F2387">
        <v>195.70953399999999</v>
      </c>
      <c r="G2387">
        <v>100.050003</v>
      </c>
      <c r="H2387" t="str">
        <f t="shared" si="186"/>
        <v>04</v>
      </c>
      <c r="I2387" t="str">
        <f t="shared" si="187"/>
        <v>13</v>
      </c>
      <c r="J2387" t="str">
        <f t="shared" si="188"/>
        <v>25</v>
      </c>
      <c r="K2387">
        <f t="shared" si="185"/>
        <v>15205</v>
      </c>
      <c r="L2387" s="7">
        <f t="shared" si="189"/>
        <v>2385</v>
      </c>
    </row>
    <row r="2388" spans="1:12" x14ac:dyDescent="0.35">
      <c r="A2388" t="s">
        <v>34</v>
      </c>
      <c r="B2388" s="12">
        <v>44892</v>
      </c>
      <c r="C2388" t="s">
        <v>2421</v>
      </c>
      <c r="D2388">
        <v>100.01544199999999</v>
      </c>
      <c r="E2388">
        <v>200</v>
      </c>
      <c r="F2388">
        <v>195.77415500000001</v>
      </c>
      <c r="G2388">
        <v>100.050003</v>
      </c>
      <c r="H2388" t="str">
        <f t="shared" si="186"/>
        <v>04</v>
      </c>
      <c r="I2388" t="str">
        <f t="shared" si="187"/>
        <v>13</v>
      </c>
      <c r="J2388" t="str">
        <f t="shared" si="188"/>
        <v>26</v>
      </c>
      <c r="K2388">
        <f t="shared" si="185"/>
        <v>15206</v>
      </c>
      <c r="L2388" s="7">
        <f t="shared" si="189"/>
        <v>2386</v>
      </c>
    </row>
    <row r="2389" spans="1:12" x14ac:dyDescent="0.35">
      <c r="A2389" t="s">
        <v>34</v>
      </c>
      <c r="B2389" s="12">
        <v>44892</v>
      </c>
      <c r="C2389" t="s">
        <v>2422</v>
      </c>
      <c r="D2389">
        <v>100.006683</v>
      </c>
      <c r="E2389">
        <v>200</v>
      </c>
      <c r="F2389">
        <v>195.75018299999999</v>
      </c>
      <c r="G2389">
        <v>100.050003</v>
      </c>
      <c r="H2389" t="str">
        <f t="shared" si="186"/>
        <v>04</v>
      </c>
      <c r="I2389" t="str">
        <f t="shared" si="187"/>
        <v>13</v>
      </c>
      <c r="J2389" t="str">
        <f t="shared" si="188"/>
        <v>27</v>
      </c>
      <c r="K2389">
        <f t="shared" si="185"/>
        <v>15207</v>
      </c>
      <c r="L2389" s="7">
        <f t="shared" si="189"/>
        <v>2387</v>
      </c>
    </row>
    <row r="2390" spans="1:12" x14ac:dyDescent="0.35">
      <c r="A2390" t="s">
        <v>34</v>
      </c>
      <c r="B2390" s="12">
        <v>44892</v>
      </c>
      <c r="C2390" t="s">
        <v>2423</v>
      </c>
      <c r="D2390">
        <v>99.990959000000004</v>
      </c>
      <c r="E2390">
        <v>200</v>
      </c>
      <c r="F2390">
        <v>195.83750900000001</v>
      </c>
      <c r="G2390">
        <v>100.050003</v>
      </c>
      <c r="H2390" t="str">
        <f t="shared" si="186"/>
        <v>04</v>
      </c>
      <c r="I2390" t="str">
        <f t="shared" si="187"/>
        <v>13</v>
      </c>
      <c r="J2390" t="str">
        <f t="shared" si="188"/>
        <v>28</v>
      </c>
      <c r="K2390">
        <f t="shared" si="185"/>
        <v>15208</v>
      </c>
      <c r="L2390" s="7">
        <f t="shared" si="189"/>
        <v>2388</v>
      </c>
    </row>
    <row r="2391" spans="1:12" x14ac:dyDescent="0.35">
      <c r="A2391" t="s">
        <v>34</v>
      </c>
      <c r="B2391" s="12">
        <v>44892</v>
      </c>
      <c r="C2391" t="s">
        <v>2424</v>
      </c>
      <c r="D2391">
        <v>99.987694000000005</v>
      </c>
      <c r="E2391">
        <v>200</v>
      </c>
      <c r="F2391">
        <v>195.79338100000001</v>
      </c>
      <c r="G2391">
        <v>100.050003</v>
      </c>
      <c r="H2391" t="str">
        <f t="shared" si="186"/>
        <v>04</v>
      </c>
      <c r="I2391" t="str">
        <f t="shared" si="187"/>
        <v>13</v>
      </c>
      <c r="J2391" t="str">
        <f t="shared" si="188"/>
        <v>29</v>
      </c>
      <c r="K2391">
        <f t="shared" si="185"/>
        <v>15209</v>
      </c>
      <c r="L2391" s="7">
        <f t="shared" si="189"/>
        <v>2389</v>
      </c>
    </row>
    <row r="2392" spans="1:12" x14ac:dyDescent="0.35">
      <c r="A2392" t="s">
        <v>34</v>
      </c>
      <c r="B2392" s="12">
        <v>44892</v>
      </c>
      <c r="C2392" t="s">
        <v>2425</v>
      </c>
      <c r="D2392">
        <v>99.970444000000001</v>
      </c>
      <c r="E2392">
        <v>200</v>
      </c>
      <c r="F2392">
        <v>196.154877</v>
      </c>
      <c r="G2392">
        <v>100.050003</v>
      </c>
      <c r="H2392" t="str">
        <f t="shared" si="186"/>
        <v>04</v>
      </c>
      <c r="I2392" t="str">
        <f t="shared" si="187"/>
        <v>13</v>
      </c>
      <c r="J2392" t="str">
        <f t="shared" si="188"/>
        <v>30</v>
      </c>
      <c r="K2392">
        <f t="shared" si="185"/>
        <v>15210</v>
      </c>
      <c r="L2392" s="7">
        <f t="shared" si="189"/>
        <v>2390</v>
      </c>
    </row>
    <row r="2393" spans="1:12" x14ac:dyDescent="0.35">
      <c r="A2393" t="s">
        <v>34</v>
      </c>
      <c r="B2393" s="12">
        <v>44892</v>
      </c>
      <c r="C2393" t="s">
        <v>2426</v>
      </c>
      <c r="D2393">
        <v>99.964668000000003</v>
      </c>
      <c r="E2393">
        <v>200</v>
      </c>
      <c r="F2393">
        <v>196.28973400000001</v>
      </c>
      <c r="G2393">
        <v>100.050003</v>
      </c>
      <c r="H2393" t="str">
        <f t="shared" si="186"/>
        <v>04</v>
      </c>
      <c r="I2393" t="str">
        <f t="shared" si="187"/>
        <v>13</v>
      </c>
      <c r="J2393" t="str">
        <f t="shared" si="188"/>
        <v>31</v>
      </c>
      <c r="K2393">
        <f t="shared" si="185"/>
        <v>15211</v>
      </c>
      <c r="L2393" s="7">
        <f t="shared" si="189"/>
        <v>2391</v>
      </c>
    </row>
    <row r="2394" spans="1:12" x14ac:dyDescent="0.35">
      <c r="A2394" t="s">
        <v>34</v>
      </c>
      <c r="B2394" s="12">
        <v>44892</v>
      </c>
      <c r="C2394" t="s">
        <v>2427</v>
      </c>
      <c r="D2394">
        <v>99.956985000000003</v>
      </c>
      <c r="E2394">
        <v>200</v>
      </c>
      <c r="F2394">
        <v>196.421494</v>
      </c>
      <c r="G2394">
        <v>100.050003</v>
      </c>
      <c r="H2394" t="str">
        <f t="shared" si="186"/>
        <v>04</v>
      </c>
      <c r="I2394" t="str">
        <f t="shared" si="187"/>
        <v>13</v>
      </c>
      <c r="J2394" t="str">
        <f t="shared" si="188"/>
        <v>32</v>
      </c>
      <c r="K2394">
        <f t="shared" si="185"/>
        <v>15212</v>
      </c>
      <c r="L2394" s="7">
        <f t="shared" si="189"/>
        <v>2392</v>
      </c>
    </row>
    <row r="2395" spans="1:12" x14ac:dyDescent="0.35">
      <c r="A2395" t="s">
        <v>34</v>
      </c>
      <c r="B2395" s="12">
        <v>44892</v>
      </c>
      <c r="C2395" t="s">
        <v>2428</v>
      </c>
      <c r="D2395">
        <v>99.950562000000005</v>
      </c>
      <c r="E2395">
        <v>200</v>
      </c>
      <c r="F2395">
        <v>196.547821</v>
      </c>
      <c r="G2395">
        <v>100.050003</v>
      </c>
      <c r="H2395" t="str">
        <f t="shared" si="186"/>
        <v>04</v>
      </c>
      <c r="I2395" t="str">
        <f t="shared" si="187"/>
        <v>13</v>
      </c>
      <c r="J2395" t="str">
        <f t="shared" si="188"/>
        <v>33</v>
      </c>
      <c r="K2395">
        <f t="shared" si="185"/>
        <v>15213</v>
      </c>
      <c r="L2395" s="7">
        <f t="shared" si="189"/>
        <v>2393</v>
      </c>
    </row>
    <row r="2396" spans="1:12" x14ac:dyDescent="0.35">
      <c r="A2396" t="s">
        <v>34</v>
      </c>
      <c r="B2396" s="12">
        <v>44892</v>
      </c>
      <c r="C2396" t="s">
        <v>2429</v>
      </c>
      <c r="D2396">
        <v>99.941436999999993</v>
      </c>
      <c r="E2396">
        <v>200</v>
      </c>
      <c r="F2396">
        <v>196.58604399999999</v>
      </c>
      <c r="G2396">
        <v>100.050003</v>
      </c>
      <c r="H2396" t="str">
        <f t="shared" si="186"/>
        <v>04</v>
      </c>
      <c r="I2396" t="str">
        <f t="shared" si="187"/>
        <v>13</v>
      </c>
      <c r="J2396" t="str">
        <f t="shared" si="188"/>
        <v>34</v>
      </c>
      <c r="K2396">
        <f t="shared" si="185"/>
        <v>15214</v>
      </c>
      <c r="L2396" s="7">
        <f t="shared" si="189"/>
        <v>2394</v>
      </c>
    </row>
    <row r="2397" spans="1:12" x14ac:dyDescent="0.35">
      <c r="A2397" t="s">
        <v>34</v>
      </c>
      <c r="B2397" s="12">
        <v>44892</v>
      </c>
      <c r="C2397" t="s">
        <v>2430</v>
      </c>
      <c r="D2397">
        <v>99.926056000000003</v>
      </c>
      <c r="E2397">
        <v>200</v>
      </c>
      <c r="F2397">
        <v>196.660202</v>
      </c>
      <c r="G2397">
        <v>100.050003</v>
      </c>
      <c r="H2397" t="str">
        <f t="shared" si="186"/>
        <v>04</v>
      </c>
      <c r="I2397" t="str">
        <f t="shared" si="187"/>
        <v>13</v>
      </c>
      <c r="J2397" t="str">
        <f t="shared" si="188"/>
        <v>35</v>
      </c>
      <c r="K2397">
        <f t="shared" si="185"/>
        <v>15215</v>
      </c>
      <c r="L2397" s="7">
        <f t="shared" si="189"/>
        <v>2395</v>
      </c>
    </row>
    <row r="2398" spans="1:12" x14ac:dyDescent="0.35">
      <c r="A2398" t="s">
        <v>34</v>
      </c>
      <c r="B2398" s="12">
        <v>44892</v>
      </c>
      <c r="C2398" t="s">
        <v>2431</v>
      </c>
      <c r="D2398">
        <v>99.929657000000006</v>
      </c>
      <c r="E2398">
        <v>200</v>
      </c>
      <c r="F2398">
        <v>196.528549</v>
      </c>
      <c r="G2398">
        <v>100.050003</v>
      </c>
      <c r="H2398" t="str">
        <f t="shared" si="186"/>
        <v>04</v>
      </c>
      <c r="I2398" t="str">
        <f t="shared" si="187"/>
        <v>13</v>
      </c>
      <c r="J2398" t="str">
        <f t="shared" si="188"/>
        <v>36</v>
      </c>
      <c r="K2398">
        <f t="shared" si="185"/>
        <v>15216</v>
      </c>
      <c r="L2398" s="7">
        <f t="shared" si="189"/>
        <v>2396</v>
      </c>
    </row>
    <row r="2399" spans="1:12" x14ac:dyDescent="0.35">
      <c r="A2399" t="s">
        <v>34</v>
      </c>
      <c r="B2399" s="12">
        <v>44892</v>
      </c>
      <c r="C2399" t="s">
        <v>2432</v>
      </c>
      <c r="D2399">
        <v>99.915893999999994</v>
      </c>
      <c r="E2399">
        <v>200</v>
      </c>
      <c r="F2399">
        <v>196.655991</v>
      </c>
      <c r="G2399">
        <v>100.050003</v>
      </c>
      <c r="H2399" t="str">
        <f t="shared" si="186"/>
        <v>04</v>
      </c>
      <c r="I2399" t="str">
        <f t="shared" si="187"/>
        <v>13</v>
      </c>
      <c r="J2399" t="str">
        <f t="shared" si="188"/>
        <v>37</v>
      </c>
      <c r="K2399">
        <f t="shared" si="185"/>
        <v>15217</v>
      </c>
      <c r="L2399" s="7">
        <f t="shared" si="189"/>
        <v>2397</v>
      </c>
    </row>
    <row r="2400" spans="1:12" x14ac:dyDescent="0.35">
      <c r="A2400" t="s">
        <v>34</v>
      </c>
      <c r="B2400" s="12">
        <v>44892</v>
      </c>
      <c r="C2400" t="s">
        <v>2433</v>
      </c>
      <c r="D2400">
        <v>99.921875</v>
      </c>
      <c r="E2400">
        <v>200</v>
      </c>
      <c r="F2400">
        <v>196.466599</v>
      </c>
      <c r="G2400">
        <v>100.050003</v>
      </c>
      <c r="H2400" t="str">
        <f t="shared" si="186"/>
        <v>04</v>
      </c>
      <c r="I2400" t="str">
        <f t="shared" si="187"/>
        <v>13</v>
      </c>
      <c r="J2400" t="str">
        <f t="shared" si="188"/>
        <v>38</v>
      </c>
      <c r="K2400">
        <f t="shared" si="185"/>
        <v>15218</v>
      </c>
      <c r="L2400" s="7">
        <f t="shared" si="189"/>
        <v>2398</v>
      </c>
    </row>
    <row r="2401" spans="1:12" x14ac:dyDescent="0.35">
      <c r="A2401" t="s">
        <v>34</v>
      </c>
      <c r="B2401" s="12">
        <v>44892</v>
      </c>
      <c r="C2401" t="s">
        <v>2434</v>
      </c>
      <c r="D2401">
        <v>99.925842000000003</v>
      </c>
      <c r="E2401">
        <v>200</v>
      </c>
      <c r="F2401">
        <v>196.34248400000001</v>
      </c>
      <c r="G2401">
        <v>100.050003</v>
      </c>
      <c r="H2401" t="str">
        <f t="shared" si="186"/>
        <v>04</v>
      </c>
      <c r="I2401" t="str">
        <f t="shared" si="187"/>
        <v>13</v>
      </c>
      <c r="J2401" t="str">
        <f t="shared" si="188"/>
        <v>39</v>
      </c>
      <c r="K2401">
        <f t="shared" si="185"/>
        <v>15219</v>
      </c>
      <c r="L2401" s="7">
        <f t="shared" si="189"/>
        <v>2399</v>
      </c>
    </row>
    <row r="2402" spans="1:12" x14ac:dyDescent="0.35">
      <c r="A2402" t="s">
        <v>34</v>
      </c>
      <c r="B2402" s="12">
        <v>44892</v>
      </c>
      <c r="C2402" t="s">
        <v>2435</v>
      </c>
      <c r="D2402">
        <v>99.932143999999994</v>
      </c>
      <c r="E2402">
        <v>200</v>
      </c>
      <c r="F2402">
        <v>196.30384799999999</v>
      </c>
      <c r="G2402">
        <v>100.050003</v>
      </c>
      <c r="H2402" t="str">
        <f t="shared" si="186"/>
        <v>04</v>
      </c>
      <c r="I2402" t="str">
        <f t="shared" si="187"/>
        <v>13</v>
      </c>
      <c r="J2402" t="str">
        <f t="shared" si="188"/>
        <v>40</v>
      </c>
      <c r="K2402">
        <f t="shared" si="185"/>
        <v>15220</v>
      </c>
      <c r="L2402" s="7">
        <f t="shared" si="189"/>
        <v>2400</v>
      </c>
    </row>
    <row r="2403" spans="1:12" x14ac:dyDescent="0.35">
      <c r="A2403" t="s">
        <v>34</v>
      </c>
      <c r="B2403" s="12">
        <v>44892</v>
      </c>
      <c r="C2403" t="s">
        <v>2436</v>
      </c>
      <c r="D2403">
        <v>99.950562000000005</v>
      </c>
      <c r="E2403">
        <v>200</v>
      </c>
      <c r="F2403">
        <v>196.17222599999999</v>
      </c>
      <c r="G2403">
        <v>100.050003</v>
      </c>
      <c r="H2403" t="str">
        <f t="shared" si="186"/>
        <v>04</v>
      </c>
      <c r="I2403" t="str">
        <f t="shared" si="187"/>
        <v>13</v>
      </c>
      <c r="J2403" t="str">
        <f t="shared" si="188"/>
        <v>41</v>
      </c>
      <c r="K2403">
        <f t="shared" si="185"/>
        <v>15221</v>
      </c>
      <c r="L2403" s="7">
        <f t="shared" si="189"/>
        <v>2401</v>
      </c>
    </row>
    <row r="2404" spans="1:12" x14ac:dyDescent="0.35">
      <c r="A2404" t="s">
        <v>34</v>
      </c>
      <c r="B2404" s="12">
        <v>44892</v>
      </c>
      <c r="C2404" t="s">
        <v>2437</v>
      </c>
      <c r="D2404">
        <v>99.946251000000004</v>
      </c>
      <c r="E2404">
        <v>200</v>
      </c>
      <c r="F2404">
        <v>196.229828</v>
      </c>
      <c r="G2404">
        <v>100.050003</v>
      </c>
      <c r="H2404" t="str">
        <f t="shared" si="186"/>
        <v>04</v>
      </c>
      <c r="I2404" t="str">
        <f t="shared" si="187"/>
        <v>13</v>
      </c>
      <c r="J2404" t="str">
        <f t="shared" si="188"/>
        <v>42</v>
      </c>
      <c r="K2404">
        <f t="shared" si="185"/>
        <v>15222</v>
      </c>
      <c r="L2404" s="7">
        <f t="shared" si="189"/>
        <v>2402</v>
      </c>
    </row>
    <row r="2405" spans="1:12" x14ac:dyDescent="0.35">
      <c r="A2405" t="s">
        <v>34</v>
      </c>
      <c r="B2405" s="12">
        <v>44892</v>
      </c>
      <c r="C2405" t="s">
        <v>2438</v>
      </c>
      <c r="D2405">
        <v>99.951340000000002</v>
      </c>
      <c r="E2405">
        <v>200</v>
      </c>
      <c r="F2405">
        <v>196.20330799999999</v>
      </c>
      <c r="G2405">
        <v>100.050003</v>
      </c>
      <c r="H2405" t="str">
        <f t="shared" si="186"/>
        <v>04</v>
      </c>
      <c r="I2405" t="str">
        <f t="shared" si="187"/>
        <v>13</v>
      </c>
      <c r="J2405" t="str">
        <f t="shared" si="188"/>
        <v>43</v>
      </c>
      <c r="K2405">
        <f t="shared" ref="K2405:K2468" si="190">J2405+I2405*60+H2405*60*60</f>
        <v>15223</v>
      </c>
      <c r="L2405" s="7">
        <f t="shared" si="189"/>
        <v>2403</v>
      </c>
    </row>
    <row r="2406" spans="1:12" x14ac:dyDescent="0.35">
      <c r="A2406" t="s">
        <v>34</v>
      </c>
      <c r="B2406" s="12">
        <v>44892</v>
      </c>
      <c r="C2406" t="s">
        <v>2439</v>
      </c>
      <c r="D2406">
        <v>99.965880999999996</v>
      </c>
      <c r="E2406">
        <v>200</v>
      </c>
      <c r="F2406">
        <v>196.10188299999999</v>
      </c>
      <c r="G2406">
        <v>100.050003</v>
      </c>
      <c r="H2406" t="str">
        <f t="shared" si="186"/>
        <v>04</v>
      </c>
      <c r="I2406" t="str">
        <f t="shared" si="187"/>
        <v>13</v>
      </c>
      <c r="J2406" t="str">
        <f t="shared" si="188"/>
        <v>44</v>
      </c>
      <c r="K2406">
        <f t="shared" si="190"/>
        <v>15224</v>
      </c>
      <c r="L2406" s="7">
        <f t="shared" si="189"/>
        <v>2404</v>
      </c>
    </row>
    <row r="2407" spans="1:12" x14ac:dyDescent="0.35">
      <c r="A2407" t="s">
        <v>34</v>
      </c>
      <c r="B2407" s="12">
        <v>44892</v>
      </c>
      <c r="C2407" t="s">
        <v>2440</v>
      </c>
      <c r="D2407">
        <v>99.959198000000001</v>
      </c>
      <c r="E2407">
        <v>200</v>
      </c>
      <c r="F2407">
        <v>196.357574</v>
      </c>
      <c r="G2407">
        <v>100.050003</v>
      </c>
      <c r="H2407" t="str">
        <f t="shared" si="186"/>
        <v>04</v>
      </c>
      <c r="I2407" t="str">
        <f t="shared" si="187"/>
        <v>13</v>
      </c>
      <c r="J2407" t="str">
        <f t="shared" si="188"/>
        <v>45</v>
      </c>
      <c r="K2407">
        <f t="shared" si="190"/>
        <v>15225</v>
      </c>
      <c r="L2407" s="7">
        <f t="shared" si="189"/>
        <v>2405</v>
      </c>
    </row>
    <row r="2408" spans="1:12" x14ac:dyDescent="0.35">
      <c r="A2408" t="s">
        <v>34</v>
      </c>
      <c r="B2408" s="12">
        <v>44892</v>
      </c>
      <c r="C2408" t="s">
        <v>2441</v>
      </c>
      <c r="D2408">
        <v>99.977119000000002</v>
      </c>
      <c r="E2408">
        <v>200</v>
      </c>
      <c r="F2408">
        <v>196.133835</v>
      </c>
      <c r="G2408">
        <v>100.050003</v>
      </c>
      <c r="H2408" t="str">
        <f t="shared" si="186"/>
        <v>04</v>
      </c>
      <c r="I2408" t="str">
        <f t="shared" si="187"/>
        <v>13</v>
      </c>
      <c r="J2408" t="str">
        <f t="shared" si="188"/>
        <v>46</v>
      </c>
      <c r="K2408">
        <f t="shared" si="190"/>
        <v>15226</v>
      </c>
      <c r="L2408" s="7">
        <f t="shared" si="189"/>
        <v>2406</v>
      </c>
    </row>
    <row r="2409" spans="1:12" x14ac:dyDescent="0.35">
      <c r="A2409" t="s">
        <v>34</v>
      </c>
      <c r="B2409" s="12">
        <v>44892</v>
      </c>
      <c r="C2409" t="s">
        <v>2442</v>
      </c>
      <c r="D2409">
        <v>99.999747999999997</v>
      </c>
      <c r="E2409">
        <v>200</v>
      </c>
      <c r="F2409">
        <v>195.97534200000001</v>
      </c>
      <c r="G2409">
        <v>100.050003</v>
      </c>
      <c r="H2409" t="str">
        <f t="shared" si="186"/>
        <v>04</v>
      </c>
      <c r="I2409" t="str">
        <f t="shared" si="187"/>
        <v>13</v>
      </c>
      <c r="J2409" t="str">
        <f t="shared" si="188"/>
        <v>47</v>
      </c>
      <c r="K2409">
        <f t="shared" si="190"/>
        <v>15227</v>
      </c>
      <c r="L2409" s="7">
        <f t="shared" si="189"/>
        <v>2407</v>
      </c>
    </row>
    <row r="2410" spans="1:12" x14ac:dyDescent="0.35">
      <c r="A2410" t="s">
        <v>34</v>
      </c>
      <c r="B2410" s="12">
        <v>44892</v>
      </c>
      <c r="C2410" t="s">
        <v>2443</v>
      </c>
      <c r="D2410">
        <v>100.01823400000001</v>
      </c>
      <c r="E2410">
        <v>200</v>
      </c>
      <c r="F2410">
        <v>195.89941400000001</v>
      </c>
      <c r="G2410">
        <v>100.050003</v>
      </c>
      <c r="H2410" t="str">
        <f t="shared" si="186"/>
        <v>04</v>
      </c>
      <c r="I2410" t="str">
        <f t="shared" si="187"/>
        <v>13</v>
      </c>
      <c r="J2410" t="str">
        <f t="shared" si="188"/>
        <v>48</v>
      </c>
      <c r="K2410">
        <f t="shared" si="190"/>
        <v>15228</v>
      </c>
      <c r="L2410" s="7">
        <f t="shared" si="189"/>
        <v>2408</v>
      </c>
    </row>
    <row r="2411" spans="1:12" x14ac:dyDescent="0.35">
      <c r="A2411" t="s">
        <v>34</v>
      </c>
      <c r="B2411" s="12">
        <v>44892</v>
      </c>
      <c r="C2411" t="s">
        <v>2444</v>
      </c>
      <c r="D2411">
        <v>100.029633</v>
      </c>
      <c r="E2411">
        <v>200</v>
      </c>
      <c r="F2411">
        <v>195.93615700000001</v>
      </c>
      <c r="G2411">
        <v>100.050003</v>
      </c>
      <c r="H2411" t="str">
        <f t="shared" si="186"/>
        <v>04</v>
      </c>
      <c r="I2411" t="str">
        <f t="shared" si="187"/>
        <v>13</v>
      </c>
      <c r="J2411" t="str">
        <f t="shared" si="188"/>
        <v>49</v>
      </c>
      <c r="K2411">
        <f t="shared" si="190"/>
        <v>15229</v>
      </c>
      <c r="L2411" s="7">
        <f t="shared" si="189"/>
        <v>2409</v>
      </c>
    </row>
    <row r="2412" spans="1:12" x14ac:dyDescent="0.35">
      <c r="A2412" t="s">
        <v>34</v>
      </c>
      <c r="B2412" s="12">
        <v>44892</v>
      </c>
      <c r="C2412" t="s">
        <v>2445</v>
      </c>
      <c r="D2412">
        <v>100.037582</v>
      </c>
      <c r="E2412">
        <v>200</v>
      </c>
      <c r="F2412">
        <v>195.89219700000001</v>
      </c>
      <c r="G2412">
        <v>100.050003</v>
      </c>
      <c r="H2412" t="str">
        <f t="shared" si="186"/>
        <v>04</v>
      </c>
      <c r="I2412" t="str">
        <f t="shared" si="187"/>
        <v>13</v>
      </c>
      <c r="J2412" t="str">
        <f t="shared" si="188"/>
        <v>50</v>
      </c>
      <c r="K2412">
        <f t="shared" si="190"/>
        <v>15230</v>
      </c>
      <c r="L2412" s="7">
        <f t="shared" si="189"/>
        <v>2410</v>
      </c>
    </row>
    <row r="2413" spans="1:12" x14ac:dyDescent="0.35">
      <c r="A2413" t="s">
        <v>34</v>
      </c>
      <c r="B2413" s="12">
        <v>44892</v>
      </c>
      <c r="C2413" t="s">
        <v>2446</v>
      </c>
      <c r="D2413">
        <v>100.03529399999999</v>
      </c>
      <c r="E2413">
        <v>200</v>
      </c>
      <c r="F2413">
        <v>196.05392499999999</v>
      </c>
      <c r="G2413">
        <v>100.050003</v>
      </c>
      <c r="H2413" t="str">
        <f t="shared" si="186"/>
        <v>04</v>
      </c>
      <c r="I2413" t="str">
        <f t="shared" si="187"/>
        <v>13</v>
      </c>
      <c r="J2413" t="str">
        <f t="shared" si="188"/>
        <v>51</v>
      </c>
      <c r="K2413">
        <f t="shared" si="190"/>
        <v>15231</v>
      </c>
      <c r="L2413" s="7">
        <f t="shared" si="189"/>
        <v>2411</v>
      </c>
    </row>
    <row r="2414" spans="1:12" x14ac:dyDescent="0.35">
      <c r="A2414" t="s">
        <v>34</v>
      </c>
      <c r="B2414" s="12">
        <v>44892</v>
      </c>
      <c r="C2414" t="s">
        <v>2447</v>
      </c>
      <c r="D2414">
        <v>100.02763400000001</v>
      </c>
      <c r="E2414">
        <v>200</v>
      </c>
      <c r="F2414">
        <v>196.240982</v>
      </c>
      <c r="G2414">
        <v>100.050003</v>
      </c>
      <c r="H2414" t="str">
        <f t="shared" si="186"/>
        <v>04</v>
      </c>
      <c r="I2414" t="str">
        <f t="shared" si="187"/>
        <v>13</v>
      </c>
      <c r="J2414" t="str">
        <f t="shared" si="188"/>
        <v>52</v>
      </c>
      <c r="K2414">
        <f t="shared" si="190"/>
        <v>15232</v>
      </c>
      <c r="L2414" s="7">
        <f t="shared" si="189"/>
        <v>2412</v>
      </c>
    </row>
    <row r="2415" spans="1:12" x14ac:dyDescent="0.35">
      <c r="A2415" t="s">
        <v>34</v>
      </c>
      <c r="B2415" s="12">
        <v>44892</v>
      </c>
      <c r="C2415" t="s">
        <v>2448</v>
      </c>
      <c r="D2415">
        <v>100.029083</v>
      </c>
      <c r="E2415">
        <v>200</v>
      </c>
      <c r="F2415">
        <v>196.27662699999999</v>
      </c>
      <c r="G2415">
        <v>100.050003</v>
      </c>
      <c r="H2415" t="str">
        <f t="shared" si="186"/>
        <v>04</v>
      </c>
      <c r="I2415" t="str">
        <f t="shared" si="187"/>
        <v>13</v>
      </c>
      <c r="J2415" t="str">
        <f t="shared" si="188"/>
        <v>53</v>
      </c>
      <c r="K2415">
        <f t="shared" si="190"/>
        <v>15233</v>
      </c>
      <c r="L2415" s="7">
        <f t="shared" si="189"/>
        <v>2413</v>
      </c>
    </row>
    <row r="2416" spans="1:12" x14ac:dyDescent="0.35">
      <c r="A2416" t="s">
        <v>34</v>
      </c>
      <c r="B2416" s="12">
        <v>44892</v>
      </c>
      <c r="C2416" t="s">
        <v>2449</v>
      </c>
      <c r="D2416">
        <v>100.019852</v>
      </c>
      <c r="E2416">
        <v>200</v>
      </c>
      <c r="F2416">
        <v>196.34762599999999</v>
      </c>
      <c r="G2416">
        <v>100.050003</v>
      </c>
      <c r="H2416" t="str">
        <f t="shared" si="186"/>
        <v>04</v>
      </c>
      <c r="I2416" t="str">
        <f t="shared" si="187"/>
        <v>13</v>
      </c>
      <c r="J2416" t="str">
        <f t="shared" si="188"/>
        <v>54</v>
      </c>
      <c r="K2416">
        <f t="shared" si="190"/>
        <v>15234</v>
      </c>
      <c r="L2416" s="7">
        <f t="shared" si="189"/>
        <v>2414</v>
      </c>
    </row>
    <row r="2417" spans="1:12" x14ac:dyDescent="0.35">
      <c r="A2417" t="s">
        <v>34</v>
      </c>
      <c r="B2417" s="12">
        <v>44892</v>
      </c>
      <c r="C2417" t="s">
        <v>2450</v>
      </c>
      <c r="D2417">
        <v>100.034904</v>
      </c>
      <c r="E2417">
        <v>200</v>
      </c>
      <c r="F2417">
        <v>196.135223</v>
      </c>
      <c r="G2417">
        <v>100.050003</v>
      </c>
      <c r="H2417" t="str">
        <f t="shared" si="186"/>
        <v>04</v>
      </c>
      <c r="I2417" t="str">
        <f t="shared" si="187"/>
        <v>13</v>
      </c>
      <c r="J2417" t="str">
        <f t="shared" si="188"/>
        <v>55</v>
      </c>
      <c r="K2417">
        <f t="shared" si="190"/>
        <v>15235</v>
      </c>
      <c r="L2417" s="7">
        <f t="shared" si="189"/>
        <v>2415</v>
      </c>
    </row>
    <row r="2418" spans="1:12" x14ac:dyDescent="0.35">
      <c r="A2418" t="s">
        <v>34</v>
      </c>
      <c r="B2418" s="12">
        <v>44892</v>
      </c>
      <c r="C2418" t="s">
        <v>2451</v>
      </c>
      <c r="D2418">
        <v>100.033348</v>
      </c>
      <c r="E2418">
        <v>200</v>
      </c>
      <c r="F2418">
        <v>196.275375</v>
      </c>
      <c r="G2418">
        <v>100.050003</v>
      </c>
      <c r="H2418" t="str">
        <f t="shared" si="186"/>
        <v>04</v>
      </c>
      <c r="I2418" t="str">
        <f t="shared" si="187"/>
        <v>13</v>
      </c>
      <c r="J2418" t="str">
        <f t="shared" si="188"/>
        <v>56</v>
      </c>
      <c r="K2418">
        <f t="shared" si="190"/>
        <v>15236</v>
      </c>
      <c r="L2418" s="7">
        <f t="shared" si="189"/>
        <v>2416</v>
      </c>
    </row>
    <row r="2419" spans="1:12" x14ac:dyDescent="0.35">
      <c r="A2419" t="s">
        <v>34</v>
      </c>
      <c r="B2419" s="12">
        <v>44892</v>
      </c>
      <c r="C2419" t="s">
        <v>2452</v>
      </c>
      <c r="D2419">
        <v>100.029045</v>
      </c>
      <c r="E2419">
        <v>200</v>
      </c>
      <c r="F2419">
        <v>196.41627500000001</v>
      </c>
      <c r="G2419">
        <v>100.050003</v>
      </c>
      <c r="H2419" t="str">
        <f t="shared" si="186"/>
        <v>04</v>
      </c>
      <c r="I2419" t="str">
        <f t="shared" si="187"/>
        <v>13</v>
      </c>
      <c r="J2419" t="str">
        <f t="shared" si="188"/>
        <v>57</v>
      </c>
      <c r="K2419">
        <f t="shared" si="190"/>
        <v>15237</v>
      </c>
      <c r="L2419" s="7">
        <f t="shared" si="189"/>
        <v>2417</v>
      </c>
    </row>
    <row r="2420" spans="1:12" x14ac:dyDescent="0.35">
      <c r="A2420" t="s">
        <v>34</v>
      </c>
      <c r="B2420" s="12">
        <v>44892</v>
      </c>
      <c r="C2420" t="s">
        <v>2453</v>
      </c>
      <c r="D2420">
        <v>100.045013</v>
      </c>
      <c r="E2420">
        <v>200</v>
      </c>
      <c r="F2420">
        <v>196.21490499999999</v>
      </c>
      <c r="G2420">
        <v>100.050003</v>
      </c>
      <c r="H2420" t="str">
        <f t="shared" si="186"/>
        <v>04</v>
      </c>
      <c r="I2420" t="str">
        <f t="shared" si="187"/>
        <v>13</v>
      </c>
      <c r="J2420" t="str">
        <f t="shared" si="188"/>
        <v>58</v>
      </c>
      <c r="K2420">
        <f t="shared" si="190"/>
        <v>15238</v>
      </c>
      <c r="L2420" s="7">
        <f t="shared" si="189"/>
        <v>2418</v>
      </c>
    </row>
    <row r="2421" spans="1:12" x14ac:dyDescent="0.35">
      <c r="A2421" t="s">
        <v>34</v>
      </c>
      <c r="B2421" s="12">
        <v>44892</v>
      </c>
      <c r="C2421" t="s">
        <v>2454</v>
      </c>
      <c r="D2421">
        <v>100.03846</v>
      </c>
      <c r="E2421">
        <v>200</v>
      </c>
      <c r="F2421">
        <v>196.395813</v>
      </c>
      <c r="G2421">
        <v>100.050003</v>
      </c>
      <c r="H2421" t="str">
        <f t="shared" si="186"/>
        <v>04</v>
      </c>
      <c r="I2421" t="str">
        <f t="shared" si="187"/>
        <v>13</v>
      </c>
      <c r="J2421" t="str">
        <f t="shared" si="188"/>
        <v>59</v>
      </c>
      <c r="K2421">
        <f t="shared" si="190"/>
        <v>15239</v>
      </c>
      <c r="L2421" s="7">
        <f t="shared" si="189"/>
        <v>2419</v>
      </c>
    </row>
    <row r="2422" spans="1:12" x14ac:dyDescent="0.35">
      <c r="A2422" t="s">
        <v>34</v>
      </c>
      <c r="B2422" s="12">
        <v>44892</v>
      </c>
      <c r="C2422" t="s">
        <v>2455</v>
      </c>
      <c r="D2422">
        <v>100.038612</v>
      </c>
      <c r="E2422">
        <v>200</v>
      </c>
      <c r="F2422">
        <v>196.489746</v>
      </c>
      <c r="G2422">
        <v>100.050003</v>
      </c>
      <c r="H2422" t="str">
        <f t="shared" si="186"/>
        <v>04</v>
      </c>
      <c r="I2422" t="str">
        <f t="shared" si="187"/>
        <v>14</v>
      </c>
      <c r="J2422" t="str">
        <f t="shared" si="188"/>
        <v>00</v>
      </c>
      <c r="K2422">
        <f t="shared" si="190"/>
        <v>15240</v>
      </c>
      <c r="L2422" s="7">
        <f t="shared" si="189"/>
        <v>2420</v>
      </c>
    </row>
    <row r="2423" spans="1:12" x14ac:dyDescent="0.35">
      <c r="A2423" t="s">
        <v>34</v>
      </c>
      <c r="B2423" s="12">
        <v>44892</v>
      </c>
      <c r="C2423" t="s">
        <v>2456</v>
      </c>
      <c r="D2423">
        <v>100.034378</v>
      </c>
      <c r="E2423">
        <v>200</v>
      </c>
      <c r="F2423">
        <v>196.566025</v>
      </c>
      <c r="G2423">
        <v>100.050003</v>
      </c>
      <c r="H2423" t="str">
        <f t="shared" si="186"/>
        <v>04</v>
      </c>
      <c r="I2423" t="str">
        <f t="shared" si="187"/>
        <v>14</v>
      </c>
      <c r="J2423" t="str">
        <f t="shared" si="188"/>
        <v>01</v>
      </c>
      <c r="K2423">
        <f t="shared" si="190"/>
        <v>15241</v>
      </c>
      <c r="L2423" s="7">
        <f t="shared" si="189"/>
        <v>2421</v>
      </c>
    </row>
    <row r="2424" spans="1:12" x14ac:dyDescent="0.35">
      <c r="A2424" t="s">
        <v>34</v>
      </c>
      <c r="B2424" s="12">
        <v>44892</v>
      </c>
      <c r="C2424" t="s">
        <v>2457</v>
      </c>
      <c r="D2424">
        <v>100.030716</v>
      </c>
      <c r="E2424">
        <v>200</v>
      </c>
      <c r="F2424">
        <v>196.61944600000001</v>
      </c>
      <c r="G2424">
        <v>100.050003</v>
      </c>
      <c r="H2424" t="str">
        <f t="shared" si="186"/>
        <v>04</v>
      </c>
      <c r="I2424" t="str">
        <f t="shared" si="187"/>
        <v>14</v>
      </c>
      <c r="J2424" t="str">
        <f t="shared" si="188"/>
        <v>02</v>
      </c>
      <c r="K2424">
        <f t="shared" si="190"/>
        <v>15242</v>
      </c>
      <c r="L2424" s="7">
        <f t="shared" si="189"/>
        <v>2422</v>
      </c>
    </row>
    <row r="2425" spans="1:12" x14ac:dyDescent="0.35">
      <c r="A2425" t="s">
        <v>34</v>
      </c>
      <c r="B2425" s="12">
        <v>44892</v>
      </c>
      <c r="C2425" t="s">
        <v>2458</v>
      </c>
      <c r="D2425">
        <v>100.03228799999999</v>
      </c>
      <c r="E2425">
        <v>200</v>
      </c>
      <c r="F2425">
        <v>196.643463</v>
      </c>
      <c r="G2425">
        <v>100.050003</v>
      </c>
      <c r="H2425" t="str">
        <f t="shared" si="186"/>
        <v>04</v>
      </c>
      <c r="I2425" t="str">
        <f t="shared" si="187"/>
        <v>14</v>
      </c>
      <c r="J2425" t="str">
        <f t="shared" si="188"/>
        <v>03</v>
      </c>
      <c r="K2425">
        <f t="shared" si="190"/>
        <v>15243</v>
      </c>
      <c r="L2425" s="7">
        <f t="shared" si="189"/>
        <v>2423</v>
      </c>
    </row>
    <row r="2426" spans="1:12" x14ac:dyDescent="0.35">
      <c r="A2426" t="s">
        <v>34</v>
      </c>
      <c r="B2426" s="12">
        <v>44892</v>
      </c>
      <c r="C2426" t="s">
        <v>2459</v>
      </c>
      <c r="D2426">
        <v>100.023781</v>
      </c>
      <c r="E2426">
        <v>200</v>
      </c>
      <c r="F2426">
        <v>196.77645899999999</v>
      </c>
      <c r="G2426">
        <v>100.050003</v>
      </c>
      <c r="H2426" t="str">
        <f t="shared" si="186"/>
        <v>04</v>
      </c>
      <c r="I2426" t="str">
        <f t="shared" si="187"/>
        <v>14</v>
      </c>
      <c r="J2426" t="str">
        <f t="shared" si="188"/>
        <v>04</v>
      </c>
      <c r="K2426">
        <f t="shared" si="190"/>
        <v>15244</v>
      </c>
      <c r="L2426" s="7">
        <f t="shared" si="189"/>
        <v>2424</v>
      </c>
    </row>
    <row r="2427" spans="1:12" x14ac:dyDescent="0.35">
      <c r="A2427" t="s">
        <v>34</v>
      </c>
      <c r="B2427" s="12">
        <v>44892</v>
      </c>
      <c r="C2427" t="s">
        <v>2460</v>
      </c>
      <c r="D2427">
        <v>100.017509</v>
      </c>
      <c r="E2427">
        <v>200</v>
      </c>
      <c r="F2427">
        <v>196.85163900000001</v>
      </c>
      <c r="G2427">
        <v>100.050003</v>
      </c>
      <c r="H2427" t="str">
        <f t="shared" si="186"/>
        <v>04</v>
      </c>
      <c r="I2427" t="str">
        <f t="shared" si="187"/>
        <v>14</v>
      </c>
      <c r="J2427" t="str">
        <f t="shared" si="188"/>
        <v>05</v>
      </c>
      <c r="K2427">
        <f t="shared" si="190"/>
        <v>15245</v>
      </c>
      <c r="L2427" s="7">
        <f t="shared" si="189"/>
        <v>2425</v>
      </c>
    </row>
    <row r="2428" spans="1:12" x14ac:dyDescent="0.35">
      <c r="A2428" t="s">
        <v>34</v>
      </c>
      <c r="B2428" s="12">
        <v>44892</v>
      </c>
      <c r="C2428" t="s">
        <v>2461</v>
      </c>
      <c r="D2428">
        <v>100.008568</v>
      </c>
      <c r="E2428">
        <v>200</v>
      </c>
      <c r="F2428">
        <v>196.93537900000001</v>
      </c>
      <c r="G2428">
        <v>100.050003</v>
      </c>
      <c r="H2428" t="str">
        <f t="shared" si="186"/>
        <v>04</v>
      </c>
      <c r="I2428" t="str">
        <f t="shared" si="187"/>
        <v>14</v>
      </c>
      <c r="J2428" t="str">
        <f t="shared" si="188"/>
        <v>06</v>
      </c>
      <c r="K2428">
        <f t="shared" si="190"/>
        <v>15246</v>
      </c>
      <c r="L2428" s="7">
        <f t="shared" si="189"/>
        <v>2426</v>
      </c>
    </row>
    <row r="2429" spans="1:12" x14ac:dyDescent="0.35">
      <c r="A2429" t="s">
        <v>34</v>
      </c>
      <c r="B2429" s="12">
        <v>44892</v>
      </c>
      <c r="C2429" t="s">
        <v>2462</v>
      </c>
      <c r="D2429">
        <v>100.001305</v>
      </c>
      <c r="E2429">
        <v>200</v>
      </c>
      <c r="F2429">
        <v>197.08436599999999</v>
      </c>
      <c r="G2429">
        <v>100.050003</v>
      </c>
      <c r="H2429" t="str">
        <f t="shared" si="186"/>
        <v>04</v>
      </c>
      <c r="I2429" t="str">
        <f t="shared" si="187"/>
        <v>14</v>
      </c>
      <c r="J2429" t="str">
        <f t="shared" si="188"/>
        <v>07</v>
      </c>
      <c r="K2429">
        <f t="shared" si="190"/>
        <v>15247</v>
      </c>
      <c r="L2429" s="7">
        <f t="shared" si="189"/>
        <v>2427</v>
      </c>
    </row>
    <row r="2430" spans="1:12" x14ac:dyDescent="0.35">
      <c r="A2430" t="s">
        <v>34</v>
      </c>
      <c r="B2430" s="12">
        <v>44892</v>
      </c>
      <c r="C2430" t="s">
        <v>2463</v>
      </c>
      <c r="D2430">
        <v>99.998108000000002</v>
      </c>
      <c r="E2430">
        <v>200</v>
      </c>
      <c r="F2430">
        <v>197.176086</v>
      </c>
      <c r="G2430">
        <v>100.050003</v>
      </c>
      <c r="H2430" t="str">
        <f t="shared" si="186"/>
        <v>04</v>
      </c>
      <c r="I2430" t="str">
        <f t="shared" si="187"/>
        <v>14</v>
      </c>
      <c r="J2430" t="str">
        <f t="shared" si="188"/>
        <v>08</v>
      </c>
      <c r="K2430">
        <f t="shared" si="190"/>
        <v>15248</v>
      </c>
      <c r="L2430" s="7">
        <f t="shared" si="189"/>
        <v>2428</v>
      </c>
    </row>
    <row r="2431" spans="1:12" x14ac:dyDescent="0.35">
      <c r="A2431" t="s">
        <v>34</v>
      </c>
      <c r="B2431" s="12">
        <v>44892</v>
      </c>
      <c r="C2431" t="s">
        <v>2464</v>
      </c>
      <c r="D2431">
        <v>99.988776999999999</v>
      </c>
      <c r="E2431">
        <v>200</v>
      </c>
      <c r="F2431">
        <v>197.345337</v>
      </c>
      <c r="G2431">
        <v>100.050003</v>
      </c>
      <c r="H2431" t="str">
        <f t="shared" si="186"/>
        <v>04</v>
      </c>
      <c r="I2431" t="str">
        <f t="shared" si="187"/>
        <v>14</v>
      </c>
      <c r="J2431" t="str">
        <f t="shared" si="188"/>
        <v>09</v>
      </c>
      <c r="K2431">
        <f t="shared" si="190"/>
        <v>15249</v>
      </c>
      <c r="L2431" s="7">
        <f t="shared" si="189"/>
        <v>2429</v>
      </c>
    </row>
    <row r="2432" spans="1:12" x14ac:dyDescent="0.35">
      <c r="A2432" t="s">
        <v>34</v>
      </c>
      <c r="B2432" s="12">
        <v>44892</v>
      </c>
      <c r="C2432" t="s">
        <v>2465</v>
      </c>
      <c r="D2432">
        <v>99.987823000000006</v>
      </c>
      <c r="E2432">
        <v>200</v>
      </c>
      <c r="F2432">
        <v>197.344604</v>
      </c>
      <c r="G2432">
        <v>100.050003</v>
      </c>
      <c r="H2432" t="str">
        <f t="shared" si="186"/>
        <v>04</v>
      </c>
      <c r="I2432" t="str">
        <f t="shared" si="187"/>
        <v>14</v>
      </c>
      <c r="J2432" t="str">
        <f t="shared" si="188"/>
        <v>10</v>
      </c>
      <c r="K2432">
        <f t="shared" si="190"/>
        <v>15250</v>
      </c>
      <c r="L2432" s="7">
        <f t="shared" si="189"/>
        <v>2430</v>
      </c>
    </row>
    <row r="2433" spans="1:12" x14ac:dyDescent="0.35">
      <c r="A2433" t="s">
        <v>34</v>
      </c>
      <c r="B2433" s="12">
        <v>44892</v>
      </c>
      <c r="C2433" t="s">
        <v>2466</v>
      </c>
      <c r="D2433">
        <v>99.982933000000003</v>
      </c>
      <c r="E2433">
        <v>200</v>
      </c>
      <c r="F2433">
        <v>197.31147799999999</v>
      </c>
      <c r="G2433">
        <v>100.050003</v>
      </c>
      <c r="H2433" t="str">
        <f t="shared" si="186"/>
        <v>04</v>
      </c>
      <c r="I2433" t="str">
        <f t="shared" si="187"/>
        <v>14</v>
      </c>
      <c r="J2433" t="str">
        <f t="shared" si="188"/>
        <v>11</v>
      </c>
      <c r="K2433">
        <f t="shared" si="190"/>
        <v>15251</v>
      </c>
      <c r="L2433" s="7">
        <f t="shared" si="189"/>
        <v>2431</v>
      </c>
    </row>
    <row r="2434" spans="1:12" x14ac:dyDescent="0.35">
      <c r="A2434" t="s">
        <v>34</v>
      </c>
      <c r="B2434" s="12">
        <v>44892</v>
      </c>
      <c r="C2434" t="s">
        <v>2467</v>
      </c>
      <c r="D2434">
        <v>99.982078999999999</v>
      </c>
      <c r="E2434">
        <v>200</v>
      </c>
      <c r="F2434">
        <v>197.320526</v>
      </c>
      <c r="G2434">
        <v>100.050003</v>
      </c>
      <c r="H2434" t="str">
        <f t="shared" ref="H2434:H2497" si="191">LEFT(C2434,2)</f>
        <v>04</v>
      </c>
      <c r="I2434" t="str">
        <f t="shared" ref="I2434:I2497" si="192">MID(C2434,4,2)</f>
        <v>14</v>
      </c>
      <c r="J2434" t="str">
        <f t="shared" ref="J2434:J2497" si="193">MID(C2434,7,2)</f>
        <v>12</v>
      </c>
      <c r="K2434">
        <f t="shared" si="190"/>
        <v>15252</v>
      </c>
      <c r="L2434" s="7">
        <f t="shared" si="189"/>
        <v>2432</v>
      </c>
    </row>
    <row r="2435" spans="1:12" x14ac:dyDescent="0.35">
      <c r="A2435" t="s">
        <v>34</v>
      </c>
      <c r="B2435" s="12">
        <v>44892</v>
      </c>
      <c r="C2435" t="s">
        <v>2468</v>
      </c>
      <c r="D2435">
        <v>99.984520000000003</v>
      </c>
      <c r="E2435">
        <v>200</v>
      </c>
      <c r="F2435">
        <v>197.368439</v>
      </c>
      <c r="G2435">
        <v>100.050003</v>
      </c>
      <c r="H2435" t="str">
        <f t="shared" si="191"/>
        <v>04</v>
      </c>
      <c r="I2435" t="str">
        <f t="shared" si="192"/>
        <v>14</v>
      </c>
      <c r="J2435" t="str">
        <f t="shared" si="193"/>
        <v>13</v>
      </c>
      <c r="K2435">
        <f t="shared" si="190"/>
        <v>15253</v>
      </c>
      <c r="L2435" s="7">
        <f t="shared" ref="L2435:L2498" si="194">K2435-$K$2</f>
        <v>2433</v>
      </c>
    </row>
    <row r="2436" spans="1:12" x14ac:dyDescent="0.35">
      <c r="A2436" t="s">
        <v>34</v>
      </c>
      <c r="B2436" s="12">
        <v>44892</v>
      </c>
      <c r="C2436" t="s">
        <v>2469</v>
      </c>
      <c r="D2436">
        <v>99.984748999999994</v>
      </c>
      <c r="E2436">
        <v>200</v>
      </c>
      <c r="F2436">
        <v>197.332458</v>
      </c>
      <c r="G2436">
        <v>100.050003</v>
      </c>
      <c r="H2436" t="str">
        <f t="shared" si="191"/>
        <v>04</v>
      </c>
      <c r="I2436" t="str">
        <f t="shared" si="192"/>
        <v>14</v>
      </c>
      <c r="J2436" t="str">
        <f t="shared" si="193"/>
        <v>14</v>
      </c>
      <c r="K2436">
        <f t="shared" si="190"/>
        <v>15254</v>
      </c>
      <c r="L2436" s="7">
        <f t="shared" si="194"/>
        <v>2434</v>
      </c>
    </row>
    <row r="2437" spans="1:12" x14ac:dyDescent="0.35">
      <c r="A2437" t="s">
        <v>34</v>
      </c>
      <c r="B2437" s="12">
        <v>44892</v>
      </c>
      <c r="C2437" t="s">
        <v>2470</v>
      </c>
      <c r="D2437">
        <v>99.983588999999995</v>
      </c>
      <c r="E2437">
        <v>200</v>
      </c>
      <c r="F2437">
        <v>197.382126</v>
      </c>
      <c r="G2437">
        <v>100.050003</v>
      </c>
      <c r="H2437" t="str">
        <f t="shared" si="191"/>
        <v>04</v>
      </c>
      <c r="I2437" t="str">
        <f t="shared" si="192"/>
        <v>14</v>
      </c>
      <c r="J2437" t="str">
        <f t="shared" si="193"/>
        <v>15</v>
      </c>
      <c r="K2437">
        <f t="shared" si="190"/>
        <v>15255</v>
      </c>
      <c r="L2437" s="7">
        <f t="shared" si="194"/>
        <v>2435</v>
      </c>
    </row>
    <row r="2438" spans="1:12" x14ac:dyDescent="0.35">
      <c r="A2438" t="s">
        <v>34</v>
      </c>
      <c r="B2438" s="12">
        <v>44892</v>
      </c>
      <c r="C2438" t="s">
        <v>2471</v>
      </c>
      <c r="D2438">
        <v>99.992546000000004</v>
      </c>
      <c r="E2438">
        <v>200</v>
      </c>
      <c r="F2438">
        <v>197.30688499999999</v>
      </c>
      <c r="G2438">
        <v>100.050003</v>
      </c>
      <c r="H2438" t="str">
        <f t="shared" si="191"/>
        <v>04</v>
      </c>
      <c r="I2438" t="str">
        <f t="shared" si="192"/>
        <v>14</v>
      </c>
      <c r="J2438" t="str">
        <f t="shared" si="193"/>
        <v>16</v>
      </c>
      <c r="K2438">
        <f t="shared" si="190"/>
        <v>15256</v>
      </c>
      <c r="L2438" s="7">
        <f t="shared" si="194"/>
        <v>2436</v>
      </c>
    </row>
    <row r="2439" spans="1:12" x14ac:dyDescent="0.35">
      <c r="A2439" t="s">
        <v>34</v>
      </c>
      <c r="B2439" s="12">
        <v>44892</v>
      </c>
      <c r="C2439" t="s">
        <v>2472</v>
      </c>
      <c r="D2439">
        <v>99.992264000000006</v>
      </c>
      <c r="E2439">
        <v>200</v>
      </c>
      <c r="F2439">
        <v>197.379288</v>
      </c>
      <c r="G2439">
        <v>100.050003</v>
      </c>
      <c r="H2439" t="str">
        <f t="shared" si="191"/>
        <v>04</v>
      </c>
      <c r="I2439" t="str">
        <f t="shared" si="192"/>
        <v>14</v>
      </c>
      <c r="J2439" t="str">
        <f t="shared" si="193"/>
        <v>17</v>
      </c>
      <c r="K2439">
        <f t="shared" si="190"/>
        <v>15257</v>
      </c>
      <c r="L2439" s="7">
        <f t="shared" si="194"/>
        <v>2437</v>
      </c>
    </row>
    <row r="2440" spans="1:12" x14ac:dyDescent="0.35">
      <c r="A2440" t="s">
        <v>34</v>
      </c>
      <c r="B2440" s="12">
        <v>44892</v>
      </c>
      <c r="C2440" t="s">
        <v>2473</v>
      </c>
      <c r="D2440">
        <v>99.991173000000003</v>
      </c>
      <c r="E2440">
        <v>200</v>
      </c>
      <c r="F2440">
        <v>197.45320100000001</v>
      </c>
      <c r="G2440">
        <v>100.050003</v>
      </c>
      <c r="H2440" t="str">
        <f t="shared" si="191"/>
        <v>04</v>
      </c>
      <c r="I2440" t="str">
        <f t="shared" si="192"/>
        <v>14</v>
      </c>
      <c r="J2440" t="str">
        <f t="shared" si="193"/>
        <v>18</v>
      </c>
      <c r="K2440">
        <f t="shared" si="190"/>
        <v>15258</v>
      </c>
      <c r="L2440" s="7">
        <f t="shared" si="194"/>
        <v>2438</v>
      </c>
    </row>
    <row r="2441" spans="1:12" x14ac:dyDescent="0.35">
      <c r="A2441" t="s">
        <v>34</v>
      </c>
      <c r="B2441" s="12">
        <v>44892</v>
      </c>
      <c r="C2441" t="s">
        <v>2474</v>
      </c>
      <c r="D2441">
        <v>99.996880000000004</v>
      </c>
      <c r="E2441">
        <v>200</v>
      </c>
      <c r="F2441">
        <v>197.37493900000001</v>
      </c>
      <c r="G2441">
        <v>100.050003</v>
      </c>
      <c r="H2441" t="str">
        <f t="shared" si="191"/>
        <v>04</v>
      </c>
      <c r="I2441" t="str">
        <f t="shared" si="192"/>
        <v>14</v>
      </c>
      <c r="J2441" t="str">
        <f t="shared" si="193"/>
        <v>19</v>
      </c>
      <c r="K2441">
        <f t="shared" si="190"/>
        <v>15259</v>
      </c>
      <c r="L2441" s="7">
        <f t="shared" si="194"/>
        <v>2439</v>
      </c>
    </row>
    <row r="2442" spans="1:12" x14ac:dyDescent="0.35">
      <c r="A2442" t="s">
        <v>34</v>
      </c>
      <c r="B2442" s="12">
        <v>44892</v>
      </c>
      <c r="C2442" t="s">
        <v>2475</v>
      </c>
      <c r="D2442">
        <v>99.995277000000002</v>
      </c>
      <c r="E2442">
        <v>200</v>
      </c>
      <c r="F2442">
        <v>197.39056400000001</v>
      </c>
      <c r="G2442">
        <v>100.050003</v>
      </c>
      <c r="H2442" t="str">
        <f t="shared" si="191"/>
        <v>04</v>
      </c>
      <c r="I2442" t="str">
        <f t="shared" si="192"/>
        <v>14</v>
      </c>
      <c r="J2442" t="str">
        <f t="shared" si="193"/>
        <v>20</v>
      </c>
      <c r="K2442">
        <f t="shared" si="190"/>
        <v>15260</v>
      </c>
      <c r="L2442" s="7">
        <f t="shared" si="194"/>
        <v>2440</v>
      </c>
    </row>
    <row r="2443" spans="1:12" x14ac:dyDescent="0.35">
      <c r="A2443" t="s">
        <v>34</v>
      </c>
      <c r="B2443" s="12">
        <v>44892</v>
      </c>
      <c r="C2443" t="s">
        <v>2476</v>
      </c>
      <c r="D2443">
        <v>99.990707</v>
      </c>
      <c r="E2443">
        <v>200</v>
      </c>
      <c r="F2443">
        <v>197.498672</v>
      </c>
      <c r="G2443">
        <v>100.050003</v>
      </c>
      <c r="H2443" t="str">
        <f t="shared" si="191"/>
        <v>04</v>
      </c>
      <c r="I2443" t="str">
        <f t="shared" si="192"/>
        <v>14</v>
      </c>
      <c r="J2443" t="str">
        <f t="shared" si="193"/>
        <v>21</v>
      </c>
      <c r="K2443">
        <f t="shared" si="190"/>
        <v>15261</v>
      </c>
      <c r="L2443" s="7">
        <f t="shared" si="194"/>
        <v>2441</v>
      </c>
    </row>
    <row r="2444" spans="1:12" x14ac:dyDescent="0.35">
      <c r="A2444" t="s">
        <v>34</v>
      </c>
      <c r="B2444" s="12">
        <v>44892</v>
      </c>
      <c r="C2444" t="s">
        <v>2477</v>
      </c>
      <c r="D2444">
        <v>99.992087999999995</v>
      </c>
      <c r="E2444">
        <v>200</v>
      </c>
      <c r="F2444">
        <v>197.451447</v>
      </c>
      <c r="G2444">
        <v>100.050003</v>
      </c>
      <c r="H2444" t="str">
        <f t="shared" si="191"/>
        <v>04</v>
      </c>
      <c r="I2444" t="str">
        <f t="shared" si="192"/>
        <v>14</v>
      </c>
      <c r="J2444" t="str">
        <f t="shared" si="193"/>
        <v>22</v>
      </c>
      <c r="K2444">
        <f t="shared" si="190"/>
        <v>15262</v>
      </c>
      <c r="L2444" s="7">
        <f t="shared" si="194"/>
        <v>2442</v>
      </c>
    </row>
    <row r="2445" spans="1:12" x14ac:dyDescent="0.35">
      <c r="A2445" t="s">
        <v>34</v>
      </c>
      <c r="B2445" s="12">
        <v>44892</v>
      </c>
      <c r="C2445" t="s">
        <v>2478</v>
      </c>
      <c r="D2445">
        <v>99.988861</v>
      </c>
      <c r="E2445">
        <v>200</v>
      </c>
      <c r="F2445">
        <v>197.36061100000001</v>
      </c>
      <c r="G2445">
        <v>100.050003</v>
      </c>
      <c r="H2445" t="str">
        <f t="shared" si="191"/>
        <v>04</v>
      </c>
      <c r="I2445" t="str">
        <f t="shared" si="192"/>
        <v>14</v>
      </c>
      <c r="J2445" t="str">
        <f t="shared" si="193"/>
        <v>23</v>
      </c>
      <c r="K2445">
        <f t="shared" si="190"/>
        <v>15263</v>
      </c>
      <c r="L2445" s="7">
        <f t="shared" si="194"/>
        <v>2443</v>
      </c>
    </row>
    <row r="2446" spans="1:12" x14ac:dyDescent="0.35">
      <c r="A2446" t="s">
        <v>34</v>
      </c>
      <c r="B2446" s="12">
        <v>44892</v>
      </c>
      <c r="C2446" t="s">
        <v>2479</v>
      </c>
      <c r="D2446">
        <v>99.986571999999995</v>
      </c>
      <c r="E2446">
        <v>200</v>
      </c>
      <c r="F2446">
        <v>197.41095000000001</v>
      </c>
      <c r="G2446">
        <v>100.050003</v>
      </c>
      <c r="H2446" t="str">
        <f t="shared" si="191"/>
        <v>04</v>
      </c>
      <c r="I2446" t="str">
        <f t="shared" si="192"/>
        <v>14</v>
      </c>
      <c r="J2446" t="str">
        <f t="shared" si="193"/>
        <v>24</v>
      </c>
      <c r="K2446">
        <f t="shared" si="190"/>
        <v>15264</v>
      </c>
      <c r="L2446" s="7">
        <f t="shared" si="194"/>
        <v>2444</v>
      </c>
    </row>
    <row r="2447" spans="1:12" x14ac:dyDescent="0.35">
      <c r="A2447" t="s">
        <v>34</v>
      </c>
      <c r="B2447" s="12">
        <v>44892</v>
      </c>
      <c r="C2447" t="s">
        <v>2480</v>
      </c>
      <c r="D2447">
        <v>99.986710000000002</v>
      </c>
      <c r="E2447">
        <v>200</v>
      </c>
      <c r="F2447">
        <v>197.397797</v>
      </c>
      <c r="G2447">
        <v>100.050003</v>
      </c>
      <c r="H2447" t="str">
        <f t="shared" si="191"/>
        <v>04</v>
      </c>
      <c r="I2447" t="str">
        <f t="shared" si="192"/>
        <v>14</v>
      </c>
      <c r="J2447" t="str">
        <f t="shared" si="193"/>
        <v>25</v>
      </c>
      <c r="K2447">
        <f t="shared" si="190"/>
        <v>15265</v>
      </c>
      <c r="L2447" s="7">
        <f t="shared" si="194"/>
        <v>2445</v>
      </c>
    </row>
    <row r="2448" spans="1:12" x14ac:dyDescent="0.35">
      <c r="A2448" t="s">
        <v>34</v>
      </c>
      <c r="B2448" s="12">
        <v>44892</v>
      </c>
      <c r="C2448" t="s">
        <v>2481</v>
      </c>
      <c r="D2448">
        <v>99.986641000000006</v>
      </c>
      <c r="E2448">
        <v>200</v>
      </c>
      <c r="F2448">
        <v>197.50595100000001</v>
      </c>
      <c r="G2448">
        <v>100.050003</v>
      </c>
      <c r="H2448" t="str">
        <f t="shared" si="191"/>
        <v>04</v>
      </c>
      <c r="I2448" t="str">
        <f t="shared" si="192"/>
        <v>14</v>
      </c>
      <c r="J2448" t="str">
        <f t="shared" si="193"/>
        <v>26</v>
      </c>
      <c r="K2448">
        <f t="shared" si="190"/>
        <v>15266</v>
      </c>
      <c r="L2448" s="7">
        <f t="shared" si="194"/>
        <v>2446</v>
      </c>
    </row>
    <row r="2449" spans="1:12" x14ac:dyDescent="0.35">
      <c r="A2449" t="s">
        <v>34</v>
      </c>
      <c r="B2449" s="12">
        <v>44892</v>
      </c>
      <c r="C2449" t="s">
        <v>2482</v>
      </c>
      <c r="D2449">
        <v>99.992455000000007</v>
      </c>
      <c r="E2449">
        <v>200</v>
      </c>
      <c r="F2449">
        <v>197.478363</v>
      </c>
      <c r="G2449">
        <v>100.050003</v>
      </c>
      <c r="H2449" t="str">
        <f t="shared" si="191"/>
        <v>04</v>
      </c>
      <c r="I2449" t="str">
        <f t="shared" si="192"/>
        <v>14</v>
      </c>
      <c r="J2449" t="str">
        <f t="shared" si="193"/>
        <v>27</v>
      </c>
      <c r="K2449">
        <f t="shared" si="190"/>
        <v>15267</v>
      </c>
      <c r="L2449" s="7">
        <f t="shared" si="194"/>
        <v>2447</v>
      </c>
    </row>
    <row r="2450" spans="1:12" x14ac:dyDescent="0.35">
      <c r="A2450" t="s">
        <v>34</v>
      </c>
      <c r="B2450" s="12">
        <v>44892</v>
      </c>
      <c r="C2450" t="s">
        <v>2483</v>
      </c>
      <c r="D2450">
        <v>99.993530000000007</v>
      </c>
      <c r="E2450">
        <v>200</v>
      </c>
      <c r="F2450">
        <v>197.51933299999999</v>
      </c>
      <c r="G2450">
        <v>100.050003</v>
      </c>
      <c r="H2450" t="str">
        <f t="shared" si="191"/>
        <v>04</v>
      </c>
      <c r="I2450" t="str">
        <f t="shared" si="192"/>
        <v>14</v>
      </c>
      <c r="J2450" t="str">
        <f t="shared" si="193"/>
        <v>28</v>
      </c>
      <c r="K2450">
        <f t="shared" si="190"/>
        <v>15268</v>
      </c>
      <c r="L2450" s="7">
        <f t="shared" si="194"/>
        <v>2448</v>
      </c>
    </row>
    <row r="2451" spans="1:12" x14ac:dyDescent="0.35">
      <c r="A2451" t="s">
        <v>34</v>
      </c>
      <c r="B2451" s="12">
        <v>44892</v>
      </c>
      <c r="C2451" t="s">
        <v>2484</v>
      </c>
      <c r="D2451">
        <v>99.991692</v>
      </c>
      <c r="E2451">
        <v>200</v>
      </c>
      <c r="F2451">
        <v>197.61097699999999</v>
      </c>
      <c r="G2451">
        <v>100.050003</v>
      </c>
      <c r="H2451" t="str">
        <f t="shared" si="191"/>
        <v>04</v>
      </c>
      <c r="I2451" t="str">
        <f t="shared" si="192"/>
        <v>14</v>
      </c>
      <c r="J2451" t="str">
        <f t="shared" si="193"/>
        <v>29</v>
      </c>
      <c r="K2451">
        <f t="shared" si="190"/>
        <v>15269</v>
      </c>
      <c r="L2451" s="7">
        <f t="shared" si="194"/>
        <v>2449</v>
      </c>
    </row>
    <row r="2452" spans="1:12" x14ac:dyDescent="0.35">
      <c r="A2452" t="s">
        <v>34</v>
      </c>
      <c r="B2452" s="12">
        <v>44892</v>
      </c>
      <c r="C2452" t="s">
        <v>2485</v>
      </c>
      <c r="D2452">
        <v>99.986525999999998</v>
      </c>
      <c r="E2452">
        <v>200</v>
      </c>
      <c r="F2452">
        <v>197.736267</v>
      </c>
      <c r="G2452">
        <v>100.050003</v>
      </c>
      <c r="H2452" t="str">
        <f t="shared" si="191"/>
        <v>04</v>
      </c>
      <c r="I2452" t="str">
        <f t="shared" si="192"/>
        <v>14</v>
      </c>
      <c r="J2452" t="str">
        <f t="shared" si="193"/>
        <v>30</v>
      </c>
      <c r="K2452">
        <f t="shared" si="190"/>
        <v>15270</v>
      </c>
      <c r="L2452" s="7">
        <f t="shared" si="194"/>
        <v>2450</v>
      </c>
    </row>
    <row r="2453" spans="1:12" x14ac:dyDescent="0.35">
      <c r="A2453" t="s">
        <v>34</v>
      </c>
      <c r="B2453" s="12">
        <v>44892</v>
      </c>
      <c r="C2453" t="s">
        <v>2486</v>
      </c>
      <c r="D2453">
        <v>99.994904000000005</v>
      </c>
      <c r="E2453">
        <v>200</v>
      </c>
      <c r="F2453">
        <v>197.702988</v>
      </c>
      <c r="G2453">
        <v>100.050003</v>
      </c>
      <c r="H2453" t="str">
        <f t="shared" si="191"/>
        <v>04</v>
      </c>
      <c r="I2453" t="str">
        <f t="shared" si="192"/>
        <v>14</v>
      </c>
      <c r="J2453" t="str">
        <f t="shared" si="193"/>
        <v>31</v>
      </c>
      <c r="K2453">
        <f t="shared" si="190"/>
        <v>15271</v>
      </c>
      <c r="L2453" s="7">
        <f t="shared" si="194"/>
        <v>2451</v>
      </c>
    </row>
    <row r="2454" spans="1:12" x14ac:dyDescent="0.35">
      <c r="A2454" t="s">
        <v>34</v>
      </c>
      <c r="B2454" s="12">
        <v>44892</v>
      </c>
      <c r="C2454" t="s">
        <v>2487</v>
      </c>
      <c r="D2454">
        <v>99.989716000000001</v>
      </c>
      <c r="E2454">
        <v>200</v>
      </c>
      <c r="F2454">
        <v>197.66296399999999</v>
      </c>
      <c r="G2454">
        <v>100.050003</v>
      </c>
      <c r="H2454" t="str">
        <f t="shared" si="191"/>
        <v>04</v>
      </c>
      <c r="I2454" t="str">
        <f t="shared" si="192"/>
        <v>14</v>
      </c>
      <c r="J2454" t="str">
        <f t="shared" si="193"/>
        <v>32</v>
      </c>
      <c r="K2454">
        <f t="shared" si="190"/>
        <v>15272</v>
      </c>
      <c r="L2454" s="7">
        <f t="shared" si="194"/>
        <v>2452</v>
      </c>
    </row>
    <row r="2455" spans="1:12" x14ac:dyDescent="0.35">
      <c r="A2455" t="s">
        <v>34</v>
      </c>
      <c r="B2455" s="12">
        <v>44892</v>
      </c>
      <c r="C2455" t="s">
        <v>2488</v>
      </c>
      <c r="D2455">
        <v>99.993408000000002</v>
      </c>
      <c r="E2455">
        <v>200</v>
      </c>
      <c r="F2455">
        <v>197.59204099999999</v>
      </c>
      <c r="G2455">
        <v>100.050003</v>
      </c>
      <c r="H2455" t="str">
        <f t="shared" si="191"/>
        <v>04</v>
      </c>
      <c r="I2455" t="str">
        <f t="shared" si="192"/>
        <v>14</v>
      </c>
      <c r="J2455" t="str">
        <f t="shared" si="193"/>
        <v>33</v>
      </c>
      <c r="K2455">
        <f t="shared" si="190"/>
        <v>15273</v>
      </c>
      <c r="L2455" s="7">
        <f t="shared" si="194"/>
        <v>2453</v>
      </c>
    </row>
    <row r="2456" spans="1:12" x14ac:dyDescent="0.35">
      <c r="A2456" t="s">
        <v>34</v>
      </c>
      <c r="B2456" s="12">
        <v>44892</v>
      </c>
      <c r="C2456" t="s">
        <v>2489</v>
      </c>
      <c r="D2456">
        <v>99.995925999999997</v>
      </c>
      <c r="E2456">
        <v>200</v>
      </c>
      <c r="F2456">
        <v>197.57226600000001</v>
      </c>
      <c r="G2456">
        <v>100.050003</v>
      </c>
      <c r="H2456" t="str">
        <f t="shared" si="191"/>
        <v>04</v>
      </c>
      <c r="I2456" t="str">
        <f t="shared" si="192"/>
        <v>14</v>
      </c>
      <c r="J2456" t="str">
        <f t="shared" si="193"/>
        <v>34</v>
      </c>
      <c r="K2456">
        <f t="shared" si="190"/>
        <v>15274</v>
      </c>
      <c r="L2456" s="7">
        <f t="shared" si="194"/>
        <v>2454</v>
      </c>
    </row>
    <row r="2457" spans="1:12" x14ac:dyDescent="0.35">
      <c r="A2457" t="s">
        <v>34</v>
      </c>
      <c r="B2457" s="12">
        <v>44892</v>
      </c>
      <c r="C2457" t="s">
        <v>2490</v>
      </c>
      <c r="D2457">
        <v>99.998656999999994</v>
      </c>
      <c r="E2457">
        <v>200</v>
      </c>
      <c r="F2457">
        <v>197.59187299999999</v>
      </c>
      <c r="G2457">
        <v>100.050003</v>
      </c>
      <c r="H2457" t="str">
        <f t="shared" si="191"/>
        <v>04</v>
      </c>
      <c r="I2457" t="str">
        <f t="shared" si="192"/>
        <v>14</v>
      </c>
      <c r="J2457" t="str">
        <f t="shared" si="193"/>
        <v>35</v>
      </c>
      <c r="K2457">
        <f t="shared" si="190"/>
        <v>15275</v>
      </c>
      <c r="L2457" s="7">
        <f t="shared" si="194"/>
        <v>2455</v>
      </c>
    </row>
    <row r="2458" spans="1:12" x14ac:dyDescent="0.35">
      <c r="A2458" t="s">
        <v>34</v>
      </c>
      <c r="B2458" s="12">
        <v>44892</v>
      </c>
      <c r="C2458" t="s">
        <v>2491</v>
      </c>
      <c r="D2458">
        <v>100.013054</v>
      </c>
      <c r="E2458">
        <v>200</v>
      </c>
      <c r="F2458">
        <v>197.443817</v>
      </c>
      <c r="G2458">
        <v>100.050003</v>
      </c>
      <c r="H2458" t="str">
        <f t="shared" si="191"/>
        <v>04</v>
      </c>
      <c r="I2458" t="str">
        <f t="shared" si="192"/>
        <v>14</v>
      </c>
      <c r="J2458" t="str">
        <f t="shared" si="193"/>
        <v>36</v>
      </c>
      <c r="K2458">
        <f t="shared" si="190"/>
        <v>15276</v>
      </c>
      <c r="L2458" s="7">
        <f t="shared" si="194"/>
        <v>2456</v>
      </c>
    </row>
    <row r="2459" spans="1:12" x14ac:dyDescent="0.35">
      <c r="A2459" t="s">
        <v>34</v>
      </c>
      <c r="B2459" s="12">
        <v>44892</v>
      </c>
      <c r="C2459" t="s">
        <v>2492</v>
      </c>
      <c r="D2459">
        <v>100.01900500000001</v>
      </c>
      <c r="E2459">
        <v>200</v>
      </c>
      <c r="F2459">
        <v>197.397415</v>
      </c>
      <c r="G2459">
        <v>100.050003</v>
      </c>
      <c r="H2459" t="str">
        <f t="shared" si="191"/>
        <v>04</v>
      </c>
      <c r="I2459" t="str">
        <f t="shared" si="192"/>
        <v>14</v>
      </c>
      <c r="J2459" t="str">
        <f t="shared" si="193"/>
        <v>37</v>
      </c>
      <c r="K2459">
        <f t="shared" si="190"/>
        <v>15277</v>
      </c>
      <c r="L2459" s="7">
        <f t="shared" si="194"/>
        <v>2457</v>
      </c>
    </row>
    <row r="2460" spans="1:12" x14ac:dyDescent="0.35">
      <c r="A2460" t="s">
        <v>34</v>
      </c>
      <c r="B2460" s="12">
        <v>44892</v>
      </c>
      <c r="C2460" t="s">
        <v>2493</v>
      </c>
      <c r="D2460">
        <v>100.031212</v>
      </c>
      <c r="E2460">
        <v>200</v>
      </c>
      <c r="F2460">
        <v>197.367828</v>
      </c>
      <c r="G2460">
        <v>100.050003</v>
      </c>
      <c r="H2460" t="str">
        <f t="shared" si="191"/>
        <v>04</v>
      </c>
      <c r="I2460" t="str">
        <f t="shared" si="192"/>
        <v>14</v>
      </c>
      <c r="J2460" t="str">
        <f t="shared" si="193"/>
        <v>38</v>
      </c>
      <c r="K2460">
        <f t="shared" si="190"/>
        <v>15278</v>
      </c>
      <c r="L2460" s="7">
        <f t="shared" si="194"/>
        <v>2458</v>
      </c>
    </row>
    <row r="2461" spans="1:12" x14ac:dyDescent="0.35">
      <c r="A2461" t="s">
        <v>34</v>
      </c>
      <c r="B2461" s="12">
        <v>44892</v>
      </c>
      <c r="C2461" t="s">
        <v>2494</v>
      </c>
      <c r="D2461">
        <v>100.032883</v>
      </c>
      <c r="E2461">
        <v>200</v>
      </c>
      <c r="F2461">
        <v>197.51211499999999</v>
      </c>
      <c r="G2461">
        <v>100.050003</v>
      </c>
      <c r="H2461" t="str">
        <f t="shared" si="191"/>
        <v>04</v>
      </c>
      <c r="I2461" t="str">
        <f t="shared" si="192"/>
        <v>14</v>
      </c>
      <c r="J2461" t="str">
        <f t="shared" si="193"/>
        <v>39</v>
      </c>
      <c r="K2461">
        <f t="shared" si="190"/>
        <v>15279</v>
      </c>
      <c r="L2461" s="7">
        <f t="shared" si="194"/>
        <v>2459</v>
      </c>
    </row>
    <row r="2462" spans="1:12" x14ac:dyDescent="0.35">
      <c r="A2462" t="s">
        <v>34</v>
      </c>
      <c r="B2462" s="12">
        <v>44892</v>
      </c>
      <c r="C2462" t="s">
        <v>2495</v>
      </c>
      <c r="D2462">
        <v>100.043457</v>
      </c>
      <c r="E2462">
        <v>200</v>
      </c>
      <c r="F2462">
        <v>197.45356799999999</v>
      </c>
      <c r="G2462">
        <v>100.050003</v>
      </c>
      <c r="H2462" t="str">
        <f t="shared" si="191"/>
        <v>04</v>
      </c>
      <c r="I2462" t="str">
        <f t="shared" si="192"/>
        <v>14</v>
      </c>
      <c r="J2462" t="str">
        <f t="shared" si="193"/>
        <v>40</v>
      </c>
      <c r="K2462">
        <f t="shared" si="190"/>
        <v>15280</v>
      </c>
      <c r="L2462" s="7">
        <f t="shared" si="194"/>
        <v>2460</v>
      </c>
    </row>
    <row r="2463" spans="1:12" x14ac:dyDescent="0.35">
      <c r="A2463" t="s">
        <v>34</v>
      </c>
      <c r="B2463" s="12">
        <v>44892</v>
      </c>
      <c r="C2463" t="s">
        <v>2496</v>
      </c>
      <c r="D2463">
        <v>100.051811</v>
      </c>
      <c r="E2463">
        <v>200</v>
      </c>
      <c r="F2463">
        <v>197.39181500000001</v>
      </c>
      <c r="G2463">
        <v>100.050003</v>
      </c>
      <c r="H2463" t="str">
        <f t="shared" si="191"/>
        <v>04</v>
      </c>
      <c r="I2463" t="str">
        <f t="shared" si="192"/>
        <v>14</v>
      </c>
      <c r="J2463" t="str">
        <f t="shared" si="193"/>
        <v>41</v>
      </c>
      <c r="K2463">
        <f t="shared" si="190"/>
        <v>15281</v>
      </c>
      <c r="L2463" s="7">
        <f t="shared" si="194"/>
        <v>2461</v>
      </c>
    </row>
    <row r="2464" spans="1:12" x14ac:dyDescent="0.35">
      <c r="A2464" t="s">
        <v>34</v>
      </c>
      <c r="B2464" s="12">
        <v>44892</v>
      </c>
      <c r="C2464" t="s">
        <v>2497</v>
      </c>
      <c r="D2464">
        <v>100.052002</v>
      </c>
      <c r="E2464">
        <v>200</v>
      </c>
      <c r="F2464">
        <v>197.42224100000001</v>
      </c>
      <c r="G2464">
        <v>100.050003</v>
      </c>
      <c r="H2464" t="str">
        <f t="shared" si="191"/>
        <v>04</v>
      </c>
      <c r="I2464" t="str">
        <f t="shared" si="192"/>
        <v>14</v>
      </c>
      <c r="J2464" t="str">
        <f t="shared" si="193"/>
        <v>42</v>
      </c>
      <c r="K2464">
        <f t="shared" si="190"/>
        <v>15282</v>
      </c>
      <c r="L2464" s="7">
        <f t="shared" si="194"/>
        <v>2462</v>
      </c>
    </row>
    <row r="2465" spans="1:12" x14ac:dyDescent="0.35">
      <c r="A2465" t="s">
        <v>34</v>
      </c>
      <c r="B2465" s="12">
        <v>44892</v>
      </c>
      <c r="C2465" t="s">
        <v>2498</v>
      </c>
      <c r="D2465">
        <v>100.052994</v>
      </c>
      <c r="E2465">
        <v>200</v>
      </c>
      <c r="F2465">
        <v>197.502655</v>
      </c>
      <c r="G2465">
        <v>100.050003</v>
      </c>
      <c r="H2465" t="str">
        <f t="shared" si="191"/>
        <v>04</v>
      </c>
      <c r="I2465" t="str">
        <f t="shared" si="192"/>
        <v>14</v>
      </c>
      <c r="J2465" t="str">
        <f t="shared" si="193"/>
        <v>43</v>
      </c>
      <c r="K2465">
        <f t="shared" si="190"/>
        <v>15283</v>
      </c>
      <c r="L2465" s="7">
        <f t="shared" si="194"/>
        <v>2463</v>
      </c>
    </row>
    <row r="2466" spans="1:12" x14ac:dyDescent="0.35">
      <c r="A2466" t="s">
        <v>34</v>
      </c>
      <c r="B2466" s="12">
        <v>44892</v>
      </c>
      <c r="C2466" t="s">
        <v>2499</v>
      </c>
      <c r="D2466">
        <v>100.048187</v>
      </c>
      <c r="E2466">
        <v>200</v>
      </c>
      <c r="F2466">
        <v>197.65141299999999</v>
      </c>
      <c r="G2466">
        <v>100.050003</v>
      </c>
      <c r="H2466" t="str">
        <f t="shared" si="191"/>
        <v>04</v>
      </c>
      <c r="I2466" t="str">
        <f t="shared" si="192"/>
        <v>14</v>
      </c>
      <c r="J2466" t="str">
        <f t="shared" si="193"/>
        <v>44</v>
      </c>
      <c r="K2466">
        <f t="shared" si="190"/>
        <v>15284</v>
      </c>
      <c r="L2466" s="7">
        <f t="shared" si="194"/>
        <v>2464</v>
      </c>
    </row>
    <row r="2467" spans="1:12" x14ac:dyDescent="0.35">
      <c r="A2467" t="s">
        <v>34</v>
      </c>
      <c r="B2467" s="12">
        <v>44892</v>
      </c>
      <c r="C2467" t="s">
        <v>2500</v>
      </c>
      <c r="D2467">
        <v>100.04454800000001</v>
      </c>
      <c r="E2467">
        <v>200</v>
      </c>
      <c r="F2467">
        <v>197.662094</v>
      </c>
      <c r="G2467">
        <v>100.050003</v>
      </c>
      <c r="H2467" t="str">
        <f t="shared" si="191"/>
        <v>04</v>
      </c>
      <c r="I2467" t="str">
        <f t="shared" si="192"/>
        <v>14</v>
      </c>
      <c r="J2467" t="str">
        <f t="shared" si="193"/>
        <v>45</v>
      </c>
      <c r="K2467">
        <f t="shared" si="190"/>
        <v>15285</v>
      </c>
      <c r="L2467" s="7">
        <f t="shared" si="194"/>
        <v>2465</v>
      </c>
    </row>
    <row r="2468" spans="1:12" x14ac:dyDescent="0.35">
      <c r="A2468" t="s">
        <v>34</v>
      </c>
      <c r="B2468" s="12">
        <v>44892</v>
      </c>
      <c r="C2468" t="s">
        <v>2501</v>
      </c>
      <c r="D2468">
        <v>100.042526</v>
      </c>
      <c r="E2468">
        <v>200</v>
      </c>
      <c r="F2468">
        <v>197.63253800000001</v>
      </c>
      <c r="G2468">
        <v>100.050003</v>
      </c>
      <c r="H2468" t="str">
        <f t="shared" si="191"/>
        <v>04</v>
      </c>
      <c r="I2468" t="str">
        <f t="shared" si="192"/>
        <v>14</v>
      </c>
      <c r="J2468" t="str">
        <f t="shared" si="193"/>
        <v>46</v>
      </c>
      <c r="K2468">
        <f t="shared" si="190"/>
        <v>15286</v>
      </c>
      <c r="L2468" s="7">
        <f t="shared" si="194"/>
        <v>2466</v>
      </c>
    </row>
    <row r="2469" spans="1:12" x14ac:dyDescent="0.35">
      <c r="A2469" t="s">
        <v>34</v>
      </c>
      <c r="B2469" s="12">
        <v>44892</v>
      </c>
      <c r="C2469" t="s">
        <v>2502</v>
      </c>
      <c r="D2469">
        <v>100.03630800000001</v>
      </c>
      <c r="E2469">
        <v>200</v>
      </c>
      <c r="F2469">
        <v>197.70173600000001</v>
      </c>
      <c r="G2469">
        <v>100.050003</v>
      </c>
      <c r="H2469" t="str">
        <f t="shared" si="191"/>
        <v>04</v>
      </c>
      <c r="I2469" t="str">
        <f t="shared" si="192"/>
        <v>14</v>
      </c>
      <c r="J2469" t="str">
        <f t="shared" si="193"/>
        <v>47</v>
      </c>
      <c r="K2469">
        <f t="shared" ref="K2469:K2532" si="195">J2469+I2469*60+H2469*60*60</f>
        <v>15287</v>
      </c>
      <c r="L2469" s="7">
        <f t="shared" si="194"/>
        <v>2467</v>
      </c>
    </row>
    <row r="2470" spans="1:12" x14ac:dyDescent="0.35">
      <c r="A2470" t="s">
        <v>34</v>
      </c>
      <c r="B2470" s="12">
        <v>44892</v>
      </c>
      <c r="C2470" t="s">
        <v>2503</v>
      </c>
      <c r="D2470">
        <v>100.03389</v>
      </c>
      <c r="E2470">
        <v>200</v>
      </c>
      <c r="F2470">
        <v>197.65589900000001</v>
      </c>
      <c r="G2470">
        <v>100.050003</v>
      </c>
      <c r="H2470" t="str">
        <f t="shared" si="191"/>
        <v>04</v>
      </c>
      <c r="I2470" t="str">
        <f t="shared" si="192"/>
        <v>14</v>
      </c>
      <c r="J2470" t="str">
        <f t="shared" si="193"/>
        <v>48</v>
      </c>
      <c r="K2470">
        <f t="shared" si="195"/>
        <v>15288</v>
      </c>
      <c r="L2470" s="7">
        <f t="shared" si="194"/>
        <v>2468</v>
      </c>
    </row>
    <row r="2471" spans="1:12" x14ac:dyDescent="0.35">
      <c r="A2471" t="s">
        <v>34</v>
      </c>
      <c r="B2471" s="12">
        <v>44892</v>
      </c>
      <c r="C2471" t="s">
        <v>2504</v>
      </c>
      <c r="D2471">
        <v>100.038605</v>
      </c>
      <c r="E2471">
        <v>200</v>
      </c>
      <c r="F2471">
        <v>197.44894400000001</v>
      </c>
      <c r="G2471">
        <v>100.050003</v>
      </c>
      <c r="H2471" t="str">
        <f t="shared" si="191"/>
        <v>04</v>
      </c>
      <c r="I2471" t="str">
        <f t="shared" si="192"/>
        <v>14</v>
      </c>
      <c r="J2471" t="str">
        <f t="shared" si="193"/>
        <v>49</v>
      </c>
      <c r="K2471">
        <f t="shared" si="195"/>
        <v>15289</v>
      </c>
      <c r="L2471" s="7">
        <f t="shared" si="194"/>
        <v>2469</v>
      </c>
    </row>
    <row r="2472" spans="1:12" x14ac:dyDescent="0.35">
      <c r="A2472" t="s">
        <v>34</v>
      </c>
      <c r="B2472" s="12">
        <v>44892</v>
      </c>
      <c r="C2472" t="s">
        <v>2505</v>
      </c>
      <c r="D2472">
        <v>100.032417</v>
      </c>
      <c r="E2472">
        <v>200</v>
      </c>
      <c r="F2472">
        <v>197.47427400000001</v>
      </c>
      <c r="G2472">
        <v>100.050003</v>
      </c>
      <c r="H2472" t="str">
        <f t="shared" si="191"/>
        <v>04</v>
      </c>
      <c r="I2472" t="str">
        <f t="shared" si="192"/>
        <v>14</v>
      </c>
      <c r="J2472" t="str">
        <f t="shared" si="193"/>
        <v>50</v>
      </c>
      <c r="K2472">
        <f t="shared" si="195"/>
        <v>15290</v>
      </c>
      <c r="L2472" s="7">
        <f t="shared" si="194"/>
        <v>2470</v>
      </c>
    </row>
    <row r="2473" spans="1:12" x14ac:dyDescent="0.35">
      <c r="A2473" t="s">
        <v>34</v>
      </c>
      <c r="B2473" s="12">
        <v>44892</v>
      </c>
      <c r="C2473" t="s">
        <v>2506</v>
      </c>
      <c r="D2473">
        <v>100.03215</v>
      </c>
      <c r="E2473">
        <v>200</v>
      </c>
      <c r="F2473">
        <v>197.44065900000001</v>
      </c>
      <c r="G2473">
        <v>100.050003</v>
      </c>
      <c r="H2473" t="str">
        <f t="shared" si="191"/>
        <v>04</v>
      </c>
      <c r="I2473" t="str">
        <f t="shared" si="192"/>
        <v>14</v>
      </c>
      <c r="J2473" t="str">
        <f t="shared" si="193"/>
        <v>51</v>
      </c>
      <c r="K2473">
        <f t="shared" si="195"/>
        <v>15291</v>
      </c>
      <c r="L2473" s="7">
        <f t="shared" si="194"/>
        <v>2471</v>
      </c>
    </row>
    <row r="2474" spans="1:12" x14ac:dyDescent="0.35">
      <c r="A2474" t="s">
        <v>34</v>
      </c>
      <c r="B2474" s="12">
        <v>44892</v>
      </c>
      <c r="C2474" t="s">
        <v>2507</v>
      </c>
      <c r="D2474">
        <v>100.02951</v>
      </c>
      <c r="E2474">
        <v>200</v>
      </c>
      <c r="F2474">
        <v>197.49658199999999</v>
      </c>
      <c r="G2474">
        <v>100.050003</v>
      </c>
      <c r="H2474" t="str">
        <f t="shared" si="191"/>
        <v>04</v>
      </c>
      <c r="I2474" t="str">
        <f t="shared" si="192"/>
        <v>14</v>
      </c>
      <c r="J2474" t="str">
        <f t="shared" si="193"/>
        <v>52</v>
      </c>
      <c r="K2474">
        <f t="shared" si="195"/>
        <v>15292</v>
      </c>
      <c r="L2474" s="7">
        <f t="shared" si="194"/>
        <v>2472</v>
      </c>
    </row>
    <row r="2475" spans="1:12" x14ac:dyDescent="0.35">
      <c r="A2475" t="s">
        <v>34</v>
      </c>
      <c r="B2475" s="12">
        <v>44892</v>
      </c>
      <c r="C2475" t="s">
        <v>2508</v>
      </c>
      <c r="D2475">
        <v>100.02211800000001</v>
      </c>
      <c r="E2475">
        <v>200</v>
      </c>
      <c r="F2475">
        <v>197.60434000000001</v>
      </c>
      <c r="G2475">
        <v>100.050003</v>
      </c>
      <c r="H2475" t="str">
        <f t="shared" si="191"/>
        <v>04</v>
      </c>
      <c r="I2475" t="str">
        <f t="shared" si="192"/>
        <v>14</v>
      </c>
      <c r="J2475" t="str">
        <f t="shared" si="193"/>
        <v>53</v>
      </c>
      <c r="K2475">
        <f t="shared" si="195"/>
        <v>15293</v>
      </c>
      <c r="L2475" s="7">
        <f t="shared" si="194"/>
        <v>2473</v>
      </c>
    </row>
    <row r="2476" spans="1:12" x14ac:dyDescent="0.35">
      <c r="A2476" t="s">
        <v>34</v>
      </c>
      <c r="B2476" s="12">
        <v>44892</v>
      </c>
      <c r="C2476" t="s">
        <v>2509</v>
      </c>
      <c r="D2476">
        <v>100.032478</v>
      </c>
      <c r="E2476">
        <v>200</v>
      </c>
      <c r="F2476">
        <v>197.458618</v>
      </c>
      <c r="G2476">
        <v>100.050003</v>
      </c>
      <c r="H2476" t="str">
        <f t="shared" si="191"/>
        <v>04</v>
      </c>
      <c r="I2476" t="str">
        <f t="shared" si="192"/>
        <v>14</v>
      </c>
      <c r="J2476" t="str">
        <f t="shared" si="193"/>
        <v>54</v>
      </c>
      <c r="K2476">
        <f t="shared" si="195"/>
        <v>15294</v>
      </c>
      <c r="L2476" s="7">
        <f t="shared" si="194"/>
        <v>2474</v>
      </c>
    </row>
    <row r="2477" spans="1:12" x14ac:dyDescent="0.35">
      <c r="A2477" t="s">
        <v>34</v>
      </c>
      <c r="B2477" s="12">
        <v>44892</v>
      </c>
      <c r="C2477" t="s">
        <v>2510</v>
      </c>
      <c r="D2477">
        <v>100.02770200000001</v>
      </c>
      <c r="E2477">
        <v>200</v>
      </c>
      <c r="F2477">
        <v>197.67579699999999</v>
      </c>
      <c r="G2477">
        <v>100.050003</v>
      </c>
      <c r="H2477" t="str">
        <f t="shared" si="191"/>
        <v>04</v>
      </c>
      <c r="I2477" t="str">
        <f t="shared" si="192"/>
        <v>14</v>
      </c>
      <c r="J2477" t="str">
        <f t="shared" si="193"/>
        <v>55</v>
      </c>
      <c r="K2477">
        <f t="shared" si="195"/>
        <v>15295</v>
      </c>
      <c r="L2477" s="7">
        <f t="shared" si="194"/>
        <v>2475</v>
      </c>
    </row>
    <row r="2478" spans="1:12" x14ac:dyDescent="0.35">
      <c r="A2478" t="s">
        <v>34</v>
      </c>
      <c r="B2478" s="12">
        <v>44892</v>
      </c>
      <c r="C2478" t="s">
        <v>2511</v>
      </c>
      <c r="D2478">
        <v>100.02951</v>
      </c>
      <c r="E2478">
        <v>200</v>
      </c>
      <c r="F2478">
        <v>197.79078699999999</v>
      </c>
      <c r="G2478">
        <v>100.050003</v>
      </c>
      <c r="H2478" t="str">
        <f t="shared" si="191"/>
        <v>04</v>
      </c>
      <c r="I2478" t="str">
        <f t="shared" si="192"/>
        <v>14</v>
      </c>
      <c r="J2478" t="str">
        <f t="shared" si="193"/>
        <v>56</v>
      </c>
      <c r="K2478">
        <f t="shared" si="195"/>
        <v>15296</v>
      </c>
      <c r="L2478" s="7">
        <f t="shared" si="194"/>
        <v>2476</v>
      </c>
    </row>
    <row r="2479" spans="1:12" x14ac:dyDescent="0.35">
      <c r="A2479" t="s">
        <v>34</v>
      </c>
      <c r="B2479" s="12">
        <v>44892</v>
      </c>
      <c r="C2479" t="s">
        <v>2512</v>
      </c>
      <c r="D2479">
        <v>100.032951</v>
      </c>
      <c r="E2479">
        <v>200</v>
      </c>
      <c r="F2479">
        <v>197.86816400000001</v>
      </c>
      <c r="G2479">
        <v>100.050003</v>
      </c>
      <c r="H2479" t="str">
        <f t="shared" si="191"/>
        <v>04</v>
      </c>
      <c r="I2479" t="str">
        <f t="shared" si="192"/>
        <v>14</v>
      </c>
      <c r="J2479" t="str">
        <f t="shared" si="193"/>
        <v>57</v>
      </c>
      <c r="K2479">
        <f t="shared" si="195"/>
        <v>15297</v>
      </c>
      <c r="L2479" s="7">
        <f t="shared" si="194"/>
        <v>2477</v>
      </c>
    </row>
    <row r="2480" spans="1:12" x14ac:dyDescent="0.35">
      <c r="A2480" t="s">
        <v>34</v>
      </c>
      <c r="B2480" s="12">
        <v>44892</v>
      </c>
      <c r="C2480" t="s">
        <v>2513</v>
      </c>
      <c r="D2480">
        <v>100.04074900000001</v>
      </c>
      <c r="E2480">
        <v>200</v>
      </c>
      <c r="F2480">
        <v>197.780396</v>
      </c>
      <c r="G2480">
        <v>100.050003</v>
      </c>
      <c r="H2480" t="str">
        <f t="shared" si="191"/>
        <v>04</v>
      </c>
      <c r="I2480" t="str">
        <f t="shared" si="192"/>
        <v>14</v>
      </c>
      <c r="J2480" t="str">
        <f t="shared" si="193"/>
        <v>58</v>
      </c>
      <c r="K2480">
        <f t="shared" si="195"/>
        <v>15298</v>
      </c>
      <c r="L2480" s="7">
        <f t="shared" si="194"/>
        <v>2478</v>
      </c>
    </row>
    <row r="2481" spans="1:12" x14ac:dyDescent="0.35">
      <c r="A2481" t="s">
        <v>34</v>
      </c>
      <c r="B2481" s="12">
        <v>44892</v>
      </c>
      <c r="C2481" t="s">
        <v>2514</v>
      </c>
      <c r="D2481">
        <v>100.043915</v>
      </c>
      <c r="E2481">
        <v>200</v>
      </c>
      <c r="F2481">
        <v>197.72230500000001</v>
      </c>
      <c r="G2481">
        <v>100.050003</v>
      </c>
      <c r="H2481" t="str">
        <f t="shared" si="191"/>
        <v>04</v>
      </c>
      <c r="I2481" t="str">
        <f t="shared" si="192"/>
        <v>14</v>
      </c>
      <c r="J2481" t="str">
        <f t="shared" si="193"/>
        <v>59</v>
      </c>
      <c r="K2481">
        <f t="shared" si="195"/>
        <v>15299</v>
      </c>
      <c r="L2481" s="7">
        <f t="shared" si="194"/>
        <v>2479</v>
      </c>
    </row>
    <row r="2482" spans="1:12" x14ac:dyDescent="0.35">
      <c r="A2482" t="s">
        <v>34</v>
      </c>
      <c r="B2482" s="12">
        <v>44892</v>
      </c>
      <c r="C2482" t="s">
        <v>2515</v>
      </c>
      <c r="D2482">
        <v>100.047562</v>
      </c>
      <c r="E2482">
        <v>200</v>
      </c>
      <c r="F2482">
        <v>197.783142</v>
      </c>
      <c r="G2482">
        <v>100.050003</v>
      </c>
      <c r="H2482" t="str">
        <f t="shared" si="191"/>
        <v>04</v>
      </c>
      <c r="I2482" t="str">
        <f t="shared" si="192"/>
        <v>15</v>
      </c>
      <c r="J2482" t="str">
        <f t="shared" si="193"/>
        <v>00</v>
      </c>
      <c r="K2482">
        <f t="shared" si="195"/>
        <v>15300</v>
      </c>
      <c r="L2482" s="7">
        <f t="shared" si="194"/>
        <v>2480</v>
      </c>
    </row>
    <row r="2483" spans="1:12" x14ac:dyDescent="0.35">
      <c r="A2483" t="s">
        <v>34</v>
      </c>
      <c r="B2483" s="12">
        <v>44892</v>
      </c>
      <c r="C2483" t="s">
        <v>2516</v>
      </c>
      <c r="D2483">
        <v>100.04776</v>
      </c>
      <c r="E2483">
        <v>200</v>
      </c>
      <c r="F2483">
        <v>197.89875799999999</v>
      </c>
      <c r="G2483">
        <v>100.050003</v>
      </c>
      <c r="H2483" t="str">
        <f t="shared" si="191"/>
        <v>04</v>
      </c>
      <c r="I2483" t="str">
        <f t="shared" si="192"/>
        <v>15</v>
      </c>
      <c r="J2483" t="str">
        <f t="shared" si="193"/>
        <v>01</v>
      </c>
      <c r="K2483">
        <f t="shared" si="195"/>
        <v>15301</v>
      </c>
      <c r="L2483" s="7">
        <f t="shared" si="194"/>
        <v>2481</v>
      </c>
    </row>
    <row r="2484" spans="1:12" x14ac:dyDescent="0.35">
      <c r="A2484" t="s">
        <v>34</v>
      </c>
      <c r="B2484" s="12">
        <v>44892</v>
      </c>
      <c r="C2484" t="s">
        <v>2517</v>
      </c>
      <c r="D2484">
        <v>100.04491400000001</v>
      </c>
      <c r="E2484">
        <v>200</v>
      </c>
      <c r="F2484">
        <v>197.908905</v>
      </c>
      <c r="G2484">
        <v>100.050003</v>
      </c>
      <c r="H2484" t="str">
        <f t="shared" si="191"/>
        <v>04</v>
      </c>
      <c r="I2484" t="str">
        <f t="shared" si="192"/>
        <v>15</v>
      </c>
      <c r="J2484" t="str">
        <f t="shared" si="193"/>
        <v>02</v>
      </c>
      <c r="K2484">
        <f t="shared" si="195"/>
        <v>15302</v>
      </c>
      <c r="L2484" s="7">
        <f t="shared" si="194"/>
        <v>2482</v>
      </c>
    </row>
    <row r="2485" spans="1:12" x14ac:dyDescent="0.35">
      <c r="A2485" t="s">
        <v>34</v>
      </c>
      <c r="B2485" s="12">
        <v>44892</v>
      </c>
      <c r="C2485" t="s">
        <v>2518</v>
      </c>
      <c r="D2485">
        <v>100.040634</v>
      </c>
      <c r="E2485">
        <v>200</v>
      </c>
      <c r="F2485">
        <v>197.926331</v>
      </c>
      <c r="G2485">
        <v>100.050003</v>
      </c>
      <c r="H2485" t="str">
        <f t="shared" si="191"/>
        <v>04</v>
      </c>
      <c r="I2485" t="str">
        <f t="shared" si="192"/>
        <v>15</v>
      </c>
      <c r="J2485" t="str">
        <f t="shared" si="193"/>
        <v>03</v>
      </c>
      <c r="K2485">
        <f t="shared" si="195"/>
        <v>15303</v>
      </c>
      <c r="L2485" s="7">
        <f t="shared" si="194"/>
        <v>2483</v>
      </c>
    </row>
    <row r="2486" spans="1:12" x14ac:dyDescent="0.35">
      <c r="A2486" t="s">
        <v>34</v>
      </c>
      <c r="B2486" s="12">
        <v>44892</v>
      </c>
      <c r="C2486" t="s">
        <v>2519</v>
      </c>
      <c r="D2486">
        <v>100.029922</v>
      </c>
      <c r="E2486">
        <v>200</v>
      </c>
      <c r="F2486">
        <v>198.091812</v>
      </c>
      <c r="G2486">
        <v>100.050003</v>
      </c>
      <c r="H2486" t="str">
        <f t="shared" si="191"/>
        <v>04</v>
      </c>
      <c r="I2486" t="str">
        <f t="shared" si="192"/>
        <v>15</v>
      </c>
      <c r="J2486" t="str">
        <f t="shared" si="193"/>
        <v>04</v>
      </c>
      <c r="K2486">
        <f t="shared" si="195"/>
        <v>15304</v>
      </c>
      <c r="L2486" s="7">
        <f t="shared" si="194"/>
        <v>2484</v>
      </c>
    </row>
    <row r="2487" spans="1:12" x14ac:dyDescent="0.35">
      <c r="A2487" t="s">
        <v>34</v>
      </c>
      <c r="B2487" s="12">
        <v>44892</v>
      </c>
      <c r="C2487" t="s">
        <v>2520</v>
      </c>
      <c r="D2487">
        <v>100.018494</v>
      </c>
      <c r="E2487">
        <v>200</v>
      </c>
      <c r="F2487">
        <v>198.22024500000001</v>
      </c>
      <c r="G2487">
        <v>100.050003</v>
      </c>
      <c r="H2487" t="str">
        <f t="shared" si="191"/>
        <v>04</v>
      </c>
      <c r="I2487" t="str">
        <f t="shared" si="192"/>
        <v>15</v>
      </c>
      <c r="J2487" t="str">
        <f t="shared" si="193"/>
        <v>05</v>
      </c>
      <c r="K2487">
        <f t="shared" si="195"/>
        <v>15305</v>
      </c>
      <c r="L2487" s="7">
        <f t="shared" si="194"/>
        <v>2485</v>
      </c>
    </row>
    <row r="2488" spans="1:12" x14ac:dyDescent="0.35">
      <c r="A2488" t="s">
        <v>34</v>
      </c>
      <c r="B2488" s="12">
        <v>44892</v>
      </c>
      <c r="C2488" t="s">
        <v>2521</v>
      </c>
      <c r="D2488">
        <v>100.016457</v>
      </c>
      <c r="E2488">
        <v>200</v>
      </c>
      <c r="F2488">
        <v>198.128433</v>
      </c>
      <c r="G2488">
        <v>100.050003</v>
      </c>
      <c r="H2488" t="str">
        <f t="shared" si="191"/>
        <v>04</v>
      </c>
      <c r="I2488" t="str">
        <f t="shared" si="192"/>
        <v>15</v>
      </c>
      <c r="J2488" t="str">
        <f t="shared" si="193"/>
        <v>06</v>
      </c>
      <c r="K2488">
        <f t="shared" si="195"/>
        <v>15306</v>
      </c>
      <c r="L2488" s="7">
        <f t="shared" si="194"/>
        <v>2486</v>
      </c>
    </row>
    <row r="2489" spans="1:12" x14ac:dyDescent="0.35">
      <c r="A2489" t="s">
        <v>34</v>
      </c>
      <c r="B2489" s="12">
        <v>44892</v>
      </c>
      <c r="C2489" t="s">
        <v>2522</v>
      </c>
      <c r="D2489">
        <v>100.006935</v>
      </c>
      <c r="E2489">
        <v>200</v>
      </c>
      <c r="F2489">
        <v>198.24185199999999</v>
      </c>
      <c r="G2489">
        <v>100.050003</v>
      </c>
      <c r="H2489" t="str">
        <f t="shared" si="191"/>
        <v>04</v>
      </c>
      <c r="I2489" t="str">
        <f t="shared" si="192"/>
        <v>15</v>
      </c>
      <c r="J2489" t="str">
        <f t="shared" si="193"/>
        <v>07</v>
      </c>
      <c r="K2489">
        <f t="shared" si="195"/>
        <v>15307</v>
      </c>
      <c r="L2489" s="7">
        <f t="shared" si="194"/>
        <v>2487</v>
      </c>
    </row>
    <row r="2490" spans="1:12" x14ac:dyDescent="0.35">
      <c r="A2490" t="s">
        <v>34</v>
      </c>
      <c r="B2490" s="12">
        <v>44892</v>
      </c>
      <c r="C2490" t="s">
        <v>2523</v>
      </c>
      <c r="D2490">
        <v>100.00730900000001</v>
      </c>
      <c r="E2490">
        <v>200</v>
      </c>
      <c r="F2490">
        <v>198.18392900000001</v>
      </c>
      <c r="G2490">
        <v>100.050003</v>
      </c>
      <c r="H2490" t="str">
        <f t="shared" si="191"/>
        <v>04</v>
      </c>
      <c r="I2490" t="str">
        <f t="shared" si="192"/>
        <v>15</v>
      </c>
      <c r="J2490" t="str">
        <f t="shared" si="193"/>
        <v>08</v>
      </c>
      <c r="K2490">
        <f t="shared" si="195"/>
        <v>15308</v>
      </c>
      <c r="L2490" s="7">
        <f t="shared" si="194"/>
        <v>2488</v>
      </c>
    </row>
    <row r="2491" spans="1:12" x14ac:dyDescent="0.35">
      <c r="A2491" t="s">
        <v>34</v>
      </c>
      <c r="B2491" s="12">
        <v>44892</v>
      </c>
      <c r="C2491" t="s">
        <v>2524</v>
      </c>
      <c r="D2491">
        <v>100.000694</v>
      </c>
      <c r="E2491">
        <v>200</v>
      </c>
      <c r="F2491">
        <v>198.19259600000001</v>
      </c>
      <c r="G2491">
        <v>100.050003</v>
      </c>
      <c r="H2491" t="str">
        <f t="shared" si="191"/>
        <v>04</v>
      </c>
      <c r="I2491" t="str">
        <f t="shared" si="192"/>
        <v>15</v>
      </c>
      <c r="J2491" t="str">
        <f t="shared" si="193"/>
        <v>09</v>
      </c>
      <c r="K2491">
        <f t="shared" si="195"/>
        <v>15309</v>
      </c>
      <c r="L2491" s="7">
        <f t="shared" si="194"/>
        <v>2489</v>
      </c>
    </row>
    <row r="2492" spans="1:12" x14ac:dyDescent="0.35">
      <c r="A2492" t="s">
        <v>34</v>
      </c>
      <c r="B2492" s="12">
        <v>44892</v>
      </c>
      <c r="C2492" t="s">
        <v>2525</v>
      </c>
      <c r="D2492">
        <v>99.989936999999998</v>
      </c>
      <c r="E2492">
        <v>200</v>
      </c>
      <c r="F2492">
        <v>198.27979999999999</v>
      </c>
      <c r="G2492">
        <v>100.050003</v>
      </c>
      <c r="H2492" t="str">
        <f t="shared" si="191"/>
        <v>04</v>
      </c>
      <c r="I2492" t="str">
        <f t="shared" si="192"/>
        <v>15</v>
      </c>
      <c r="J2492" t="str">
        <f t="shared" si="193"/>
        <v>10</v>
      </c>
      <c r="K2492">
        <f t="shared" si="195"/>
        <v>15310</v>
      </c>
      <c r="L2492" s="7">
        <f t="shared" si="194"/>
        <v>2490</v>
      </c>
    </row>
    <row r="2493" spans="1:12" x14ac:dyDescent="0.35">
      <c r="A2493" t="s">
        <v>34</v>
      </c>
      <c r="B2493" s="12">
        <v>44892</v>
      </c>
      <c r="C2493" t="s">
        <v>2526</v>
      </c>
      <c r="D2493">
        <v>99.97963</v>
      </c>
      <c r="E2493">
        <v>200</v>
      </c>
      <c r="F2493">
        <v>198.30693099999999</v>
      </c>
      <c r="G2493">
        <v>100.050003</v>
      </c>
      <c r="H2493" t="str">
        <f t="shared" si="191"/>
        <v>04</v>
      </c>
      <c r="I2493" t="str">
        <f t="shared" si="192"/>
        <v>15</v>
      </c>
      <c r="J2493" t="str">
        <f t="shared" si="193"/>
        <v>11</v>
      </c>
      <c r="K2493">
        <f t="shared" si="195"/>
        <v>15311</v>
      </c>
      <c r="L2493" s="7">
        <f t="shared" si="194"/>
        <v>2491</v>
      </c>
    </row>
    <row r="2494" spans="1:12" x14ac:dyDescent="0.35">
      <c r="A2494" t="s">
        <v>34</v>
      </c>
      <c r="B2494" s="12">
        <v>44892</v>
      </c>
      <c r="C2494" t="s">
        <v>2527</v>
      </c>
      <c r="D2494">
        <v>99.963104000000001</v>
      </c>
      <c r="E2494">
        <v>200</v>
      </c>
      <c r="F2494">
        <v>198.27565000000001</v>
      </c>
      <c r="G2494">
        <v>100.050003</v>
      </c>
      <c r="H2494" t="str">
        <f t="shared" si="191"/>
        <v>04</v>
      </c>
      <c r="I2494" t="str">
        <f t="shared" si="192"/>
        <v>15</v>
      </c>
      <c r="J2494" t="str">
        <f t="shared" si="193"/>
        <v>12</v>
      </c>
      <c r="K2494">
        <f t="shared" si="195"/>
        <v>15312</v>
      </c>
      <c r="L2494" s="7">
        <f t="shared" si="194"/>
        <v>2492</v>
      </c>
    </row>
    <row r="2495" spans="1:12" x14ac:dyDescent="0.35">
      <c r="A2495" t="s">
        <v>34</v>
      </c>
      <c r="B2495" s="12">
        <v>44892</v>
      </c>
      <c r="C2495" t="s">
        <v>2528</v>
      </c>
      <c r="D2495">
        <v>99.954254000000006</v>
      </c>
      <c r="E2495">
        <v>200</v>
      </c>
      <c r="F2495">
        <v>198.24838299999999</v>
      </c>
      <c r="G2495">
        <v>100.050003</v>
      </c>
      <c r="H2495" t="str">
        <f t="shared" si="191"/>
        <v>04</v>
      </c>
      <c r="I2495" t="str">
        <f t="shared" si="192"/>
        <v>15</v>
      </c>
      <c r="J2495" t="str">
        <f t="shared" si="193"/>
        <v>13</v>
      </c>
      <c r="K2495">
        <f t="shared" si="195"/>
        <v>15313</v>
      </c>
      <c r="L2495" s="7">
        <f t="shared" si="194"/>
        <v>2493</v>
      </c>
    </row>
    <row r="2496" spans="1:12" x14ac:dyDescent="0.35">
      <c r="A2496" t="s">
        <v>34</v>
      </c>
      <c r="B2496" s="12">
        <v>44892</v>
      </c>
      <c r="C2496" t="s">
        <v>2529</v>
      </c>
      <c r="D2496">
        <v>99.953873000000002</v>
      </c>
      <c r="E2496">
        <v>200</v>
      </c>
      <c r="F2496">
        <v>198.21774300000001</v>
      </c>
      <c r="G2496">
        <v>100.050003</v>
      </c>
      <c r="H2496" t="str">
        <f t="shared" si="191"/>
        <v>04</v>
      </c>
      <c r="I2496" t="str">
        <f t="shared" si="192"/>
        <v>15</v>
      </c>
      <c r="J2496" t="str">
        <f t="shared" si="193"/>
        <v>14</v>
      </c>
      <c r="K2496">
        <f t="shared" si="195"/>
        <v>15314</v>
      </c>
      <c r="L2496" s="7">
        <f t="shared" si="194"/>
        <v>2494</v>
      </c>
    </row>
    <row r="2497" spans="1:12" x14ac:dyDescent="0.35">
      <c r="A2497" t="s">
        <v>34</v>
      </c>
      <c r="B2497" s="12">
        <v>44892</v>
      </c>
      <c r="C2497" t="s">
        <v>2530</v>
      </c>
      <c r="D2497">
        <v>99.972999999999999</v>
      </c>
      <c r="E2497">
        <v>200</v>
      </c>
      <c r="F2497">
        <v>197.96469099999999</v>
      </c>
      <c r="G2497">
        <v>100.050003</v>
      </c>
      <c r="H2497" t="str">
        <f t="shared" si="191"/>
        <v>04</v>
      </c>
      <c r="I2497" t="str">
        <f t="shared" si="192"/>
        <v>15</v>
      </c>
      <c r="J2497" t="str">
        <f t="shared" si="193"/>
        <v>15</v>
      </c>
      <c r="K2497">
        <f t="shared" si="195"/>
        <v>15315</v>
      </c>
      <c r="L2497" s="7">
        <f t="shared" si="194"/>
        <v>2495</v>
      </c>
    </row>
    <row r="2498" spans="1:12" x14ac:dyDescent="0.35">
      <c r="A2498" t="s">
        <v>34</v>
      </c>
      <c r="B2498" s="12">
        <v>44892</v>
      </c>
      <c r="C2498" t="s">
        <v>2531</v>
      </c>
      <c r="D2498">
        <v>99.994225</v>
      </c>
      <c r="E2498">
        <v>200</v>
      </c>
      <c r="F2498">
        <v>197.70039399999999</v>
      </c>
      <c r="G2498">
        <v>100.050003</v>
      </c>
      <c r="H2498" t="str">
        <f t="shared" ref="H2498:H2561" si="196">LEFT(C2498,2)</f>
        <v>04</v>
      </c>
      <c r="I2498" t="str">
        <f t="shared" ref="I2498:I2561" si="197">MID(C2498,4,2)</f>
        <v>15</v>
      </c>
      <c r="J2498" t="str">
        <f t="shared" ref="J2498:J2561" si="198">MID(C2498,7,2)</f>
        <v>16</v>
      </c>
      <c r="K2498">
        <f t="shared" si="195"/>
        <v>15316</v>
      </c>
      <c r="L2498" s="7">
        <f t="shared" si="194"/>
        <v>2496</v>
      </c>
    </row>
    <row r="2499" spans="1:12" x14ac:dyDescent="0.35">
      <c r="A2499" t="s">
        <v>34</v>
      </c>
      <c r="B2499" s="12">
        <v>44892</v>
      </c>
      <c r="C2499" t="s">
        <v>2532</v>
      </c>
      <c r="D2499">
        <v>100.02293400000001</v>
      </c>
      <c r="E2499">
        <v>200</v>
      </c>
      <c r="F2499">
        <v>197.461929</v>
      </c>
      <c r="G2499">
        <v>100.050003</v>
      </c>
      <c r="H2499" t="str">
        <f t="shared" si="196"/>
        <v>04</v>
      </c>
      <c r="I2499" t="str">
        <f t="shared" si="197"/>
        <v>15</v>
      </c>
      <c r="J2499" t="str">
        <f t="shared" si="198"/>
        <v>17</v>
      </c>
      <c r="K2499">
        <f t="shared" si="195"/>
        <v>15317</v>
      </c>
      <c r="L2499" s="7">
        <f t="shared" ref="L2499:L2562" si="199">K2499-$K$2</f>
        <v>2497</v>
      </c>
    </row>
    <row r="2500" spans="1:12" x14ac:dyDescent="0.35">
      <c r="A2500" t="s">
        <v>34</v>
      </c>
      <c r="B2500" s="12">
        <v>44892</v>
      </c>
      <c r="C2500" t="s">
        <v>2533</v>
      </c>
      <c r="D2500">
        <v>100.047951</v>
      </c>
      <c r="E2500">
        <v>200</v>
      </c>
      <c r="F2500">
        <v>197.32962000000001</v>
      </c>
      <c r="G2500">
        <v>100.050003</v>
      </c>
      <c r="H2500" t="str">
        <f t="shared" si="196"/>
        <v>04</v>
      </c>
      <c r="I2500" t="str">
        <f t="shared" si="197"/>
        <v>15</v>
      </c>
      <c r="J2500" t="str">
        <f t="shared" si="198"/>
        <v>18</v>
      </c>
      <c r="K2500">
        <f t="shared" si="195"/>
        <v>15318</v>
      </c>
      <c r="L2500" s="7">
        <f t="shared" si="199"/>
        <v>2498</v>
      </c>
    </row>
    <row r="2501" spans="1:12" x14ac:dyDescent="0.35">
      <c r="A2501" t="s">
        <v>34</v>
      </c>
      <c r="B2501" s="12">
        <v>44892</v>
      </c>
      <c r="C2501" t="s">
        <v>2534</v>
      </c>
      <c r="D2501">
        <v>100.071167</v>
      </c>
      <c r="E2501">
        <v>200</v>
      </c>
      <c r="F2501">
        <v>197.32519500000001</v>
      </c>
      <c r="G2501">
        <v>100.050003</v>
      </c>
      <c r="H2501" t="str">
        <f t="shared" si="196"/>
        <v>04</v>
      </c>
      <c r="I2501" t="str">
        <f t="shared" si="197"/>
        <v>15</v>
      </c>
      <c r="J2501" t="str">
        <f t="shared" si="198"/>
        <v>19</v>
      </c>
      <c r="K2501">
        <f t="shared" si="195"/>
        <v>15319</v>
      </c>
      <c r="L2501" s="7">
        <f t="shared" si="199"/>
        <v>2499</v>
      </c>
    </row>
    <row r="2502" spans="1:12" x14ac:dyDescent="0.35">
      <c r="A2502" t="s">
        <v>34</v>
      </c>
      <c r="B2502" s="12">
        <v>44892</v>
      </c>
      <c r="C2502" t="s">
        <v>2535</v>
      </c>
      <c r="D2502">
        <v>100.085922</v>
      </c>
      <c r="E2502">
        <v>200</v>
      </c>
      <c r="F2502">
        <v>197.246475</v>
      </c>
      <c r="G2502">
        <v>100.050003</v>
      </c>
      <c r="H2502" t="str">
        <f t="shared" si="196"/>
        <v>04</v>
      </c>
      <c r="I2502" t="str">
        <f t="shared" si="197"/>
        <v>15</v>
      </c>
      <c r="J2502" t="str">
        <f t="shared" si="198"/>
        <v>20</v>
      </c>
      <c r="K2502">
        <f t="shared" si="195"/>
        <v>15320</v>
      </c>
      <c r="L2502" s="7">
        <f t="shared" si="199"/>
        <v>2500</v>
      </c>
    </row>
    <row r="2503" spans="1:12" x14ac:dyDescent="0.35">
      <c r="A2503" t="s">
        <v>34</v>
      </c>
      <c r="B2503" s="12">
        <v>44892</v>
      </c>
      <c r="C2503" t="s">
        <v>2536</v>
      </c>
      <c r="D2503">
        <v>100.093315</v>
      </c>
      <c r="E2503">
        <v>200</v>
      </c>
      <c r="F2503">
        <v>197.291901</v>
      </c>
      <c r="G2503">
        <v>100.050003</v>
      </c>
      <c r="H2503" t="str">
        <f t="shared" si="196"/>
        <v>04</v>
      </c>
      <c r="I2503" t="str">
        <f t="shared" si="197"/>
        <v>15</v>
      </c>
      <c r="J2503" t="str">
        <f t="shared" si="198"/>
        <v>21</v>
      </c>
      <c r="K2503">
        <f t="shared" si="195"/>
        <v>15321</v>
      </c>
      <c r="L2503" s="7">
        <f t="shared" si="199"/>
        <v>2501</v>
      </c>
    </row>
    <row r="2504" spans="1:12" x14ac:dyDescent="0.35">
      <c r="A2504" t="s">
        <v>34</v>
      </c>
      <c r="B2504" s="12">
        <v>44892</v>
      </c>
      <c r="C2504" t="s">
        <v>2537</v>
      </c>
      <c r="D2504">
        <v>100.09069100000001</v>
      </c>
      <c r="E2504">
        <v>200</v>
      </c>
      <c r="F2504">
        <v>197.432312</v>
      </c>
      <c r="G2504">
        <v>100.050003</v>
      </c>
      <c r="H2504" t="str">
        <f t="shared" si="196"/>
        <v>04</v>
      </c>
      <c r="I2504" t="str">
        <f t="shared" si="197"/>
        <v>15</v>
      </c>
      <c r="J2504" t="str">
        <f t="shared" si="198"/>
        <v>22</v>
      </c>
      <c r="K2504">
        <f t="shared" si="195"/>
        <v>15322</v>
      </c>
      <c r="L2504" s="7">
        <f t="shared" si="199"/>
        <v>2502</v>
      </c>
    </row>
    <row r="2505" spans="1:12" x14ac:dyDescent="0.35">
      <c r="A2505" t="s">
        <v>34</v>
      </c>
      <c r="B2505" s="12">
        <v>44892</v>
      </c>
      <c r="C2505" t="s">
        <v>2538</v>
      </c>
      <c r="D2505">
        <v>100.081306</v>
      </c>
      <c r="E2505">
        <v>200</v>
      </c>
      <c r="F2505">
        <v>197.68362400000001</v>
      </c>
      <c r="G2505">
        <v>100.050003</v>
      </c>
      <c r="H2505" t="str">
        <f t="shared" si="196"/>
        <v>04</v>
      </c>
      <c r="I2505" t="str">
        <f t="shared" si="197"/>
        <v>15</v>
      </c>
      <c r="J2505" t="str">
        <f t="shared" si="198"/>
        <v>23</v>
      </c>
      <c r="K2505">
        <f t="shared" si="195"/>
        <v>15323</v>
      </c>
      <c r="L2505" s="7">
        <f t="shared" si="199"/>
        <v>2503</v>
      </c>
    </row>
    <row r="2506" spans="1:12" x14ac:dyDescent="0.35">
      <c r="A2506" t="s">
        <v>34</v>
      </c>
      <c r="B2506" s="12">
        <v>44892</v>
      </c>
      <c r="C2506" t="s">
        <v>2539</v>
      </c>
      <c r="D2506">
        <v>100.06456</v>
      </c>
      <c r="E2506">
        <v>200</v>
      </c>
      <c r="F2506">
        <v>197.90348800000001</v>
      </c>
      <c r="G2506">
        <v>100.050003</v>
      </c>
      <c r="H2506" t="str">
        <f t="shared" si="196"/>
        <v>04</v>
      </c>
      <c r="I2506" t="str">
        <f t="shared" si="197"/>
        <v>15</v>
      </c>
      <c r="J2506" t="str">
        <f t="shared" si="198"/>
        <v>24</v>
      </c>
      <c r="K2506">
        <f t="shared" si="195"/>
        <v>15324</v>
      </c>
      <c r="L2506" s="7">
        <f t="shared" si="199"/>
        <v>2504</v>
      </c>
    </row>
    <row r="2507" spans="1:12" x14ac:dyDescent="0.35">
      <c r="A2507" t="s">
        <v>34</v>
      </c>
      <c r="B2507" s="12">
        <v>44892</v>
      </c>
      <c r="C2507" t="s">
        <v>2540</v>
      </c>
      <c r="D2507">
        <v>100.047653</v>
      </c>
      <c r="E2507">
        <v>200</v>
      </c>
      <c r="F2507">
        <v>197.93019100000001</v>
      </c>
      <c r="G2507">
        <v>100.050003</v>
      </c>
      <c r="H2507" t="str">
        <f t="shared" si="196"/>
        <v>04</v>
      </c>
      <c r="I2507" t="str">
        <f t="shared" si="197"/>
        <v>15</v>
      </c>
      <c r="J2507" t="str">
        <f t="shared" si="198"/>
        <v>25</v>
      </c>
      <c r="K2507">
        <f t="shared" si="195"/>
        <v>15325</v>
      </c>
      <c r="L2507" s="7">
        <f t="shared" si="199"/>
        <v>2505</v>
      </c>
    </row>
    <row r="2508" spans="1:12" x14ac:dyDescent="0.35">
      <c r="A2508" t="s">
        <v>34</v>
      </c>
      <c r="B2508" s="12">
        <v>44892</v>
      </c>
      <c r="C2508" t="s">
        <v>2541</v>
      </c>
      <c r="D2508">
        <v>100.03404999999999</v>
      </c>
      <c r="E2508">
        <v>200</v>
      </c>
      <c r="F2508">
        <v>198.00862100000001</v>
      </c>
      <c r="G2508">
        <v>100.050003</v>
      </c>
      <c r="H2508" t="str">
        <f t="shared" si="196"/>
        <v>04</v>
      </c>
      <c r="I2508" t="str">
        <f t="shared" si="197"/>
        <v>15</v>
      </c>
      <c r="J2508" t="str">
        <f t="shared" si="198"/>
        <v>26</v>
      </c>
      <c r="K2508">
        <f t="shared" si="195"/>
        <v>15326</v>
      </c>
      <c r="L2508" s="7">
        <f t="shared" si="199"/>
        <v>2506</v>
      </c>
    </row>
    <row r="2509" spans="1:12" x14ac:dyDescent="0.35">
      <c r="A2509" t="s">
        <v>34</v>
      </c>
      <c r="B2509" s="12">
        <v>44892</v>
      </c>
      <c r="C2509" t="s">
        <v>2542</v>
      </c>
      <c r="D2509">
        <v>100.035011</v>
      </c>
      <c r="E2509">
        <v>200</v>
      </c>
      <c r="F2509">
        <v>197.891739</v>
      </c>
      <c r="G2509">
        <v>100.050003</v>
      </c>
      <c r="H2509" t="str">
        <f t="shared" si="196"/>
        <v>04</v>
      </c>
      <c r="I2509" t="str">
        <f t="shared" si="197"/>
        <v>15</v>
      </c>
      <c r="J2509" t="str">
        <f t="shared" si="198"/>
        <v>27</v>
      </c>
      <c r="K2509">
        <f t="shared" si="195"/>
        <v>15327</v>
      </c>
      <c r="L2509" s="7">
        <f t="shared" si="199"/>
        <v>2507</v>
      </c>
    </row>
    <row r="2510" spans="1:12" x14ac:dyDescent="0.35">
      <c r="A2510" t="s">
        <v>34</v>
      </c>
      <c r="B2510" s="12">
        <v>44892</v>
      </c>
      <c r="C2510" t="s">
        <v>2543</v>
      </c>
      <c r="D2510">
        <v>100.039322</v>
      </c>
      <c r="E2510">
        <v>200</v>
      </c>
      <c r="F2510">
        <v>197.86334199999999</v>
      </c>
      <c r="G2510">
        <v>100.050003</v>
      </c>
      <c r="H2510" t="str">
        <f t="shared" si="196"/>
        <v>04</v>
      </c>
      <c r="I2510" t="str">
        <f t="shared" si="197"/>
        <v>15</v>
      </c>
      <c r="J2510" t="str">
        <f t="shared" si="198"/>
        <v>28</v>
      </c>
      <c r="K2510">
        <f t="shared" si="195"/>
        <v>15328</v>
      </c>
      <c r="L2510" s="7">
        <f t="shared" si="199"/>
        <v>2508</v>
      </c>
    </row>
    <row r="2511" spans="1:12" x14ac:dyDescent="0.35">
      <c r="A2511" t="s">
        <v>34</v>
      </c>
      <c r="B2511" s="12">
        <v>44892</v>
      </c>
      <c r="C2511" t="s">
        <v>2544</v>
      </c>
      <c r="D2511">
        <v>100.038933</v>
      </c>
      <c r="E2511">
        <v>200</v>
      </c>
      <c r="F2511">
        <v>197.880798</v>
      </c>
      <c r="G2511">
        <v>100.050003</v>
      </c>
      <c r="H2511" t="str">
        <f t="shared" si="196"/>
        <v>04</v>
      </c>
      <c r="I2511" t="str">
        <f t="shared" si="197"/>
        <v>15</v>
      </c>
      <c r="J2511" t="str">
        <f t="shared" si="198"/>
        <v>29</v>
      </c>
      <c r="K2511">
        <f t="shared" si="195"/>
        <v>15329</v>
      </c>
      <c r="L2511" s="7">
        <f t="shared" si="199"/>
        <v>2509</v>
      </c>
    </row>
    <row r="2512" spans="1:12" x14ac:dyDescent="0.35">
      <c r="A2512" t="s">
        <v>34</v>
      </c>
      <c r="B2512" s="12">
        <v>44892</v>
      </c>
      <c r="C2512" t="s">
        <v>2545</v>
      </c>
      <c r="D2512">
        <v>100.041245</v>
      </c>
      <c r="E2512">
        <v>200</v>
      </c>
      <c r="F2512">
        <v>197.841812</v>
      </c>
      <c r="G2512">
        <v>100.050003</v>
      </c>
      <c r="H2512" t="str">
        <f t="shared" si="196"/>
        <v>04</v>
      </c>
      <c r="I2512" t="str">
        <f t="shared" si="197"/>
        <v>15</v>
      </c>
      <c r="J2512" t="str">
        <f t="shared" si="198"/>
        <v>30</v>
      </c>
      <c r="K2512">
        <f t="shared" si="195"/>
        <v>15330</v>
      </c>
      <c r="L2512" s="7">
        <f t="shared" si="199"/>
        <v>2510</v>
      </c>
    </row>
    <row r="2513" spans="1:12" x14ac:dyDescent="0.35">
      <c r="A2513" t="s">
        <v>34</v>
      </c>
      <c r="B2513" s="12">
        <v>44892</v>
      </c>
      <c r="C2513" t="s">
        <v>2546</v>
      </c>
      <c r="D2513">
        <v>100.038071</v>
      </c>
      <c r="E2513">
        <v>200</v>
      </c>
      <c r="F2513">
        <v>197.923599</v>
      </c>
      <c r="G2513">
        <v>100.050003</v>
      </c>
      <c r="H2513" t="str">
        <f t="shared" si="196"/>
        <v>04</v>
      </c>
      <c r="I2513" t="str">
        <f t="shared" si="197"/>
        <v>15</v>
      </c>
      <c r="J2513" t="str">
        <f t="shared" si="198"/>
        <v>31</v>
      </c>
      <c r="K2513">
        <f t="shared" si="195"/>
        <v>15331</v>
      </c>
      <c r="L2513" s="7">
        <f t="shared" si="199"/>
        <v>2511</v>
      </c>
    </row>
    <row r="2514" spans="1:12" x14ac:dyDescent="0.35">
      <c r="A2514" t="s">
        <v>34</v>
      </c>
      <c r="B2514" s="12">
        <v>44892</v>
      </c>
      <c r="C2514" t="s">
        <v>2547</v>
      </c>
      <c r="D2514">
        <v>100.034401</v>
      </c>
      <c r="E2514">
        <v>200</v>
      </c>
      <c r="F2514">
        <v>198.00170900000001</v>
      </c>
      <c r="G2514">
        <v>100.050003</v>
      </c>
      <c r="H2514" t="str">
        <f t="shared" si="196"/>
        <v>04</v>
      </c>
      <c r="I2514" t="str">
        <f t="shared" si="197"/>
        <v>15</v>
      </c>
      <c r="J2514" t="str">
        <f t="shared" si="198"/>
        <v>32</v>
      </c>
      <c r="K2514">
        <f t="shared" si="195"/>
        <v>15332</v>
      </c>
      <c r="L2514" s="7">
        <f t="shared" si="199"/>
        <v>2512</v>
      </c>
    </row>
    <row r="2515" spans="1:12" x14ac:dyDescent="0.35">
      <c r="A2515" t="s">
        <v>34</v>
      </c>
      <c r="B2515" s="12">
        <v>44892</v>
      </c>
      <c r="C2515" t="s">
        <v>2548</v>
      </c>
      <c r="D2515">
        <v>100.021461</v>
      </c>
      <c r="E2515">
        <v>200</v>
      </c>
      <c r="F2515">
        <v>198.08601400000001</v>
      </c>
      <c r="G2515">
        <v>100.050003</v>
      </c>
      <c r="H2515" t="str">
        <f t="shared" si="196"/>
        <v>04</v>
      </c>
      <c r="I2515" t="str">
        <f t="shared" si="197"/>
        <v>15</v>
      </c>
      <c r="J2515" t="str">
        <f t="shared" si="198"/>
        <v>33</v>
      </c>
      <c r="K2515">
        <f t="shared" si="195"/>
        <v>15333</v>
      </c>
      <c r="L2515" s="7">
        <f t="shared" si="199"/>
        <v>2513</v>
      </c>
    </row>
    <row r="2516" spans="1:12" x14ac:dyDescent="0.35">
      <c r="A2516" t="s">
        <v>34</v>
      </c>
      <c r="B2516" s="12">
        <v>44892</v>
      </c>
      <c r="C2516" t="s">
        <v>2549</v>
      </c>
      <c r="D2516">
        <v>100.016335</v>
      </c>
      <c r="E2516">
        <v>200</v>
      </c>
      <c r="F2516">
        <v>198.07998699999999</v>
      </c>
      <c r="G2516">
        <v>100.050003</v>
      </c>
      <c r="H2516" t="str">
        <f t="shared" si="196"/>
        <v>04</v>
      </c>
      <c r="I2516" t="str">
        <f t="shared" si="197"/>
        <v>15</v>
      </c>
      <c r="J2516" t="str">
        <f t="shared" si="198"/>
        <v>34</v>
      </c>
      <c r="K2516">
        <f t="shared" si="195"/>
        <v>15334</v>
      </c>
      <c r="L2516" s="7">
        <f t="shared" si="199"/>
        <v>2514</v>
      </c>
    </row>
    <row r="2517" spans="1:12" x14ac:dyDescent="0.35">
      <c r="A2517" t="s">
        <v>34</v>
      </c>
      <c r="B2517" s="12">
        <v>44892</v>
      </c>
      <c r="C2517" t="s">
        <v>2550</v>
      </c>
      <c r="D2517">
        <v>100.00451700000001</v>
      </c>
      <c r="E2517">
        <v>200</v>
      </c>
      <c r="F2517">
        <v>198.137146</v>
      </c>
      <c r="G2517">
        <v>100.050003</v>
      </c>
      <c r="H2517" t="str">
        <f t="shared" si="196"/>
        <v>04</v>
      </c>
      <c r="I2517" t="str">
        <f t="shared" si="197"/>
        <v>15</v>
      </c>
      <c r="J2517" t="str">
        <f t="shared" si="198"/>
        <v>35</v>
      </c>
      <c r="K2517">
        <f t="shared" si="195"/>
        <v>15335</v>
      </c>
      <c r="L2517" s="7">
        <f t="shared" si="199"/>
        <v>2515</v>
      </c>
    </row>
    <row r="2518" spans="1:12" x14ac:dyDescent="0.35">
      <c r="A2518" t="s">
        <v>34</v>
      </c>
      <c r="B2518" s="12">
        <v>44892</v>
      </c>
      <c r="C2518" t="s">
        <v>2551</v>
      </c>
      <c r="D2518">
        <v>99.985434999999995</v>
      </c>
      <c r="E2518">
        <v>200</v>
      </c>
      <c r="F2518">
        <v>198.30256700000001</v>
      </c>
      <c r="G2518">
        <v>100.050003</v>
      </c>
      <c r="H2518" t="str">
        <f t="shared" si="196"/>
        <v>04</v>
      </c>
      <c r="I2518" t="str">
        <f t="shared" si="197"/>
        <v>15</v>
      </c>
      <c r="J2518" t="str">
        <f t="shared" si="198"/>
        <v>36</v>
      </c>
      <c r="K2518">
        <f t="shared" si="195"/>
        <v>15336</v>
      </c>
      <c r="L2518" s="7">
        <f t="shared" si="199"/>
        <v>2516</v>
      </c>
    </row>
    <row r="2519" spans="1:12" x14ac:dyDescent="0.35">
      <c r="A2519" t="s">
        <v>34</v>
      </c>
      <c r="B2519" s="12">
        <v>44892</v>
      </c>
      <c r="C2519" t="s">
        <v>2552</v>
      </c>
      <c r="D2519">
        <v>99.969604000000004</v>
      </c>
      <c r="E2519">
        <v>200</v>
      </c>
      <c r="F2519">
        <v>198.31703200000001</v>
      </c>
      <c r="G2519">
        <v>100.050003</v>
      </c>
      <c r="H2519" t="str">
        <f t="shared" si="196"/>
        <v>04</v>
      </c>
      <c r="I2519" t="str">
        <f t="shared" si="197"/>
        <v>15</v>
      </c>
      <c r="J2519" t="str">
        <f t="shared" si="198"/>
        <v>37</v>
      </c>
      <c r="K2519">
        <f t="shared" si="195"/>
        <v>15337</v>
      </c>
      <c r="L2519" s="7">
        <f t="shared" si="199"/>
        <v>2517</v>
      </c>
    </row>
    <row r="2520" spans="1:12" x14ac:dyDescent="0.35">
      <c r="A2520" t="s">
        <v>34</v>
      </c>
      <c r="B2520" s="12">
        <v>44892</v>
      </c>
      <c r="C2520" t="s">
        <v>2553</v>
      </c>
      <c r="D2520">
        <v>99.952171000000007</v>
      </c>
      <c r="E2520">
        <v>200</v>
      </c>
      <c r="F2520">
        <v>198.38504</v>
      </c>
      <c r="G2520">
        <v>100.050003</v>
      </c>
      <c r="H2520" t="str">
        <f t="shared" si="196"/>
        <v>04</v>
      </c>
      <c r="I2520" t="str">
        <f t="shared" si="197"/>
        <v>15</v>
      </c>
      <c r="J2520" t="str">
        <f t="shared" si="198"/>
        <v>38</v>
      </c>
      <c r="K2520">
        <f t="shared" si="195"/>
        <v>15338</v>
      </c>
      <c r="L2520" s="7">
        <f t="shared" si="199"/>
        <v>2518</v>
      </c>
    </row>
    <row r="2521" spans="1:12" x14ac:dyDescent="0.35">
      <c r="A2521" t="s">
        <v>34</v>
      </c>
      <c r="B2521" s="12">
        <v>44892</v>
      </c>
      <c r="C2521" t="s">
        <v>2554</v>
      </c>
      <c r="D2521">
        <v>99.938880999999995</v>
      </c>
      <c r="E2521">
        <v>200</v>
      </c>
      <c r="F2521">
        <v>198.39669799999999</v>
      </c>
      <c r="G2521">
        <v>100.050003</v>
      </c>
      <c r="H2521" t="str">
        <f t="shared" si="196"/>
        <v>04</v>
      </c>
      <c r="I2521" t="str">
        <f t="shared" si="197"/>
        <v>15</v>
      </c>
      <c r="J2521" t="str">
        <f t="shared" si="198"/>
        <v>39</v>
      </c>
      <c r="K2521">
        <f t="shared" si="195"/>
        <v>15339</v>
      </c>
      <c r="L2521" s="7">
        <f t="shared" si="199"/>
        <v>2519</v>
      </c>
    </row>
    <row r="2522" spans="1:12" x14ac:dyDescent="0.35">
      <c r="A2522" t="s">
        <v>34</v>
      </c>
      <c r="B2522" s="12">
        <v>44892</v>
      </c>
      <c r="C2522" t="s">
        <v>2555</v>
      </c>
      <c r="D2522">
        <v>99.924216999999999</v>
      </c>
      <c r="E2522">
        <v>200</v>
      </c>
      <c r="F2522">
        <v>198.48951700000001</v>
      </c>
      <c r="G2522">
        <v>100.050003</v>
      </c>
      <c r="H2522" t="str">
        <f t="shared" si="196"/>
        <v>04</v>
      </c>
      <c r="I2522" t="str">
        <f t="shared" si="197"/>
        <v>15</v>
      </c>
      <c r="J2522" t="str">
        <f t="shared" si="198"/>
        <v>40</v>
      </c>
      <c r="K2522">
        <f t="shared" si="195"/>
        <v>15340</v>
      </c>
      <c r="L2522" s="7">
        <f t="shared" si="199"/>
        <v>2520</v>
      </c>
    </row>
    <row r="2523" spans="1:12" x14ac:dyDescent="0.35">
      <c r="A2523" t="s">
        <v>34</v>
      </c>
      <c r="B2523" s="12">
        <v>44892</v>
      </c>
      <c r="C2523" t="s">
        <v>2556</v>
      </c>
      <c r="D2523">
        <v>99.908553999999995</v>
      </c>
      <c r="E2523">
        <v>200</v>
      </c>
      <c r="F2523">
        <v>198.588776</v>
      </c>
      <c r="G2523">
        <v>100.050003</v>
      </c>
      <c r="H2523" t="str">
        <f t="shared" si="196"/>
        <v>04</v>
      </c>
      <c r="I2523" t="str">
        <f t="shared" si="197"/>
        <v>15</v>
      </c>
      <c r="J2523" t="str">
        <f t="shared" si="198"/>
        <v>41</v>
      </c>
      <c r="K2523">
        <f t="shared" si="195"/>
        <v>15341</v>
      </c>
      <c r="L2523" s="7">
        <f t="shared" si="199"/>
        <v>2521</v>
      </c>
    </row>
    <row r="2524" spans="1:12" x14ac:dyDescent="0.35">
      <c r="A2524" t="s">
        <v>34</v>
      </c>
      <c r="B2524" s="12">
        <v>44892</v>
      </c>
      <c r="C2524" t="s">
        <v>2557</v>
      </c>
      <c r="D2524">
        <v>99.897780999999995</v>
      </c>
      <c r="E2524">
        <v>200</v>
      </c>
      <c r="F2524">
        <v>198.463684</v>
      </c>
      <c r="G2524">
        <v>100.03333299999998</v>
      </c>
      <c r="H2524" t="str">
        <f t="shared" si="196"/>
        <v>04</v>
      </c>
      <c r="I2524" t="str">
        <f t="shared" si="197"/>
        <v>15</v>
      </c>
      <c r="J2524" t="str">
        <f t="shared" si="198"/>
        <v>42</v>
      </c>
      <c r="K2524">
        <f t="shared" si="195"/>
        <v>15342</v>
      </c>
      <c r="L2524" s="7">
        <f t="shared" si="199"/>
        <v>2522</v>
      </c>
    </row>
    <row r="2525" spans="1:12" x14ac:dyDescent="0.35">
      <c r="A2525" t="s">
        <v>34</v>
      </c>
      <c r="B2525" s="12">
        <v>44892</v>
      </c>
      <c r="C2525" t="s">
        <v>2558</v>
      </c>
      <c r="D2525">
        <v>99.887383</v>
      </c>
      <c r="E2525">
        <v>200</v>
      </c>
      <c r="F2525">
        <v>198.48049900000001</v>
      </c>
      <c r="G2525">
        <v>100.03333299999998</v>
      </c>
      <c r="H2525" t="str">
        <f t="shared" si="196"/>
        <v>04</v>
      </c>
      <c r="I2525" t="str">
        <f t="shared" si="197"/>
        <v>15</v>
      </c>
      <c r="J2525" t="str">
        <f t="shared" si="198"/>
        <v>43</v>
      </c>
      <c r="K2525">
        <f t="shared" si="195"/>
        <v>15343</v>
      </c>
      <c r="L2525" s="7">
        <f t="shared" si="199"/>
        <v>2523</v>
      </c>
    </row>
    <row r="2526" spans="1:12" x14ac:dyDescent="0.35">
      <c r="A2526" t="s">
        <v>34</v>
      </c>
      <c r="B2526" s="12">
        <v>44892</v>
      </c>
      <c r="C2526" t="s">
        <v>2559</v>
      </c>
      <c r="D2526">
        <v>99.886795000000006</v>
      </c>
      <c r="E2526">
        <v>200</v>
      </c>
      <c r="F2526">
        <v>198.43864400000001</v>
      </c>
      <c r="G2526">
        <v>100.03333299999998</v>
      </c>
      <c r="H2526" t="str">
        <f t="shared" si="196"/>
        <v>04</v>
      </c>
      <c r="I2526" t="str">
        <f t="shared" si="197"/>
        <v>15</v>
      </c>
      <c r="J2526" t="str">
        <f t="shared" si="198"/>
        <v>44</v>
      </c>
      <c r="K2526">
        <f t="shared" si="195"/>
        <v>15344</v>
      </c>
      <c r="L2526" s="7">
        <f t="shared" si="199"/>
        <v>2524</v>
      </c>
    </row>
    <row r="2527" spans="1:12" x14ac:dyDescent="0.35">
      <c r="A2527" t="s">
        <v>34</v>
      </c>
      <c r="B2527" s="12">
        <v>44892</v>
      </c>
      <c r="C2527" t="s">
        <v>2560</v>
      </c>
      <c r="D2527">
        <v>99.896088000000006</v>
      </c>
      <c r="E2527">
        <v>200</v>
      </c>
      <c r="F2527">
        <v>198.31369000000001</v>
      </c>
      <c r="G2527">
        <v>100.03333299999998</v>
      </c>
      <c r="H2527" t="str">
        <f t="shared" si="196"/>
        <v>04</v>
      </c>
      <c r="I2527" t="str">
        <f t="shared" si="197"/>
        <v>15</v>
      </c>
      <c r="J2527" t="str">
        <f t="shared" si="198"/>
        <v>45</v>
      </c>
      <c r="K2527">
        <f t="shared" si="195"/>
        <v>15345</v>
      </c>
      <c r="L2527" s="7">
        <f t="shared" si="199"/>
        <v>2525</v>
      </c>
    </row>
    <row r="2528" spans="1:12" x14ac:dyDescent="0.35">
      <c r="A2528" t="s">
        <v>34</v>
      </c>
      <c r="B2528" s="12">
        <v>44892</v>
      </c>
      <c r="C2528" t="s">
        <v>2561</v>
      </c>
      <c r="D2528">
        <v>99.904297</v>
      </c>
      <c r="E2528">
        <v>200</v>
      </c>
      <c r="F2528">
        <v>198.173157</v>
      </c>
      <c r="G2528">
        <v>100.03333299999998</v>
      </c>
      <c r="H2528" t="str">
        <f t="shared" si="196"/>
        <v>04</v>
      </c>
      <c r="I2528" t="str">
        <f t="shared" si="197"/>
        <v>15</v>
      </c>
      <c r="J2528" t="str">
        <f t="shared" si="198"/>
        <v>46</v>
      </c>
      <c r="K2528">
        <f t="shared" si="195"/>
        <v>15346</v>
      </c>
      <c r="L2528" s="7">
        <f t="shared" si="199"/>
        <v>2526</v>
      </c>
    </row>
    <row r="2529" spans="1:12" x14ac:dyDescent="0.35">
      <c r="A2529" t="s">
        <v>34</v>
      </c>
      <c r="B2529" s="12">
        <v>44892</v>
      </c>
      <c r="C2529" t="s">
        <v>2562</v>
      </c>
      <c r="D2529">
        <v>99.917418999999995</v>
      </c>
      <c r="E2529">
        <v>200</v>
      </c>
      <c r="F2529">
        <v>198.03628499999999</v>
      </c>
      <c r="G2529">
        <v>100.03333299999998</v>
      </c>
      <c r="H2529" t="str">
        <f t="shared" si="196"/>
        <v>04</v>
      </c>
      <c r="I2529" t="str">
        <f t="shared" si="197"/>
        <v>15</v>
      </c>
      <c r="J2529" t="str">
        <f t="shared" si="198"/>
        <v>47</v>
      </c>
      <c r="K2529">
        <f t="shared" si="195"/>
        <v>15347</v>
      </c>
      <c r="L2529" s="7">
        <f t="shared" si="199"/>
        <v>2527</v>
      </c>
    </row>
    <row r="2530" spans="1:12" x14ac:dyDescent="0.35">
      <c r="A2530" t="s">
        <v>34</v>
      </c>
      <c r="B2530" s="12">
        <v>44892</v>
      </c>
      <c r="C2530" t="s">
        <v>2563</v>
      </c>
      <c r="D2530">
        <v>99.931540999999996</v>
      </c>
      <c r="E2530">
        <v>200</v>
      </c>
      <c r="F2530">
        <v>197.907059</v>
      </c>
      <c r="G2530">
        <v>100.03333299999998</v>
      </c>
      <c r="H2530" t="str">
        <f t="shared" si="196"/>
        <v>04</v>
      </c>
      <c r="I2530" t="str">
        <f t="shared" si="197"/>
        <v>15</v>
      </c>
      <c r="J2530" t="str">
        <f t="shared" si="198"/>
        <v>48</v>
      </c>
      <c r="K2530">
        <f t="shared" si="195"/>
        <v>15348</v>
      </c>
      <c r="L2530" s="7">
        <f t="shared" si="199"/>
        <v>2528</v>
      </c>
    </row>
    <row r="2531" spans="1:12" x14ac:dyDescent="0.35">
      <c r="A2531" t="s">
        <v>34</v>
      </c>
      <c r="B2531" s="12">
        <v>44892</v>
      </c>
      <c r="C2531" t="s">
        <v>2564</v>
      </c>
      <c r="D2531">
        <v>99.938323999999994</v>
      </c>
      <c r="E2531">
        <v>200</v>
      </c>
      <c r="F2531">
        <v>197.90062</v>
      </c>
      <c r="G2531">
        <v>100.03333299999998</v>
      </c>
      <c r="H2531" t="str">
        <f t="shared" si="196"/>
        <v>04</v>
      </c>
      <c r="I2531" t="str">
        <f t="shared" si="197"/>
        <v>15</v>
      </c>
      <c r="J2531" t="str">
        <f t="shared" si="198"/>
        <v>49</v>
      </c>
      <c r="K2531">
        <f t="shared" si="195"/>
        <v>15349</v>
      </c>
      <c r="L2531" s="7">
        <f t="shared" si="199"/>
        <v>2529</v>
      </c>
    </row>
    <row r="2532" spans="1:12" x14ac:dyDescent="0.35">
      <c r="A2532" t="s">
        <v>34</v>
      </c>
      <c r="B2532" s="12">
        <v>44892</v>
      </c>
      <c r="C2532" t="s">
        <v>2565</v>
      </c>
      <c r="D2532">
        <v>99.945380999999998</v>
      </c>
      <c r="E2532">
        <v>200</v>
      </c>
      <c r="F2532">
        <v>197.958145</v>
      </c>
      <c r="G2532">
        <v>100.03333299999998</v>
      </c>
      <c r="H2532" t="str">
        <f t="shared" si="196"/>
        <v>04</v>
      </c>
      <c r="I2532" t="str">
        <f t="shared" si="197"/>
        <v>15</v>
      </c>
      <c r="J2532" t="str">
        <f t="shared" si="198"/>
        <v>50</v>
      </c>
      <c r="K2532">
        <f t="shared" si="195"/>
        <v>15350</v>
      </c>
      <c r="L2532" s="7">
        <f t="shared" si="199"/>
        <v>2530</v>
      </c>
    </row>
    <row r="2533" spans="1:12" x14ac:dyDescent="0.35">
      <c r="A2533" t="s">
        <v>34</v>
      </c>
      <c r="B2533" s="12">
        <v>44892</v>
      </c>
      <c r="C2533" t="s">
        <v>2566</v>
      </c>
      <c r="D2533">
        <v>99.955551</v>
      </c>
      <c r="E2533">
        <v>200</v>
      </c>
      <c r="F2533">
        <v>197.90512100000001</v>
      </c>
      <c r="G2533">
        <v>100.03333299999998</v>
      </c>
      <c r="H2533" t="str">
        <f t="shared" si="196"/>
        <v>04</v>
      </c>
      <c r="I2533" t="str">
        <f t="shared" si="197"/>
        <v>15</v>
      </c>
      <c r="J2533" t="str">
        <f t="shared" si="198"/>
        <v>51</v>
      </c>
      <c r="K2533">
        <f t="shared" ref="K2533:K2596" si="200">J2533+I2533*60+H2533*60*60</f>
        <v>15351</v>
      </c>
      <c r="L2533" s="7">
        <f t="shared" si="199"/>
        <v>2531</v>
      </c>
    </row>
    <row r="2534" spans="1:12" x14ac:dyDescent="0.35">
      <c r="A2534" t="s">
        <v>34</v>
      </c>
      <c r="B2534" s="12">
        <v>44892</v>
      </c>
      <c r="C2534" t="s">
        <v>2567</v>
      </c>
      <c r="D2534">
        <v>99.964836000000005</v>
      </c>
      <c r="E2534">
        <v>200</v>
      </c>
      <c r="F2534">
        <v>197.891739</v>
      </c>
      <c r="G2534">
        <v>100.03333299999998</v>
      </c>
      <c r="H2534" t="str">
        <f t="shared" si="196"/>
        <v>04</v>
      </c>
      <c r="I2534" t="str">
        <f t="shared" si="197"/>
        <v>15</v>
      </c>
      <c r="J2534" t="str">
        <f t="shared" si="198"/>
        <v>52</v>
      </c>
      <c r="K2534">
        <f t="shared" si="200"/>
        <v>15352</v>
      </c>
      <c r="L2534" s="7">
        <f t="shared" si="199"/>
        <v>2532</v>
      </c>
    </row>
    <row r="2535" spans="1:12" x14ac:dyDescent="0.35">
      <c r="A2535" t="s">
        <v>34</v>
      </c>
      <c r="B2535" s="12">
        <v>44892</v>
      </c>
      <c r="C2535" t="s">
        <v>2568</v>
      </c>
      <c r="D2535">
        <v>99.968079000000003</v>
      </c>
      <c r="E2535">
        <v>200</v>
      </c>
      <c r="F2535">
        <v>197.89556899999999</v>
      </c>
      <c r="G2535">
        <v>100.03333299999998</v>
      </c>
      <c r="H2535" t="str">
        <f t="shared" si="196"/>
        <v>04</v>
      </c>
      <c r="I2535" t="str">
        <f t="shared" si="197"/>
        <v>15</v>
      </c>
      <c r="J2535" t="str">
        <f t="shared" si="198"/>
        <v>53</v>
      </c>
      <c r="K2535">
        <f t="shared" si="200"/>
        <v>15353</v>
      </c>
      <c r="L2535" s="7">
        <f t="shared" si="199"/>
        <v>2533</v>
      </c>
    </row>
    <row r="2536" spans="1:12" x14ac:dyDescent="0.35">
      <c r="A2536" t="s">
        <v>34</v>
      </c>
      <c r="B2536" s="12">
        <v>44892</v>
      </c>
      <c r="C2536" t="s">
        <v>2569</v>
      </c>
      <c r="D2536">
        <v>99.973411999999996</v>
      </c>
      <c r="E2536">
        <v>200</v>
      </c>
      <c r="F2536">
        <v>197.95053100000001</v>
      </c>
      <c r="G2536">
        <v>100.03333299999998</v>
      </c>
      <c r="H2536" t="str">
        <f t="shared" si="196"/>
        <v>04</v>
      </c>
      <c r="I2536" t="str">
        <f t="shared" si="197"/>
        <v>15</v>
      </c>
      <c r="J2536" t="str">
        <f t="shared" si="198"/>
        <v>54</v>
      </c>
      <c r="K2536">
        <f t="shared" si="200"/>
        <v>15354</v>
      </c>
      <c r="L2536" s="7">
        <f t="shared" si="199"/>
        <v>2534</v>
      </c>
    </row>
    <row r="2537" spans="1:12" x14ac:dyDescent="0.35">
      <c r="A2537" t="s">
        <v>34</v>
      </c>
      <c r="B2537" s="12">
        <v>44892</v>
      </c>
      <c r="C2537" t="s">
        <v>2570</v>
      </c>
      <c r="D2537">
        <v>99.974663000000007</v>
      </c>
      <c r="E2537">
        <v>200</v>
      </c>
      <c r="F2537">
        <v>197.981506</v>
      </c>
      <c r="G2537">
        <v>100.03333299999998</v>
      </c>
      <c r="H2537" t="str">
        <f t="shared" si="196"/>
        <v>04</v>
      </c>
      <c r="I2537" t="str">
        <f t="shared" si="197"/>
        <v>15</v>
      </c>
      <c r="J2537" t="str">
        <f t="shared" si="198"/>
        <v>55</v>
      </c>
      <c r="K2537">
        <f t="shared" si="200"/>
        <v>15355</v>
      </c>
      <c r="L2537" s="7">
        <f t="shared" si="199"/>
        <v>2535</v>
      </c>
    </row>
    <row r="2538" spans="1:12" x14ac:dyDescent="0.35">
      <c r="A2538" t="s">
        <v>34</v>
      </c>
      <c r="B2538" s="12">
        <v>44892</v>
      </c>
      <c r="C2538" t="s">
        <v>2571</v>
      </c>
      <c r="D2538">
        <v>99.975371999999993</v>
      </c>
      <c r="E2538">
        <v>200</v>
      </c>
      <c r="F2538">
        <v>197.96594200000001</v>
      </c>
      <c r="G2538">
        <v>100.03333299999998</v>
      </c>
      <c r="H2538" t="str">
        <f t="shared" si="196"/>
        <v>04</v>
      </c>
      <c r="I2538" t="str">
        <f t="shared" si="197"/>
        <v>15</v>
      </c>
      <c r="J2538" t="str">
        <f t="shared" si="198"/>
        <v>56</v>
      </c>
      <c r="K2538">
        <f t="shared" si="200"/>
        <v>15356</v>
      </c>
      <c r="L2538" s="7">
        <f t="shared" si="199"/>
        <v>2536</v>
      </c>
    </row>
    <row r="2539" spans="1:12" x14ac:dyDescent="0.35">
      <c r="A2539" t="s">
        <v>34</v>
      </c>
      <c r="B2539" s="12">
        <v>44892</v>
      </c>
      <c r="C2539" t="s">
        <v>2572</v>
      </c>
      <c r="D2539">
        <v>99.965355000000002</v>
      </c>
      <c r="E2539">
        <v>200</v>
      </c>
      <c r="F2539">
        <v>198.024506</v>
      </c>
      <c r="G2539">
        <v>100.03333299999998</v>
      </c>
      <c r="H2539" t="str">
        <f t="shared" si="196"/>
        <v>04</v>
      </c>
      <c r="I2539" t="str">
        <f t="shared" si="197"/>
        <v>15</v>
      </c>
      <c r="J2539" t="str">
        <f t="shared" si="198"/>
        <v>57</v>
      </c>
      <c r="K2539">
        <f t="shared" si="200"/>
        <v>15357</v>
      </c>
      <c r="L2539" s="7">
        <f t="shared" si="199"/>
        <v>2537</v>
      </c>
    </row>
    <row r="2540" spans="1:12" x14ac:dyDescent="0.35">
      <c r="A2540" t="s">
        <v>34</v>
      </c>
      <c r="B2540" s="12">
        <v>44892</v>
      </c>
      <c r="C2540" t="s">
        <v>2573</v>
      </c>
      <c r="D2540">
        <v>99.958945999999997</v>
      </c>
      <c r="E2540">
        <v>200</v>
      </c>
      <c r="F2540">
        <v>198.04304500000001</v>
      </c>
      <c r="G2540">
        <v>100.03333299999998</v>
      </c>
      <c r="H2540" t="str">
        <f t="shared" si="196"/>
        <v>04</v>
      </c>
      <c r="I2540" t="str">
        <f t="shared" si="197"/>
        <v>15</v>
      </c>
      <c r="J2540" t="str">
        <f t="shared" si="198"/>
        <v>58</v>
      </c>
      <c r="K2540">
        <f t="shared" si="200"/>
        <v>15358</v>
      </c>
      <c r="L2540" s="7">
        <f t="shared" si="199"/>
        <v>2538</v>
      </c>
    </row>
    <row r="2541" spans="1:12" x14ac:dyDescent="0.35">
      <c r="A2541" t="s">
        <v>34</v>
      </c>
      <c r="B2541" s="12">
        <v>44892</v>
      </c>
      <c r="C2541" t="s">
        <v>2574</v>
      </c>
      <c r="D2541">
        <v>99.959609999999998</v>
      </c>
      <c r="E2541">
        <v>200</v>
      </c>
      <c r="F2541">
        <v>198.076752</v>
      </c>
      <c r="G2541">
        <v>100.03333299999998</v>
      </c>
      <c r="H2541" t="str">
        <f t="shared" si="196"/>
        <v>04</v>
      </c>
      <c r="I2541" t="str">
        <f t="shared" si="197"/>
        <v>15</v>
      </c>
      <c r="J2541" t="str">
        <f t="shared" si="198"/>
        <v>59</v>
      </c>
      <c r="K2541">
        <f t="shared" si="200"/>
        <v>15359</v>
      </c>
      <c r="L2541" s="7">
        <f t="shared" si="199"/>
        <v>2539</v>
      </c>
    </row>
    <row r="2542" spans="1:12" x14ac:dyDescent="0.35">
      <c r="A2542" t="s">
        <v>34</v>
      </c>
      <c r="B2542" s="12">
        <v>44892</v>
      </c>
      <c r="C2542" t="s">
        <v>2575</v>
      </c>
      <c r="D2542">
        <v>99.951851000000005</v>
      </c>
      <c r="E2542">
        <v>200</v>
      </c>
      <c r="F2542">
        <v>198.10818499999999</v>
      </c>
      <c r="G2542">
        <v>100.03333299999998</v>
      </c>
      <c r="H2542" t="str">
        <f t="shared" si="196"/>
        <v>04</v>
      </c>
      <c r="I2542" t="str">
        <f t="shared" si="197"/>
        <v>16</v>
      </c>
      <c r="J2542" t="str">
        <f t="shared" si="198"/>
        <v>00</v>
      </c>
      <c r="K2542">
        <f t="shared" si="200"/>
        <v>15360</v>
      </c>
      <c r="L2542" s="7">
        <f t="shared" si="199"/>
        <v>2540</v>
      </c>
    </row>
    <row r="2543" spans="1:12" x14ac:dyDescent="0.35">
      <c r="A2543" t="s">
        <v>34</v>
      </c>
      <c r="B2543" s="12">
        <v>44892</v>
      </c>
      <c r="C2543" t="s">
        <v>2576</v>
      </c>
      <c r="D2543">
        <v>99.949119999999994</v>
      </c>
      <c r="E2543">
        <v>200</v>
      </c>
      <c r="F2543">
        <v>198.12579299999999</v>
      </c>
      <c r="G2543">
        <v>100.03333299999998</v>
      </c>
      <c r="H2543" t="str">
        <f t="shared" si="196"/>
        <v>04</v>
      </c>
      <c r="I2543" t="str">
        <f t="shared" si="197"/>
        <v>16</v>
      </c>
      <c r="J2543" t="str">
        <f t="shared" si="198"/>
        <v>01</v>
      </c>
      <c r="K2543">
        <f t="shared" si="200"/>
        <v>15361</v>
      </c>
      <c r="L2543" s="7">
        <f t="shared" si="199"/>
        <v>2541</v>
      </c>
    </row>
    <row r="2544" spans="1:12" x14ac:dyDescent="0.35">
      <c r="A2544" t="s">
        <v>34</v>
      </c>
      <c r="B2544" s="12">
        <v>44892</v>
      </c>
      <c r="C2544" t="s">
        <v>2577</v>
      </c>
      <c r="D2544">
        <v>99.942573999999993</v>
      </c>
      <c r="E2544">
        <v>200</v>
      </c>
      <c r="F2544">
        <v>198.15733299999999</v>
      </c>
      <c r="G2544">
        <v>100.03333299999998</v>
      </c>
      <c r="H2544" t="str">
        <f t="shared" si="196"/>
        <v>04</v>
      </c>
      <c r="I2544" t="str">
        <f t="shared" si="197"/>
        <v>16</v>
      </c>
      <c r="J2544" t="str">
        <f t="shared" si="198"/>
        <v>02</v>
      </c>
      <c r="K2544">
        <f t="shared" si="200"/>
        <v>15362</v>
      </c>
      <c r="L2544" s="7">
        <f t="shared" si="199"/>
        <v>2542</v>
      </c>
    </row>
    <row r="2545" spans="1:12" x14ac:dyDescent="0.35">
      <c r="A2545" t="s">
        <v>34</v>
      </c>
      <c r="B2545" s="12">
        <v>44892</v>
      </c>
      <c r="C2545" t="s">
        <v>2578</v>
      </c>
      <c r="D2545">
        <v>99.937920000000005</v>
      </c>
      <c r="E2545">
        <v>200</v>
      </c>
      <c r="F2545">
        <v>198.21534700000001</v>
      </c>
      <c r="G2545">
        <v>100.03333299999998</v>
      </c>
      <c r="H2545" t="str">
        <f t="shared" si="196"/>
        <v>04</v>
      </c>
      <c r="I2545" t="str">
        <f t="shared" si="197"/>
        <v>16</v>
      </c>
      <c r="J2545" t="str">
        <f t="shared" si="198"/>
        <v>03</v>
      </c>
      <c r="K2545">
        <f t="shared" si="200"/>
        <v>15363</v>
      </c>
      <c r="L2545" s="7">
        <f t="shared" si="199"/>
        <v>2543</v>
      </c>
    </row>
    <row r="2546" spans="1:12" x14ac:dyDescent="0.35">
      <c r="A2546" t="s">
        <v>34</v>
      </c>
      <c r="B2546" s="12">
        <v>44892</v>
      </c>
      <c r="C2546" t="s">
        <v>2579</v>
      </c>
      <c r="D2546">
        <v>99.934853000000004</v>
      </c>
      <c r="E2546">
        <v>200</v>
      </c>
      <c r="F2546">
        <v>198.19342</v>
      </c>
      <c r="G2546">
        <v>100.03333299999998</v>
      </c>
      <c r="H2546" t="str">
        <f t="shared" si="196"/>
        <v>04</v>
      </c>
      <c r="I2546" t="str">
        <f t="shared" si="197"/>
        <v>16</v>
      </c>
      <c r="J2546" t="str">
        <f t="shared" si="198"/>
        <v>04</v>
      </c>
      <c r="K2546">
        <f t="shared" si="200"/>
        <v>15364</v>
      </c>
      <c r="L2546" s="7">
        <f t="shared" si="199"/>
        <v>2544</v>
      </c>
    </row>
    <row r="2547" spans="1:12" x14ac:dyDescent="0.35">
      <c r="A2547" t="s">
        <v>34</v>
      </c>
      <c r="B2547" s="12">
        <v>44892</v>
      </c>
      <c r="C2547" t="s">
        <v>2580</v>
      </c>
      <c r="D2547">
        <v>99.931229000000002</v>
      </c>
      <c r="E2547">
        <v>200</v>
      </c>
      <c r="F2547">
        <v>198.15158099999999</v>
      </c>
      <c r="G2547">
        <v>100.03333299999998</v>
      </c>
      <c r="H2547" t="str">
        <f t="shared" si="196"/>
        <v>04</v>
      </c>
      <c r="I2547" t="str">
        <f t="shared" si="197"/>
        <v>16</v>
      </c>
      <c r="J2547" t="str">
        <f t="shared" si="198"/>
        <v>05</v>
      </c>
      <c r="K2547">
        <f t="shared" si="200"/>
        <v>15365</v>
      </c>
      <c r="L2547" s="7">
        <f t="shared" si="199"/>
        <v>2545</v>
      </c>
    </row>
    <row r="2548" spans="1:12" x14ac:dyDescent="0.35">
      <c r="A2548" t="s">
        <v>34</v>
      </c>
      <c r="B2548" s="12">
        <v>44892</v>
      </c>
      <c r="C2548" t="s">
        <v>2581</v>
      </c>
      <c r="D2548">
        <v>99.932013999999995</v>
      </c>
      <c r="E2548">
        <v>200</v>
      </c>
      <c r="F2548">
        <v>198.098984</v>
      </c>
      <c r="G2548">
        <v>100.03333299999998</v>
      </c>
      <c r="H2548" t="str">
        <f t="shared" si="196"/>
        <v>04</v>
      </c>
      <c r="I2548" t="str">
        <f t="shared" si="197"/>
        <v>16</v>
      </c>
      <c r="J2548" t="str">
        <f t="shared" si="198"/>
        <v>06</v>
      </c>
      <c r="K2548">
        <f t="shared" si="200"/>
        <v>15366</v>
      </c>
      <c r="L2548" s="7">
        <f t="shared" si="199"/>
        <v>2546</v>
      </c>
    </row>
    <row r="2549" spans="1:12" x14ac:dyDescent="0.35">
      <c r="A2549" t="s">
        <v>34</v>
      </c>
      <c r="B2549" s="12">
        <v>44892</v>
      </c>
      <c r="C2549" t="s">
        <v>2582</v>
      </c>
      <c r="D2549">
        <v>99.932998999999995</v>
      </c>
      <c r="E2549">
        <v>200</v>
      </c>
      <c r="F2549">
        <v>198.07376099999999</v>
      </c>
      <c r="G2549">
        <v>100.03333299999998</v>
      </c>
      <c r="H2549" t="str">
        <f t="shared" si="196"/>
        <v>04</v>
      </c>
      <c r="I2549" t="str">
        <f t="shared" si="197"/>
        <v>16</v>
      </c>
      <c r="J2549" t="str">
        <f t="shared" si="198"/>
        <v>07</v>
      </c>
      <c r="K2549">
        <f t="shared" si="200"/>
        <v>15367</v>
      </c>
      <c r="L2549" s="7">
        <f t="shared" si="199"/>
        <v>2547</v>
      </c>
    </row>
    <row r="2550" spans="1:12" x14ac:dyDescent="0.35">
      <c r="A2550" t="s">
        <v>34</v>
      </c>
      <c r="B2550" s="12">
        <v>44892</v>
      </c>
      <c r="C2550" t="s">
        <v>2583</v>
      </c>
      <c r="D2550">
        <v>99.930695</v>
      </c>
      <c r="E2550">
        <v>200</v>
      </c>
      <c r="F2550">
        <v>198.166855</v>
      </c>
      <c r="G2550">
        <v>100.03333299999998</v>
      </c>
      <c r="H2550" t="str">
        <f t="shared" si="196"/>
        <v>04</v>
      </c>
      <c r="I2550" t="str">
        <f t="shared" si="197"/>
        <v>16</v>
      </c>
      <c r="J2550" t="str">
        <f t="shared" si="198"/>
        <v>08</v>
      </c>
      <c r="K2550">
        <f t="shared" si="200"/>
        <v>15368</v>
      </c>
      <c r="L2550" s="7">
        <f t="shared" si="199"/>
        <v>2548</v>
      </c>
    </row>
    <row r="2551" spans="1:12" x14ac:dyDescent="0.35">
      <c r="A2551" t="s">
        <v>34</v>
      </c>
      <c r="B2551" s="12">
        <v>44892</v>
      </c>
      <c r="C2551" t="s">
        <v>2584</v>
      </c>
      <c r="D2551">
        <v>99.929175999999998</v>
      </c>
      <c r="E2551">
        <v>200</v>
      </c>
      <c r="F2551">
        <v>198.149292</v>
      </c>
      <c r="G2551">
        <v>100.03333299999998</v>
      </c>
      <c r="H2551" t="str">
        <f t="shared" si="196"/>
        <v>04</v>
      </c>
      <c r="I2551" t="str">
        <f t="shared" si="197"/>
        <v>16</v>
      </c>
      <c r="J2551" t="str">
        <f t="shared" si="198"/>
        <v>09</v>
      </c>
      <c r="K2551">
        <f t="shared" si="200"/>
        <v>15369</v>
      </c>
      <c r="L2551" s="7">
        <f t="shared" si="199"/>
        <v>2549</v>
      </c>
    </row>
    <row r="2552" spans="1:12" x14ac:dyDescent="0.35">
      <c r="A2552" t="s">
        <v>34</v>
      </c>
      <c r="B2552" s="12">
        <v>44892</v>
      </c>
      <c r="C2552" t="s">
        <v>2585</v>
      </c>
      <c r="D2552">
        <v>99.926040999999998</v>
      </c>
      <c r="E2552">
        <v>200</v>
      </c>
      <c r="F2552">
        <v>198.13284300000001</v>
      </c>
      <c r="G2552">
        <v>100.03333299999998</v>
      </c>
      <c r="H2552" t="str">
        <f t="shared" si="196"/>
        <v>04</v>
      </c>
      <c r="I2552" t="str">
        <f t="shared" si="197"/>
        <v>16</v>
      </c>
      <c r="J2552" t="str">
        <f t="shared" si="198"/>
        <v>10</v>
      </c>
      <c r="K2552">
        <f t="shared" si="200"/>
        <v>15370</v>
      </c>
      <c r="L2552" s="7">
        <f t="shared" si="199"/>
        <v>2550</v>
      </c>
    </row>
    <row r="2553" spans="1:12" x14ac:dyDescent="0.35">
      <c r="A2553" t="s">
        <v>34</v>
      </c>
      <c r="B2553" s="12">
        <v>44892</v>
      </c>
      <c r="C2553" t="s">
        <v>2586</v>
      </c>
      <c r="D2553">
        <v>99.929603999999998</v>
      </c>
      <c r="E2553">
        <v>200</v>
      </c>
      <c r="F2553">
        <v>198.05371099999999</v>
      </c>
      <c r="G2553">
        <v>100.03333299999998</v>
      </c>
      <c r="H2553" t="str">
        <f t="shared" si="196"/>
        <v>04</v>
      </c>
      <c r="I2553" t="str">
        <f t="shared" si="197"/>
        <v>16</v>
      </c>
      <c r="J2553" t="str">
        <f t="shared" si="198"/>
        <v>11</v>
      </c>
      <c r="K2553">
        <f t="shared" si="200"/>
        <v>15371</v>
      </c>
      <c r="L2553" s="7">
        <f t="shared" si="199"/>
        <v>2551</v>
      </c>
    </row>
    <row r="2554" spans="1:12" x14ac:dyDescent="0.35">
      <c r="A2554" t="s">
        <v>34</v>
      </c>
      <c r="B2554" s="12">
        <v>44892</v>
      </c>
      <c r="C2554" t="s">
        <v>2587</v>
      </c>
      <c r="D2554">
        <v>99.931174999999996</v>
      </c>
      <c r="E2554">
        <v>200</v>
      </c>
      <c r="F2554">
        <v>197.98809800000001</v>
      </c>
      <c r="G2554">
        <v>100.03333299999998</v>
      </c>
      <c r="H2554" t="str">
        <f t="shared" si="196"/>
        <v>04</v>
      </c>
      <c r="I2554" t="str">
        <f t="shared" si="197"/>
        <v>16</v>
      </c>
      <c r="J2554" t="str">
        <f t="shared" si="198"/>
        <v>12</v>
      </c>
      <c r="K2554">
        <f t="shared" si="200"/>
        <v>15372</v>
      </c>
      <c r="L2554" s="7">
        <f t="shared" si="199"/>
        <v>2552</v>
      </c>
    </row>
    <row r="2555" spans="1:12" x14ac:dyDescent="0.35">
      <c r="A2555" t="s">
        <v>34</v>
      </c>
      <c r="B2555" s="12">
        <v>44892</v>
      </c>
      <c r="C2555" t="s">
        <v>2588</v>
      </c>
      <c r="D2555">
        <v>99.928329000000005</v>
      </c>
      <c r="E2555">
        <v>200</v>
      </c>
      <c r="F2555">
        <v>198.23504600000001</v>
      </c>
      <c r="G2555">
        <v>100.03333299999998</v>
      </c>
      <c r="H2555" t="str">
        <f t="shared" si="196"/>
        <v>04</v>
      </c>
      <c r="I2555" t="str">
        <f t="shared" si="197"/>
        <v>16</v>
      </c>
      <c r="J2555" t="str">
        <f t="shared" si="198"/>
        <v>13</v>
      </c>
      <c r="K2555">
        <f t="shared" si="200"/>
        <v>15373</v>
      </c>
      <c r="L2555" s="7">
        <f t="shared" si="199"/>
        <v>2553</v>
      </c>
    </row>
    <row r="2556" spans="1:12" x14ac:dyDescent="0.35">
      <c r="A2556" t="s">
        <v>34</v>
      </c>
      <c r="B2556" s="12">
        <v>44892</v>
      </c>
      <c r="C2556" t="s">
        <v>2589</v>
      </c>
      <c r="D2556">
        <v>99.929253000000003</v>
      </c>
      <c r="E2556">
        <v>200</v>
      </c>
      <c r="F2556">
        <v>198.383972</v>
      </c>
      <c r="G2556">
        <v>100.03333299999998</v>
      </c>
      <c r="H2556" t="str">
        <f t="shared" si="196"/>
        <v>04</v>
      </c>
      <c r="I2556" t="str">
        <f t="shared" si="197"/>
        <v>16</v>
      </c>
      <c r="J2556" t="str">
        <f t="shared" si="198"/>
        <v>14</v>
      </c>
      <c r="K2556">
        <f t="shared" si="200"/>
        <v>15374</v>
      </c>
      <c r="L2556" s="7">
        <f t="shared" si="199"/>
        <v>2554</v>
      </c>
    </row>
    <row r="2557" spans="1:12" x14ac:dyDescent="0.35">
      <c r="A2557" t="s">
        <v>34</v>
      </c>
      <c r="B2557" s="12">
        <v>44892</v>
      </c>
      <c r="C2557" t="s">
        <v>2590</v>
      </c>
      <c r="D2557">
        <v>99.931458000000006</v>
      </c>
      <c r="E2557">
        <v>200</v>
      </c>
      <c r="F2557">
        <v>198.567261</v>
      </c>
      <c r="G2557">
        <v>100.03333299999998</v>
      </c>
      <c r="H2557" t="str">
        <f t="shared" si="196"/>
        <v>04</v>
      </c>
      <c r="I2557" t="str">
        <f t="shared" si="197"/>
        <v>16</v>
      </c>
      <c r="J2557" t="str">
        <f t="shared" si="198"/>
        <v>15</v>
      </c>
      <c r="K2557">
        <f t="shared" si="200"/>
        <v>15375</v>
      </c>
      <c r="L2557" s="7">
        <f t="shared" si="199"/>
        <v>2555</v>
      </c>
    </row>
    <row r="2558" spans="1:12" x14ac:dyDescent="0.35">
      <c r="A2558" t="s">
        <v>34</v>
      </c>
      <c r="B2558" s="12">
        <v>44892</v>
      </c>
      <c r="C2558" t="s">
        <v>2591</v>
      </c>
      <c r="D2558">
        <v>99.939048999999997</v>
      </c>
      <c r="E2558">
        <v>200</v>
      </c>
      <c r="F2558">
        <v>198.534683</v>
      </c>
      <c r="G2558">
        <v>100.03333299999998</v>
      </c>
      <c r="H2558" t="str">
        <f t="shared" si="196"/>
        <v>04</v>
      </c>
      <c r="I2558" t="str">
        <f t="shared" si="197"/>
        <v>16</v>
      </c>
      <c r="J2558" t="str">
        <f t="shared" si="198"/>
        <v>16</v>
      </c>
      <c r="K2558">
        <f t="shared" si="200"/>
        <v>15376</v>
      </c>
      <c r="L2558" s="7">
        <f t="shared" si="199"/>
        <v>2556</v>
      </c>
    </row>
    <row r="2559" spans="1:12" x14ac:dyDescent="0.35">
      <c r="A2559" t="s">
        <v>34</v>
      </c>
      <c r="B2559" s="12">
        <v>44892</v>
      </c>
      <c r="C2559" t="s">
        <v>2592</v>
      </c>
      <c r="D2559">
        <v>99.949814000000003</v>
      </c>
      <c r="E2559">
        <v>200</v>
      </c>
      <c r="F2559">
        <v>198.54209900000001</v>
      </c>
      <c r="G2559">
        <v>100.03333299999998</v>
      </c>
      <c r="H2559" t="str">
        <f t="shared" si="196"/>
        <v>04</v>
      </c>
      <c r="I2559" t="str">
        <f t="shared" si="197"/>
        <v>16</v>
      </c>
      <c r="J2559" t="str">
        <f t="shared" si="198"/>
        <v>17</v>
      </c>
      <c r="K2559">
        <f t="shared" si="200"/>
        <v>15377</v>
      </c>
      <c r="L2559" s="7">
        <f t="shared" si="199"/>
        <v>2557</v>
      </c>
    </row>
    <row r="2560" spans="1:12" x14ac:dyDescent="0.35">
      <c r="A2560" t="s">
        <v>34</v>
      </c>
      <c r="B2560" s="12">
        <v>44892</v>
      </c>
      <c r="C2560" t="s">
        <v>2593</v>
      </c>
      <c r="D2560">
        <v>99.966971999999998</v>
      </c>
      <c r="E2560">
        <v>200</v>
      </c>
      <c r="F2560">
        <v>198.42231799999999</v>
      </c>
      <c r="G2560">
        <v>100.03333299999998</v>
      </c>
      <c r="H2560" t="str">
        <f t="shared" si="196"/>
        <v>04</v>
      </c>
      <c r="I2560" t="str">
        <f t="shared" si="197"/>
        <v>16</v>
      </c>
      <c r="J2560" t="str">
        <f t="shared" si="198"/>
        <v>18</v>
      </c>
      <c r="K2560">
        <f t="shared" si="200"/>
        <v>15378</v>
      </c>
      <c r="L2560" s="7">
        <f t="shared" si="199"/>
        <v>2558</v>
      </c>
    </row>
    <row r="2561" spans="1:12" x14ac:dyDescent="0.35">
      <c r="A2561" t="s">
        <v>34</v>
      </c>
      <c r="B2561" s="12">
        <v>44892</v>
      </c>
      <c r="C2561" t="s">
        <v>2594</v>
      </c>
      <c r="D2561">
        <v>99.989211999999995</v>
      </c>
      <c r="E2561">
        <v>200</v>
      </c>
      <c r="F2561">
        <v>198.24658199999999</v>
      </c>
      <c r="G2561">
        <v>100.03333299999998</v>
      </c>
      <c r="H2561" t="str">
        <f t="shared" si="196"/>
        <v>04</v>
      </c>
      <c r="I2561" t="str">
        <f t="shared" si="197"/>
        <v>16</v>
      </c>
      <c r="J2561" t="str">
        <f t="shared" si="198"/>
        <v>19</v>
      </c>
      <c r="K2561">
        <f t="shared" si="200"/>
        <v>15379</v>
      </c>
      <c r="L2561" s="7">
        <f t="shared" si="199"/>
        <v>2559</v>
      </c>
    </row>
    <row r="2562" spans="1:12" x14ac:dyDescent="0.35">
      <c r="A2562" t="s">
        <v>34</v>
      </c>
      <c r="B2562" s="12">
        <v>44892</v>
      </c>
      <c r="C2562" t="s">
        <v>2595</v>
      </c>
      <c r="D2562">
        <v>100.001869</v>
      </c>
      <c r="E2562">
        <v>200</v>
      </c>
      <c r="F2562">
        <v>198.23277300000001</v>
      </c>
      <c r="G2562">
        <v>100.03333299999998</v>
      </c>
      <c r="H2562" t="str">
        <f t="shared" ref="H2562:H2625" si="201">LEFT(C2562,2)</f>
        <v>04</v>
      </c>
      <c r="I2562" t="str">
        <f t="shared" ref="I2562:I2625" si="202">MID(C2562,4,2)</f>
        <v>16</v>
      </c>
      <c r="J2562" t="str">
        <f t="shared" ref="J2562:J2625" si="203">MID(C2562,7,2)</f>
        <v>20</v>
      </c>
      <c r="K2562">
        <f t="shared" si="200"/>
        <v>15380</v>
      </c>
      <c r="L2562" s="7">
        <f t="shared" si="199"/>
        <v>2560</v>
      </c>
    </row>
    <row r="2563" spans="1:12" x14ac:dyDescent="0.35">
      <c r="A2563" t="s">
        <v>34</v>
      </c>
      <c r="B2563" s="12">
        <v>44892</v>
      </c>
      <c r="C2563" t="s">
        <v>2596</v>
      </c>
      <c r="D2563">
        <v>100.013527</v>
      </c>
      <c r="E2563">
        <v>200</v>
      </c>
      <c r="F2563">
        <v>198.257431</v>
      </c>
      <c r="G2563">
        <v>100.03333299999998</v>
      </c>
      <c r="H2563" t="str">
        <f t="shared" si="201"/>
        <v>04</v>
      </c>
      <c r="I2563" t="str">
        <f t="shared" si="202"/>
        <v>16</v>
      </c>
      <c r="J2563" t="str">
        <f t="shared" si="203"/>
        <v>21</v>
      </c>
      <c r="K2563">
        <f t="shared" si="200"/>
        <v>15381</v>
      </c>
      <c r="L2563" s="7">
        <f t="shared" ref="L2563:L2626" si="204">K2563-$K$2</f>
        <v>2561</v>
      </c>
    </row>
    <row r="2564" spans="1:12" x14ac:dyDescent="0.35">
      <c r="A2564" t="s">
        <v>34</v>
      </c>
      <c r="B2564" s="12">
        <v>44892</v>
      </c>
      <c r="C2564" t="s">
        <v>2597</v>
      </c>
      <c r="D2564">
        <v>100.023392</v>
      </c>
      <c r="E2564">
        <v>200</v>
      </c>
      <c r="F2564">
        <v>198.26267999999999</v>
      </c>
      <c r="G2564">
        <v>100.03333299999998</v>
      </c>
      <c r="H2564" t="str">
        <f t="shared" si="201"/>
        <v>04</v>
      </c>
      <c r="I2564" t="str">
        <f t="shared" si="202"/>
        <v>16</v>
      </c>
      <c r="J2564" t="str">
        <f t="shared" si="203"/>
        <v>22</v>
      </c>
      <c r="K2564">
        <f t="shared" si="200"/>
        <v>15382</v>
      </c>
      <c r="L2564" s="7">
        <f t="shared" si="204"/>
        <v>2562</v>
      </c>
    </row>
    <row r="2565" spans="1:12" x14ac:dyDescent="0.35">
      <c r="A2565" t="s">
        <v>34</v>
      </c>
      <c r="B2565" s="12">
        <v>44892</v>
      </c>
      <c r="C2565" t="s">
        <v>2598</v>
      </c>
      <c r="D2565">
        <v>100.03413399999999</v>
      </c>
      <c r="E2565">
        <v>200</v>
      </c>
      <c r="F2565">
        <v>198.23487900000001</v>
      </c>
      <c r="G2565">
        <v>100.03333299999998</v>
      </c>
      <c r="H2565" t="str">
        <f t="shared" si="201"/>
        <v>04</v>
      </c>
      <c r="I2565" t="str">
        <f t="shared" si="202"/>
        <v>16</v>
      </c>
      <c r="J2565" t="str">
        <f t="shared" si="203"/>
        <v>23</v>
      </c>
      <c r="K2565">
        <f t="shared" si="200"/>
        <v>15383</v>
      </c>
      <c r="L2565" s="7">
        <f t="shared" si="204"/>
        <v>2563</v>
      </c>
    </row>
    <row r="2566" spans="1:12" x14ac:dyDescent="0.35">
      <c r="A2566" t="s">
        <v>34</v>
      </c>
      <c r="B2566" s="12">
        <v>44892</v>
      </c>
      <c r="C2566" t="s">
        <v>2599</v>
      </c>
      <c r="D2566">
        <v>100.038239</v>
      </c>
      <c r="E2566">
        <v>200</v>
      </c>
      <c r="F2566">
        <v>198.341309</v>
      </c>
      <c r="G2566">
        <v>100.03333299999998</v>
      </c>
      <c r="H2566" t="str">
        <f t="shared" si="201"/>
        <v>04</v>
      </c>
      <c r="I2566" t="str">
        <f t="shared" si="202"/>
        <v>16</v>
      </c>
      <c r="J2566" t="str">
        <f t="shared" si="203"/>
        <v>24</v>
      </c>
      <c r="K2566">
        <f t="shared" si="200"/>
        <v>15384</v>
      </c>
      <c r="L2566" s="7">
        <f t="shared" si="204"/>
        <v>2564</v>
      </c>
    </row>
    <row r="2567" spans="1:12" x14ac:dyDescent="0.35">
      <c r="A2567" t="s">
        <v>34</v>
      </c>
      <c r="B2567" s="12">
        <v>44892</v>
      </c>
      <c r="C2567" t="s">
        <v>2600</v>
      </c>
      <c r="D2567">
        <v>100.043541</v>
      </c>
      <c r="E2567">
        <v>200</v>
      </c>
      <c r="F2567">
        <v>198.384109</v>
      </c>
      <c r="G2567">
        <v>100.03333299999998</v>
      </c>
      <c r="H2567" t="str">
        <f t="shared" si="201"/>
        <v>04</v>
      </c>
      <c r="I2567" t="str">
        <f t="shared" si="202"/>
        <v>16</v>
      </c>
      <c r="J2567" t="str">
        <f t="shared" si="203"/>
        <v>25</v>
      </c>
      <c r="K2567">
        <f t="shared" si="200"/>
        <v>15385</v>
      </c>
      <c r="L2567" s="7">
        <f t="shared" si="204"/>
        <v>2565</v>
      </c>
    </row>
    <row r="2568" spans="1:12" x14ac:dyDescent="0.35">
      <c r="A2568" t="s">
        <v>34</v>
      </c>
      <c r="B2568" s="12">
        <v>44892</v>
      </c>
      <c r="C2568" t="s">
        <v>2601</v>
      </c>
      <c r="D2568">
        <v>100.039833</v>
      </c>
      <c r="E2568">
        <v>200</v>
      </c>
      <c r="F2568">
        <v>198.53433200000001</v>
      </c>
      <c r="G2568">
        <v>100.03333299999998</v>
      </c>
      <c r="H2568" t="str">
        <f t="shared" si="201"/>
        <v>04</v>
      </c>
      <c r="I2568" t="str">
        <f t="shared" si="202"/>
        <v>16</v>
      </c>
      <c r="J2568" t="str">
        <f t="shared" si="203"/>
        <v>26</v>
      </c>
      <c r="K2568">
        <f t="shared" si="200"/>
        <v>15386</v>
      </c>
      <c r="L2568" s="7">
        <f t="shared" si="204"/>
        <v>2566</v>
      </c>
    </row>
    <row r="2569" spans="1:12" x14ac:dyDescent="0.35">
      <c r="A2569" t="s">
        <v>34</v>
      </c>
      <c r="B2569" s="12">
        <v>44892</v>
      </c>
      <c r="C2569" t="s">
        <v>2602</v>
      </c>
      <c r="D2569">
        <v>100.04817199999999</v>
      </c>
      <c r="E2569">
        <v>200</v>
      </c>
      <c r="F2569">
        <v>198.50384500000001</v>
      </c>
      <c r="G2569">
        <v>100.03333299999998</v>
      </c>
      <c r="H2569" t="str">
        <f t="shared" si="201"/>
        <v>04</v>
      </c>
      <c r="I2569" t="str">
        <f t="shared" si="202"/>
        <v>16</v>
      </c>
      <c r="J2569" t="str">
        <f t="shared" si="203"/>
        <v>27</v>
      </c>
      <c r="K2569">
        <f t="shared" si="200"/>
        <v>15387</v>
      </c>
      <c r="L2569" s="7">
        <f t="shared" si="204"/>
        <v>2567</v>
      </c>
    </row>
    <row r="2570" spans="1:12" x14ac:dyDescent="0.35">
      <c r="A2570" t="s">
        <v>34</v>
      </c>
      <c r="B2570" s="12">
        <v>44892</v>
      </c>
      <c r="C2570" t="s">
        <v>2603</v>
      </c>
      <c r="D2570">
        <v>100.05761</v>
      </c>
      <c r="E2570">
        <v>200</v>
      </c>
      <c r="F2570">
        <v>198.429169</v>
      </c>
      <c r="G2570">
        <v>100.03333299999998</v>
      </c>
      <c r="H2570" t="str">
        <f t="shared" si="201"/>
        <v>04</v>
      </c>
      <c r="I2570" t="str">
        <f t="shared" si="202"/>
        <v>16</v>
      </c>
      <c r="J2570" t="str">
        <f t="shared" si="203"/>
        <v>28</v>
      </c>
      <c r="K2570">
        <f t="shared" si="200"/>
        <v>15388</v>
      </c>
      <c r="L2570" s="7">
        <f t="shared" si="204"/>
        <v>2568</v>
      </c>
    </row>
    <row r="2571" spans="1:12" x14ac:dyDescent="0.35">
      <c r="A2571" t="s">
        <v>34</v>
      </c>
      <c r="B2571" s="12">
        <v>44892</v>
      </c>
      <c r="C2571" t="s">
        <v>2604</v>
      </c>
      <c r="D2571">
        <v>100.058189</v>
      </c>
      <c r="E2571">
        <v>200</v>
      </c>
      <c r="F2571">
        <v>198.41215500000001</v>
      </c>
      <c r="G2571">
        <v>100.03333299999998</v>
      </c>
      <c r="H2571" t="str">
        <f t="shared" si="201"/>
        <v>04</v>
      </c>
      <c r="I2571" t="str">
        <f t="shared" si="202"/>
        <v>16</v>
      </c>
      <c r="J2571" t="str">
        <f t="shared" si="203"/>
        <v>29</v>
      </c>
      <c r="K2571">
        <f t="shared" si="200"/>
        <v>15389</v>
      </c>
      <c r="L2571" s="7">
        <f t="shared" si="204"/>
        <v>2569</v>
      </c>
    </row>
    <row r="2572" spans="1:12" x14ac:dyDescent="0.35">
      <c r="A2572" t="s">
        <v>34</v>
      </c>
      <c r="B2572" s="12">
        <v>44892</v>
      </c>
      <c r="C2572" t="s">
        <v>2605</v>
      </c>
      <c r="D2572">
        <v>100.069321</v>
      </c>
      <c r="E2572">
        <v>200</v>
      </c>
      <c r="F2572">
        <v>198.34646599999999</v>
      </c>
      <c r="G2572">
        <v>100.03333299999998</v>
      </c>
      <c r="H2572" t="str">
        <f t="shared" si="201"/>
        <v>04</v>
      </c>
      <c r="I2572" t="str">
        <f t="shared" si="202"/>
        <v>16</v>
      </c>
      <c r="J2572" t="str">
        <f t="shared" si="203"/>
        <v>30</v>
      </c>
      <c r="K2572">
        <f t="shared" si="200"/>
        <v>15390</v>
      </c>
      <c r="L2572" s="7">
        <f t="shared" si="204"/>
        <v>2570</v>
      </c>
    </row>
    <row r="2573" spans="1:12" x14ac:dyDescent="0.35">
      <c r="A2573" t="s">
        <v>34</v>
      </c>
      <c r="B2573" s="12">
        <v>44892</v>
      </c>
      <c r="C2573" t="s">
        <v>2606</v>
      </c>
      <c r="D2573">
        <v>100.068321</v>
      </c>
      <c r="E2573">
        <v>200</v>
      </c>
      <c r="F2573">
        <v>198.44068899999999</v>
      </c>
      <c r="G2573">
        <v>100.03333299999998</v>
      </c>
      <c r="H2573" t="str">
        <f t="shared" si="201"/>
        <v>04</v>
      </c>
      <c r="I2573" t="str">
        <f t="shared" si="202"/>
        <v>16</v>
      </c>
      <c r="J2573" t="str">
        <f t="shared" si="203"/>
        <v>31</v>
      </c>
      <c r="K2573">
        <f t="shared" si="200"/>
        <v>15391</v>
      </c>
      <c r="L2573" s="7">
        <f t="shared" si="204"/>
        <v>2571</v>
      </c>
    </row>
    <row r="2574" spans="1:12" x14ac:dyDescent="0.35">
      <c r="A2574" t="s">
        <v>34</v>
      </c>
      <c r="B2574" s="12">
        <v>44892</v>
      </c>
      <c r="C2574" t="s">
        <v>2607</v>
      </c>
      <c r="D2574">
        <v>100.067978</v>
      </c>
      <c r="E2574">
        <v>200</v>
      </c>
      <c r="F2574">
        <v>198.53334000000001</v>
      </c>
      <c r="G2574">
        <v>100.03333299999998</v>
      </c>
      <c r="H2574" t="str">
        <f t="shared" si="201"/>
        <v>04</v>
      </c>
      <c r="I2574" t="str">
        <f t="shared" si="202"/>
        <v>16</v>
      </c>
      <c r="J2574" t="str">
        <f t="shared" si="203"/>
        <v>32</v>
      </c>
      <c r="K2574">
        <f t="shared" si="200"/>
        <v>15392</v>
      </c>
      <c r="L2574" s="7">
        <f t="shared" si="204"/>
        <v>2572</v>
      </c>
    </row>
    <row r="2575" spans="1:12" x14ac:dyDescent="0.35">
      <c r="A2575" t="s">
        <v>34</v>
      </c>
      <c r="B2575" s="12">
        <v>44892</v>
      </c>
      <c r="C2575" t="s">
        <v>2608</v>
      </c>
      <c r="D2575">
        <v>100.06611599999999</v>
      </c>
      <c r="E2575">
        <v>200</v>
      </c>
      <c r="F2575">
        <v>198.593872</v>
      </c>
      <c r="G2575">
        <v>100.03333299999998</v>
      </c>
      <c r="H2575" t="str">
        <f t="shared" si="201"/>
        <v>04</v>
      </c>
      <c r="I2575" t="str">
        <f t="shared" si="202"/>
        <v>16</v>
      </c>
      <c r="J2575" t="str">
        <f t="shared" si="203"/>
        <v>33</v>
      </c>
      <c r="K2575">
        <f t="shared" si="200"/>
        <v>15393</v>
      </c>
      <c r="L2575" s="7">
        <f t="shared" si="204"/>
        <v>2573</v>
      </c>
    </row>
    <row r="2576" spans="1:12" x14ac:dyDescent="0.35">
      <c r="A2576" t="s">
        <v>34</v>
      </c>
      <c r="B2576" s="12">
        <v>44892</v>
      </c>
      <c r="C2576" t="s">
        <v>2609</v>
      </c>
      <c r="D2576">
        <v>100.06146200000001</v>
      </c>
      <c r="E2576">
        <v>200</v>
      </c>
      <c r="F2576">
        <v>198.62948600000001</v>
      </c>
      <c r="G2576">
        <v>100.03333299999998</v>
      </c>
      <c r="H2576" t="str">
        <f t="shared" si="201"/>
        <v>04</v>
      </c>
      <c r="I2576" t="str">
        <f t="shared" si="202"/>
        <v>16</v>
      </c>
      <c r="J2576" t="str">
        <f t="shared" si="203"/>
        <v>34</v>
      </c>
      <c r="K2576">
        <f t="shared" si="200"/>
        <v>15394</v>
      </c>
      <c r="L2576" s="7">
        <f t="shared" si="204"/>
        <v>2574</v>
      </c>
    </row>
    <row r="2577" spans="1:12" x14ac:dyDescent="0.35">
      <c r="A2577" t="s">
        <v>34</v>
      </c>
      <c r="B2577" s="12">
        <v>44892</v>
      </c>
      <c r="C2577" t="s">
        <v>2610</v>
      </c>
      <c r="D2577">
        <v>100.060112</v>
      </c>
      <c r="E2577">
        <v>200</v>
      </c>
      <c r="F2577">
        <v>198.582367</v>
      </c>
      <c r="G2577">
        <v>100.03333299999998</v>
      </c>
      <c r="H2577" t="str">
        <f t="shared" si="201"/>
        <v>04</v>
      </c>
      <c r="I2577" t="str">
        <f t="shared" si="202"/>
        <v>16</v>
      </c>
      <c r="J2577" t="str">
        <f t="shared" si="203"/>
        <v>35</v>
      </c>
      <c r="K2577">
        <f t="shared" si="200"/>
        <v>15395</v>
      </c>
      <c r="L2577" s="7">
        <f t="shared" si="204"/>
        <v>2575</v>
      </c>
    </row>
    <row r="2578" spans="1:12" x14ac:dyDescent="0.35">
      <c r="A2578" t="s">
        <v>34</v>
      </c>
      <c r="B2578" s="12">
        <v>44892</v>
      </c>
      <c r="C2578" t="s">
        <v>2611</v>
      </c>
      <c r="D2578">
        <v>100.05295599999999</v>
      </c>
      <c r="E2578">
        <v>200</v>
      </c>
      <c r="F2578">
        <v>198.62995900000001</v>
      </c>
      <c r="G2578">
        <v>100.03333299999998</v>
      </c>
      <c r="H2578" t="str">
        <f t="shared" si="201"/>
        <v>04</v>
      </c>
      <c r="I2578" t="str">
        <f t="shared" si="202"/>
        <v>16</v>
      </c>
      <c r="J2578" t="str">
        <f t="shared" si="203"/>
        <v>36</v>
      </c>
      <c r="K2578">
        <f t="shared" si="200"/>
        <v>15396</v>
      </c>
      <c r="L2578" s="7">
        <f t="shared" si="204"/>
        <v>2576</v>
      </c>
    </row>
    <row r="2579" spans="1:12" x14ac:dyDescent="0.35">
      <c r="A2579" t="s">
        <v>34</v>
      </c>
      <c r="B2579" s="12">
        <v>44892</v>
      </c>
      <c r="C2579" t="s">
        <v>2612</v>
      </c>
      <c r="D2579">
        <v>100.059326</v>
      </c>
      <c r="E2579">
        <v>200</v>
      </c>
      <c r="F2579">
        <v>198.57780500000001</v>
      </c>
      <c r="G2579">
        <v>100.03333299999998</v>
      </c>
      <c r="H2579" t="str">
        <f t="shared" si="201"/>
        <v>04</v>
      </c>
      <c r="I2579" t="str">
        <f t="shared" si="202"/>
        <v>16</v>
      </c>
      <c r="J2579" t="str">
        <f t="shared" si="203"/>
        <v>37</v>
      </c>
      <c r="K2579">
        <f t="shared" si="200"/>
        <v>15397</v>
      </c>
      <c r="L2579" s="7">
        <f t="shared" si="204"/>
        <v>2577</v>
      </c>
    </row>
    <row r="2580" spans="1:12" x14ac:dyDescent="0.35">
      <c r="A2580" t="s">
        <v>34</v>
      </c>
      <c r="B2580" s="12">
        <v>44892</v>
      </c>
      <c r="C2580" t="s">
        <v>2613</v>
      </c>
      <c r="D2580">
        <v>100.058601</v>
      </c>
      <c r="E2580">
        <v>200</v>
      </c>
      <c r="F2580">
        <v>198.56167600000001</v>
      </c>
      <c r="G2580">
        <v>100.03333299999998</v>
      </c>
      <c r="H2580" t="str">
        <f t="shared" si="201"/>
        <v>04</v>
      </c>
      <c r="I2580" t="str">
        <f t="shared" si="202"/>
        <v>16</v>
      </c>
      <c r="J2580" t="str">
        <f t="shared" si="203"/>
        <v>38</v>
      </c>
      <c r="K2580">
        <f t="shared" si="200"/>
        <v>15398</v>
      </c>
      <c r="L2580" s="7">
        <f t="shared" si="204"/>
        <v>2578</v>
      </c>
    </row>
    <row r="2581" spans="1:12" x14ac:dyDescent="0.35">
      <c r="A2581" t="s">
        <v>34</v>
      </c>
      <c r="B2581" s="12">
        <v>44892</v>
      </c>
      <c r="C2581" t="s">
        <v>2614</v>
      </c>
      <c r="D2581">
        <v>100.054619</v>
      </c>
      <c r="E2581">
        <v>200</v>
      </c>
      <c r="F2581">
        <v>198.57055700000001</v>
      </c>
      <c r="G2581">
        <v>100.03333299999998</v>
      </c>
      <c r="H2581" t="str">
        <f t="shared" si="201"/>
        <v>04</v>
      </c>
      <c r="I2581" t="str">
        <f t="shared" si="202"/>
        <v>16</v>
      </c>
      <c r="J2581" t="str">
        <f t="shared" si="203"/>
        <v>39</v>
      </c>
      <c r="K2581">
        <f t="shared" si="200"/>
        <v>15399</v>
      </c>
      <c r="L2581" s="7">
        <f t="shared" si="204"/>
        <v>2579</v>
      </c>
    </row>
    <row r="2582" spans="1:12" x14ac:dyDescent="0.35">
      <c r="A2582" t="s">
        <v>34</v>
      </c>
      <c r="B2582" s="12">
        <v>44892</v>
      </c>
      <c r="C2582" t="s">
        <v>2615</v>
      </c>
      <c r="D2582">
        <v>100.06244700000001</v>
      </c>
      <c r="E2582">
        <v>200</v>
      </c>
      <c r="F2582">
        <v>198.519226</v>
      </c>
      <c r="G2582">
        <v>100.03333299999998</v>
      </c>
      <c r="H2582" t="str">
        <f t="shared" si="201"/>
        <v>04</v>
      </c>
      <c r="I2582" t="str">
        <f t="shared" si="202"/>
        <v>16</v>
      </c>
      <c r="J2582" t="str">
        <f t="shared" si="203"/>
        <v>40</v>
      </c>
      <c r="K2582">
        <f t="shared" si="200"/>
        <v>15400</v>
      </c>
      <c r="L2582" s="7">
        <f t="shared" si="204"/>
        <v>2580</v>
      </c>
    </row>
    <row r="2583" spans="1:12" x14ac:dyDescent="0.35">
      <c r="A2583" t="s">
        <v>34</v>
      </c>
      <c r="B2583" s="12">
        <v>44892</v>
      </c>
      <c r="C2583" t="s">
        <v>2616</v>
      </c>
      <c r="D2583">
        <v>100.049385</v>
      </c>
      <c r="E2583">
        <v>200</v>
      </c>
      <c r="F2583">
        <v>198.72438</v>
      </c>
      <c r="G2583">
        <v>100.03333299999998</v>
      </c>
      <c r="H2583" t="str">
        <f t="shared" si="201"/>
        <v>04</v>
      </c>
      <c r="I2583" t="str">
        <f t="shared" si="202"/>
        <v>16</v>
      </c>
      <c r="J2583" t="str">
        <f t="shared" si="203"/>
        <v>41</v>
      </c>
      <c r="K2583">
        <f t="shared" si="200"/>
        <v>15401</v>
      </c>
      <c r="L2583" s="7">
        <f t="shared" si="204"/>
        <v>2581</v>
      </c>
    </row>
    <row r="2584" spans="1:12" x14ac:dyDescent="0.35">
      <c r="A2584" t="s">
        <v>34</v>
      </c>
      <c r="B2584" s="12">
        <v>44892</v>
      </c>
      <c r="C2584" t="s">
        <v>2617</v>
      </c>
      <c r="D2584">
        <v>100.047073</v>
      </c>
      <c r="E2584">
        <v>200</v>
      </c>
      <c r="F2584">
        <v>198.68203700000001</v>
      </c>
      <c r="G2584">
        <v>100.03333299999998</v>
      </c>
      <c r="H2584" t="str">
        <f t="shared" si="201"/>
        <v>04</v>
      </c>
      <c r="I2584" t="str">
        <f t="shared" si="202"/>
        <v>16</v>
      </c>
      <c r="J2584" t="str">
        <f t="shared" si="203"/>
        <v>42</v>
      </c>
      <c r="K2584">
        <f t="shared" si="200"/>
        <v>15402</v>
      </c>
      <c r="L2584" s="7">
        <f t="shared" si="204"/>
        <v>2582</v>
      </c>
    </row>
    <row r="2585" spans="1:12" x14ac:dyDescent="0.35">
      <c r="A2585" t="s">
        <v>34</v>
      </c>
      <c r="B2585" s="12">
        <v>44892</v>
      </c>
      <c r="C2585" t="s">
        <v>2618</v>
      </c>
      <c r="D2585">
        <v>100.031418</v>
      </c>
      <c r="E2585">
        <v>200</v>
      </c>
      <c r="F2585">
        <v>198.801468</v>
      </c>
      <c r="G2585">
        <v>100.03333299999998</v>
      </c>
      <c r="H2585" t="str">
        <f t="shared" si="201"/>
        <v>04</v>
      </c>
      <c r="I2585" t="str">
        <f t="shared" si="202"/>
        <v>16</v>
      </c>
      <c r="J2585" t="str">
        <f t="shared" si="203"/>
        <v>43</v>
      </c>
      <c r="K2585">
        <f t="shared" si="200"/>
        <v>15403</v>
      </c>
      <c r="L2585" s="7">
        <f t="shared" si="204"/>
        <v>2583</v>
      </c>
    </row>
    <row r="2586" spans="1:12" x14ac:dyDescent="0.35">
      <c r="A2586" t="s">
        <v>34</v>
      </c>
      <c r="B2586" s="12">
        <v>44892</v>
      </c>
      <c r="C2586" t="s">
        <v>2619</v>
      </c>
      <c r="D2586">
        <v>100.022896</v>
      </c>
      <c r="E2586">
        <v>200</v>
      </c>
      <c r="F2586">
        <v>198.883636</v>
      </c>
      <c r="G2586">
        <v>100.03333299999998</v>
      </c>
      <c r="H2586" t="str">
        <f t="shared" si="201"/>
        <v>04</v>
      </c>
      <c r="I2586" t="str">
        <f t="shared" si="202"/>
        <v>16</v>
      </c>
      <c r="J2586" t="str">
        <f t="shared" si="203"/>
        <v>44</v>
      </c>
      <c r="K2586">
        <f t="shared" si="200"/>
        <v>15404</v>
      </c>
      <c r="L2586" s="7">
        <f t="shared" si="204"/>
        <v>2584</v>
      </c>
    </row>
    <row r="2587" spans="1:12" x14ac:dyDescent="0.35">
      <c r="A2587" t="s">
        <v>34</v>
      </c>
      <c r="B2587" s="12">
        <v>44892</v>
      </c>
      <c r="C2587" t="s">
        <v>2620</v>
      </c>
      <c r="D2587">
        <v>100.020134</v>
      </c>
      <c r="E2587">
        <v>200</v>
      </c>
      <c r="F2587">
        <v>198.867569</v>
      </c>
      <c r="G2587">
        <v>100.03333299999998</v>
      </c>
      <c r="H2587" t="str">
        <f t="shared" si="201"/>
        <v>04</v>
      </c>
      <c r="I2587" t="str">
        <f t="shared" si="202"/>
        <v>16</v>
      </c>
      <c r="J2587" t="str">
        <f t="shared" si="203"/>
        <v>45</v>
      </c>
      <c r="K2587">
        <f t="shared" si="200"/>
        <v>15405</v>
      </c>
      <c r="L2587" s="7">
        <f t="shared" si="204"/>
        <v>2585</v>
      </c>
    </row>
    <row r="2588" spans="1:12" x14ac:dyDescent="0.35">
      <c r="A2588" t="s">
        <v>34</v>
      </c>
      <c r="B2588" s="12">
        <v>44892</v>
      </c>
      <c r="C2588" t="s">
        <v>2621</v>
      </c>
      <c r="D2588">
        <v>100.010696</v>
      </c>
      <c r="E2588">
        <v>200</v>
      </c>
      <c r="F2588">
        <v>198.93691999999999</v>
      </c>
      <c r="G2588">
        <v>100.03333299999998</v>
      </c>
      <c r="H2588" t="str">
        <f t="shared" si="201"/>
        <v>04</v>
      </c>
      <c r="I2588" t="str">
        <f t="shared" si="202"/>
        <v>16</v>
      </c>
      <c r="J2588" t="str">
        <f t="shared" si="203"/>
        <v>46</v>
      </c>
      <c r="K2588">
        <f t="shared" si="200"/>
        <v>15406</v>
      </c>
      <c r="L2588" s="7">
        <f t="shared" si="204"/>
        <v>2586</v>
      </c>
    </row>
    <row r="2589" spans="1:12" x14ac:dyDescent="0.35">
      <c r="A2589" t="s">
        <v>34</v>
      </c>
      <c r="B2589" s="12">
        <v>44892</v>
      </c>
      <c r="C2589" t="s">
        <v>2622</v>
      </c>
      <c r="D2589">
        <v>100.00608099999999</v>
      </c>
      <c r="E2589">
        <v>200</v>
      </c>
      <c r="F2589">
        <v>198.92901599999999</v>
      </c>
      <c r="G2589">
        <v>100.03333299999998</v>
      </c>
      <c r="H2589" t="str">
        <f t="shared" si="201"/>
        <v>04</v>
      </c>
      <c r="I2589" t="str">
        <f t="shared" si="202"/>
        <v>16</v>
      </c>
      <c r="J2589" t="str">
        <f t="shared" si="203"/>
        <v>47</v>
      </c>
      <c r="K2589">
        <f t="shared" si="200"/>
        <v>15407</v>
      </c>
      <c r="L2589" s="7">
        <f t="shared" si="204"/>
        <v>2587</v>
      </c>
    </row>
    <row r="2590" spans="1:12" x14ac:dyDescent="0.35">
      <c r="A2590" t="s">
        <v>34</v>
      </c>
      <c r="B2590" s="12">
        <v>44892</v>
      </c>
      <c r="C2590" t="s">
        <v>2623</v>
      </c>
      <c r="D2590">
        <v>100.00149500000001</v>
      </c>
      <c r="E2590">
        <v>200</v>
      </c>
      <c r="F2590">
        <v>198.87962300000001</v>
      </c>
      <c r="G2590">
        <v>100.03333299999998</v>
      </c>
      <c r="H2590" t="str">
        <f t="shared" si="201"/>
        <v>04</v>
      </c>
      <c r="I2590" t="str">
        <f t="shared" si="202"/>
        <v>16</v>
      </c>
      <c r="J2590" t="str">
        <f t="shared" si="203"/>
        <v>48</v>
      </c>
      <c r="K2590">
        <f t="shared" si="200"/>
        <v>15408</v>
      </c>
      <c r="L2590" s="7">
        <f t="shared" si="204"/>
        <v>2588</v>
      </c>
    </row>
    <row r="2591" spans="1:12" x14ac:dyDescent="0.35">
      <c r="A2591" t="s">
        <v>34</v>
      </c>
      <c r="B2591" s="12">
        <v>44892</v>
      </c>
      <c r="C2591" t="s">
        <v>2624</v>
      </c>
      <c r="D2591">
        <v>100.00161</v>
      </c>
      <c r="E2591">
        <v>200</v>
      </c>
      <c r="F2591">
        <v>198.79058800000001</v>
      </c>
      <c r="G2591">
        <v>100.03333299999998</v>
      </c>
      <c r="H2591" t="str">
        <f t="shared" si="201"/>
        <v>04</v>
      </c>
      <c r="I2591" t="str">
        <f t="shared" si="202"/>
        <v>16</v>
      </c>
      <c r="J2591" t="str">
        <f t="shared" si="203"/>
        <v>49</v>
      </c>
      <c r="K2591">
        <f t="shared" si="200"/>
        <v>15409</v>
      </c>
      <c r="L2591" s="7">
        <f t="shared" si="204"/>
        <v>2589</v>
      </c>
    </row>
    <row r="2592" spans="1:12" x14ac:dyDescent="0.35">
      <c r="A2592" t="s">
        <v>34</v>
      </c>
      <c r="B2592" s="12">
        <v>44892</v>
      </c>
      <c r="C2592" t="s">
        <v>2625</v>
      </c>
      <c r="D2592">
        <v>100.001328</v>
      </c>
      <c r="E2592">
        <v>200</v>
      </c>
      <c r="F2592">
        <v>198.78321800000001</v>
      </c>
      <c r="G2592">
        <v>100.03333299999998</v>
      </c>
      <c r="H2592" t="str">
        <f t="shared" si="201"/>
        <v>04</v>
      </c>
      <c r="I2592" t="str">
        <f t="shared" si="202"/>
        <v>16</v>
      </c>
      <c r="J2592" t="str">
        <f t="shared" si="203"/>
        <v>50</v>
      </c>
      <c r="K2592">
        <f t="shared" si="200"/>
        <v>15410</v>
      </c>
      <c r="L2592" s="7">
        <f t="shared" si="204"/>
        <v>2590</v>
      </c>
    </row>
    <row r="2593" spans="1:12" x14ac:dyDescent="0.35">
      <c r="A2593" t="s">
        <v>34</v>
      </c>
      <c r="B2593" s="12">
        <v>44892</v>
      </c>
      <c r="C2593" t="s">
        <v>2626</v>
      </c>
      <c r="D2593">
        <v>99.999129999999994</v>
      </c>
      <c r="E2593">
        <v>200</v>
      </c>
      <c r="F2593">
        <v>198.79302999999999</v>
      </c>
      <c r="G2593">
        <v>100.03333299999998</v>
      </c>
      <c r="H2593" t="str">
        <f t="shared" si="201"/>
        <v>04</v>
      </c>
      <c r="I2593" t="str">
        <f t="shared" si="202"/>
        <v>16</v>
      </c>
      <c r="J2593" t="str">
        <f t="shared" si="203"/>
        <v>51</v>
      </c>
      <c r="K2593">
        <f t="shared" si="200"/>
        <v>15411</v>
      </c>
      <c r="L2593" s="7">
        <f t="shared" si="204"/>
        <v>2591</v>
      </c>
    </row>
    <row r="2594" spans="1:12" x14ac:dyDescent="0.35">
      <c r="A2594" t="s">
        <v>34</v>
      </c>
      <c r="B2594" s="12">
        <v>44892</v>
      </c>
      <c r="C2594" t="s">
        <v>2627</v>
      </c>
      <c r="D2594">
        <v>99.997794999999996</v>
      </c>
      <c r="E2594">
        <v>200</v>
      </c>
      <c r="F2594">
        <v>198.80711400000001</v>
      </c>
      <c r="G2594">
        <v>100.03333299999998</v>
      </c>
      <c r="H2594" t="str">
        <f t="shared" si="201"/>
        <v>04</v>
      </c>
      <c r="I2594" t="str">
        <f t="shared" si="202"/>
        <v>16</v>
      </c>
      <c r="J2594" t="str">
        <f t="shared" si="203"/>
        <v>52</v>
      </c>
      <c r="K2594">
        <f t="shared" si="200"/>
        <v>15412</v>
      </c>
      <c r="L2594" s="7">
        <f t="shared" si="204"/>
        <v>2592</v>
      </c>
    </row>
    <row r="2595" spans="1:12" x14ac:dyDescent="0.35">
      <c r="A2595" t="s">
        <v>34</v>
      </c>
      <c r="B2595" s="12">
        <v>44892</v>
      </c>
      <c r="C2595" t="s">
        <v>2628</v>
      </c>
      <c r="D2595">
        <v>99.992393000000007</v>
      </c>
      <c r="E2595">
        <v>200</v>
      </c>
      <c r="F2595">
        <v>198.85514800000001</v>
      </c>
      <c r="G2595">
        <v>100.03333299999998</v>
      </c>
      <c r="H2595" t="str">
        <f t="shared" si="201"/>
        <v>04</v>
      </c>
      <c r="I2595" t="str">
        <f t="shared" si="202"/>
        <v>16</v>
      </c>
      <c r="J2595" t="str">
        <f t="shared" si="203"/>
        <v>53</v>
      </c>
      <c r="K2595">
        <f t="shared" si="200"/>
        <v>15413</v>
      </c>
      <c r="L2595" s="7">
        <f t="shared" si="204"/>
        <v>2593</v>
      </c>
    </row>
    <row r="2596" spans="1:12" x14ac:dyDescent="0.35">
      <c r="A2596" t="s">
        <v>34</v>
      </c>
      <c r="B2596" s="12">
        <v>44892</v>
      </c>
      <c r="C2596" t="s">
        <v>2629</v>
      </c>
      <c r="D2596">
        <v>99.995559999999998</v>
      </c>
      <c r="E2596">
        <v>200</v>
      </c>
      <c r="F2596">
        <v>198.792496</v>
      </c>
      <c r="G2596">
        <v>100.03333299999998</v>
      </c>
      <c r="H2596" t="str">
        <f t="shared" si="201"/>
        <v>04</v>
      </c>
      <c r="I2596" t="str">
        <f t="shared" si="202"/>
        <v>16</v>
      </c>
      <c r="J2596" t="str">
        <f t="shared" si="203"/>
        <v>54</v>
      </c>
      <c r="K2596">
        <f t="shared" si="200"/>
        <v>15414</v>
      </c>
      <c r="L2596" s="7">
        <f t="shared" si="204"/>
        <v>2594</v>
      </c>
    </row>
    <row r="2597" spans="1:12" x14ac:dyDescent="0.35">
      <c r="A2597" t="s">
        <v>34</v>
      </c>
      <c r="B2597" s="12">
        <v>44892</v>
      </c>
      <c r="C2597" t="s">
        <v>2630</v>
      </c>
      <c r="D2597">
        <v>99.998626999999999</v>
      </c>
      <c r="E2597">
        <v>200</v>
      </c>
      <c r="F2597">
        <v>198.83857699999999</v>
      </c>
      <c r="G2597">
        <v>100.03333299999998</v>
      </c>
      <c r="H2597" t="str">
        <f t="shared" si="201"/>
        <v>04</v>
      </c>
      <c r="I2597" t="str">
        <f t="shared" si="202"/>
        <v>16</v>
      </c>
      <c r="J2597" t="str">
        <f t="shared" si="203"/>
        <v>55</v>
      </c>
      <c r="K2597">
        <f t="shared" ref="K2597:K2660" si="205">J2597+I2597*60+H2597*60*60</f>
        <v>15415</v>
      </c>
      <c r="L2597" s="7">
        <f t="shared" si="204"/>
        <v>2595</v>
      </c>
    </row>
    <row r="2598" spans="1:12" x14ac:dyDescent="0.35">
      <c r="A2598" t="s">
        <v>34</v>
      </c>
      <c r="B2598" s="12">
        <v>44892</v>
      </c>
      <c r="C2598" t="s">
        <v>2631</v>
      </c>
      <c r="D2598">
        <v>100.001953</v>
      </c>
      <c r="E2598">
        <v>200</v>
      </c>
      <c r="F2598">
        <v>198.777863</v>
      </c>
      <c r="G2598">
        <v>100.03333299999998</v>
      </c>
      <c r="H2598" t="str">
        <f t="shared" si="201"/>
        <v>04</v>
      </c>
      <c r="I2598" t="str">
        <f t="shared" si="202"/>
        <v>16</v>
      </c>
      <c r="J2598" t="str">
        <f t="shared" si="203"/>
        <v>56</v>
      </c>
      <c r="K2598">
        <f t="shared" si="205"/>
        <v>15416</v>
      </c>
      <c r="L2598" s="7">
        <f t="shared" si="204"/>
        <v>2596</v>
      </c>
    </row>
    <row r="2599" spans="1:12" x14ac:dyDescent="0.35">
      <c r="A2599" t="s">
        <v>34</v>
      </c>
      <c r="B2599" s="12">
        <v>44892</v>
      </c>
      <c r="C2599" t="s">
        <v>2632</v>
      </c>
      <c r="D2599">
        <v>100.01898199999999</v>
      </c>
      <c r="E2599">
        <v>200</v>
      </c>
      <c r="F2599">
        <v>198.605942</v>
      </c>
      <c r="G2599">
        <v>100.03333299999998</v>
      </c>
      <c r="H2599" t="str">
        <f t="shared" si="201"/>
        <v>04</v>
      </c>
      <c r="I2599" t="str">
        <f t="shared" si="202"/>
        <v>16</v>
      </c>
      <c r="J2599" t="str">
        <f t="shared" si="203"/>
        <v>57</v>
      </c>
      <c r="K2599">
        <f t="shared" si="205"/>
        <v>15417</v>
      </c>
      <c r="L2599" s="7">
        <f t="shared" si="204"/>
        <v>2597</v>
      </c>
    </row>
    <row r="2600" spans="1:12" x14ac:dyDescent="0.35">
      <c r="A2600" t="s">
        <v>34</v>
      </c>
      <c r="B2600" s="12">
        <v>44892</v>
      </c>
      <c r="C2600" t="s">
        <v>2633</v>
      </c>
      <c r="D2600">
        <v>100.022896</v>
      </c>
      <c r="E2600">
        <v>200</v>
      </c>
      <c r="F2600">
        <v>198.66127</v>
      </c>
      <c r="G2600">
        <v>100.03333299999998</v>
      </c>
      <c r="H2600" t="str">
        <f t="shared" si="201"/>
        <v>04</v>
      </c>
      <c r="I2600" t="str">
        <f t="shared" si="202"/>
        <v>16</v>
      </c>
      <c r="J2600" t="str">
        <f t="shared" si="203"/>
        <v>58</v>
      </c>
      <c r="K2600">
        <f t="shared" si="205"/>
        <v>15418</v>
      </c>
      <c r="L2600" s="7">
        <f t="shared" si="204"/>
        <v>2598</v>
      </c>
    </row>
    <row r="2601" spans="1:12" x14ac:dyDescent="0.35">
      <c r="A2601" t="s">
        <v>34</v>
      </c>
      <c r="B2601" s="12">
        <v>44892</v>
      </c>
      <c r="C2601" t="s">
        <v>2634</v>
      </c>
      <c r="D2601">
        <v>100.036674</v>
      </c>
      <c r="E2601">
        <v>200</v>
      </c>
      <c r="F2601">
        <v>198.526489</v>
      </c>
      <c r="G2601">
        <v>100.03333299999998</v>
      </c>
      <c r="H2601" t="str">
        <f t="shared" si="201"/>
        <v>04</v>
      </c>
      <c r="I2601" t="str">
        <f t="shared" si="202"/>
        <v>16</v>
      </c>
      <c r="J2601" t="str">
        <f t="shared" si="203"/>
        <v>59</v>
      </c>
      <c r="K2601">
        <f t="shared" si="205"/>
        <v>15419</v>
      </c>
      <c r="L2601" s="7">
        <f t="shared" si="204"/>
        <v>2599</v>
      </c>
    </row>
    <row r="2602" spans="1:12" x14ac:dyDescent="0.35">
      <c r="A2602" t="s">
        <v>34</v>
      </c>
      <c r="B2602" s="12">
        <v>44892</v>
      </c>
      <c r="C2602" t="s">
        <v>2635</v>
      </c>
      <c r="D2602">
        <v>100.04557800000001</v>
      </c>
      <c r="E2602">
        <v>200</v>
      </c>
      <c r="F2602">
        <v>198.53727699999999</v>
      </c>
      <c r="G2602">
        <v>100.03333299999998</v>
      </c>
      <c r="H2602" t="str">
        <f t="shared" si="201"/>
        <v>04</v>
      </c>
      <c r="I2602" t="str">
        <f t="shared" si="202"/>
        <v>17</v>
      </c>
      <c r="J2602" t="str">
        <f t="shared" si="203"/>
        <v>00</v>
      </c>
      <c r="K2602">
        <f t="shared" si="205"/>
        <v>15420</v>
      </c>
      <c r="L2602" s="7">
        <f t="shared" si="204"/>
        <v>2600</v>
      </c>
    </row>
    <row r="2603" spans="1:12" x14ac:dyDescent="0.35">
      <c r="A2603" t="s">
        <v>34</v>
      </c>
      <c r="B2603" s="12">
        <v>44892</v>
      </c>
      <c r="C2603" t="s">
        <v>2636</v>
      </c>
      <c r="D2603">
        <v>100.048576</v>
      </c>
      <c r="E2603">
        <v>200</v>
      </c>
      <c r="F2603">
        <v>198.597656</v>
      </c>
      <c r="G2603">
        <v>100.03333299999998</v>
      </c>
      <c r="H2603" t="str">
        <f t="shared" si="201"/>
        <v>04</v>
      </c>
      <c r="I2603" t="str">
        <f t="shared" si="202"/>
        <v>17</v>
      </c>
      <c r="J2603" t="str">
        <f t="shared" si="203"/>
        <v>01</v>
      </c>
      <c r="K2603">
        <f t="shared" si="205"/>
        <v>15421</v>
      </c>
      <c r="L2603" s="7">
        <f t="shared" si="204"/>
        <v>2601</v>
      </c>
    </row>
    <row r="2604" spans="1:12" x14ac:dyDescent="0.35">
      <c r="A2604" t="s">
        <v>34</v>
      </c>
      <c r="B2604" s="12">
        <v>44892</v>
      </c>
      <c r="C2604" t="s">
        <v>2637</v>
      </c>
      <c r="D2604">
        <v>100.05001799999999</v>
      </c>
      <c r="E2604">
        <v>200</v>
      </c>
      <c r="F2604">
        <v>198.67794799999999</v>
      </c>
      <c r="G2604">
        <v>100.03333299999998</v>
      </c>
      <c r="H2604" t="str">
        <f t="shared" si="201"/>
        <v>04</v>
      </c>
      <c r="I2604" t="str">
        <f t="shared" si="202"/>
        <v>17</v>
      </c>
      <c r="J2604" t="str">
        <f t="shared" si="203"/>
        <v>02</v>
      </c>
      <c r="K2604">
        <f t="shared" si="205"/>
        <v>15422</v>
      </c>
      <c r="L2604" s="7">
        <f t="shared" si="204"/>
        <v>2602</v>
      </c>
    </row>
    <row r="2605" spans="1:12" x14ac:dyDescent="0.35">
      <c r="A2605" t="s">
        <v>34</v>
      </c>
      <c r="B2605" s="12">
        <v>44892</v>
      </c>
      <c r="C2605" t="s">
        <v>2638</v>
      </c>
      <c r="D2605">
        <v>100.047096</v>
      </c>
      <c r="E2605">
        <v>200</v>
      </c>
      <c r="F2605">
        <v>198.82257100000001</v>
      </c>
      <c r="G2605">
        <v>100.03333299999998</v>
      </c>
      <c r="H2605" t="str">
        <f t="shared" si="201"/>
        <v>04</v>
      </c>
      <c r="I2605" t="str">
        <f t="shared" si="202"/>
        <v>17</v>
      </c>
      <c r="J2605" t="str">
        <f t="shared" si="203"/>
        <v>03</v>
      </c>
      <c r="K2605">
        <f t="shared" si="205"/>
        <v>15423</v>
      </c>
      <c r="L2605" s="7">
        <f t="shared" si="204"/>
        <v>2603</v>
      </c>
    </row>
    <row r="2606" spans="1:12" x14ac:dyDescent="0.35">
      <c r="A2606" t="s">
        <v>34</v>
      </c>
      <c r="B2606" s="12">
        <v>44892</v>
      </c>
      <c r="C2606" t="s">
        <v>2639</v>
      </c>
      <c r="D2606">
        <v>100.045441</v>
      </c>
      <c r="E2606">
        <v>200</v>
      </c>
      <c r="F2606">
        <v>198.956131</v>
      </c>
      <c r="G2606">
        <v>100.03333299999998</v>
      </c>
      <c r="H2606" t="str">
        <f t="shared" si="201"/>
        <v>04</v>
      </c>
      <c r="I2606" t="str">
        <f t="shared" si="202"/>
        <v>17</v>
      </c>
      <c r="J2606" t="str">
        <f t="shared" si="203"/>
        <v>04</v>
      </c>
      <c r="K2606">
        <f t="shared" si="205"/>
        <v>15424</v>
      </c>
      <c r="L2606" s="7">
        <f t="shared" si="204"/>
        <v>2604</v>
      </c>
    </row>
    <row r="2607" spans="1:12" x14ac:dyDescent="0.35">
      <c r="A2607" t="s">
        <v>34</v>
      </c>
      <c r="B2607" s="12">
        <v>44892</v>
      </c>
      <c r="C2607" t="s">
        <v>2640</v>
      </c>
      <c r="D2607">
        <v>100.042168</v>
      </c>
      <c r="E2607">
        <v>200</v>
      </c>
      <c r="F2607">
        <v>199.133591</v>
      </c>
      <c r="G2607">
        <v>100.03333299999998</v>
      </c>
      <c r="H2607" t="str">
        <f t="shared" si="201"/>
        <v>04</v>
      </c>
      <c r="I2607" t="str">
        <f t="shared" si="202"/>
        <v>17</v>
      </c>
      <c r="J2607" t="str">
        <f t="shared" si="203"/>
        <v>05</v>
      </c>
      <c r="K2607">
        <f t="shared" si="205"/>
        <v>15425</v>
      </c>
      <c r="L2607" s="7">
        <f t="shared" si="204"/>
        <v>2605</v>
      </c>
    </row>
    <row r="2608" spans="1:12" x14ac:dyDescent="0.35">
      <c r="A2608" t="s">
        <v>34</v>
      </c>
      <c r="B2608" s="12">
        <v>44892</v>
      </c>
      <c r="C2608" t="s">
        <v>2641</v>
      </c>
      <c r="D2608">
        <v>100.039337</v>
      </c>
      <c r="E2608">
        <v>200</v>
      </c>
      <c r="F2608">
        <v>199.24028000000001</v>
      </c>
      <c r="G2608">
        <v>100.03333299999998</v>
      </c>
      <c r="H2608" t="str">
        <f t="shared" si="201"/>
        <v>04</v>
      </c>
      <c r="I2608" t="str">
        <f t="shared" si="202"/>
        <v>17</v>
      </c>
      <c r="J2608" t="str">
        <f t="shared" si="203"/>
        <v>06</v>
      </c>
      <c r="K2608">
        <f t="shared" si="205"/>
        <v>15426</v>
      </c>
      <c r="L2608" s="7">
        <f t="shared" si="204"/>
        <v>2606</v>
      </c>
    </row>
    <row r="2609" spans="1:12" x14ac:dyDescent="0.35">
      <c r="A2609" t="s">
        <v>34</v>
      </c>
      <c r="B2609" s="12">
        <v>44892</v>
      </c>
      <c r="C2609" t="s">
        <v>2642</v>
      </c>
      <c r="D2609">
        <v>100.035736</v>
      </c>
      <c r="E2609">
        <v>200</v>
      </c>
      <c r="F2609">
        <v>199.32948300000001</v>
      </c>
      <c r="G2609">
        <v>100.03333299999998</v>
      </c>
      <c r="H2609" t="str">
        <f t="shared" si="201"/>
        <v>04</v>
      </c>
      <c r="I2609" t="str">
        <f t="shared" si="202"/>
        <v>17</v>
      </c>
      <c r="J2609" t="str">
        <f t="shared" si="203"/>
        <v>07</v>
      </c>
      <c r="K2609">
        <f t="shared" si="205"/>
        <v>15427</v>
      </c>
      <c r="L2609" s="7">
        <f t="shared" si="204"/>
        <v>2607</v>
      </c>
    </row>
    <row r="2610" spans="1:12" x14ac:dyDescent="0.35">
      <c r="A2610" t="s">
        <v>34</v>
      </c>
      <c r="B2610" s="12">
        <v>44892</v>
      </c>
      <c r="C2610" t="s">
        <v>2643</v>
      </c>
      <c r="D2610">
        <v>100.028122</v>
      </c>
      <c r="E2610">
        <v>200</v>
      </c>
      <c r="F2610">
        <v>199.37441999999999</v>
      </c>
      <c r="G2610">
        <v>100.03333299999998</v>
      </c>
      <c r="H2610" t="str">
        <f t="shared" si="201"/>
        <v>04</v>
      </c>
      <c r="I2610" t="str">
        <f t="shared" si="202"/>
        <v>17</v>
      </c>
      <c r="J2610" t="str">
        <f t="shared" si="203"/>
        <v>08</v>
      </c>
      <c r="K2610">
        <f t="shared" si="205"/>
        <v>15428</v>
      </c>
      <c r="L2610" s="7">
        <f t="shared" si="204"/>
        <v>2608</v>
      </c>
    </row>
    <row r="2611" spans="1:12" x14ac:dyDescent="0.35">
      <c r="A2611" t="s">
        <v>34</v>
      </c>
      <c r="B2611" s="12">
        <v>44892</v>
      </c>
      <c r="C2611" t="s">
        <v>2644</v>
      </c>
      <c r="D2611">
        <v>100.027878</v>
      </c>
      <c r="E2611">
        <v>200</v>
      </c>
      <c r="F2611">
        <v>199.384827</v>
      </c>
      <c r="G2611">
        <v>100.03333299999998</v>
      </c>
      <c r="H2611" t="str">
        <f t="shared" si="201"/>
        <v>04</v>
      </c>
      <c r="I2611" t="str">
        <f t="shared" si="202"/>
        <v>17</v>
      </c>
      <c r="J2611" t="str">
        <f t="shared" si="203"/>
        <v>09</v>
      </c>
      <c r="K2611">
        <f t="shared" si="205"/>
        <v>15429</v>
      </c>
      <c r="L2611" s="7">
        <f t="shared" si="204"/>
        <v>2609</v>
      </c>
    </row>
    <row r="2612" spans="1:12" x14ac:dyDescent="0.35">
      <c r="A2612" t="s">
        <v>34</v>
      </c>
      <c r="B2612" s="12">
        <v>44892</v>
      </c>
      <c r="C2612" t="s">
        <v>2645</v>
      </c>
      <c r="D2612">
        <v>100.02076700000001</v>
      </c>
      <c r="E2612">
        <v>200</v>
      </c>
      <c r="F2612">
        <v>199.48597699999999</v>
      </c>
      <c r="G2612">
        <v>100.03333299999998</v>
      </c>
      <c r="H2612" t="str">
        <f t="shared" si="201"/>
        <v>04</v>
      </c>
      <c r="I2612" t="str">
        <f t="shared" si="202"/>
        <v>17</v>
      </c>
      <c r="J2612" t="str">
        <f t="shared" si="203"/>
        <v>10</v>
      </c>
      <c r="K2612">
        <f t="shared" si="205"/>
        <v>15430</v>
      </c>
      <c r="L2612" s="7">
        <f t="shared" si="204"/>
        <v>2610</v>
      </c>
    </row>
    <row r="2613" spans="1:12" x14ac:dyDescent="0.35">
      <c r="A2613" t="s">
        <v>34</v>
      </c>
      <c r="B2613" s="12">
        <v>44892</v>
      </c>
      <c r="C2613" t="s">
        <v>2646</v>
      </c>
      <c r="D2613">
        <v>100.018539</v>
      </c>
      <c r="E2613">
        <v>200</v>
      </c>
      <c r="F2613">
        <v>199.46864299999999</v>
      </c>
      <c r="G2613">
        <v>100.03333299999998</v>
      </c>
      <c r="H2613" t="str">
        <f t="shared" si="201"/>
        <v>04</v>
      </c>
      <c r="I2613" t="str">
        <f t="shared" si="202"/>
        <v>17</v>
      </c>
      <c r="J2613" t="str">
        <f t="shared" si="203"/>
        <v>11</v>
      </c>
      <c r="K2613">
        <f t="shared" si="205"/>
        <v>15431</v>
      </c>
      <c r="L2613" s="7">
        <f t="shared" si="204"/>
        <v>2611</v>
      </c>
    </row>
    <row r="2614" spans="1:12" x14ac:dyDescent="0.35">
      <c r="A2614" t="s">
        <v>34</v>
      </c>
      <c r="B2614" s="12">
        <v>44892</v>
      </c>
      <c r="C2614" t="s">
        <v>2647</v>
      </c>
      <c r="D2614">
        <v>100.019875</v>
      </c>
      <c r="E2614">
        <v>200</v>
      </c>
      <c r="F2614">
        <v>199.35734600000001</v>
      </c>
      <c r="G2614">
        <v>100.03333299999998</v>
      </c>
      <c r="H2614" t="str">
        <f t="shared" si="201"/>
        <v>04</v>
      </c>
      <c r="I2614" t="str">
        <f t="shared" si="202"/>
        <v>17</v>
      </c>
      <c r="J2614" t="str">
        <f t="shared" si="203"/>
        <v>12</v>
      </c>
      <c r="K2614">
        <f t="shared" si="205"/>
        <v>15432</v>
      </c>
      <c r="L2614" s="7">
        <f t="shared" si="204"/>
        <v>2612</v>
      </c>
    </row>
    <row r="2615" spans="1:12" x14ac:dyDescent="0.35">
      <c r="A2615" t="s">
        <v>34</v>
      </c>
      <c r="B2615" s="12">
        <v>44892</v>
      </c>
      <c r="C2615" t="s">
        <v>2648</v>
      </c>
      <c r="D2615">
        <v>100.01522799999999</v>
      </c>
      <c r="E2615">
        <v>200</v>
      </c>
      <c r="F2615">
        <v>199.292755</v>
      </c>
      <c r="G2615">
        <v>100.03333299999998</v>
      </c>
      <c r="H2615" t="str">
        <f t="shared" si="201"/>
        <v>04</v>
      </c>
      <c r="I2615" t="str">
        <f t="shared" si="202"/>
        <v>17</v>
      </c>
      <c r="J2615" t="str">
        <f t="shared" si="203"/>
        <v>13</v>
      </c>
      <c r="K2615">
        <f t="shared" si="205"/>
        <v>15433</v>
      </c>
      <c r="L2615" s="7">
        <f t="shared" si="204"/>
        <v>2613</v>
      </c>
    </row>
    <row r="2616" spans="1:12" x14ac:dyDescent="0.35">
      <c r="A2616" t="s">
        <v>34</v>
      </c>
      <c r="B2616" s="12">
        <v>44892</v>
      </c>
      <c r="C2616" t="s">
        <v>2649</v>
      </c>
      <c r="D2616">
        <v>100.01507599999999</v>
      </c>
      <c r="E2616">
        <v>200</v>
      </c>
      <c r="F2616">
        <v>199.27461199999999</v>
      </c>
      <c r="G2616">
        <v>100.03333299999998</v>
      </c>
      <c r="H2616" t="str">
        <f t="shared" si="201"/>
        <v>04</v>
      </c>
      <c r="I2616" t="str">
        <f t="shared" si="202"/>
        <v>17</v>
      </c>
      <c r="J2616" t="str">
        <f t="shared" si="203"/>
        <v>14</v>
      </c>
      <c r="K2616">
        <f t="shared" si="205"/>
        <v>15434</v>
      </c>
      <c r="L2616" s="7">
        <f t="shared" si="204"/>
        <v>2614</v>
      </c>
    </row>
    <row r="2617" spans="1:12" x14ac:dyDescent="0.35">
      <c r="A2617" t="s">
        <v>34</v>
      </c>
      <c r="B2617" s="12">
        <v>44892</v>
      </c>
      <c r="C2617" t="s">
        <v>2650</v>
      </c>
      <c r="D2617">
        <v>100.01554899999999</v>
      </c>
      <c r="E2617">
        <v>200</v>
      </c>
      <c r="F2617">
        <v>199.24877900000001</v>
      </c>
      <c r="G2617">
        <v>100.03333299999998</v>
      </c>
      <c r="H2617" t="str">
        <f t="shared" si="201"/>
        <v>04</v>
      </c>
      <c r="I2617" t="str">
        <f t="shared" si="202"/>
        <v>17</v>
      </c>
      <c r="J2617" t="str">
        <f t="shared" si="203"/>
        <v>15</v>
      </c>
      <c r="K2617">
        <f t="shared" si="205"/>
        <v>15435</v>
      </c>
      <c r="L2617" s="7">
        <f t="shared" si="204"/>
        <v>2615</v>
      </c>
    </row>
    <row r="2618" spans="1:12" x14ac:dyDescent="0.35">
      <c r="A2618" t="s">
        <v>34</v>
      </c>
      <c r="B2618" s="12">
        <v>44892</v>
      </c>
      <c r="C2618" t="s">
        <v>2651</v>
      </c>
      <c r="D2618">
        <v>100.008995</v>
      </c>
      <c r="E2618">
        <v>200</v>
      </c>
      <c r="F2618">
        <v>199.37197900000001</v>
      </c>
      <c r="G2618">
        <v>100.03333299999998</v>
      </c>
      <c r="H2618" t="str">
        <f t="shared" si="201"/>
        <v>04</v>
      </c>
      <c r="I2618" t="str">
        <f t="shared" si="202"/>
        <v>17</v>
      </c>
      <c r="J2618" t="str">
        <f t="shared" si="203"/>
        <v>16</v>
      </c>
      <c r="K2618">
        <f t="shared" si="205"/>
        <v>15436</v>
      </c>
      <c r="L2618" s="7">
        <f t="shared" si="204"/>
        <v>2616</v>
      </c>
    </row>
    <row r="2619" spans="1:12" x14ac:dyDescent="0.35">
      <c r="A2619" t="s">
        <v>34</v>
      </c>
      <c r="B2619" s="12">
        <v>44892</v>
      </c>
      <c r="C2619" t="s">
        <v>2652</v>
      </c>
      <c r="D2619">
        <v>100.008774</v>
      </c>
      <c r="E2619">
        <v>200</v>
      </c>
      <c r="F2619">
        <v>199.393845</v>
      </c>
      <c r="G2619">
        <v>100.03333299999998</v>
      </c>
      <c r="H2619" t="str">
        <f t="shared" si="201"/>
        <v>04</v>
      </c>
      <c r="I2619" t="str">
        <f t="shared" si="202"/>
        <v>17</v>
      </c>
      <c r="J2619" t="str">
        <f t="shared" si="203"/>
        <v>17</v>
      </c>
      <c r="K2619">
        <f t="shared" si="205"/>
        <v>15437</v>
      </c>
      <c r="L2619" s="7">
        <f t="shared" si="204"/>
        <v>2617</v>
      </c>
    </row>
    <row r="2620" spans="1:12" x14ac:dyDescent="0.35">
      <c r="A2620" t="s">
        <v>34</v>
      </c>
      <c r="B2620" s="12">
        <v>44892</v>
      </c>
      <c r="C2620" t="s">
        <v>2653</v>
      </c>
      <c r="D2620">
        <v>100.00973500000001</v>
      </c>
      <c r="E2620">
        <v>200</v>
      </c>
      <c r="F2620">
        <v>199.372345</v>
      </c>
      <c r="G2620">
        <v>100.03333299999998</v>
      </c>
      <c r="H2620" t="str">
        <f t="shared" si="201"/>
        <v>04</v>
      </c>
      <c r="I2620" t="str">
        <f t="shared" si="202"/>
        <v>17</v>
      </c>
      <c r="J2620" t="str">
        <f t="shared" si="203"/>
        <v>18</v>
      </c>
      <c r="K2620">
        <f t="shared" si="205"/>
        <v>15438</v>
      </c>
      <c r="L2620" s="7">
        <f t="shared" si="204"/>
        <v>2618</v>
      </c>
    </row>
    <row r="2621" spans="1:12" x14ac:dyDescent="0.35">
      <c r="A2621" t="s">
        <v>34</v>
      </c>
      <c r="B2621" s="12">
        <v>44892</v>
      </c>
      <c r="C2621" t="s">
        <v>2654</v>
      </c>
      <c r="D2621">
        <v>100.019188</v>
      </c>
      <c r="E2621">
        <v>200</v>
      </c>
      <c r="F2621">
        <v>199.25486799999999</v>
      </c>
      <c r="G2621">
        <v>100.03333299999998</v>
      </c>
      <c r="H2621" t="str">
        <f t="shared" si="201"/>
        <v>04</v>
      </c>
      <c r="I2621" t="str">
        <f t="shared" si="202"/>
        <v>17</v>
      </c>
      <c r="J2621" t="str">
        <f t="shared" si="203"/>
        <v>19</v>
      </c>
      <c r="K2621">
        <f t="shared" si="205"/>
        <v>15439</v>
      </c>
      <c r="L2621" s="7">
        <f t="shared" si="204"/>
        <v>2619</v>
      </c>
    </row>
    <row r="2622" spans="1:12" x14ac:dyDescent="0.35">
      <c r="A2622" t="s">
        <v>34</v>
      </c>
      <c r="B2622" s="12">
        <v>44892</v>
      </c>
      <c r="C2622" t="s">
        <v>2655</v>
      </c>
      <c r="D2622">
        <v>100.01889799999999</v>
      </c>
      <c r="E2622">
        <v>200</v>
      </c>
      <c r="F2622">
        <v>199.27938800000001</v>
      </c>
      <c r="G2622">
        <v>100.03333299999998</v>
      </c>
      <c r="H2622" t="str">
        <f t="shared" si="201"/>
        <v>04</v>
      </c>
      <c r="I2622" t="str">
        <f t="shared" si="202"/>
        <v>17</v>
      </c>
      <c r="J2622" t="str">
        <f t="shared" si="203"/>
        <v>20</v>
      </c>
      <c r="K2622">
        <f t="shared" si="205"/>
        <v>15440</v>
      </c>
      <c r="L2622" s="7">
        <f t="shared" si="204"/>
        <v>2620</v>
      </c>
    </row>
    <row r="2623" spans="1:12" x14ac:dyDescent="0.35">
      <c r="A2623" t="s">
        <v>34</v>
      </c>
      <c r="B2623" s="12">
        <v>44892</v>
      </c>
      <c r="C2623" t="s">
        <v>2656</v>
      </c>
      <c r="D2623">
        <v>100.021027</v>
      </c>
      <c r="E2623">
        <v>200</v>
      </c>
      <c r="F2623">
        <v>199.277985</v>
      </c>
      <c r="G2623">
        <v>100.03333299999998</v>
      </c>
      <c r="H2623" t="str">
        <f t="shared" si="201"/>
        <v>04</v>
      </c>
      <c r="I2623" t="str">
        <f t="shared" si="202"/>
        <v>17</v>
      </c>
      <c r="J2623" t="str">
        <f t="shared" si="203"/>
        <v>21</v>
      </c>
      <c r="K2623">
        <f t="shared" si="205"/>
        <v>15441</v>
      </c>
      <c r="L2623" s="7">
        <f t="shared" si="204"/>
        <v>2621</v>
      </c>
    </row>
    <row r="2624" spans="1:12" x14ac:dyDescent="0.35">
      <c r="A2624" t="s">
        <v>34</v>
      </c>
      <c r="B2624" s="12">
        <v>44892</v>
      </c>
      <c r="C2624" t="s">
        <v>2657</v>
      </c>
      <c r="D2624">
        <v>100.022308</v>
      </c>
      <c r="E2624">
        <v>200</v>
      </c>
      <c r="F2624">
        <v>199.19279499999999</v>
      </c>
      <c r="G2624">
        <v>100.03333299999998</v>
      </c>
      <c r="H2624" t="str">
        <f t="shared" si="201"/>
        <v>04</v>
      </c>
      <c r="I2624" t="str">
        <f t="shared" si="202"/>
        <v>17</v>
      </c>
      <c r="J2624" t="str">
        <f t="shared" si="203"/>
        <v>22</v>
      </c>
      <c r="K2624">
        <f t="shared" si="205"/>
        <v>15442</v>
      </c>
      <c r="L2624" s="7">
        <f t="shared" si="204"/>
        <v>2622</v>
      </c>
    </row>
    <row r="2625" spans="1:12" x14ac:dyDescent="0.35">
      <c r="A2625" t="s">
        <v>34</v>
      </c>
      <c r="B2625" s="12">
        <v>44892</v>
      </c>
      <c r="C2625" t="s">
        <v>2658</v>
      </c>
      <c r="D2625">
        <v>100.015762</v>
      </c>
      <c r="E2625">
        <v>200</v>
      </c>
      <c r="F2625">
        <v>199.220856</v>
      </c>
      <c r="G2625">
        <v>100.03333299999998</v>
      </c>
      <c r="H2625" t="str">
        <f t="shared" si="201"/>
        <v>04</v>
      </c>
      <c r="I2625" t="str">
        <f t="shared" si="202"/>
        <v>17</v>
      </c>
      <c r="J2625" t="str">
        <f t="shared" si="203"/>
        <v>23</v>
      </c>
      <c r="K2625">
        <f t="shared" si="205"/>
        <v>15443</v>
      </c>
      <c r="L2625" s="7">
        <f t="shared" si="204"/>
        <v>2623</v>
      </c>
    </row>
    <row r="2626" spans="1:12" x14ac:dyDescent="0.35">
      <c r="A2626" t="s">
        <v>34</v>
      </c>
      <c r="B2626" s="12">
        <v>44892</v>
      </c>
      <c r="C2626" t="s">
        <v>2659</v>
      </c>
      <c r="D2626">
        <v>100.017555</v>
      </c>
      <c r="E2626">
        <v>200</v>
      </c>
      <c r="F2626">
        <v>199.19281000000001</v>
      </c>
      <c r="G2626">
        <v>100.03333299999998</v>
      </c>
      <c r="H2626" t="str">
        <f t="shared" ref="H2626:H2689" si="206">LEFT(C2626,2)</f>
        <v>04</v>
      </c>
      <c r="I2626" t="str">
        <f t="shared" ref="I2626:I2689" si="207">MID(C2626,4,2)</f>
        <v>17</v>
      </c>
      <c r="J2626" t="str">
        <f t="shared" ref="J2626:J2689" si="208">MID(C2626,7,2)</f>
        <v>24</v>
      </c>
      <c r="K2626">
        <f t="shared" si="205"/>
        <v>15444</v>
      </c>
      <c r="L2626" s="7">
        <f t="shared" si="204"/>
        <v>2624</v>
      </c>
    </row>
    <row r="2627" spans="1:12" x14ac:dyDescent="0.35">
      <c r="A2627" t="s">
        <v>34</v>
      </c>
      <c r="B2627" s="12">
        <v>44892</v>
      </c>
      <c r="C2627" t="s">
        <v>2660</v>
      </c>
      <c r="D2627">
        <v>100.009186</v>
      </c>
      <c r="E2627">
        <v>200</v>
      </c>
      <c r="F2627">
        <v>199.31579600000001</v>
      </c>
      <c r="G2627">
        <v>100.03333299999998</v>
      </c>
      <c r="H2627" t="str">
        <f t="shared" si="206"/>
        <v>04</v>
      </c>
      <c r="I2627" t="str">
        <f t="shared" si="207"/>
        <v>17</v>
      </c>
      <c r="J2627" t="str">
        <f t="shared" si="208"/>
        <v>25</v>
      </c>
      <c r="K2627">
        <f t="shared" si="205"/>
        <v>15445</v>
      </c>
      <c r="L2627" s="7">
        <f t="shared" ref="L2627:L2690" si="209">K2627-$K$2</f>
        <v>2625</v>
      </c>
    </row>
    <row r="2628" spans="1:12" x14ac:dyDescent="0.35">
      <c r="A2628" t="s">
        <v>34</v>
      </c>
      <c r="B2628" s="12">
        <v>44892</v>
      </c>
      <c r="C2628" t="s">
        <v>2661</v>
      </c>
      <c r="D2628">
        <v>100.01042200000001</v>
      </c>
      <c r="E2628">
        <v>200</v>
      </c>
      <c r="F2628">
        <v>199.31552099999999</v>
      </c>
      <c r="G2628">
        <v>100.03333299999998</v>
      </c>
      <c r="H2628" t="str">
        <f t="shared" si="206"/>
        <v>04</v>
      </c>
      <c r="I2628" t="str">
        <f t="shared" si="207"/>
        <v>17</v>
      </c>
      <c r="J2628" t="str">
        <f t="shared" si="208"/>
        <v>26</v>
      </c>
      <c r="K2628">
        <f t="shared" si="205"/>
        <v>15446</v>
      </c>
      <c r="L2628" s="7">
        <f t="shared" si="209"/>
        <v>2626</v>
      </c>
    </row>
    <row r="2629" spans="1:12" x14ac:dyDescent="0.35">
      <c r="A2629" t="s">
        <v>34</v>
      </c>
      <c r="B2629" s="12">
        <v>44892</v>
      </c>
      <c r="C2629" t="s">
        <v>2662</v>
      </c>
      <c r="D2629">
        <v>100.003731</v>
      </c>
      <c r="E2629">
        <v>200</v>
      </c>
      <c r="F2629">
        <v>199.42865</v>
      </c>
      <c r="G2629">
        <v>100.03333299999998</v>
      </c>
      <c r="H2629" t="str">
        <f t="shared" si="206"/>
        <v>04</v>
      </c>
      <c r="I2629" t="str">
        <f t="shared" si="207"/>
        <v>17</v>
      </c>
      <c r="J2629" t="str">
        <f t="shared" si="208"/>
        <v>27</v>
      </c>
      <c r="K2629">
        <f t="shared" si="205"/>
        <v>15447</v>
      </c>
      <c r="L2629" s="7">
        <f t="shared" si="209"/>
        <v>2627</v>
      </c>
    </row>
    <row r="2630" spans="1:12" x14ac:dyDescent="0.35">
      <c r="A2630" t="s">
        <v>34</v>
      </c>
      <c r="B2630" s="12">
        <v>44892</v>
      </c>
      <c r="C2630" t="s">
        <v>2663</v>
      </c>
      <c r="D2630">
        <v>99.998847999999995</v>
      </c>
      <c r="E2630">
        <v>200</v>
      </c>
      <c r="F2630">
        <v>199.459686</v>
      </c>
      <c r="G2630">
        <v>100.03333299999998</v>
      </c>
      <c r="H2630" t="str">
        <f t="shared" si="206"/>
        <v>04</v>
      </c>
      <c r="I2630" t="str">
        <f t="shared" si="207"/>
        <v>17</v>
      </c>
      <c r="J2630" t="str">
        <f t="shared" si="208"/>
        <v>28</v>
      </c>
      <c r="K2630">
        <f t="shared" si="205"/>
        <v>15448</v>
      </c>
      <c r="L2630" s="7">
        <f t="shared" si="209"/>
        <v>2628</v>
      </c>
    </row>
    <row r="2631" spans="1:12" x14ac:dyDescent="0.35">
      <c r="A2631" t="s">
        <v>34</v>
      </c>
      <c r="B2631" s="12">
        <v>44892</v>
      </c>
      <c r="C2631" t="s">
        <v>2664</v>
      </c>
      <c r="D2631">
        <v>99.996467999999993</v>
      </c>
      <c r="E2631">
        <v>200</v>
      </c>
      <c r="F2631">
        <v>199.422729</v>
      </c>
      <c r="G2631">
        <v>100.03333299999998</v>
      </c>
      <c r="H2631" t="str">
        <f t="shared" si="206"/>
        <v>04</v>
      </c>
      <c r="I2631" t="str">
        <f t="shared" si="207"/>
        <v>17</v>
      </c>
      <c r="J2631" t="str">
        <f t="shared" si="208"/>
        <v>29</v>
      </c>
      <c r="K2631">
        <f t="shared" si="205"/>
        <v>15449</v>
      </c>
      <c r="L2631" s="7">
        <f t="shared" si="209"/>
        <v>2629</v>
      </c>
    </row>
    <row r="2632" spans="1:12" x14ac:dyDescent="0.35">
      <c r="A2632" t="s">
        <v>34</v>
      </c>
      <c r="B2632" s="12">
        <v>44892</v>
      </c>
      <c r="C2632" t="s">
        <v>2665</v>
      </c>
      <c r="D2632">
        <v>99.988761999999994</v>
      </c>
      <c r="E2632">
        <v>200</v>
      </c>
      <c r="F2632">
        <v>199.429855</v>
      </c>
      <c r="G2632">
        <v>100.03333299999998</v>
      </c>
      <c r="H2632" t="str">
        <f t="shared" si="206"/>
        <v>04</v>
      </c>
      <c r="I2632" t="str">
        <f t="shared" si="207"/>
        <v>17</v>
      </c>
      <c r="J2632" t="str">
        <f t="shared" si="208"/>
        <v>30</v>
      </c>
      <c r="K2632">
        <f t="shared" si="205"/>
        <v>15450</v>
      </c>
      <c r="L2632" s="7">
        <f t="shared" si="209"/>
        <v>2630</v>
      </c>
    </row>
    <row r="2633" spans="1:12" x14ac:dyDescent="0.35">
      <c r="A2633" t="s">
        <v>34</v>
      </c>
      <c r="B2633" s="12">
        <v>44892</v>
      </c>
      <c r="C2633" t="s">
        <v>2666</v>
      </c>
      <c r="D2633">
        <v>99.988219999999998</v>
      </c>
      <c r="E2633">
        <v>200</v>
      </c>
      <c r="F2633">
        <v>199.316757</v>
      </c>
      <c r="G2633">
        <v>100.03333299999998</v>
      </c>
      <c r="H2633" t="str">
        <f t="shared" si="206"/>
        <v>04</v>
      </c>
      <c r="I2633" t="str">
        <f t="shared" si="207"/>
        <v>17</v>
      </c>
      <c r="J2633" t="str">
        <f t="shared" si="208"/>
        <v>31</v>
      </c>
      <c r="K2633">
        <f t="shared" si="205"/>
        <v>15451</v>
      </c>
      <c r="L2633" s="7">
        <f t="shared" si="209"/>
        <v>2631</v>
      </c>
    </row>
    <row r="2634" spans="1:12" x14ac:dyDescent="0.35">
      <c r="A2634" t="s">
        <v>34</v>
      </c>
      <c r="B2634" s="12">
        <v>44892</v>
      </c>
      <c r="C2634" t="s">
        <v>2667</v>
      </c>
      <c r="D2634">
        <v>99.986107000000004</v>
      </c>
      <c r="E2634">
        <v>200</v>
      </c>
      <c r="F2634">
        <v>199.308075</v>
      </c>
      <c r="G2634">
        <v>100.03333299999998</v>
      </c>
      <c r="H2634" t="str">
        <f t="shared" si="206"/>
        <v>04</v>
      </c>
      <c r="I2634" t="str">
        <f t="shared" si="207"/>
        <v>17</v>
      </c>
      <c r="J2634" t="str">
        <f t="shared" si="208"/>
        <v>32</v>
      </c>
      <c r="K2634">
        <f t="shared" si="205"/>
        <v>15452</v>
      </c>
      <c r="L2634" s="7">
        <f t="shared" si="209"/>
        <v>2632</v>
      </c>
    </row>
    <row r="2635" spans="1:12" x14ac:dyDescent="0.35">
      <c r="A2635" t="s">
        <v>34</v>
      </c>
      <c r="B2635" s="12">
        <v>44892</v>
      </c>
      <c r="C2635" t="s">
        <v>2668</v>
      </c>
      <c r="D2635">
        <v>99.985916000000003</v>
      </c>
      <c r="E2635">
        <v>200</v>
      </c>
      <c r="F2635">
        <v>199.234756</v>
      </c>
      <c r="G2635">
        <v>100.03333299999998</v>
      </c>
      <c r="H2635" t="str">
        <f t="shared" si="206"/>
        <v>04</v>
      </c>
      <c r="I2635" t="str">
        <f t="shared" si="207"/>
        <v>17</v>
      </c>
      <c r="J2635" t="str">
        <f t="shared" si="208"/>
        <v>33</v>
      </c>
      <c r="K2635">
        <f t="shared" si="205"/>
        <v>15453</v>
      </c>
      <c r="L2635" s="7">
        <f t="shared" si="209"/>
        <v>2633</v>
      </c>
    </row>
    <row r="2636" spans="1:12" x14ac:dyDescent="0.35">
      <c r="A2636" t="s">
        <v>34</v>
      </c>
      <c r="B2636" s="12">
        <v>44892</v>
      </c>
      <c r="C2636" t="s">
        <v>2669</v>
      </c>
      <c r="D2636">
        <v>99.982467999999997</v>
      </c>
      <c r="E2636">
        <v>200</v>
      </c>
      <c r="F2636">
        <v>199.28857400000001</v>
      </c>
      <c r="G2636">
        <v>100.03333299999998</v>
      </c>
      <c r="H2636" t="str">
        <f t="shared" si="206"/>
        <v>04</v>
      </c>
      <c r="I2636" t="str">
        <f t="shared" si="207"/>
        <v>17</v>
      </c>
      <c r="J2636" t="str">
        <f t="shared" si="208"/>
        <v>34</v>
      </c>
      <c r="K2636">
        <f t="shared" si="205"/>
        <v>15454</v>
      </c>
      <c r="L2636" s="7">
        <f t="shared" si="209"/>
        <v>2634</v>
      </c>
    </row>
    <row r="2637" spans="1:12" x14ac:dyDescent="0.35">
      <c r="A2637" t="s">
        <v>34</v>
      </c>
      <c r="B2637" s="12">
        <v>44892</v>
      </c>
      <c r="C2637" t="s">
        <v>2670</v>
      </c>
      <c r="D2637">
        <v>99.986678999999995</v>
      </c>
      <c r="E2637">
        <v>200</v>
      </c>
      <c r="F2637">
        <v>199.26272599999999</v>
      </c>
      <c r="G2637">
        <v>100.03333299999998</v>
      </c>
      <c r="H2637" t="str">
        <f t="shared" si="206"/>
        <v>04</v>
      </c>
      <c r="I2637" t="str">
        <f t="shared" si="207"/>
        <v>17</v>
      </c>
      <c r="J2637" t="str">
        <f t="shared" si="208"/>
        <v>35</v>
      </c>
      <c r="K2637">
        <f t="shared" si="205"/>
        <v>15455</v>
      </c>
      <c r="L2637" s="7">
        <f t="shared" si="209"/>
        <v>2635</v>
      </c>
    </row>
    <row r="2638" spans="1:12" x14ac:dyDescent="0.35">
      <c r="A2638" t="s">
        <v>34</v>
      </c>
      <c r="B2638" s="12">
        <v>44892</v>
      </c>
      <c r="C2638" t="s">
        <v>2671</v>
      </c>
      <c r="D2638">
        <v>99.987815999999995</v>
      </c>
      <c r="E2638">
        <v>200</v>
      </c>
      <c r="F2638">
        <v>199.157791</v>
      </c>
      <c r="G2638">
        <v>100.03333299999998</v>
      </c>
      <c r="H2638" t="str">
        <f t="shared" si="206"/>
        <v>04</v>
      </c>
      <c r="I2638" t="str">
        <f t="shared" si="207"/>
        <v>17</v>
      </c>
      <c r="J2638" t="str">
        <f t="shared" si="208"/>
        <v>36</v>
      </c>
      <c r="K2638">
        <f t="shared" si="205"/>
        <v>15456</v>
      </c>
      <c r="L2638" s="7">
        <f t="shared" si="209"/>
        <v>2636</v>
      </c>
    </row>
    <row r="2639" spans="1:12" x14ac:dyDescent="0.35">
      <c r="A2639" t="s">
        <v>34</v>
      </c>
      <c r="B2639" s="12">
        <v>44892</v>
      </c>
      <c r="C2639" t="s">
        <v>2672</v>
      </c>
      <c r="D2639">
        <v>99.991394</v>
      </c>
      <c r="E2639">
        <v>200</v>
      </c>
      <c r="F2639">
        <v>199.132294</v>
      </c>
      <c r="G2639">
        <v>100.03333299999998</v>
      </c>
      <c r="H2639" t="str">
        <f t="shared" si="206"/>
        <v>04</v>
      </c>
      <c r="I2639" t="str">
        <f t="shared" si="207"/>
        <v>17</v>
      </c>
      <c r="J2639" t="str">
        <f t="shared" si="208"/>
        <v>37</v>
      </c>
      <c r="K2639">
        <f t="shared" si="205"/>
        <v>15457</v>
      </c>
      <c r="L2639" s="7">
        <f t="shared" si="209"/>
        <v>2637</v>
      </c>
    </row>
    <row r="2640" spans="1:12" x14ac:dyDescent="0.35">
      <c r="A2640" t="s">
        <v>34</v>
      </c>
      <c r="B2640" s="12">
        <v>44892</v>
      </c>
      <c r="C2640" t="s">
        <v>2673</v>
      </c>
      <c r="D2640">
        <v>100.001633</v>
      </c>
      <c r="E2640">
        <v>200</v>
      </c>
      <c r="F2640">
        <v>199.11940000000001</v>
      </c>
      <c r="G2640">
        <v>100.03333299999998</v>
      </c>
      <c r="H2640" t="str">
        <f t="shared" si="206"/>
        <v>04</v>
      </c>
      <c r="I2640" t="str">
        <f t="shared" si="207"/>
        <v>17</v>
      </c>
      <c r="J2640" t="str">
        <f t="shared" si="208"/>
        <v>38</v>
      </c>
      <c r="K2640">
        <f t="shared" si="205"/>
        <v>15458</v>
      </c>
      <c r="L2640" s="7">
        <f t="shared" si="209"/>
        <v>2638</v>
      </c>
    </row>
    <row r="2641" spans="1:12" x14ac:dyDescent="0.35">
      <c r="A2641" t="s">
        <v>34</v>
      </c>
      <c r="B2641" s="12">
        <v>44892</v>
      </c>
      <c r="C2641" t="s">
        <v>2674</v>
      </c>
      <c r="D2641">
        <v>100.012192</v>
      </c>
      <c r="E2641">
        <v>200</v>
      </c>
      <c r="F2641">
        <v>199.095901</v>
      </c>
      <c r="G2641">
        <v>100.03333299999998</v>
      </c>
      <c r="H2641" t="str">
        <f t="shared" si="206"/>
        <v>04</v>
      </c>
      <c r="I2641" t="str">
        <f t="shared" si="207"/>
        <v>17</v>
      </c>
      <c r="J2641" t="str">
        <f t="shared" si="208"/>
        <v>39</v>
      </c>
      <c r="K2641">
        <f t="shared" si="205"/>
        <v>15459</v>
      </c>
      <c r="L2641" s="7">
        <f t="shared" si="209"/>
        <v>2639</v>
      </c>
    </row>
    <row r="2642" spans="1:12" x14ac:dyDescent="0.35">
      <c r="A2642" t="s">
        <v>34</v>
      </c>
      <c r="B2642" s="12">
        <v>44892</v>
      </c>
      <c r="C2642" t="s">
        <v>2675</v>
      </c>
      <c r="D2642">
        <v>100.02262899999999</v>
      </c>
      <c r="E2642">
        <v>200</v>
      </c>
      <c r="F2642">
        <v>199.06448399999999</v>
      </c>
      <c r="G2642">
        <v>100.03333299999998</v>
      </c>
      <c r="H2642" t="str">
        <f t="shared" si="206"/>
        <v>04</v>
      </c>
      <c r="I2642" t="str">
        <f t="shared" si="207"/>
        <v>17</v>
      </c>
      <c r="J2642" t="str">
        <f t="shared" si="208"/>
        <v>40</v>
      </c>
      <c r="K2642">
        <f t="shared" si="205"/>
        <v>15460</v>
      </c>
      <c r="L2642" s="7">
        <f t="shared" si="209"/>
        <v>2640</v>
      </c>
    </row>
    <row r="2643" spans="1:12" x14ac:dyDescent="0.35">
      <c r="A2643" t="s">
        <v>34</v>
      </c>
      <c r="B2643" s="12">
        <v>44892</v>
      </c>
      <c r="C2643" t="s">
        <v>2676</v>
      </c>
      <c r="D2643">
        <v>100.03413399999999</v>
      </c>
      <c r="E2643">
        <v>200</v>
      </c>
      <c r="F2643">
        <v>199.00921600000001</v>
      </c>
      <c r="G2643">
        <v>100.03333299999998</v>
      </c>
      <c r="H2643" t="str">
        <f t="shared" si="206"/>
        <v>04</v>
      </c>
      <c r="I2643" t="str">
        <f t="shared" si="207"/>
        <v>17</v>
      </c>
      <c r="J2643" t="str">
        <f t="shared" si="208"/>
        <v>41</v>
      </c>
      <c r="K2643">
        <f t="shared" si="205"/>
        <v>15461</v>
      </c>
      <c r="L2643" s="7">
        <f t="shared" si="209"/>
        <v>2641</v>
      </c>
    </row>
    <row r="2644" spans="1:12" x14ac:dyDescent="0.35">
      <c r="A2644" t="s">
        <v>34</v>
      </c>
      <c r="B2644" s="12">
        <v>44892</v>
      </c>
      <c r="C2644" t="s">
        <v>2677</v>
      </c>
      <c r="D2644">
        <v>100.0411</v>
      </c>
      <c r="E2644">
        <v>200</v>
      </c>
      <c r="F2644">
        <v>198.95628400000001</v>
      </c>
      <c r="G2644">
        <v>100.03333299999998</v>
      </c>
      <c r="H2644" t="str">
        <f t="shared" si="206"/>
        <v>04</v>
      </c>
      <c r="I2644" t="str">
        <f t="shared" si="207"/>
        <v>17</v>
      </c>
      <c r="J2644" t="str">
        <f t="shared" si="208"/>
        <v>42</v>
      </c>
      <c r="K2644">
        <f t="shared" si="205"/>
        <v>15462</v>
      </c>
      <c r="L2644" s="7">
        <f t="shared" si="209"/>
        <v>2642</v>
      </c>
    </row>
    <row r="2645" spans="1:12" x14ac:dyDescent="0.35">
      <c r="A2645" t="s">
        <v>34</v>
      </c>
      <c r="B2645" s="12">
        <v>44892</v>
      </c>
      <c r="C2645" t="s">
        <v>2678</v>
      </c>
      <c r="D2645">
        <v>100.047256</v>
      </c>
      <c r="E2645">
        <v>200</v>
      </c>
      <c r="F2645">
        <v>198.91995199999999</v>
      </c>
      <c r="G2645">
        <v>100.03333299999998</v>
      </c>
      <c r="H2645" t="str">
        <f t="shared" si="206"/>
        <v>04</v>
      </c>
      <c r="I2645" t="str">
        <f t="shared" si="207"/>
        <v>17</v>
      </c>
      <c r="J2645" t="str">
        <f t="shared" si="208"/>
        <v>43</v>
      </c>
      <c r="K2645">
        <f t="shared" si="205"/>
        <v>15463</v>
      </c>
      <c r="L2645" s="7">
        <f t="shared" si="209"/>
        <v>2643</v>
      </c>
    </row>
    <row r="2646" spans="1:12" x14ac:dyDescent="0.35">
      <c r="A2646" t="s">
        <v>34</v>
      </c>
      <c r="B2646" s="12">
        <v>44892</v>
      </c>
      <c r="C2646" t="s">
        <v>2679</v>
      </c>
      <c r="D2646">
        <v>100.045258</v>
      </c>
      <c r="E2646">
        <v>200</v>
      </c>
      <c r="F2646">
        <v>199.08360300000001</v>
      </c>
      <c r="G2646">
        <v>100.03333299999998</v>
      </c>
      <c r="H2646" t="str">
        <f t="shared" si="206"/>
        <v>04</v>
      </c>
      <c r="I2646" t="str">
        <f t="shared" si="207"/>
        <v>17</v>
      </c>
      <c r="J2646" t="str">
        <f t="shared" si="208"/>
        <v>44</v>
      </c>
      <c r="K2646">
        <f t="shared" si="205"/>
        <v>15464</v>
      </c>
      <c r="L2646" s="7">
        <f t="shared" si="209"/>
        <v>2644</v>
      </c>
    </row>
    <row r="2647" spans="1:12" x14ac:dyDescent="0.35">
      <c r="A2647" t="s">
        <v>34</v>
      </c>
      <c r="B2647" s="12">
        <v>44892</v>
      </c>
      <c r="C2647" t="s">
        <v>2680</v>
      </c>
      <c r="D2647">
        <v>100.04776</v>
      </c>
      <c r="E2647">
        <v>200</v>
      </c>
      <c r="F2647">
        <v>199.197754</v>
      </c>
      <c r="G2647">
        <v>100.03333299999998</v>
      </c>
      <c r="H2647" t="str">
        <f t="shared" si="206"/>
        <v>04</v>
      </c>
      <c r="I2647" t="str">
        <f t="shared" si="207"/>
        <v>17</v>
      </c>
      <c r="J2647" t="str">
        <f t="shared" si="208"/>
        <v>45</v>
      </c>
      <c r="K2647">
        <f t="shared" si="205"/>
        <v>15465</v>
      </c>
      <c r="L2647" s="7">
        <f t="shared" si="209"/>
        <v>2645</v>
      </c>
    </row>
    <row r="2648" spans="1:12" x14ac:dyDescent="0.35">
      <c r="A2648" t="s">
        <v>34</v>
      </c>
      <c r="B2648" s="12">
        <v>44892</v>
      </c>
      <c r="C2648" t="s">
        <v>2681</v>
      </c>
      <c r="D2648">
        <v>100.040527</v>
      </c>
      <c r="E2648">
        <v>200</v>
      </c>
      <c r="F2648">
        <v>199.27598599999999</v>
      </c>
      <c r="G2648">
        <v>100.03333299999998</v>
      </c>
      <c r="H2648" t="str">
        <f t="shared" si="206"/>
        <v>04</v>
      </c>
      <c r="I2648" t="str">
        <f t="shared" si="207"/>
        <v>17</v>
      </c>
      <c r="J2648" t="str">
        <f t="shared" si="208"/>
        <v>46</v>
      </c>
      <c r="K2648">
        <f t="shared" si="205"/>
        <v>15466</v>
      </c>
      <c r="L2648" s="7">
        <f t="shared" si="209"/>
        <v>2646</v>
      </c>
    </row>
    <row r="2649" spans="1:12" x14ac:dyDescent="0.35">
      <c r="A2649" t="s">
        <v>34</v>
      </c>
      <c r="B2649" s="12">
        <v>44892</v>
      </c>
      <c r="C2649" t="s">
        <v>2682</v>
      </c>
      <c r="D2649">
        <v>100.038284</v>
      </c>
      <c r="E2649">
        <v>200</v>
      </c>
      <c r="F2649">
        <v>199.29406700000001</v>
      </c>
      <c r="G2649">
        <v>100.03333299999998</v>
      </c>
      <c r="H2649" t="str">
        <f t="shared" si="206"/>
        <v>04</v>
      </c>
      <c r="I2649" t="str">
        <f t="shared" si="207"/>
        <v>17</v>
      </c>
      <c r="J2649" t="str">
        <f t="shared" si="208"/>
        <v>47</v>
      </c>
      <c r="K2649">
        <f t="shared" si="205"/>
        <v>15467</v>
      </c>
      <c r="L2649" s="7">
        <f t="shared" si="209"/>
        <v>2647</v>
      </c>
    </row>
    <row r="2650" spans="1:12" x14ac:dyDescent="0.35">
      <c r="A2650" t="s">
        <v>34</v>
      </c>
      <c r="B2650" s="12">
        <v>44892</v>
      </c>
      <c r="C2650" t="s">
        <v>2683</v>
      </c>
      <c r="D2650">
        <v>100.03885699999999</v>
      </c>
      <c r="E2650">
        <v>200</v>
      </c>
      <c r="F2650">
        <v>199.23933400000001</v>
      </c>
      <c r="G2650">
        <v>100.03333299999998</v>
      </c>
      <c r="H2650" t="str">
        <f t="shared" si="206"/>
        <v>04</v>
      </c>
      <c r="I2650" t="str">
        <f t="shared" si="207"/>
        <v>17</v>
      </c>
      <c r="J2650" t="str">
        <f t="shared" si="208"/>
        <v>48</v>
      </c>
      <c r="K2650">
        <f t="shared" si="205"/>
        <v>15468</v>
      </c>
      <c r="L2650" s="7">
        <f t="shared" si="209"/>
        <v>2648</v>
      </c>
    </row>
    <row r="2651" spans="1:12" x14ac:dyDescent="0.35">
      <c r="A2651" t="s">
        <v>34</v>
      </c>
      <c r="B2651" s="12">
        <v>44892</v>
      </c>
      <c r="C2651" t="s">
        <v>2684</v>
      </c>
      <c r="D2651">
        <v>100.034111</v>
      </c>
      <c r="E2651">
        <v>200</v>
      </c>
      <c r="F2651">
        <v>199.28743</v>
      </c>
      <c r="G2651">
        <v>100.03333299999998</v>
      </c>
      <c r="H2651" t="str">
        <f t="shared" si="206"/>
        <v>04</v>
      </c>
      <c r="I2651" t="str">
        <f t="shared" si="207"/>
        <v>17</v>
      </c>
      <c r="J2651" t="str">
        <f t="shared" si="208"/>
        <v>49</v>
      </c>
      <c r="K2651">
        <f t="shared" si="205"/>
        <v>15469</v>
      </c>
      <c r="L2651" s="7">
        <f t="shared" si="209"/>
        <v>2649</v>
      </c>
    </row>
    <row r="2652" spans="1:12" x14ac:dyDescent="0.35">
      <c r="A2652" t="s">
        <v>34</v>
      </c>
      <c r="B2652" s="12">
        <v>44892</v>
      </c>
      <c r="C2652" t="s">
        <v>2685</v>
      </c>
      <c r="D2652">
        <v>100.03248600000001</v>
      </c>
      <c r="E2652">
        <v>200</v>
      </c>
      <c r="F2652">
        <v>199.27533</v>
      </c>
      <c r="G2652">
        <v>100.03333299999998</v>
      </c>
      <c r="H2652" t="str">
        <f t="shared" si="206"/>
        <v>04</v>
      </c>
      <c r="I2652" t="str">
        <f t="shared" si="207"/>
        <v>17</v>
      </c>
      <c r="J2652" t="str">
        <f t="shared" si="208"/>
        <v>50</v>
      </c>
      <c r="K2652">
        <f t="shared" si="205"/>
        <v>15470</v>
      </c>
      <c r="L2652" s="7">
        <f t="shared" si="209"/>
        <v>2650</v>
      </c>
    </row>
    <row r="2653" spans="1:12" x14ac:dyDescent="0.35">
      <c r="A2653" t="s">
        <v>34</v>
      </c>
      <c r="B2653" s="12">
        <v>44892</v>
      </c>
      <c r="C2653" t="s">
        <v>2686</v>
      </c>
      <c r="D2653">
        <v>100.027992</v>
      </c>
      <c r="E2653">
        <v>200</v>
      </c>
      <c r="F2653">
        <v>199.28735399999999</v>
      </c>
      <c r="G2653">
        <v>100.03333299999998</v>
      </c>
      <c r="H2653" t="str">
        <f t="shared" si="206"/>
        <v>04</v>
      </c>
      <c r="I2653" t="str">
        <f t="shared" si="207"/>
        <v>17</v>
      </c>
      <c r="J2653" t="str">
        <f t="shared" si="208"/>
        <v>51</v>
      </c>
      <c r="K2653">
        <f t="shared" si="205"/>
        <v>15471</v>
      </c>
      <c r="L2653" s="7">
        <f t="shared" si="209"/>
        <v>2651</v>
      </c>
    </row>
    <row r="2654" spans="1:12" x14ac:dyDescent="0.35">
      <c r="A2654" t="s">
        <v>34</v>
      </c>
      <c r="B2654" s="12">
        <v>44892</v>
      </c>
      <c r="C2654" t="s">
        <v>2687</v>
      </c>
      <c r="D2654">
        <v>100.025513</v>
      </c>
      <c r="E2654">
        <v>200</v>
      </c>
      <c r="F2654">
        <v>199.31648300000001</v>
      </c>
      <c r="G2654">
        <v>100.03333299999998</v>
      </c>
      <c r="H2654" t="str">
        <f t="shared" si="206"/>
        <v>04</v>
      </c>
      <c r="I2654" t="str">
        <f t="shared" si="207"/>
        <v>17</v>
      </c>
      <c r="J2654" t="str">
        <f t="shared" si="208"/>
        <v>52</v>
      </c>
      <c r="K2654">
        <f t="shared" si="205"/>
        <v>15472</v>
      </c>
      <c r="L2654" s="7">
        <f t="shared" si="209"/>
        <v>2652</v>
      </c>
    </row>
    <row r="2655" spans="1:12" x14ac:dyDescent="0.35">
      <c r="A2655" t="s">
        <v>34</v>
      </c>
      <c r="B2655" s="12">
        <v>44892</v>
      </c>
      <c r="C2655" t="s">
        <v>2688</v>
      </c>
      <c r="D2655">
        <v>100.012215</v>
      </c>
      <c r="E2655">
        <v>200</v>
      </c>
      <c r="F2655">
        <v>199.37676999999999</v>
      </c>
      <c r="G2655">
        <v>100.03333299999998</v>
      </c>
      <c r="H2655" t="str">
        <f t="shared" si="206"/>
        <v>04</v>
      </c>
      <c r="I2655" t="str">
        <f t="shared" si="207"/>
        <v>17</v>
      </c>
      <c r="J2655" t="str">
        <f t="shared" si="208"/>
        <v>53</v>
      </c>
      <c r="K2655">
        <f t="shared" si="205"/>
        <v>15473</v>
      </c>
      <c r="L2655" s="7">
        <f t="shared" si="209"/>
        <v>2653</v>
      </c>
    </row>
    <row r="2656" spans="1:12" x14ac:dyDescent="0.35">
      <c r="A2656" t="s">
        <v>34</v>
      </c>
      <c r="B2656" s="12">
        <v>44892</v>
      </c>
      <c r="C2656" t="s">
        <v>2689</v>
      </c>
      <c r="D2656">
        <v>100.00149500000001</v>
      </c>
      <c r="E2656">
        <v>200</v>
      </c>
      <c r="F2656">
        <v>199.45829800000001</v>
      </c>
      <c r="G2656">
        <v>100.03333299999998</v>
      </c>
      <c r="H2656" t="str">
        <f t="shared" si="206"/>
        <v>04</v>
      </c>
      <c r="I2656" t="str">
        <f t="shared" si="207"/>
        <v>17</v>
      </c>
      <c r="J2656" t="str">
        <f t="shared" si="208"/>
        <v>54</v>
      </c>
      <c r="K2656">
        <f t="shared" si="205"/>
        <v>15474</v>
      </c>
      <c r="L2656" s="7">
        <f t="shared" si="209"/>
        <v>2654</v>
      </c>
    </row>
    <row r="2657" spans="1:12" x14ac:dyDescent="0.35">
      <c r="A2657" t="s">
        <v>34</v>
      </c>
      <c r="B2657" s="12">
        <v>44892</v>
      </c>
      <c r="C2657" t="s">
        <v>2690</v>
      </c>
      <c r="D2657">
        <v>99.994263000000004</v>
      </c>
      <c r="E2657">
        <v>200</v>
      </c>
      <c r="F2657">
        <v>199.44323700000001</v>
      </c>
      <c r="G2657">
        <v>100.03333299999998</v>
      </c>
      <c r="H2657" t="str">
        <f t="shared" si="206"/>
        <v>04</v>
      </c>
      <c r="I2657" t="str">
        <f t="shared" si="207"/>
        <v>17</v>
      </c>
      <c r="J2657" t="str">
        <f t="shared" si="208"/>
        <v>55</v>
      </c>
      <c r="K2657">
        <f t="shared" si="205"/>
        <v>15475</v>
      </c>
      <c r="L2657" s="7">
        <f t="shared" si="209"/>
        <v>2655</v>
      </c>
    </row>
    <row r="2658" spans="1:12" x14ac:dyDescent="0.35">
      <c r="A2658" t="s">
        <v>34</v>
      </c>
      <c r="B2658" s="12">
        <v>44892</v>
      </c>
      <c r="C2658" t="s">
        <v>2691</v>
      </c>
      <c r="D2658">
        <v>99.983222999999995</v>
      </c>
      <c r="E2658">
        <v>200</v>
      </c>
      <c r="F2658">
        <v>199.53466800000001</v>
      </c>
      <c r="G2658">
        <v>100.03333299999998</v>
      </c>
      <c r="H2658" t="str">
        <f t="shared" si="206"/>
        <v>04</v>
      </c>
      <c r="I2658" t="str">
        <f t="shared" si="207"/>
        <v>17</v>
      </c>
      <c r="J2658" t="str">
        <f t="shared" si="208"/>
        <v>56</v>
      </c>
      <c r="K2658">
        <f t="shared" si="205"/>
        <v>15476</v>
      </c>
      <c r="L2658" s="7">
        <f t="shared" si="209"/>
        <v>2656</v>
      </c>
    </row>
    <row r="2659" spans="1:12" x14ac:dyDescent="0.35">
      <c r="A2659" t="s">
        <v>34</v>
      </c>
      <c r="B2659" s="12">
        <v>44892</v>
      </c>
      <c r="C2659" t="s">
        <v>2692</v>
      </c>
      <c r="D2659">
        <v>99.981544</v>
      </c>
      <c r="E2659">
        <v>200</v>
      </c>
      <c r="F2659">
        <v>199.49305699999999</v>
      </c>
      <c r="G2659">
        <v>100.03333299999998</v>
      </c>
      <c r="H2659" t="str">
        <f t="shared" si="206"/>
        <v>04</v>
      </c>
      <c r="I2659" t="str">
        <f t="shared" si="207"/>
        <v>17</v>
      </c>
      <c r="J2659" t="str">
        <f t="shared" si="208"/>
        <v>57</v>
      </c>
      <c r="K2659">
        <f t="shared" si="205"/>
        <v>15477</v>
      </c>
      <c r="L2659" s="7">
        <f t="shared" si="209"/>
        <v>2657</v>
      </c>
    </row>
    <row r="2660" spans="1:12" x14ac:dyDescent="0.35">
      <c r="A2660" t="s">
        <v>34</v>
      </c>
      <c r="B2660" s="12">
        <v>44892</v>
      </c>
      <c r="C2660" t="s">
        <v>2693</v>
      </c>
      <c r="D2660">
        <v>99.977385999999996</v>
      </c>
      <c r="E2660">
        <v>200</v>
      </c>
      <c r="F2660">
        <v>199.389084</v>
      </c>
      <c r="G2660">
        <v>100.03333299999998</v>
      </c>
      <c r="H2660" t="str">
        <f t="shared" si="206"/>
        <v>04</v>
      </c>
      <c r="I2660" t="str">
        <f t="shared" si="207"/>
        <v>17</v>
      </c>
      <c r="J2660" t="str">
        <f t="shared" si="208"/>
        <v>58</v>
      </c>
      <c r="K2660">
        <f t="shared" si="205"/>
        <v>15478</v>
      </c>
      <c r="L2660" s="7">
        <f t="shared" si="209"/>
        <v>2658</v>
      </c>
    </row>
    <row r="2661" spans="1:12" x14ac:dyDescent="0.35">
      <c r="A2661" t="s">
        <v>34</v>
      </c>
      <c r="B2661" s="12">
        <v>44892</v>
      </c>
      <c r="C2661" t="s">
        <v>2694</v>
      </c>
      <c r="D2661">
        <v>99.972977</v>
      </c>
      <c r="E2661">
        <v>200</v>
      </c>
      <c r="F2661">
        <v>199.37751800000001</v>
      </c>
      <c r="G2661">
        <v>100.03333299999998</v>
      </c>
      <c r="H2661" t="str">
        <f t="shared" si="206"/>
        <v>04</v>
      </c>
      <c r="I2661" t="str">
        <f t="shared" si="207"/>
        <v>17</v>
      </c>
      <c r="J2661" t="str">
        <f t="shared" si="208"/>
        <v>59</v>
      </c>
      <c r="K2661">
        <f t="shared" ref="K2661:K2667" si="210">J2661+I2661*60+H2661*60*60</f>
        <v>15479</v>
      </c>
      <c r="L2661" s="7">
        <f t="shared" si="209"/>
        <v>2659</v>
      </c>
    </row>
    <row r="2662" spans="1:12" x14ac:dyDescent="0.35">
      <c r="A2662" t="s">
        <v>34</v>
      </c>
      <c r="B2662" s="12">
        <v>44892</v>
      </c>
      <c r="C2662" t="s">
        <v>2695</v>
      </c>
      <c r="D2662">
        <v>99.970275999999998</v>
      </c>
      <c r="E2662">
        <v>200</v>
      </c>
      <c r="F2662">
        <v>199.30036899999999</v>
      </c>
      <c r="G2662">
        <v>100.03333299999998</v>
      </c>
      <c r="H2662" t="str">
        <f t="shared" si="206"/>
        <v>04</v>
      </c>
      <c r="I2662" t="str">
        <f t="shared" si="207"/>
        <v>18</v>
      </c>
      <c r="J2662" t="str">
        <f t="shared" si="208"/>
        <v>00</v>
      </c>
      <c r="K2662">
        <f t="shared" si="210"/>
        <v>15480</v>
      </c>
      <c r="L2662" s="7">
        <f t="shared" si="209"/>
        <v>2660</v>
      </c>
    </row>
    <row r="2663" spans="1:12" x14ac:dyDescent="0.35">
      <c r="A2663" t="s">
        <v>34</v>
      </c>
      <c r="B2663" s="12">
        <v>44892</v>
      </c>
      <c r="C2663" t="s">
        <v>2696</v>
      </c>
      <c r="D2663">
        <v>99.963859999999997</v>
      </c>
      <c r="E2663">
        <v>200</v>
      </c>
      <c r="F2663">
        <v>199.378433</v>
      </c>
      <c r="G2663">
        <v>100.03333299999998</v>
      </c>
      <c r="H2663" t="str">
        <f t="shared" si="206"/>
        <v>04</v>
      </c>
      <c r="I2663" t="str">
        <f t="shared" si="207"/>
        <v>18</v>
      </c>
      <c r="J2663" t="str">
        <f t="shared" si="208"/>
        <v>01</v>
      </c>
      <c r="K2663">
        <f t="shared" si="210"/>
        <v>15481</v>
      </c>
      <c r="L2663" s="7">
        <f t="shared" si="209"/>
        <v>2661</v>
      </c>
    </row>
    <row r="2664" spans="1:12" x14ac:dyDescent="0.35">
      <c r="A2664" t="s">
        <v>34</v>
      </c>
      <c r="B2664" s="12">
        <v>44892</v>
      </c>
      <c r="C2664" t="s">
        <v>2697</v>
      </c>
      <c r="D2664">
        <v>99.960410999999993</v>
      </c>
      <c r="E2664">
        <v>200</v>
      </c>
      <c r="F2664">
        <v>199.455963</v>
      </c>
      <c r="G2664">
        <v>100.03333299999998</v>
      </c>
      <c r="H2664" t="str">
        <f t="shared" si="206"/>
        <v>04</v>
      </c>
      <c r="I2664" t="str">
        <f t="shared" si="207"/>
        <v>18</v>
      </c>
      <c r="J2664" t="str">
        <f t="shared" si="208"/>
        <v>02</v>
      </c>
      <c r="K2664">
        <f t="shared" si="210"/>
        <v>15482</v>
      </c>
      <c r="L2664" s="7">
        <f t="shared" si="209"/>
        <v>2662</v>
      </c>
    </row>
    <row r="2665" spans="1:12" x14ac:dyDescent="0.35">
      <c r="A2665" t="s">
        <v>34</v>
      </c>
      <c r="B2665" s="12">
        <v>44892</v>
      </c>
      <c r="C2665" t="s">
        <v>2698</v>
      </c>
      <c r="D2665">
        <v>99.950653000000003</v>
      </c>
      <c r="E2665">
        <v>200</v>
      </c>
      <c r="F2665">
        <v>199.542633</v>
      </c>
      <c r="G2665">
        <v>100.03333299999998</v>
      </c>
      <c r="H2665" t="str">
        <f t="shared" si="206"/>
        <v>04</v>
      </c>
      <c r="I2665" t="str">
        <f t="shared" si="207"/>
        <v>18</v>
      </c>
      <c r="J2665" t="str">
        <f t="shared" si="208"/>
        <v>03</v>
      </c>
      <c r="K2665">
        <f t="shared" si="210"/>
        <v>15483</v>
      </c>
      <c r="L2665" s="7">
        <f t="shared" si="209"/>
        <v>2663</v>
      </c>
    </row>
    <row r="2666" spans="1:12" x14ac:dyDescent="0.35">
      <c r="A2666" t="s">
        <v>34</v>
      </c>
      <c r="B2666" s="12">
        <v>44892</v>
      </c>
      <c r="C2666" t="s">
        <v>2699</v>
      </c>
      <c r="D2666">
        <v>99.941376000000005</v>
      </c>
      <c r="E2666">
        <v>200</v>
      </c>
      <c r="F2666">
        <v>199.57716400000001</v>
      </c>
      <c r="G2666">
        <v>100.03333299999998</v>
      </c>
      <c r="H2666" t="str">
        <f t="shared" si="206"/>
        <v>04</v>
      </c>
      <c r="I2666" t="str">
        <f t="shared" si="207"/>
        <v>18</v>
      </c>
      <c r="J2666" t="str">
        <f t="shared" si="208"/>
        <v>04</v>
      </c>
      <c r="K2666">
        <f t="shared" si="210"/>
        <v>15484</v>
      </c>
      <c r="L2666" s="7">
        <f t="shared" si="209"/>
        <v>2664</v>
      </c>
    </row>
    <row r="2667" spans="1:12" x14ac:dyDescent="0.35">
      <c r="A2667" t="s">
        <v>34</v>
      </c>
      <c r="B2667" s="12">
        <v>44892</v>
      </c>
      <c r="C2667" t="s">
        <v>2700</v>
      </c>
      <c r="D2667">
        <v>99.931952999999993</v>
      </c>
      <c r="E2667">
        <v>200</v>
      </c>
      <c r="F2667">
        <v>199.63699299999999</v>
      </c>
      <c r="G2667">
        <v>100.03333299999998</v>
      </c>
      <c r="H2667" t="str">
        <f t="shared" si="206"/>
        <v>04</v>
      </c>
      <c r="I2667" t="str">
        <f t="shared" si="207"/>
        <v>18</v>
      </c>
      <c r="J2667" t="str">
        <f t="shared" si="208"/>
        <v>05</v>
      </c>
      <c r="K2667">
        <f t="shared" si="210"/>
        <v>15485</v>
      </c>
      <c r="L2667" s="7">
        <f t="shared" si="209"/>
        <v>2665</v>
      </c>
    </row>
    <row r="2668" spans="1:12" x14ac:dyDescent="0.35">
      <c r="A2668" t="s">
        <v>34</v>
      </c>
      <c r="B2668" s="12">
        <v>44892</v>
      </c>
      <c r="C2668" t="s">
        <v>2701</v>
      </c>
      <c r="D2668">
        <v>99.932602000000003</v>
      </c>
      <c r="E2668">
        <v>200</v>
      </c>
      <c r="F2668">
        <v>199.56127900000001</v>
      </c>
      <c r="G2668">
        <v>100.03333299999998</v>
      </c>
      <c r="H2668" t="str">
        <f t="shared" si="206"/>
        <v>04</v>
      </c>
      <c r="I2668" t="str">
        <f t="shared" si="207"/>
        <v>18</v>
      </c>
      <c r="J2668" t="str">
        <f t="shared" si="208"/>
        <v>06</v>
      </c>
      <c r="K2668">
        <f t="shared" ref="K2668:K2731" si="211">J2668+I2668*60+H2668*60*60</f>
        <v>15486</v>
      </c>
      <c r="L2668" s="7">
        <f t="shared" si="209"/>
        <v>2666</v>
      </c>
    </row>
    <row r="2669" spans="1:12" x14ac:dyDescent="0.35">
      <c r="A2669" t="s">
        <v>34</v>
      </c>
      <c r="B2669" s="12">
        <v>44892</v>
      </c>
      <c r="C2669" t="s">
        <v>2702</v>
      </c>
      <c r="D2669">
        <v>99.920471000000006</v>
      </c>
      <c r="E2669">
        <v>200</v>
      </c>
      <c r="F2669">
        <v>199.57716400000001</v>
      </c>
      <c r="G2669">
        <v>100.03333299999998</v>
      </c>
      <c r="H2669" t="str">
        <f t="shared" si="206"/>
        <v>04</v>
      </c>
      <c r="I2669" t="str">
        <f t="shared" si="207"/>
        <v>18</v>
      </c>
      <c r="J2669" t="str">
        <f t="shared" si="208"/>
        <v>07</v>
      </c>
      <c r="K2669">
        <f t="shared" si="211"/>
        <v>15487</v>
      </c>
      <c r="L2669" s="7">
        <f t="shared" si="209"/>
        <v>2667</v>
      </c>
    </row>
    <row r="2670" spans="1:12" x14ac:dyDescent="0.35">
      <c r="A2670" t="s">
        <v>34</v>
      </c>
      <c r="B2670" s="12">
        <v>44892</v>
      </c>
      <c r="C2670" t="s">
        <v>2703</v>
      </c>
      <c r="D2670">
        <v>99.925055999999998</v>
      </c>
      <c r="E2670">
        <v>200</v>
      </c>
      <c r="F2670">
        <v>199.56332399999999</v>
      </c>
      <c r="G2670">
        <v>100.03333299999998</v>
      </c>
      <c r="H2670" t="str">
        <f t="shared" si="206"/>
        <v>04</v>
      </c>
      <c r="I2670" t="str">
        <f t="shared" si="207"/>
        <v>18</v>
      </c>
      <c r="J2670" t="str">
        <f t="shared" si="208"/>
        <v>08</v>
      </c>
      <c r="K2670">
        <f t="shared" si="211"/>
        <v>15488</v>
      </c>
      <c r="L2670" s="7">
        <f t="shared" si="209"/>
        <v>2668</v>
      </c>
    </row>
    <row r="2671" spans="1:12" x14ac:dyDescent="0.35">
      <c r="A2671" t="s">
        <v>34</v>
      </c>
      <c r="B2671" s="12">
        <v>44892</v>
      </c>
      <c r="C2671" t="s">
        <v>2704</v>
      </c>
      <c r="D2671">
        <v>99.923293999999999</v>
      </c>
      <c r="E2671">
        <v>200</v>
      </c>
      <c r="F2671">
        <v>199.54351800000001</v>
      </c>
      <c r="G2671">
        <v>100.03333299999998</v>
      </c>
      <c r="H2671" t="str">
        <f t="shared" si="206"/>
        <v>04</v>
      </c>
      <c r="I2671" t="str">
        <f t="shared" si="207"/>
        <v>18</v>
      </c>
      <c r="J2671" t="str">
        <f t="shared" si="208"/>
        <v>09</v>
      </c>
      <c r="K2671">
        <f t="shared" si="211"/>
        <v>15489</v>
      </c>
      <c r="L2671" s="7">
        <f t="shared" si="209"/>
        <v>2669</v>
      </c>
    </row>
    <row r="2672" spans="1:12" x14ac:dyDescent="0.35">
      <c r="A2672" t="s">
        <v>34</v>
      </c>
      <c r="B2672" s="12">
        <v>44892</v>
      </c>
      <c r="C2672" t="s">
        <v>2705</v>
      </c>
      <c r="D2672">
        <v>99.923079999999999</v>
      </c>
      <c r="E2672">
        <v>200</v>
      </c>
      <c r="F2672">
        <v>199.47728000000001</v>
      </c>
      <c r="G2672">
        <v>100.03333299999998</v>
      </c>
      <c r="H2672" t="str">
        <f t="shared" si="206"/>
        <v>04</v>
      </c>
      <c r="I2672" t="str">
        <f t="shared" si="207"/>
        <v>18</v>
      </c>
      <c r="J2672" t="str">
        <f t="shared" si="208"/>
        <v>10</v>
      </c>
      <c r="K2672">
        <f t="shared" si="211"/>
        <v>15490</v>
      </c>
      <c r="L2672" s="7">
        <f t="shared" si="209"/>
        <v>2670</v>
      </c>
    </row>
    <row r="2673" spans="1:12" x14ac:dyDescent="0.35">
      <c r="A2673" t="s">
        <v>34</v>
      </c>
      <c r="B2673" s="12">
        <v>44892</v>
      </c>
      <c r="C2673" t="s">
        <v>2706</v>
      </c>
      <c r="D2673">
        <v>99.927788000000007</v>
      </c>
      <c r="E2673">
        <v>200</v>
      </c>
      <c r="F2673">
        <v>199.34837300000001</v>
      </c>
      <c r="G2673">
        <v>100.03333299999998</v>
      </c>
      <c r="H2673" t="str">
        <f t="shared" si="206"/>
        <v>04</v>
      </c>
      <c r="I2673" t="str">
        <f t="shared" si="207"/>
        <v>18</v>
      </c>
      <c r="J2673" t="str">
        <f t="shared" si="208"/>
        <v>11</v>
      </c>
      <c r="K2673">
        <f t="shared" si="211"/>
        <v>15491</v>
      </c>
      <c r="L2673" s="7">
        <f t="shared" si="209"/>
        <v>2671</v>
      </c>
    </row>
    <row r="2674" spans="1:12" x14ac:dyDescent="0.35">
      <c r="A2674" t="s">
        <v>34</v>
      </c>
      <c r="B2674" s="12">
        <v>44892</v>
      </c>
      <c r="C2674" t="s">
        <v>2707</v>
      </c>
      <c r="D2674">
        <v>99.931479999999993</v>
      </c>
      <c r="E2674">
        <v>200</v>
      </c>
      <c r="F2674">
        <v>199.346756</v>
      </c>
      <c r="G2674">
        <v>100.03333299999998</v>
      </c>
      <c r="H2674" t="str">
        <f t="shared" si="206"/>
        <v>04</v>
      </c>
      <c r="I2674" t="str">
        <f t="shared" si="207"/>
        <v>18</v>
      </c>
      <c r="J2674" t="str">
        <f t="shared" si="208"/>
        <v>12</v>
      </c>
      <c r="K2674">
        <f t="shared" si="211"/>
        <v>15492</v>
      </c>
      <c r="L2674" s="7">
        <f t="shared" si="209"/>
        <v>2672</v>
      </c>
    </row>
    <row r="2675" spans="1:12" x14ac:dyDescent="0.35">
      <c r="A2675" t="s">
        <v>34</v>
      </c>
      <c r="B2675" s="12">
        <v>44892</v>
      </c>
      <c r="C2675" t="s">
        <v>2708</v>
      </c>
      <c r="D2675">
        <v>99.942977999999997</v>
      </c>
      <c r="E2675">
        <v>200</v>
      </c>
      <c r="F2675">
        <v>199.33216899999999</v>
      </c>
      <c r="G2675">
        <v>100.03333299999998</v>
      </c>
      <c r="H2675" t="str">
        <f t="shared" si="206"/>
        <v>04</v>
      </c>
      <c r="I2675" t="str">
        <f t="shared" si="207"/>
        <v>18</v>
      </c>
      <c r="J2675" t="str">
        <f t="shared" si="208"/>
        <v>13</v>
      </c>
      <c r="K2675">
        <f t="shared" si="211"/>
        <v>15493</v>
      </c>
      <c r="L2675" s="7">
        <f t="shared" si="209"/>
        <v>2673</v>
      </c>
    </row>
    <row r="2676" spans="1:12" x14ac:dyDescent="0.35">
      <c r="A2676" t="s">
        <v>34</v>
      </c>
      <c r="B2676" s="12">
        <v>44892</v>
      </c>
      <c r="C2676" t="s">
        <v>2709</v>
      </c>
      <c r="D2676">
        <v>99.947861000000003</v>
      </c>
      <c r="E2676">
        <v>200</v>
      </c>
      <c r="F2676">
        <v>199.287994</v>
      </c>
      <c r="G2676">
        <v>100.03333299999998</v>
      </c>
      <c r="H2676" t="str">
        <f t="shared" si="206"/>
        <v>04</v>
      </c>
      <c r="I2676" t="str">
        <f t="shared" si="207"/>
        <v>18</v>
      </c>
      <c r="J2676" t="str">
        <f t="shared" si="208"/>
        <v>14</v>
      </c>
      <c r="K2676">
        <f t="shared" si="211"/>
        <v>15494</v>
      </c>
      <c r="L2676" s="7">
        <f t="shared" si="209"/>
        <v>2674</v>
      </c>
    </row>
    <row r="2677" spans="1:12" x14ac:dyDescent="0.35">
      <c r="A2677" t="s">
        <v>34</v>
      </c>
      <c r="B2677" s="12">
        <v>44892</v>
      </c>
      <c r="C2677" t="s">
        <v>2710</v>
      </c>
      <c r="D2677">
        <v>99.959282000000002</v>
      </c>
      <c r="E2677">
        <v>200</v>
      </c>
      <c r="F2677">
        <v>199.09841900000001</v>
      </c>
      <c r="G2677">
        <v>100.03333299999998</v>
      </c>
      <c r="H2677" t="str">
        <f t="shared" si="206"/>
        <v>04</v>
      </c>
      <c r="I2677" t="str">
        <f t="shared" si="207"/>
        <v>18</v>
      </c>
      <c r="J2677" t="str">
        <f t="shared" si="208"/>
        <v>15</v>
      </c>
      <c r="K2677">
        <f t="shared" si="211"/>
        <v>15495</v>
      </c>
      <c r="L2677" s="7">
        <f t="shared" si="209"/>
        <v>2675</v>
      </c>
    </row>
    <row r="2678" spans="1:12" x14ac:dyDescent="0.35">
      <c r="A2678" t="s">
        <v>34</v>
      </c>
      <c r="B2678" s="12">
        <v>44892</v>
      </c>
      <c r="C2678" t="s">
        <v>2711</v>
      </c>
      <c r="D2678">
        <v>99.958083999999999</v>
      </c>
      <c r="E2678">
        <v>200</v>
      </c>
      <c r="F2678">
        <v>198.991364</v>
      </c>
      <c r="G2678">
        <v>100.03333299999998</v>
      </c>
      <c r="H2678" t="str">
        <f t="shared" si="206"/>
        <v>04</v>
      </c>
      <c r="I2678" t="str">
        <f t="shared" si="207"/>
        <v>18</v>
      </c>
      <c r="J2678" t="str">
        <f t="shared" si="208"/>
        <v>16</v>
      </c>
      <c r="K2678">
        <f t="shared" si="211"/>
        <v>15496</v>
      </c>
      <c r="L2678" s="7">
        <f t="shared" si="209"/>
        <v>2676</v>
      </c>
    </row>
    <row r="2679" spans="1:12" x14ac:dyDescent="0.35">
      <c r="A2679" t="s">
        <v>34</v>
      </c>
      <c r="B2679" s="12">
        <v>44892</v>
      </c>
      <c r="C2679" t="s">
        <v>2712</v>
      </c>
      <c r="D2679">
        <v>99.96302</v>
      </c>
      <c r="E2679">
        <v>200</v>
      </c>
      <c r="F2679">
        <v>199.109375</v>
      </c>
      <c r="G2679">
        <v>100.03333299999998</v>
      </c>
      <c r="H2679" t="str">
        <f t="shared" si="206"/>
        <v>04</v>
      </c>
      <c r="I2679" t="str">
        <f t="shared" si="207"/>
        <v>18</v>
      </c>
      <c r="J2679" t="str">
        <f t="shared" si="208"/>
        <v>17</v>
      </c>
      <c r="K2679">
        <f t="shared" si="211"/>
        <v>15497</v>
      </c>
      <c r="L2679" s="7">
        <f t="shared" si="209"/>
        <v>2677</v>
      </c>
    </row>
    <row r="2680" spans="1:12" x14ac:dyDescent="0.35">
      <c r="A2680" t="s">
        <v>34</v>
      </c>
      <c r="B2680" s="12">
        <v>44892</v>
      </c>
      <c r="C2680" t="s">
        <v>2713</v>
      </c>
      <c r="D2680">
        <v>99.968818999999996</v>
      </c>
      <c r="E2680">
        <v>200</v>
      </c>
      <c r="F2680">
        <v>199.07423399999999</v>
      </c>
      <c r="G2680">
        <v>100.03333299999998</v>
      </c>
      <c r="H2680" t="str">
        <f t="shared" si="206"/>
        <v>04</v>
      </c>
      <c r="I2680" t="str">
        <f t="shared" si="207"/>
        <v>18</v>
      </c>
      <c r="J2680" t="str">
        <f t="shared" si="208"/>
        <v>18</v>
      </c>
      <c r="K2680">
        <f t="shared" si="211"/>
        <v>15498</v>
      </c>
      <c r="L2680" s="7">
        <f t="shared" si="209"/>
        <v>2678</v>
      </c>
    </row>
    <row r="2681" spans="1:12" x14ac:dyDescent="0.35">
      <c r="A2681" t="s">
        <v>34</v>
      </c>
      <c r="B2681" s="12">
        <v>44892</v>
      </c>
      <c r="C2681" t="s">
        <v>2714</v>
      </c>
      <c r="D2681">
        <v>99.962508999999997</v>
      </c>
      <c r="E2681">
        <v>200</v>
      </c>
      <c r="F2681">
        <v>199.19023100000001</v>
      </c>
      <c r="G2681">
        <v>100.03333299999998</v>
      </c>
      <c r="H2681" t="str">
        <f t="shared" si="206"/>
        <v>04</v>
      </c>
      <c r="I2681" t="str">
        <f t="shared" si="207"/>
        <v>18</v>
      </c>
      <c r="J2681" t="str">
        <f t="shared" si="208"/>
        <v>19</v>
      </c>
      <c r="K2681">
        <f t="shared" si="211"/>
        <v>15499</v>
      </c>
      <c r="L2681" s="7">
        <f t="shared" si="209"/>
        <v>2679</v>
      </c>
    </row>
    <row r="2682" spans="1:12" x14ac:dyDescent="0.35">
      <c r="A2682" t="s">
        <v>34</v>
      </c>
      <c r="B2682" s="12">
        <v>44892</v>
      </c>
      <c r="C2682" t="s">
        <v>2715</v>
      </c>
      <c r="D2682">
        <v>99.961937000000006</v>
      </c>
      <c r="E2682">
        <v>200</v>
      </c>
      <c r="F2682">
        <v>199.301514</v>
      </c>
      <c r="G2682">
        <v>100.03333299999998</v>
      </c>
      <c r="H2682" t="str">
        <f t="shared" si="206"/>
        <v>04</v>
      </c>
      <c r="I2682" t="str">
        <f t="shared" si="207"/>
        <v>18</v>
      </c>
      <c r="J2682" t="str">
        <f t="shared" si="208"/>
        <v>20</v>
      </c>
      <c r="K2682">
        <f t="shared" si="211"/>
        <v>15500</v>
      </c>
      <c r="L2682" s="7">
        <f t="shared" si="209"/>
        <v>2680</v>
      </c>
    </row>
    <row r="2683" spans="1:12" x14ac:dyDescent="0.35">
      <c r="A2683" t="s">
        <v>34</v>
      </c>
      <c r="B2683" s="12">
        <v>44892</v>
      </c>
      <c r="C2683" t="s">
        <v>2716</v>
      </c>
      <c r="D2683">
        <v>99.955085999999994</v>
      </c>
      <c r="E2683">
        <v>200</v>
      </c>
      <c r="F2683">
        <v>199.41619900000001</v>
      </c>
      <c r="G2683">
        <v>100.03333299999998</v>
      </c>
      <c r="H2683" t="str">
        <f t="shared" si="206"/>
        <v>04</v>
      </c>
      <c r="I2683" t="str">
        <f t="shared" si="207"/>
        <v>18</v>
      </c>
      <c r="J2683" t="str">
        <f t="shared" si="208"/>
        <v>21</v>
      </c>
      <c r="K2683">
        <f t="shared" si="211"/>
        <v>15501</v>
      </c>
      <c r="L2683" s="7">
        <f t="shared" si="209"/>
        <v>2681</v>
      </c>
    </row>
    <row r="2684" spans="1:12" x14ac:dyDescent="0.35">
      <c r="A2684" t="s">
        <v>34</v>
      </c>
      <c r="B2684" s="12">
        <v>44892</v>
      </c>
      <c r="C2684" t="s">
        <v>2717</v>
      </c>
      <c r="D2684">
        <v>99.945808</v>
      </c>
      <c r="E2684">
        <v>200</v>
      </c>
      <c r="F2684">
        <v>199.444672</v>
      </c>
      <c r="G2684">
        <v>100.03333299999998</v>
      </c>
      <c r="H2684" t="str">
        <f t="shared" si="206"/>
        <v>04</v>
      </c>
      <c r="I2684" t="str">
        <f t="shared" si="207"/>
        <v>18</v>
      </c>
      <c r="J2684" t="str">
        <f t="shared" si="208"/>
        <v>22</v>
      </c>
      <c r="K2684">
        <f t="shared" si="211"/>
        <v>15502</v>
      </c>
      <c r="L2684" s="7">
        <f t="shared" si="209"/>
        <v>2682</v>
      </c>
    </row>
    <row r="2685" spans="1:12" x14ac:dyDescent="0.35">
      <c r="A2685" t="s">
        <v>34</v>
      </c>
      <c r="B2685" s="12">
        <v>44892</v>
      </c>
      <c r="C2685" t="s">
        <v>2718</v>
      </c>
      <c r="D2685">
        <v>99.946487000000005</v>
      </c>
      <c r="E2685">
        <v>200</v>
      </c>
      <c r="F2685">
        <v>199.37124600000001</v>
      </c>
      <c r="G2685">
        <v>100.03333299999998</v>
      </c>
      <c r="H2685" t="str">
        <f t="shared" si="206"/>
        <v>04</v>
      </c>
      <c r="I2685" t="str">
        <f t="shared" si="207"/>
        <v>18</v>
      </c>
      <c r="J2685" t="str">
        <f t="shared" si="208"/>
        <v>23</v>
      </c>
      <c r="K2685">
        <f t="shared" si="211"/>
        <v>15503</v>
      </c>
      <c r="L2685" s="7">
        <f t="shared" si="209"/>
        <v>2683</v>
      </c>
    </row>
    <row r="2686" spans="1:12" x14ac:dyDescent="0.35">
      <c r="A2686" t="s">
        <v>34</v>
      </c>
      <c r="B2686" s="12">
        <v>44892</v>
      </c>
      <c r="C2686" t="s">
        <v>2719</v>
      </c>
      <c r="D2686">
        <v>99.944321000000002</v>
      </c>
      <c r="E2686">
        <v>200</v>
      </c>
      <c r="F2686">
        <v>199.34445199999999</v>
      </c>
      <c r="G2686">
        <v>100.03333299999998</v>
      </c>
      <c r="H2686" t="str">
        <f t="shared" si="206"/>
        <v>04</v>
      </c>
      <c r="I2686" t="str">
        <f t="shared" si="207"/>
        <v>18</v>
      </c>
      <c r="J2686" t="str">
        <f t="shared" si="208"/>
        <v>24</v>
      </c>
      <c r="K2686">
        <f t="shared" si="211"/>
        <v>15504</v>
      </c>
      <c r="L2686" s="7">
        <f t="shared" si="209"/>
        <v>2684</v>
      </c>
    </row>
    <row r="2687" spans="1:12" x14ac:dyDescent="0.35">
      <c r="A2687" t="s">
        <v>34</v>
      </c>
      <c r="B2687" s="12">
        <v>44892</v>
      </c>
      <c r="C2687" t="s">
        <v>2720</v>
      </c>
      <c r="D2687">
        <v>99.952422999999996</v>
      </c>
      <c r="E2687">
        <v>200</v>
      </c>
      <c r="F2687">
        <v>199.22700499999999</v>
      </c>
      <c r="G2687">
        <v>100.03333299999998</v>
      </c>
      <c r="H2687" t="str">
        <f t="shared" si="206"/>
        <v>04</v>
      </c>
      <c r="I2687" t="str">
        <f t="shared" si="207"/>
        <v>18</v>
      </c>
      <c r="J2687" t="str">
        <f t="shared" si="208"/>
        <v>25</v>
      </c>
      <c r="K2687">
        <f t="shared" si="211"/>
        <v>15505</v>
      </c>
      <c r="L2687" s="7">
        <f t="shared" si="209"/>
        <v>2685</v>
      </c>
    </row>
    <row r="2688" spans="1:12" x14ac:dyDescent="0.35">
      <c r="A2688" t="s">
        <v>34</v>
      </c>
      <c r="B2688" s="12">
        <v>44892</v>
      </c>
      <c r="C2688" t="s">
        <v>2721</v>
      </c>
      <c r="D2688">
        <v>99.961242999999996</v>
      </c>
      <c r="E2688">
        <v>200</v>
      </c>
      <c r="F2688">
        <v>199.14382900000001</v>
      </c>
      <c r="G2688">
        <v>100.03333299999998</v>
      </c>
      <c r="H2688" t="str">
        <f t="shared" si="206"/>
        <v>04</v>
      </c>
      <c r="I2688" t="str">
        <f t="shared" si="207"/>
        <v>18</v>
      </c>
      <c r="J2688" t="str">
        <f t="shared" si="208"/>
        <v>26</v>
      </c>
      <c r="K2688">
        <f t="shared" si="211"/>
        <v>15506</v>
      </c>
      <c r="L2688" s="7">
        <f t="shared" si="209"/>
        <v>2686</v>
      </c>
    </row>
    <row r="2689" spans="1:12" x14ac:dyDescent="0.35">
      <c r="A2689" t="s">
        <v>34</v>
      </c>
      <c r="B2689" s="12">
        <v>44892</v>
      </c>
      <c r="C2689" t="s">
        <v>2722</v>
      </c>
      <c r="D2689">
        <v>99.958800999999994</v>
      </c>
      <c r="E2689">
        <v>200</v>
      </c>
      <c r="F2689">
        <v>199.145737</v>
      </c>
      <c r="G2689">
        <v>100.03333299999998</v>
      </c>
      <c r="H2689" t="str">
        <f t="shared" si="206"/>
        <v>04</v>
      </c>
      <c r="I2689" t="str">
        <f t="shared" si="207"/>
        <v>18</v>
      </c>
      <c r="J2689" t="str">
        <f t="shared" si="208"/>
        <v>27</v>
      </c>
      <c r="K2689">
        <f t="shared" si="211"/>
        <v>15507</v>
      </c>
      <c r="L2689" s="7">
        <f t="shared" si="209"/>
        <v>2687</v>
      </c>
    </row>
    <row r="2690" spans="1:12" x14ac:dyDescent="0.35">
      <c r="A2690" t="s">
        <v>34</v>
      </c>
      <c r="B2690" s="12">
        <v>44892</v>
      </c>
      <c r="C2690" t="s">
        <v>2723</v>
      </c>
      <c r="D2690">
        <v>99.963004999999995</v>
      </c>
      <c r="E2690">
        <v>200</v>
      </c>
      <c r="F2690">
        <v>199.119247</v>
      </c>
      <c r="G2690">
        <v>100.03333299999998</v>
      </c>
      <c r="H2690" t="str">
        <f t="shared" ref="H2690:H2753" si="212">LEFT(C2690,2)</f>
        <v>04</v>
      </c>
      <c r="I2690" t="str">
        <f t="shared" ref="I2690:I2753" si="213">MID(C2690,4,2)</f>
        <v>18</v>
      </c>
      <c r="J2690" t="str">
        <f t="shared" ref="J2690:J2753" si="214">MID(C2690,7,2)</f>
        <v>28</v>
      </c>
      <c r="K2690">
        <f t="shared" si="211"/>
        <v>15508</v>
      </c>
      <c r="L2690" s="7">
        <f t="shared" si="209"/>
        <v>2688</v>
      </c>
    </row>
    <row r="2691" spans="1:12" x14ac:dyDescent="0.35">
      <c r="A2691" t="s">
        <v>34</v>
      </c>
      <c r="B2691" s="12">
        <v>44892</v>
      </c>
      <c r="C2691" t="s">
        <v>2724</v>
      </c>
      <c r="D2691">
        <v>99.958740000000006</v>
      </c>
      <c r="E2691">
        <v>200</v>
      </c>
      <c r="F2691">
        <v>199.23339799999999</v>
      </c>
      <c r="G2691">
        <v>100.03333299999998</v>
      </c>
      <c r="H2691" t="str">
        <f t="shared" si="212"/>
        <v>04</v>
      </c>
      <c r="I2691" t="str">
        <f t="shared" si="213"/>
        <v>18</v>
      </c>
      <c r="J2691" t="str">
        <f t="shared" si="214"/>
        <v>29</v>
      </c>
      <c r="K2691">
        <f t="shared" si="211"/>
        <v>15509</v>
      </c>
      <c r="L2691" s="7">
        <f t="shared" ref="L2691:L2754" si="215">K2691-$K$2</f>
        <v>2689</v>
      </c>
    </row>
    <row r="2692" spans="1:12" x14ac:dyDescent="0.35">
      <c r="A2692" t="s">
        <v>34</v>
      </c>
      <c r="B2692" s="12">
        <v>44892</v>
      </c>
      <c r="C2692" t="s">
        <v>2725</v>
      </c>
      <c r="D2692">
        <v>99.964911999999998</v>
      </c>
      <c r="E2692">
        <v>200</v>
      </c>
      <c r="F2692">
        <v>199.25735499999999</v>
      </c>
      <c r="G2692">
        <v>100.03333299999998</v>
      </c>
      <c r="H2692" t="str">
        <f t="shared" si="212"/>
        <v>04</v>
      </c>
      <c r="I2692" t="str">
        <f t="shared" si="213"/>
        <v>18</v>
      </c>
      <c r="J2692" t="str">
        <f t="shared" si="214"/>
        <v>30</v>
      </c>
      <c r="K2692">
        <f t="shared" si="211"/>
        <v>15510</v>
      </c>
      <c r="L2692" s="7">
        <f t="shared" si="215"/>
        <v>2690</v>
      </c>
    </row>
    <row r="2693" spans="1:12" x14ac:dyDescent="0.35">
      <c r="A2693" t="s">
        <v>34</v>
      </c>
      <c r="B2693" s="12">
        <v>44892</v>
      </c>
      <c r="C2693" t="s">
        <v>2726</v>
      </c>
      <c r="D2693">
        <v>99.959228999999993</v>
      </c>
      <c r="E2693">
        <v>200</v>
      </c>
      <c r="F2693">
        <v>199.347275</v>
      </c>
      <c r="G2693">
        <v>100.03333299999998</v>
      </c>
      <c r="H2693" t="str">
        <f t="shared" si="212"/>
        <v>04</v>
      </c>
      <c r="I2693" t="str">
        <f t="shared" si="213"/>
        <v>18</v>
      </c>
      <c r="J2693" t="str">
        <f t="shared" si="214"/>
        <v>31</v>
      </c>
      <c r="K2693">
        <f t="shared" si="211"/>
        <v>15511</v>
      </c>
      <c r="L2693" s="7">
        <f t="shared" si="215"/>
        <v>2691</v>
      </c>
    </row>
    <row r="2694" spans="1:12" x14ac:dyDescent="0.35">
      <c r="A2694" t="s">
        <v>34</v>
      </c>
      <c r="B2694" s="12">
        <v>44892</v>
      </c>
      <c r="C2694" t="s">
        <v>2727</v>
      </c>
      <c r="D2694">
        <v>99.947823</v>
      </c>
      <c r="E2694">
        <v>200</v>
      </c>
      <c r="F2694">
        <v>199.460846</v>
      </c>
      <c r="G2694">
        <v>100.03333299999998</v>
      </c>
      <c r="H2694" t="str">
        <f t="shared" si="212"/>
        <v>04</v>
      </c>
      <c r="I2694" t="str">
        <f t="shared" si="213"/>
        <v>18</v>
      </c>
      <c r="J2694" t="str">
        <f t="shared" si="214"/>
        <v>32</v>
      </c>
      <c r="K2694">
        <f t="shared" si="211"/>
        <v>15512</v>
      </c>
      <c r="L2694" s="7">
        <f t="shared" si="215"/>
        <v>2692</v>
      </c>
    </row>
    <row r="2695" spans="1:12" x14ac:dyDescent="0.35">
      <c r="A2695" t="s">
        <v>34</v>
      </c>
      <c r="B2695" s="12">
        <v>44892</v>
      </c>
      <c r="C2695" t="s">
        <v>2728</v>
      </c>
      <c r="D2695">
        <v>99.948470999999998</v>
      </c>
      <c r="E2695">
        <v>200</v>
      </c>
      <c r="F2695">
        <v>199.43687399999999</v>
      </c>
      <c r="G2695">
        <v>100.03333299999998</v>
      </c>
      <c r="H2695" t="str">
        <f t="shared" si="212"/>
        <v>04</v>
      </c>
      <c r="I2695" t="str">
        <f t="shared" si="213"/>
        <v>18</v>
      </c>
      <c r="J2695" t="str">
        <f t="shared" si="214"/>
        <v>33</v>
      </c>
      <c r="K2695">
        <f t="shared" si="211"/>
        <v>15513</v>
      </c>
      <c r="L2695" s="7">
        <f t="shared" si="215"/>
        <v>2693</v>
      </c>
    </row>
    <row r="2696" spans="1:12" x14ac:dyDescent="0.35">
      <c r="A2696" t="s">
        <v>34</v>
      </c>
      <c r="B2696" s="12">
        <v>44892</v>
      </c>
      <c r="C2696" t="s">
        <v>2729</v>
      </c>
      <c r="D2696">
        <v>99.932732000000001</v>
      </c>
      <c r="E2696">
        <v>200</v>
      </c>
      <c r="F2696">
        <v>199.53433200000001</v>
      </c>
      <c r="G2696">
        <v>100.03333299999998</v>
      </c>
      <c r="H2696" t="str">
        <f t="shared" si="212"/>
        <v>04</v>
      </c>
      <c r="I2696" t="str">
        <f t="shared" si="213"/>
        <v>18</v>
      </c>
      <c r="J2696" t="str">
        <f t="shared" si="214"/>
        <v>34</v>
      </c>
      <c r="K2696">
        <f t="shared" si="211"/>
        <v>15514</v>
      </c>
      <c r="L2696" s="7">
        <f t="shared" si="215"/>
        <v>2694</v>
      </c>
    </row>
    <row r="2697" spans="1:12" x14ac:dyDescent="0.35">
      <c r="A2697" t="s">
        <v>34</v>
      </c>
      <c r="B2697" s="12">
        <v>44892</v>
      </c>
      <c r="C2697" t="s">
        <v>2730</v>
      </c>
      <c r="D2697">
        <v>99.924919000000003</v>
      </c>
      <c r="E2697">
        <v>200</v>
      </c>
      <c r="F2697">
        <v>199.436172</v>
      </c>
      <c r="G2697">
        <v>100</v>
      </c>
      <c r="H2697" t="str">
        <f t="shared" si="212"/>
        <v>04</v>
      </c>
      <c r="I2697" t="str">
        <f t="shared" si="213"/>
        <v>18</v>
      </c>
      <c r="J2697" t="str">
        <f t="shared" si="214"/>
        <v>35</v>
      </c>
      <c r="K2697">
        <f t="shared" si="211"/>
        <v>15515</v>
      </c>
      <c r="L2697" s="7">
        <f t="shared" si="215"/>
        <v>2695</v>
      </c>
    </row>
    <row r="2698" spans="1:12" x14ac:dyDescent="0.35">
      <c r="A2698" t="s">
        <v>34</v>
      </c>
      <c r="B2698" s="12">
        <v>44892</v>
      </c>
      <c r="C2698" t="s">
        <v>2731</v>
      </c>
      <c r="D2698">
        <v>99.920715000000001</v>
      </c>
      <c r="E2698">
        <v>200</v>
      </c>
      <c r="F2698">
        <v>199.315811</v>
      </c>
      <c r="G2698">
        <v>100</v>
      </c>
      <c r="H2698" t="str">
        <f t="shared" si="212"/>
        <v>04</v>
      </c>
      <c r="I2698" t="str">
        <f t="shared" si="213"/>
        <v>18</v>
      </c>
      <c r="J2698" t="str">
        <f t="shared" si="214"/>
        <v>36</v>
      </c>
      <c r="K2698">
        <f t="shared" si="211"/>
        <v>15516</v>
      </c>
      <c r="L2698" s="7">
        <f t="shared" si="215"/>
        <v>2696</v>
      </c>
    </row>
    <row r="2699" spans="1:12" x14ac:dyDescent="0.35">
      <c r="A2699" t="s">
        <v>34</v>
      </c>
      <c r="B2699" s="12">
        <v>44892</v>
      </c>
      <c r="C2699" t="s">
        <v>2732</v>
      </c>
      <c r="D2699">
        <v>99.908043000000006</v>
      </c>
      <c r="E2699">
        <v>200</v>
      </c>
      <c r="F2699">
        <v>199.347061</v>
      </c>
      <c r="G2699">
        <v>100</v>
      </c>
      <c r="H2699" t="str">
        <f t="shared" si="212"/>
        <v>04</v>
      </c>
      <c r="I2699" t="str">
        <f t="shared" si="213"/>
        <v>18</v>
      </c>
      <c r="J2699" t="str">
        <f t="shared" si="214"/>
        <v>37</v>
      </c>
      <c r="K2699">
        <f t="shared" si="211"/>
        <v>15517</v>
      </c>
      <c r="L2699" s="7">
        <f t="shared" si="215"/>
        <v>2697</v>
      </c>
    </row>
    <row r="2700" spans="1:12" x14ac:dyDescent="0.35">
      <c r="A2700" t="s">
        <v>34</v>
      </c>
      <c r="B2700" s="12">
        <v>44892</v>
      </c>
      <c r="C2700" t="s">
        <v>2733</v>
      </c>
      <c r="D2700">
        <v>99.914398000000006</v>
      </c>
      <c r="E2700">
        <v>200</v>
      </c>
      <c r="F2700">
        <v>199.22015400000001</v>
      </c>
      <c r="G2700">
        <v>100</v>
      </c>
      <c r="H2700" t="str">
        <f t="shared" si="212"/>
        <v>04</v>
      </c>
      <c r="I2700" t="str">
        <f t="shared" si="213"/>
        <v>18</v>
      </c>
      <c r="J2700" t="str">
        <f t="shared" si="214"/>
        <v>38</v>
      </c>
      <c r="K2700">
        <f t="shared" si="211"/>
        <v>15518</v>
      </c>
      <c r="L2700" s="7">
        <f t="shared" si="215"/>
        <v>2698</v>
      </c>
    </row>
    <row r="2701" spans="1:12" x14ac:dyDescent="0.35">
      <c r="A2701" t="s">
        <v>34</v>
      </c>
      <c r="B2701" s="12">
        <v>44892</v>
      </c>
      <c r="C2701" t="s">
        <v>2734</v>
      </c>
      <c r="D2701">
        <v>99.925072</v>
      </c>
      <c r="E2701">
        <v>200</v>
      </c>
      <c r="F2701">
        <v>199.145355</v>
      </c>
      <c r="G2701">
        <v>100</v>
      </c>
      <c r="H2701" t="str">
        <f t="shared" si="212"/>
        <v>04</v>
      </c>
      <c r="I2701" t="str">
        <f t="shared" si="213"/>
        <v>18</v>
      </c>
      <c r="J2701" t="str">
        <f t="shared" si="214"/>
        <v>39</v>
      </c>
      <c r="K2701">
        <f t="shared" si="211"/>
        <v>15519</v>
      </c>
      <c r="L2701" s="7">
        <f t="shared" si="215"/>
        <v>2699</v>
      </c>
    </row>
    <row r="2702" spans="1:12" x14ac:dyDescent="0.35">
      <c r="A2702" t="s">
        <v>34</v>
      </c>
      <c r="B2702" s="12">
        <v>44892</v>
      </c>
      <c r="C2702" t="s">
        <v>2735</v>
      </c>
      <c r="D2702">
        <v>99.946510000000004</v>
      </c>
      <c r="E2702">
        <v>200</v>
      </c>
      <c r="F2702">
        <v>199.153458</v>
      </c>
      <c r="G2702">
        <v>100</v>
      </c>
      <c r="H2702" t="str">
        <f t="shared" si="212"/>
        <v>04</v>
      </c>
      <c r="I2702" t="str">
        <f t="shared" si="213"/>
        <v>18</v>
      </c>
      <c r="J2702" t="str">
        <f t="shared" si="214"/>
        <v>40</v>
      </c>
      <c r="K2702">
        <f t="shared" si="211"/>
        <v>15520</v>
      </c>
      <c r="L2702" s="7">
        <f t="shared" si="215"/>
        <v>2700</v>
      </c>
    </row>
    <row r="2703" spans="1:12" x14ac:dyDescent="0.35">
      <c r="A2703" t="s">
        <v>34</v>
      </c>
      <c r="B2703" s="12">
        <v>44892</v>
      </c>
      <c r="C2703" t="s">
        <v>2736</v>
      </c>
      <c r="D2703">
        <v>99.962547000000001</v>
      </c>
      <c r="E2703">
        <v>200</v>
      </c>
      <c r="F2703">
        <v>199.13726800000001</v>
      </c>
      <c r="G2703">
        <v>100</v>
      </c>
      <c r="H2703" t="str">
        <f t="shared" si="212"/>
        <v>04</v>
      </c>
      <c r="I2703" t="str">
        <f t="shared" si="213"/>
        <v>18</v>
      </c>
      <c r="J2703" t="str">
        <f t="shared" si="214"/>
        <v>41</v>
      </c>
      <c r="K2703">
        <f t="shared" si="211"/>
        <v>15521</v>
      </c>
      <c r="L2703" s="7">
        <f t="shared" si="215"/>
        <v>2701</v>
      </c>
    </row>
    <row r="2704" spans="1:12" x14ac:dyDescent="0.35">
      <c r="A2704" t="s">
        <v>34</v>
      </c>
      <c r="B2704" s="12">
        <v>44892</v>
      </c>
      <c r="C2704" t="s">
        <v>2737</v>
      </c>
      <c r="D2704">
        <v>99.977729999999994</v>
      </c>
      <c r="E2704">
        <v>200</v>
      </c>
      <c r="F2704">
        <v>199.07768200000001</v>
      </c>
      <c r="G2704">
        <v>100</v>
      </c>
      <c r="H2704" t="str">
        <f t="shared" si="212"/>
        <v>04</v>
      </c>
      <c r="I2704" t="str">
        <f t="shared" si="213"/>
        <v>18</v>
      </c>
      <c r="J2704" t="str">
        <f t="shared" si="214"/>
        <v>42</v>
      </c>
      <c r="K2704">
        <f t="shared" si="211"/>
        <v>15522</v>
      </c>
      <c r="L2704" s="7">
        <f t="shared" si="215"/>
        <v>2702</v>
      </c>
    </row>
    <row r="2705" spans="1:12" x14ac:dyDescent="0.35">
      <c r="A2705" t="s">
        <v>34</v>
      </c>
      <c r="B2705" s="12">
        <v>44892</v>
      </c>
      <c r="C2705" t="s">
        <v>2738</v>
      </c>
      <c r="D2705">
        <v>99.990723000000003</v>
      </c>
      <c r="E2705">
        <v>200</v>
      </c>
      <c r="F2705">
        <v>199.145264</v>
      </c>
      <c r="G2705">
        <v>100</v>
      </c>
      <c r="H2705" t="str">
        <f t="shared" si="212"/>
        <v>04</v>
      </c>
      <c r="I2705" t="str">
        <f t="shared" si="213"/>
        <v>18</v>
      </c>
      <c r="J2705" t="str">
        <f t="shared" si="214"/>
        <v>43</v>
      </c>
      <c r="K2705">
        <f t="shared" si="211"/>
        <v>15523</v>
      </c>
      <c r="L2705" s="7">
        <f t="shared" si="215"/>
        <v>2703</v>
      </c>
    </row>
    <row r="2706" spans="1:12" x14ac:dyDescent="0.35">
      <c r="A2706" t="s">
        <v>34</v>
      </c>
      <c r="B2706" s="12">
        <v>44892</v>
      </c>
      <c r="C2706" t="s">
        <v>2739</v>
      </c>
      <c r="D2706">
        <v>99.999649000000005</v>
      </c>
      <c r="E2706">
        <v>200</v>
      </c>
      <c r="F2706">
        <v>199.26501500000001</v>
      </c>
      <c r="G2706">
        <v>100</v>
      </c>
      <c r="H2706" t="str">
        <f t="shared" si="212"/>
        <v>04</v>
      </c>
      <c r="I2706" t="str">
        <f t="shared" si="213"/>
        <v>18</v>
      </c>
      <c r="J2706" t="str">
        <f t="shared" si="214"/>
        <v>44</v>
      </c>
      <c r="K2706">
        <f t="shared" si="211"/>
        <v>15524</v>
      </c>
      <c r="L2706" s="7">
        <f t="shared" si="215"/>
        <v>2704</v>
      </c>
    </row>
    <row r="2707" spans="1:12" x14ac:dyDescent="0.35">
      <c r="A2707" t="s">
        <v>34</v>
      </c>
      <c r="B2707" s="12">
        <v>44892</v>
      </c>
      <c r="C2707" t="s">
        <v>2740</v>
      </c>
      <c r="D2707">
        <v>100.019318</v>
      </c>
      <c r="E2707">
        <v>200</v>
      </c>
      <c r="F2707">
        <v>199.19422900000001</v>
      </c>
      <c r="G2707">
        <v>100</v>
      </c>
      <c r="H2707" t="str">
        <f t="shared" si="212"/>
        <v>04</v>
      </c>
      <c r="I2707" t="str">
        <f t="shared" si="213"/>
        <v>18</v>
      </c>
      <c r="J2707" t="str">
        <f t="shared" si="214"/>
        <v>45</v>
      </c>
      <c r="K2707">
        <f t="shared" si="211"/>
        <v>15525</v>
      </c>
      <c r="L2707" s="7">
        <f t="shared" si="215"/>
        <v>2705</v>
      </c>
    </row>
    <row r="2708" spans="1:12" x14ac:dyDescent="0.35">
      <c r="A2708" t="s">
        <v>34</v>
      </c>
      <c r="B2708" s="12">
        <v>44892</v>
      </c>
      <c r="C2708" t="s">
        <v>2741</v>
      </c>
      <c r="D2708">
        <v>100.034454</v>
      </c>
      <c r="E2708">
        <v>200</v>
      </c>
      <c r="F2708">
        <v>199.171356</v>
      </c>
      <c r="G2708">
        <v>100</v>
      </c>
      <c r="H2708" t="str">
        <f t="shared" si="212"/>
        <v>04</v>
      </c>
      <c r="I2708" t="str">
        <f t="shared" si="213"/>
        <v>18</v>
      </c>
      <c r="J2708" t="str">
        <f t="shared" si="214"/>
        <v>46</v>
      </c>
      <c r="K2708">
        <f t="shared" si="211"/>
        <v>15526</v>
      </c>
      <c r="L2708" s="7">
        <f t="shared" si="215"/>
        <v>2706</v>
      </c>
    </row>
    <row r="2709" spans="1:12" x14ac:dyDescent="0.35">
      <c r="A2709" t="s">
        <v>34</v>
      </c>
      <c r="B2709" s="12">
        <v>44892</v>
      </c>
      <c r="C2709" t="s">
        <v>2742</v>
      </c>
      <c r="D2709">
        <v>100.048355</v>
      </c>
      <c r="E2709">
        <v>200</v>
      </c>
      <c r="F2709">
        <v>199.11909499999999</v>
      </c>
      <c r="G2709">
        <v>100</v>
      </c>
      <c r="H2709" t="str">
        <f t="shared" si="212"/>
        <v>04</v>
      </c>
      <c r="I2709" t="str">
        <f t="shared" si="213"/>
        <v>18</v>
      </c>
      <c r="J2709" t="str">
        <f t="shared" si="214"/>
        <v>47</v>
      </c>
      <c r="K2709">
        <f t="shared" si="211"/>
        <v>15527</v>
      </c>
      <c r="L2709" s="7">
        <f t="shared" si="215"/>
        <v>2707</v>
      </c>
    </row>
    <row r="2710" spans="1:12" x14ac:dyDescent="0.35">
      <c r="A2710" t="s">
        <v>34</v>
      </c>
      <c r="B2710" s="12">
        <v>44892</v>
      </c>
      <c r="C2710" t="s">
        <v>2743</v>
      </c>
      <c r="D2710">
        <v>100.05856300000001</v>
      </c>
      <c r="E2710">
        <v>200</v>
      </c>
      <c r="F2710">
        <v>199.14408900000001</v>
      </c>
      <c r="G2710">
        <v>100</v>
      </c>
      <c r="H2710" t="str">
        <f t="shared" si="212"/>
        <v>04</v>
      </c>
      <c r="I2710" t="str">
        <f t="shared" si="213"/>
        <v>18</v>
      </c>
      <c r="J2710" t="str">
        <f t="shared" si="214"/>
        <v>48</v>
      </c>
      <c r="K2710">
        <f t="shared" si="211"/>
        <v>15528</v>
      </c>
      <c r="L2710" s="7">
        <f t="shared" si="215"/>
        <v>2708</v>
      </c>
    </row>
    <row r="2711" spans="1:12" x14ac:dyDescent="0.35">
      <c r="A2711" t="s">
        <v>34</v>
      </c>
      <c r="B2711" s="12">
        <v>44892</v>
      </c>
      <c r="C2711" t="s">
        <v>2744</v>
      </c>
      <c r="D2711">
        <v>100.056206</v>
      </c>
      <c r="E2711">
        <v>200</v>
      </c>
      <c r="F2711">
        <v>199.29042100000001</v>
      </c>
      <c r="G2711">
        <v>100</v>
      </c>
      <c r="H2711" t="str">
        <f t="shared" si="212"/>
        <v>04</v>
      </c>
      <c r="I2711" t="str">
        <f t="shared" si="213"/>
        <v>18</v>
      </c>
      <c r="J2711" t="str">
        <f t="shared" si="214"/>
        <v>49</v>
      </c>
      <c r="K2711">
        <f t="shared" si="211"/>
        <v>15529</v>
      </c>
      <c r="L2711" s="7">
        <f t="shared" si="215"/>
        <v>2709</v>
      </c>
    </row>
    <row r="2712" spans="1:12" x14ac:dyDescent="0.35">
      <c r="A2712" t="s">
        <v>34</v>
      </c>
      <c r="B2712" s="12">
        <v>44892</v>
      </c>
      <c r="C2712" t="s">
        <v>2745</v>
      </c>
      <c r="D2712">
        <v>100.046547</v>
      </c>
      <c r="E2712">
        <v>200</v>
      </c>
      <c r="F2712">
        <v>199.38635300000001</v>
      </c>
      <c r="G2712">
        <v>100</v>
      </c>
      <c r="H2712" t="str">
        <f t="shared" si="212"/>
        <v>04</v>
      </c>
      <c r="I2712" t="str">
        <f t="shared" si="213"/>
        <v>18</v>
      </c>
      <c r="J2712" t="str">
        <f t="shared" si="214"/>
        <v>50</v>
      </c>
      <c r="K2712">
        <f t="shared" si="211"/>
        <v>15530</v>
      </c>
      <c r="L2712" s="7">
        <f t="shared" si="215"/>
        <v>2710</v>
      </c>
    </row>
    <row r="2713" spans="1:12" x14ac:dyDescent="0.35">
      <c r="A2713" t="s">
        <v>34</v>
      </c>
      <c r="B2713" s="12">
        <v>44892</v>
      </c>
      <c r="C2713" t="s">
        <v>2746</v>
      </c>
      <c r="D2713">
        <v>100.035606</v>
      </c>
      <c r="E2713">
        <v>200</v>
      </c>
      <c r="F2713">
        <v>199.55079699999999</v>
      </c>
      <c r="G2713">
        <v>100</v>
      </c>
      <c r="H2713" t="str">
        <f t="shared" si="212"/>
        <v>04</v>
      </c>
      <c r="I2713" t="str">
        <f t="shared" si="213"/>
        <v>18</v>
      </c>
      <c r="J2713" t="str">
        <f t="shared" si="214"/>
        <v>51</v>
      </c>
      <c r="K2713">
        <f t="shared" si="211"/>
        <v>15531</v>
      </c>
      <c r="L2713" s="7">
        <f t="shared" si="215"/>
        <v>2711</v>
      </c>
    </row>
    <row r="2714" spans="1:12" x14ac:dyDescent="0.35">
      <c r="A2714" t="s">
        <v>34</v>
      </c>
      <c r="B2714" s="12">
        <v>44892</v>
      </c>
      <c r="C2714" t="s">
        <v>2747</v>
      </c>
      <c r="D2714">
        <v>100.017517</v>
      </c>
      <c r="E2714">
        <v>200</v>
      </c>
      <c r="F2714">
        <v>199.73284899999999</v>
      </c>
      <c r="G2714">
        <v>100</v>
      </c>
      <c r="H2714" t="str">
        <f t="shared" si="212"/>
        <v>04</v>
      </c>
      <c r="I2714" t="str">
        <f t="shared" si="213"/>
        <v>18</v>
      </c>
      <c r="J2714" t="str">
        <f t="shared" si="214"/>
        <v>52</v>
      </c>
      <c r="K2714">
        <f t="shared" si="211"/>
        <v>15532</v>
      </c>
      <c r="L2714" s="7">
        <f t="shared" si="215"/>
        <v>2712</v>
      </c>
    </row>
    <row r="2715" spans="1:12" x14ac:dyDescent="0.35">
      <c r="A2715" t="s">
        <v>34</v>
      </c>
      <c r="B2715" s="12">
        <v>44892</v>
      </c>
      <c r="C2715" t="s">
        <v>2748</v>
      </c>
      <c r="D2715">
        <v>100.010254</v>
      </c>
      <c r="E2715">
        <v>200</v>
      </c>
      <c r="F2715">
        <v>199.63458299999999</v>
      </c>
      <c r="G2715">
        <v>100</v>
      </c>
      <c r="H2715" t="str">
        <f t="shared" si="212"/>
        <v>04</v>
      </c>
      <c r="I2715" t="str">
        <f t="shared" si="213"/>
        <v>18</v>
      </c>
      <c r="J2715" t="str">
        <f t="shared" si="214"/>
        <v>53</v>
      </c>
      <c r="K2715">
        <f t="shared" si="211"/>
        <v>15533</v>
      </c>
      <c r="L2715" s="7">
        <f t="shared" si="215"/>
        <v>2713</v>
      </c>
    </row>
    <row r="2716" spans="1:12" x14ac:dyDescent="0.35">
      <c r="A2716" t="s">
        <v>34</v>
      </c>
      <c r="B2716" s="12">
        <v>44892</v>
      </c>
      <c r="C2716" t="s">
        <v>2749</v>
      </c>
      <c r="D2716">
        <v>99.996536000000006</v>
      </c>
      <c r="E2716">
        <v>200</v>
      </c>
      <c r="F2716">
        <v>199.60801699999999</v>
      </c>
      <c r="G2716">
        <v>100</v>
      </c>
      <c r="H2716" t="str">
        <f t="shared" si="212"/>
        <v>04</v>
      </c>
      <c r="I2716" t="str">
        <f t="shared" si="213"/>
        <v>18</v>
      </c>
      <c r="J2716" t="str">
        <f t="shared" si="214"/>
        <v>54</v>
      </c>
      <c r="K2716">
        <f t="shared" si="211"/>
        <v>15534</v>
      </c>
      <c r="L2716" s="7">
        <f t="shared" si="215"/>
        <v>2714</v>
      </c>
    </row>
    <row r="2717" spans="1:12" x14ac:dyDescent="0.35">
      <c r="A2717" t="s">
        <v>34</v>
      </c>
      <c r="B2717" s="12">
        <v>44892</v>
      </c>
      <c r="C2717" t="s">
        <v>2750</v>
      </c>
      <c r="D2717">
        <v>99.985602999999998</v>
      </c>
      <c r="E2717">
        <v>200</v>
      </c>
      <c r="F2717">
        <v>199.58966100000001</v>
      </c>
      <c r="G2717">
        <v>100</v>
      </c>
      <c r="H2717" t="str">
        <f t="shared" si="212"/>
        <v>04</v>
      </c>
      <c r="I2717" t="str">
        <f t="shared" si="213"/>
        <v>18</v>
      </c>
      <c r="J2717" t="str">
        <f t="shared" si="214"/>
        <v>55</v>
      </c>
      <c r="K2717">
        <f t="shared" si="211"/>
        <v>15535</v>
      </c>
      <c r="L2717" s="7">
        <f t="shared" si="215"/>
        <v>2715</v>
      </c>
    </row>
    <row r="2718" spans="1:12" x14ac:dyDescent="0.35">
      <c r="A2718" t="s">
        <v>34</v>
      </c>
      <c r="B2718" s="12">
        <v>44892</v>
      </c>
      <c r="C2718" t="s">
        <v>2751</v>
      </c>
      <c r="D2718">
        <v>99.977867000000003</v>
      </c>
      <c r="E2718">
        <v>200</v>
      </c>
      <c r="F2718">
        <v>199.434235</v>
      </c>
      <c r="G2718">
        <v>100</v>
      </c>
      <c r="H2718" t="str">
        <f t="shared" si="212"/>
        <v>04</v>
      </c>
      <c r="I2718" t="str">
        <f t="shared" si="213"/>
        <v>18</v>
      </c>
      <c r="J2718" t="str">
        <f t="shared" si="214"/>
        <v>56</v>
      </c>
      <c r="K2718">
        <f t="shared" si="211"/>
        <v>15536</v>
      </c>
      <c r="L2718" s="7">
        <f t="shared" si="215"/>
        <v>2716</v>
      </c>
    </row>
    <row r="2719" spans="1:12" x14ac:dyDescent="0.35">
      <c r="A2719" t="s">
        <v>34</v>
      </c>
      <c r="B2719" s="12">
        <v>44892</v>
      </c>
      <c r="C2719" t="s">
        <v>2752</v>
      </c>
      <c r="D2719">
        <v>99.965873999999999</v>
      </c>
      <c r="E2719">
        <v>200</v>
      </c>
      <c r="F2719">
        <v>199.406036</v>
      </c>
      <c r="G2719">
        <v>100</v>
      </c>
      <c r="H2719" t="str">
        <f t="shared" si="212"/>
        <v>04</v>
      </c>
      <c r="I2719" t="str">
        <f t="shared" si="213"/>
        <v>18</v>
      </c>
      <c r="J2719" t="str">
        <f t="shared" si="214"/>
        <v>57</v>
      </c>
      <c r="K2719">
        <f t="shared" si="211"/>
        <v>15537</v>
      </c>
      <c r="L2719" s="7">
        <f t="shared" si="215"/>
        <v>2717</v>
      </c>
    </row>
    <row r="2720" spans="1:12" x14ac:dyDescent="0.35">
      <c r="A2720" t="s">
        <v>34</v>
      </c>
      <c r="B2720" s="12">
        <v>44892</v>
      </c>
      <c r="C2720" t="s">
        <v>2753</v>
      </c>
      <c r="D2720">
        <v>99.964423999999994</v>
      </c>
      <c r="E2720">
        <v>200</v>
      </c>
      <c r="F2720">
        <v>199.43757600000001</v>
      </c>
      <c r="G2720">
        <v>100</v>
      </c>
      <c r="H2720" t="str">
        <f t="shared" si="212"/>
        <v>04</v>
      </c>
      <c r="I2720" t="str">
        <f t="shared" si="213"/>
        <v>18</v>
      </c>
      <c r="J2720" t="str">
        <f t="shared" si="214"/>
        <v>58</v>
      </c>
      <c r="K2720">
        <f t="shared" si="211"/>
        <v>15538</v>
      </c>
      <c r="L2720" s="7">
        <f t="shared" si="215"/>
        <v>2718</v>
      </c>
    </row>
    <row r="2721" spans="1:12" x14ac:dyDescent="0.35">
      <c r="A2721" t="s">
        <v>34</v>
      </c>
      <c r="B2721" s="12">
        <v>44892</v>
      </c>
      <c r="C2721" t="s">
        <v>2754</v>
      </c>
      <c r="D2721">
        <v>99.948479000000006</v>
      </c>
      <c r="E2721">
        <v>200</v>
      </c>
      <c r="F2721">
        <v>199.58041399999999</v>
      </c>
      <c r="G2721">
        <v>100</v>
      </c>
      <c r="H2721" t="str">
        <f t="shared" si="212"/>
        <v>04</v>
      </c>
      <c r="I2721" t="str">
        <f t="shared" si="213"/>
        <v>18</v>
      </c>
      <c r="J2721" t="str">
        <f t="shared" si="214"/>
        <v>59</v>
      </c>
      <c r="K2721">
        <f t="shared" si="211"/>
        <v>15539</v>
      </c>
      <c r="L2721" s="7">
        <f t="shared" si="215"/>
        <v>2719</v>
      </c>
    </row>
    <row r="2722" spans="1:12" x14ac:dyDescent="0.35">
      <c r="A2722" t="s">
        <v>34</v>
      </c>
      <c r="B2722" s="12">
        <v>44892</v>
      </c>
      <c r="C2722" t="s">
        <v>2755</v>
      </c>
      <c r="D2722">
        <v>99.949332999999996</v>
      </c>
      <c r="E2722">
        <v>200</v>
      </c>
      <c r="F2722">
        <v>199.64534</v>
      </c>
      <c r="G2722">
        <v>100</v>
      </c>
      <c r="H2722" t="str">
        <f t="shared" si="212"/>
        <v>04</v>
      </c>
      <c r="I2722" t="str">
        <f t="shared" si="213"/>
        <v>19</v>
      </c>
      <c r="J2722" t="str">
        <f t="shared" si="214"/>
        <v>00</v>
      </c>
      <c r="K2722">
        <f t="shared" si="211"/>
        <v>15540</v>
      </c>
      <c r="L2722" s="7">
        <f t="shared" si="215"/>
        <v>2720</v>
      </c>
    </row>
    <row r="2723" spans="1:12" x14ac:dyDescent="0.35">
      <c r="A2723" t="s">
        <v>34</v>
      </c>
      <c r="B2723" s="12">
        <v>44892</v>
      </c>
      <c r="C2723" t="s">
        <v>2756</v>
      </c>
      <c r="D2723">
        <v>99.936760000000007</v>
      </c>
      <c r="E2723">
        <v>200</v>
      </c>
      <c r="F2723">
        <v>199.79505900000001</v>
      </c>
      <c r="G2723">
        <v>100</v>
      </c>
      <c r="H2723" t="str">
        <f t="shared" si="212"/>
        <v>04</v>
      </c>
      <c r="I2723" t="str">
        <f t="shared" si="213"/>
        <v>19</v>
      </c>
      <c r="J2723" t="str">
        <f t="shared" si="214"/>
        <v>01</v>
      </c>
      <c r="K2723">
        <f t="shared" si="211"/>
        <v>15541</v>
      </c>
      <c r="L2723" s="7">
        <f t="shared" si="215"/>
        <v>2721</v>
      </c>
    </row>
    <row r="2724" spans="1:12" x14ac:dyDescent="0.35">
      <c r="A2724" t="s">
        <v>34</v>
      </c>
      <c r="B2724" s="12">
        <v>44892</v>
      </c>
      <c r="C2724" t="s">
        <v>2757</v>
      </c>
      <c r="D2724">
        <v>99.926413999999994</v>
      </c>
      <c r="E2724">
        <v>200</v>
      </c>
      <c r="F2724">
        <v>199.96829199999999</v>
      </c>
      <c r="G2724">
        <v>100</v>
      </c>
      <c r="H2724" t="str">
        <f t="shared" si="212"/>
        <v>04</v>
      </c>
      <c r="I2724" t="str">
        <f t="shared" si="213"/>
        <v>19</v>
      </c>
      <c r="J2724" t="str">
        <f t="shared" si="214"/>
        <v>02</v>
      </c>
      <c r="K2724">
        <f t="shared" si="211"/>
        <v>15542</v>
      </c>
      <c r="L2724" s="7">
        <f t="shared" si="215"/>
        <v>2722</v>
      </c>
    </row>
    <row r="2725" spans="1:12" x14ac:dyDescent="0.35">
      <c r="A2725" t="s">
        <v>34</v>
      </c>
      <c r="B2725" s="12">
        <v>44892</v>
      </c>
      <c r="C2725" t="s">
        <v>2758</v>
      </c>
      <c r="D2725">
        <v>99.917557000000002</v>
      </c>
      <c r="E2725">
        <v>200</v>
      </c>
      <c r="F2725">
        <v>200.013397</v>
      </c>
      <c r="G2725">
        <v>100</v>
      </c>
      <c r="H2725" t="str">
        <f t="shared" si="212"/>
        <v>04</v>
      </c>
      <c r="I2725" t="str">
        <f t="shared" si="213"/>
        <v>19</v>
      </c>
      <c r="J2725" t="str">
        <f t="shared" si="214"/>
        <v>03</v>
      </c>
      <c r="K2725">
        <f t="shared" si="211"/>
        <v>15543</v>
      </c>
      <c r="L2725" s="7">
        <f t="shared" si="215"/>
        <v>2723</v>
      </c>
    </row>
    <row r="2726" spans="1:12" x14ac:dyDescent="0.35">
      <c r="A2726" t="s">
        <v>34</v>
      </c>
      <c r="B2726" s="12">
        <v>44892</v>
      </c>
      <c r="C2726" t="s">
        <v>2759</v>
      </c>
      <c r="D2726">
        <v>99.910538000000003</v>
      </c>
      <c r="E2726">
        <v>200</v>
      </c>
      <c r="F2726">
        <v>199.93266299999999</v>
      </c>
      <c r="G2726">
        <v>100</v>
      </c>
      <c r="H2726" t="str">
        <f t="shared" si="212"/>
        <v>04</v>
      </c>
      <c r="I2726" t="str">
        <f t="shared" si="213"/>
        <v>19</v>
      </c>
      <c r="J2726" t="str">
        <f t="shared" si="214"/>
        <v>04</v>
      </c>
      <c r="K2726">
        <f t="shared" si="211"/>
        <v>15544</v>
      </c>
      <c r="L2726" s="7">
        <f t="shared" si="215"/>
        <v>2724</v>
      </c>
    </row>
    <row r="2727" spans="1:12" x14ac:dyDescent="0.35">
      <c r="A2727" t="s">
        <v>34</v>
      </c>
      <c r="B2727" s="12">
        <v>44892</v>
      </c>
      <c r="C2727" t="s">
        <v>2760</v>
      </c>
      <c r="D2727">
        <v>99.914444000000003</v>
      </c>
      <c r="E2727">
        <v>200</v>
      </c>
      <c r="F2727">
        <v>199.922989</v>
      </c>
      <c r="G2727">
        <v>100</v>
      </c>
      <c r="H2727" t="str">
        <f t="shared" si="212"/>
        <v>04</v>
      </c>
      <c r="I2727" t="str">
        <f t="shared" si="213"/>
        <v>19</v>
      </c>
      <c r="J2727" t="str">
        <f t="shared" si="214"/>
        <v>05</v>
      </c>
      <c r="K2727">
        <f t="shared" si="211"/>
        <v>15545</v>
      </c>
      <c r="L2727" s="7">
        <f t="shared" si="215"/>
        <v>2725</v>
      </c>
    </row>
    <row r="2728" spans="1:12" x14ac:dyDescent="0.35">
      <c r="A2728" t="s">
        <v>34</v>
      </c>
      <c r="B2728" s="12">
        <v>44892</v>
      </c>
      <c r="C2728" t="s">
        <v>2761</v>
      </c>
      <c r="D2728">
        <v>99.916236999999995</v>
      </c>
      <c r="E2728">
        <v>200</v>
      </c>
      <c r="F2728">
        <v>199.81916799999999</v>
      </c>
      <c r="G2728">
        <v>100</v>
      </c>
      <c r="H2728" t="str">
        <f t="shared" si="212"/>
        <v>04</v>
      </c>
      <c r="I2728" t="str">
        <f t="shared" si="213"/>
        <v>19</v>
      </c>
      <c r="J2728" t="str">
        <f t="shared" si="214"/>
        <v>06</v>
      </c>
      <c r="K2728">
        <f t="shared" si="211"/>
        <v>15546</v>
      </c>
      <c r="L2728" s="7">
        <f t="shared" si="215"/>
        <v>2726</v>
      </c>
    </row>
    <row r="2729" spans="1:12" x14ac:dyDescent="0.35">
      <c r="A2729" t="s">
        <v>34</v>
      </c>
      <c r="B2729" s="12">
        <v>44892</v>
      </c>
      <c r="C2729" t="s">
        <v>2762</v>
      </c>
      <c r="D2729">
        <v>99.920226999999997</v>
      </c>
      <c r="E2729">
        <v>200</v>
      </c>
      <c r="F2729">
        <v>199.814178</v>
      </c>
      <c r="G2729">
        <v>100</v>
      </c>
      <c r="H2729" t="str">
        <f t="shared" si="212"/>
        <v>04</v>
      </c>
      <c r="I2729" t="str">
        <f t="shared" si="213"/>
        <v>19</v>
      </c>
      <c r="J2729" t="str">
        <f t="shared" si="214"/>
        <v>07</v>
      </c>
      <c r="K2729">
        <f t="shared" si="211"/>
        <v>15547</v>
      </c>
      <c r="L2729" s="7">
        <f t="shared" si="215"/>
        <v>2727</v>
      </c>
    </row>
    <row r="2730" spans="1:12" x14ac:dyDescent="0.35">
      <c r="A2730" t="s">
        <v>34</v>
      </c>
      <c r="B2730" s="12">
        <v>44892</v>
      </c>
      <c r="C2730" t="s">
        <v>2763</v>
      </c>
      <c r="D2730">
        <v>99.921822000000006</v>
      </c>
      <c r="E2730">
        <v>200</v>
      </c>
      <c r="F2730">
        <v>199.841217</v>
      </c>
      <c r="G2730">
        <v>100</v>
      </c>
      <c r="H2730" t="str">
        <f t="shared" si="212"/>
        <v>04</v>
      </c>
      <c r="I2730" t="str">
        <f t="shared" si="213"/>
        <v>19</v>
      </c>
      <c r="J2730" t="str">
        <f t="shared" si="214"/>
        <v>08</v>
      </c>
      <c r="K2730">
        <f t="shared" si="211"/>
        <v>15548</v>
      </c>
      <c r="L2730" s="7">
        <f t="shared" si="215"/>
        <v>2728</v>
      </c>
    </row>
    <row r="2731" spans="1:12" x14ac:dyDescent="0.35">
      <c r="A2731" t="s">
        <v>34</v>
      </c>
      <c r="B2731" s="12">
        <v>44892</v>
      </c>
      <c r="C2731" t="s">
        <v>2764</v>
      </c>
      <c r="D2731">
        <v>99.929305999999997</v>
      </c>
      <c r="E2731">
        <v>200</v>
      </c>
      <c r="F2731">
        <v>199.79655500000001</v>
      </c>
      <c r="G2731">
        <v>100</v>
      </c>
      <c r="H2731" t="str">
        <f t="shared" si="212"/>
        <v>04</v>
      </c>
      <c r="I2731" t="str">
        <f t="shared" si="213"/>
        <v>19</v>
      </c>
      <c r="J2731" t="str">
        <f t="shared" si="214"/>
        <v>09</v>
      </c>
      <c r="K2731">
        <f t="shared" si="211"/>
        <v>15549</v>
      </c>
      <c r="L2731" s="7">
        <f t="shared" si="215"/>
        <v>2729</v>
      </c>
    </row>
    <row r="2732" spans="1:12" x14ac:dyDescent="0.35">
      <c r="A2732" t="s">
        <v>34</v>
      </c>
      <c r="B2732" s="12">
        <v>44892</v>
      </c>
      <c r="C2732" t="s">
        <v>2765</v>
      </c>
      <c r="D2732">
        <v>99.937622000000005</v>
      </c>
      <c r="E2732">
        <v>200</v>
      </c>
      <c r="F2732">
        <v>199.80894499999999</v>
      </c>
      <c r="G2732">
        <v>100</v>
      </c>
      <c r="H2732" t="str">
        <f t="shared" si="212"/>
        <v>04</v>
      </c>
      <c r="I2732" t="str">
        <f t="shared" si="213"/>
        <v>19</v>
      </c>
      <c r="J2732" t="str">
        <f t="shared" si="214"/>
        <v>10</v>
      </c>
      <c r="K2732">
        <f t="shared" ref="K2732:K2795" si="216">J2732+I2732*60+H2732*60*60</f>
        <v>15550</v>
      </c>
      <c r="L2732" s="7">
        <f t="shared" si="215"/>
        <v>2730</v>
      </c>
    </row>
    <row r="2733" spans="1:12" x14ac:dyDescent="0.35">
      <c r="A2733" t="s">
        <v>34</v>
      </c>
      <c r="B2733" s="12">
        <v>44892</v>
      </c>
      <c r="C2733" t="s">
        <v>2766</v>
      </c>
      <c r="D2733">
        <v>99.943207000000001</v>
      </c>
      <c r="E2733">
        <v>200</v>
      </c>
      <c r="F2733">
        <v>199.88034099999999</v>
      </c>
      <c r="G2733">
        <v>100</v>
      </c>
      <c r="H2733" t="str">
        <f t="shared" si="212"/>
        <v>04</v>
      </c>
      <c r="I2733" t="str">
        <f t="shared" si="213"/>
        <v>19</v>
      </c>
      <c r="J2733" t="str">
        <f t="shared" si="214"/>
        <v>11</v>
      </c>
      <c r="K2733">
        <f t="shared" si="216"/>
        <v>15551</v>
      </c>
      <c r="L2733" s="7">
        <f t="shared" si="215"/>
        <v>2731</v>
      </c>
    </row>
    <row r="2734" spans="1:12" x14ac:dyDescent="0.35">
      <c r="A2734" t="s">
        <v>34</v>
      </c>
      <c r="B2734" s="12">
        <v>44892</v>
      </c>
      <c r="C2734" t="s">
        <v>2767</v>
      </c>
      <c r="D2734">
        <v>99.940842000000004</v>
      </c>
      <c r="E2734">
        <v>200</v>
      </c>
      <c r="F2734">
        <v>199.92982499999999</v>
      </c>
      <c r="G2734">
        <v>100</v>
      </c>
      <c r="H2734" t="str">
        <f t="shared" si="212"/>
        <v>04</v>
      </c>
      <c r="I2734" t="str">
        <f t="shared" si="213"/>
        <v>19</v>
      </c>
      <c r="J2734" t="str">
        <f t="shared" si="214"/>
        <v>12</v>
      </c>
      <c r="K2734">
        <f t="shared" si="216"/>
        <v>15552</v>
      </c>
      <c r="L2734" s="7">
        <f t="shared" si="215"/>
        <v>2732</v>
      </c>
    </row>
    <row r="2735" spans="1:12" x14ac:dyDescent="0.35">
      <c r="A2735" t="s">
        <v>34</v>
      </c>
      <c r="B2735" s="12">
        <v>44892</v>
      </c>
      <c r="C2735" t="s">
        <v>2768</v>
      </c>
      <c r="D2735">
        <v>99.944526999999994</v>
      </c>
      <c r="E2735">
        <v>200</v>
      </c>
      <c r="F2735">
        <v>199.94103999999999</v>
      </c>
      <c r="G2735">
        <v>100</v>
      </c>
      <c r="H2735" t="str">
        <f t="shared" si="212"/>
        <v>04</v>
      </c>
      <c r="I2735" t="str">
        <f t="shared" si="213"/>
        <v>19</v>
      </c>
      <c r="J2735" t="str">
        <f t="shared" si="214"/>
        <v>13</v>
      </c>
      <c r="K2735">
        <f t="shared" si="216"/>
        <v>15553</v>
      </c>
      <c r="L2735" s="7">
        <f t="shared" si="215"/>
        <v>2733</v>
      </c>
    </row>
    <row r="2736" spans="1:12" x14ac:dyDescent="0.35">
      <c r="A2736" t="s">
        <v>34</v>
      </c>
      <c r="B2736" s="12">
        <v>44892</v>
      </c>
      <c r="C2736" t="s">
        <v>2769</v>
      </c>
      <c r="D2736">
        <v>99.945503000000002</v>
      </c>
      <c r="E2736">
        <v>200</v>
      </c>
      <c r="F2736">
        <v>199.99899300000001</v>
      </c>
      <c r="G2736">
        <v>100</v>
      </c>
      <c r="H2736" t="str">
        <f t="shared" si="212"/>
        <v>04</v>
      </c>
      <c r="I2736" t="str">
        <f t="shared" si="213"/>
        <v>19</v>
      </c>
      <c r="J2736" t="str">
        <f t="shared" si="214"/>
        <v>14</v>
      </c>
      <c r="K2736">
        <f t="shared" si="216"/>
        <v>15554</v>
      </c>
      <c r="L2736" s="7">
        <f t="shared" si="215"/>
        <v>2734</v>
      </c>
    </row>
    <row r="2737" spans="1:12" x14ac:dyDescent="0.35">
      <c r="A2737" t="s">
        <v>34</v>
      </c>
      <c r="B2737" s="12">
        <v>44892</v>
      </c>
      <c r="C2737" t="s">
        <v>2770</v>
      </c>
      <c r="D2737">
        <v>99.939751000000001</v>
      </c>
      <c r="E2737">
        <v>200</v>
      </c>
      <c r="F2737">
        <v>200.05638099999999</v>
      </c>
      <c r="G2737">
        <v>100</v>
      </c>
      <c r="H2737" t="str">
        <f t="shared" si="212"/>
        <v>04</v>
      </c>
      <c r="I2737" t="str">
        <f t="shared" si="213"/>
        <v>19</v>
      </c>
      <c r="J2737" t="str">
        <f t="shared" si="214"/>
        <v>15</v>
      </c>
      <c r="K2737">
        <f t="shared" si="216"/>
        <v>15555</v>
      </c>
      <c r="L2737" s="7">
        <f t="shared" si="215"/>
        <v>2735</v>
      </c>
    </row>
    <row r="2738" spans="1:12" x14ac:dyDescent="0.35">
      <c r="A2738" t="s">
        <v>34</v>
      </c>
      <c r="B2738" s="12">
        <v>44892</v>
      </c>
      <c r="C2738" t="s">
        <v>2771</v>
      </c>
      <c r="D2738">
        <v>99.943755999999993</v>
      </c>
      <c r="E2738">
        <v>200</v>
      </c>
      <c r="F2738">
        <v>199.90315200000001</v>
      </c>
      <c r="G2738">
        <v>100</v>
      </c>
      <c r="H2738" t="str">
        <f t="shared" si="212"/>
        <v>04</v>
      </c>
      <c r="I2738" t="str">
        <f t="shared" si="213"/>
        <v>19</v>
      </c>
      <c r="J2738" t="str">
        <f t="shared" si="214"/>
        <v>16</v>
      </c>
      <c r="K2738">
        <f t="shared" si="216"/>
        <v>15556</v>
      </c>
      <c r="L2738" s="7">
        <f t="shared" si="215"/>
        <v>2736</v>
      </c>
    </row>
    <row r="2739" spans="1:12" x14ac:dyDescent="0.35">
      <c r="A2739" t="s">
        <v>34</v>
      </c>
      <c r="B2739" s="12">
        <v>44892</v>
      </c>
      <c r="C2739" t="s">
        <v>2772</v>
      </c>
      <c r="D2739">
        <v>99.939705000000004</v>
      </c>
      <c r="E2739">
        <v>200</v>
      </c>
      <c r="F2739">
        <v>199.911407</v>
      </c>
      <c r="G2739">
        <v>100</v>
      </c>
      <c r="H2739" t="str">
        <f t="shared" si="212"/>
        <v>04</v>
      </c>
      <c r="I2739" t="str">
        <f t="shared" si="213"/>
        <v>19</v>
      </c>
      <c r="J2739" t="str">
        <f t="shared" si="214"/>
        <v>17</v>
      </c>
      <c r="K2739">
        <f t="shared" si="216"/>
        <v>15557</v>
      </c>
      <c r="L2739" s="7">
        <f t="shared" si="215"/>
        <v>2737</v>
      </c>
    </row>
    <row r="2740" spans="1:12" x14ac:dyDescent="0.35">
      <c r="A2740" t="s">
        <v>34</v>
      </c>
      <c r="B2740" s="12">
        <v>44892</v>
      </c>
      <c r="C2740" t="s">
        <v>2773</v>
      </c>
      <c r="D2740">
        <v>99.940842000000004</v>
      </c>
      <c r="E2740">
        <v>200</v>
      </c>
      <c r="F2740">
        <v>199.79458600000001</v>
      </c>
      <c r="G2740">
        <v>100</v>
      </c>
      <c r="H2740" t="str">
        <f t="shared" si="212"/>
        <v>04</v>
      </c>
      <c r="I2740" t="str">
        <f t="shared" si="213"/>
        <v>19</v>
      </c>
      <c r="J2740" t="str">
        <f t="shared" si="214"/>
        <v>18</v>
      </c>
      <c r="K2740">
        <f t="shared" si="216"/>
        <v>15558</v>
      </c>
      <c r="L2740" s="7">
        <f t="shared" si="215"/>
        <v>2738</v>
      </c>
    </row>
    <row r="2741" spans="1:12" x14ac:dyDescent="0.35">
      <c r="A2741" t="s">
        <v>34</v>
      </c>
      <c r="B2741" s="12">
        <v>44892</v>
      </c>
      <c r="C2741" t="s">
        <v>2774</v>
      </c>
      <c r="D2741">
        <v>99.937866</v>
      </c>
      <c r="E2741">
        <v>200</v>
      </c>
      <c r="F2741">
        <v>199.76585399999999</v>
      </c>
      <c r="G2741">
        <v>100</v>
      </c>
      <c r="H2741" t="str">
        <f t="shared" si="212"/>
        <v>04</v>
      </c>
      <c r="I2741" t="str">
        <f t="shared" si="213"/>
        <v>19</v>
      </c>
      <c r="J2741" t="str">
        <f t="shared" si="214"/>
        <v>19</v>
      </c>
      <c r="K2741">
        <f t="shared" si="216"/>
        <v>15559</v>
      </c>
      <c r="L2741" s="7">
        <f t="shared" si="215"/>
        <v>2739</v>
      </c>
    </row>
    <row r="2742" spans="1:12" x14ac:dyDescent="0.35">
      <c r="A2742" t="s">
        <v>34</v>
      </c>
      <c r="B2742" s="12">
        <v>44892</v>
      </c>
      <c r="C2742" t="s">
        <v>2775</v>
      </c>
      <c r="D2742">
        <v>99.938682999999997</v>
      </c>
      <c r="E2742">
        <v>200</v>
      </c>
      <c r="F2742">
        <v>199.74614</v>
      </c>
      <c r="G2742">
        <v>100</v>
      </c>
      <c r="H2742" t="str">
        <f t="shared" si="212"/>
        <v>04</v>
      </c>
      <c r="I2742" t="str">
        <f t="shared" si="213"/>
        <v>19</v>
      </c>
      <c r="J2742" t="str">
        <f t="shared" si="214"/>
        <v>20</v>
      </c>
      <c r="K2742">
        <f t="shared" si="216"/>
        <v>15560</v>
      </c>
      <c r="L2742" s="7">
        <f t="shared" si="215"/>
        <v>2740</v>
      </c>
    </row>
    <row r="2743" spans="1:12" x14ac:dyDescent="0.35">
      <c r="A2743" t="s">
        <v>34</v>
      </c>
      <c r="B2743" s="12">
        <v>44892</v>
      </c>
      <c r="C2743" t="s">
        <v>2776</v>
      </c>
      <c r="D2743">
        <v>99.932411000000002</v>
      </c>
      <c r="E2743">
        <v>200</v>
      </c>
      <c r="F2743">
        <v>199.80329900000001</v>
      </c>
      <c r="G2743">
        <v>100</v>
      </c>
      <c r="H2743" t="str">
        <f t="shared" si="212"/>
        <v>04</v>
      </c>
      <c r="I2743" t="str">
        <f t="shared" si="213"/>
        <v>19</v>
      </c>
      <c r="J2743" t="str">
        <f t="shared" si="214"/>
        <v>21</v>
      </c>
      <c r="K2743">
        <f t="shared" si="216"/>
        <v>15561</v>
      </c>
      <c r="L2743" s="7">
        <f t="shared" si="215"/>
        <v>2741</v>
      </c>
    </row>
    <row r="2744" spans="1:12" x14ac:dyDescent="0.35">
      <c r="A2744" t="s">
        <v>34</v>
      </c>
      <c r="B2744" s="12">
        <v>44892</v>
      </c>
      <c r="C2744" t="s">
        <v>2777</v>
      </c>
      <c r="D2744">
        <v>99.925072</v>
      </c>
      <c r="E2744">
        <v>200</v>
      </c>
      <c r="F2744">
        <v>199.93812600000001</v>
      </c>
      <c r="G2744">
        <v>100</v>
      </c>
      <c r="H2744" t="str">
        <f t="shared" si="212"/>
        <v>04</v>
      </c>
      <c r="I2744" t="str">
        <f t="shared" si="213"/>
        <v>19</v>
      </c>
      <c r="J2744" t="str">
        <f t="shared" si="214"/>
        <v>22</v>
      </c>
      <c r="K2744">
        <f t="shared" si="216"/>
        <v>15562</v>
      </c>
      <c r="L2744" s="7">
        <f t="shared" si="215"/>
        <v>2742</v>
      </c>
    </row>
    <row r="2745" spans="1:12" x14ac:dyDescent="0.35">
      <c r="A2745" t="s">
        <v>34</v>
      </c>
      <c r="B2745" s="12">
        <v>44892</v>
      </c>
      <c r="C2745" t="s">
        <v>2778</v>
      </c>
      <c r="D2745">
        <v>99.926743000000002</v>
      </c>
      <c r="E2745">
        <v>200</v>
      </c>
      <c r="F2745">
        <v>199.90493799999999</v>
      </c>
      <c r="G2745">
        <v>100</v>
      </c>
      <c r="H2745" t="str">
        <f t="shared" si="212"/>
        <v>04</v>
      </c>
      <c r="I2745" t="str">
        <f t="shared" si="213"/>
        <v>19</v>
      </c>
      <c r="J2745" t="str">
        <f t="shared" si="214"/>
        <v>23</v>
      </c>
      <c r="K2745">
        <f t="shared" si="216"/>
        <v>15563</v>
      </c>
      <c r="L2745" s="7">
        <f t="shared" si="215"/>
        <v>2743</v>
      </c>
    </row>
    <row r="2746" spans="1:12" x14ac:dyDescent="0.35">
      <c r="A2746" t="s">
        <v>34</v>
      </c>
      <c r="B2746" s="12">
        <v>44892</v>
      </c>
      <c r="C2746" t="s">
        <v>2779</v>
      </c>
      <c r="D2746">
        <v>99.924706</v>
      </c>
      <c r="E2746">
        <v>200</v>
      </c>
      <c r="F2746">
        <v>199.84428399999999</v>
      </c>
      <c r="G2746">
        <v>100</v>
      </c>
      <c r="H2746" t="str">
        <f t="shared" si="212"/>
        <v>04</v>
      </c>
      <c r="I2746" t="str">
        <f t="shared" si="213"/>
        <v>19</v>
      </c>
      <c r="J2746" t="str">
        <f t="shared" si="214"/>
        <v>24</v>
      </c>
      <c r="K2746">
        <f t="shared" si="216"/>
        <v>15564</v>
      </c>
      <c r="L2746" s="7">
        <f t="shared" si="215"/>
        <v>2744</v>
      </c>
    </row>
    <row r="2747" spans="1:12" x14ac:dyDescent="0.35">
      <c r="A2747" t="s">
        <v>34</v>
      </c>
      <c r="B2747" s="12">
        <v>44892</v>
      </c>
      <c r="C2747" t="s">
        <v>2780</v>
      </c>
      <c r="D2747">
        <v>99.918625000000006</v>
      </c>
      <c r="E2747">
        <v>200</v>
      </c>
      <c r="F2747">
        <v>199.784592</v>
      </c>
      <c r="G2747">
        <v>100</v>
      </c>
      <c r="H2747" t="str">
        <f t="shared" si="212"/>
        <v>04</v>
      </c>
      <c r="I2747" t="str">
        <f t="shared" si="213"/>
        <v>19</v>
      </c>
      <c r="J2747" t="str">
        <f t="shared" si="214"/>
        <v>25</v>
      </c>
      <c r="K2747">
        <f t="shared" si="216"/>
        <v>15565</v>
      </c>
      <c r="L2747" s="7">
        <f t="shared" si="215"/>
        <v>2745</v>
      </c>
    </row>
    <row r="2748" spans="1:12" x14ac:dyDescent="0.35">
      <c r="A2748" t="s">
        <v>34</v>
      </c>
      <c r="B2748" s="12">
        <v>44892</v>
      </c>
      <c r="C2748" t="s">
        <v>2781</v>
      </c>
      <c r="D2748">
        <v>99.923309000000003</v>
      </c>
      <c r="E2748">
        <v>200</v>
      </c>
      <c r="F2748">
        <v>199.71725499999999</v>
      </c>
      <c r="G2748">
        <v>100</v>
      </c>
      <c r="H2748" t="str">
        <f t="shared" si="212"/>
        <v>04</v>
      </c>
      <c r="I2748" t="str">
        <f t="shared" si="213"/>
        <v>19</v>
      </c>
      <c r="J2748" t="str">
        <f t="shared" si="214"/>
        <v>26</v>
      </c>
      <c r="K2748">
        <f t="shared" si="216"/>
        <v>15566</v>
      </c>
      <c r="L2748" s="7">
        <f t="shared" si="215"/>
        <v>2746</v>
      </c>
    </row>
    <row r="2749" spans="1:12" x14ac:dyDescent="0.35">
      <c r="A2749" t="s">
        <v>34</v>
      </c>
      <c r="B2749" s="12">
        <v>44892</v>
      </c>
      <c r="C2749" t="s">
        <v>2782</v>
      </c>
      <c r="D2749">
        <v>99.920692000000003</v>
      </c>
      <c r="E2749">
        <v>200</v>
      </c>
      <c r="F2749">
        <v>199.78393600000001</v>
      </c>
      <c r="G2749">
        <v>100</v>
      </c>
      <c r="H2749" t="str">
        <f t="shared" si="212"/>
        <v>04</v>
      </c>
      <c r="I2749" t="str">
        <f t="shared" si="213"/>
        <v>19</v>
      </c>
      <c r="J2749" t="str">
        <f t="shared" si="214"/>
        <v>27</v>
      </c>
      <c r="K2749">
        <f t="shared" si="216"/>
        <v>15567</v>
      </c>
      <c r="L2749" s="7">
        <f t="shared" si="215"/>
        <v>2747</v>
      </c>
    </row>
    <row r="2750" spans="1:12" x14ac:dyDescent="0.35">
      <c r="A2750" t="s">
        <v>34</v>
      </c>
      <c r="B2750" s="12">
        <v>44892</v>
      </c>
      <c r="C2750" t="s">
        <v>2783</v>
      </c>
      <c r="D2750">
        <v>99.923079999999999</v>
      </c>
      <c r="E2750">
        <v>200</v>
      </c>
      <c r="F2750">
        <v>199.83116100000001</v>
      </c>
      <c r="G2750">
        <v>100</v>
      </c>
      <c r="H2750" t="str">
        <f t="shared" si="212"/>
        <v>04</v>
      </c>
      <c r="I2750" t="str">
        <f t="shared" si="213"/>
        <v>19</v>
      </c>
      <c r="J2750" t="str">
        <f t="shared" si="214"/>
        <v>28</v>
      </c>
      <c r="K2750">
        <f t="shared" si="216"/>
        <v>15568</v>
      </c>
      <c r="L2750" s="7">
        <f t="shared" si="215"/>
        <v>2748</v>
      </c>
    </row>
    <row r="2751" spans="1:12" x14ac:dyDescent="0.35">
      <c r="A2751" t="s">
        <v>34</v>
      </c>
      <c r="B2751" s="12">
        <v>44892</v>
      </c>
      <c r="C2751" t="s">
        <v>2784</v>
      </c>
      <c r="D2751">
        <v>99.929405000000003</v>
      </c>
      <c r="E2751">
        <v>200</v>
      </c>
      <c r="F2751">
        <v>199.81999200000001</v>
      </c>
      <c r="G2751">
        <v>100</v>
      </c>
      <c r="H2751" t="str">
        <f t="shared" si="212"/>
        <v>04</v>
      </c>
      <c r="I2751" t="str">
        <f t="shared" si="213"/>
        <v>19</v>
      </c>
      <c r="J2751" t="str">
        <f t="shared" si="214"/>
        <v>29</v>
      </c>
      <c r="K2751">
        <f t="shared" si="216"/>
        <v>15569</v>
      </c>
      <c r="L2751" s="7">
        <f t="shared" si="215"/>
        <v>2749</v>
      </c>
    </row>
    <row r="2752" spans="1:12" x14ac:dyDescent="0.35">
      <c r="A2752" t="s">
        <v>34</v>
      </c>
      <c r="B2752" s="12">
        <v>44892</v>
      </c>
      <c r="C2752" t="s">
        <v>2785</v>
      </c>
      <c r="D2752">
        <v>99.944923000000003</v>
      </c>
      <c r="E2752">
        <v>200</v>
      </c>
      <c r="F2752">
        <v>199.819626</v>
      </c>
      <c r="G2752">
        <v>100</v>
      </c>
      <c r="H2752" t="str">
        <f t="shared" si="212"/>
        <v>04</v>
      </c>
      <c r="I2752" t="str">
        <f t="shared" si="213"/>
        <v>19</v>
      </c>
      <c r="J2752" t="str">
        <f t="shared" si="214"/>
        <v>30</v>
      </c>
      <c r="K2752">
        <f t="shared" si="216"/>
        <v>15570</v>
      </c>
      <c r="L2752" s="7">
        <f t="shared" si="215"/>
        <v>2750</v>
      </c>
    </row>
    <row r="2753" spans="1:12" x14ac:dyDescent="0.35">
      <c r="A2753" t="s">
        <v>34</v>
      </c>
      <c r="B2753" s="12">
        <v>44892</v>
      </c>
      <c r="C2753" t="s">
        <v>2786</v>
      </c>
      <c r="D2753">
        <v>99.949782999999996</v>
      </c>
      <c r="E2753">
        <v>200</v>
      </c>
      <c r="F2753">
        <v>199.86570699999999</v>
      </c>
      <c r="G2753">
        <v>100</v>
      </c>
      <c r="H2753" t="str">
        <f t="shared" si="212"/>
        <v>04</v>
      </c>
      <c r="I2753" t="str">
        <f t="shared" si="213"/>
        <v>19</v>
      </c>
      <c r="J2753" t="str">
        <f t="shared" si="214"/>
        <v>31</v>
      </c>
      <c r="K2753">
        <f t="shared" si="216"/>
        <v>15571</v>
      </c>
      <c r="L2753" s="7">
        <f t="shared" si="215"/>
        <v>2751</v>
      </c>
    </row>
    <row r="2754" spans="1:12" x14ac:dyDescent="0.35">
      <c r="A2754" t="s">
        <v>34</v>
      </c>
      <c r="B2754" s="12">
        <v>44892</v>
      </c>
      <c r="C2754" t="s">
        <v>2787</v>
      </c>
      <c r="D2754">
        <v>99.956901999999999</v>
      </c>
      <c r="E2754">
        <v>200</v>
      </c>
      <c r="F2754">
        <v>199.71167</v>
      </c>
      <c r="G2754">
        <v>100</v>
      </c>
      <c r="H2754" t="str">
        <f t="shared" ref="H2754:H2817" si="217">LEFT(C2754,2)</f>
        <v>04</v>
      </c>
      <c r="I2754" t="str">
        <f t="shared" ref="I2754:I2817" si="218">MID(C2754,4,2)</f>
        <v>19</v>
      </c>
      <c r="J2754" t="str">
        <f t="shared" ref="J2754:J2817" si="219">MID(C2754,7,2)</f>
        <v>32</v>
      </c>
      <c r="K2754">
        <f t="shared" si="216"/>
        <v>15572</v>
      </c>
      <c r="L2754" s="7">
        <f t="shared" si="215"/>
        <v>2752</v>
      </c>
    </row>
    <row r="2755" spans="1:12" x14ac:dyDescent="0.35">
      <c r="A2755" t="s">
        <v>34</v>
      </c>
      <c r="B2755" s="12">
        <v>44892</v>
      </c>
      <c r="C2755" t="s">
        <v>2788</v>
      </c>
      <c r="D2755">
        <v>99.954894999999993</v>
      </c>
      <c r="E2755">
        <v>200</v>
      </c>
      <c r="F2755">
        <v>199.865005</v>
      </c>
      <c r="G2755">
        <v>100</v>
      </c>
      <c r="H2755" t="str">
        <f t="shared" si="217"/>
        <v>04</v>
      </c>
      <c r="I2755" t="str">
        <f t="shared" si="218"/>
        <v>19</v>
      </c>
      <c r="J2755" t="str">
        <f t="shared" si="219"/>
        <v>33</v>
      </c>
      <c r="K2755">
        <f t="shared" si="216"/>
        <v>15573</v>
      </c>
      <c r="L2755" s="7">
        <f t="shared" ref="L2755:L2818" si="220">K2755-$K$2</f>
        <v>2753</v>
      </c>
    </row>
    <row r="2756" spans="1:12" x14ac:dyDescent="0.35">
      <c r="A2756" t="s">
        <v>34</v>
      </c>
      <c r="B2756" s="12">
        <v>44892</v>
      </c>
      <c r="C2756" t="s">
        <v>2789</v>
      </c>
      <c r="D2756">
        <v>99.964111000000003</v>
      </c>
      <c r="E2756">
        <v>200</v>
      </c>
      <c r="F2756">
        <v>199.90574599999999</v>
      </c>
      <c r="G2756">
        <v>100</v>
      </c>
      <c r="H2756" t="str">
        <f t="shared" si="217"/>
        <v>04</v>
      </c>
      <c r="I2756" t="str">
        <f t="shared" si="218"/>
        <v>19</v>
      </c>
      <c r="J2756" t="str">
        <f t="shared" si="219"/>
        <v>34</v>
      </c>
      <c r="K2756">
        <f t="shared" si="216"/>
        <v>15574</v>
      </c>
      <c r="L2756" s="7">
        <f t="shared" si="220"/>
        <v>2754</v>
      </c>
    </row>
    <row r="2757" spans="1:12" x14ac:dyDescent="0.35">
      <c r="A2757" t="s">
        <v>34</v>
      </c>
      <c r="B2757" s="12">
        <v>44892</v>
      </c>
      <c r="C2757" t="s">
        <v>2790</v>
      </c>
      <c r="D2757">
        <v>99.964889999999997</v>
      </c>
      <c r="E2757">
        <v>200</v>
      </c>
      <c r="F2757">
        <v>199.94371000000001</v>
      </c>
      <c r="G2757">
        <v>100</v>
      </c>
      <c r="H2757" t="str">
        <f t="shared" si="217"/>
        <v>04</v>
      </c>
      <c r="I2757" t="str">
        <f t="shared" si="218"/>
        <v>19</v>
      </c>
      <c r="J2757" t="str">
        <f t="shared" si="219"/>
        <v>35</v>
      </c>
      <c r="K2757">
        <f t="shared" si="216"/>
        <v>15575</v>
      </c>
      <c r="L2757" s="7">
        <f t="shared" si="220"/>
        <v>2755</v>
      </c>
    </row>
    <row r="2758" spans="1:12" x14ac:dyDescent="0.35">
      <c r="A2758" t="s">
        <v>34</v>
      </c>
      <c r="B2758" s="12">
        <v>44892</v>
      </c>
      <c r="C2758" t="s">
        <v>2791</v>
      </c>
      <c r="D2758">
        <v>99.965789999999998</v>
      </c>
      <c r="E2758">
        <v>200</v>
      </c>
      <c r="F2758">
        <v>200.025452</v>
      </c>
      <c r="G2758">
        <v>100</v>
      </c>
      <c r="H2758" t="str">
        <f t="shared" si="217"/>
        <v>04</v>
      </c>
      <c r="I2758" t="str">
        <f t="shared" si="218"/>
        <v>19</v>
      </c>
      <c r="J2758" t="str">
        <f t="shared" si="219"/>
        <v>36</v>
      </c>
      <c r="K2758">
        <f t="shared" si="216"/>
        <v>15576</v>
      </c>
      <c r="L2758" s="7">
        <f t="shared" si="220"/>
        <v>2756</v>
      </c>
    </row>
    <row r="2759" spans="1:12" x14ac:dyDescent="0.35">
      <c r="A2759" t="s">
        <v>34</v>
      </c>
      <c r="B2759" s="12">
        <v>44892</v>
      </c>
      <c r="C2759" t="s">
        <v>2792</v>
      </c>
      <c r="D2759">
        <v>99.966728000000003</v>
      </c>
      <c r="E2759">
        <v>200</v>
      </c>
      <c r="F2759">
        <v>200.06831399999999</v>
      </c>
      <c r="G2759">
        <v>100</v>
      </c>
      <c r="H2759" t="str">
        <f t="shared" si="217"/>
        <v>04</v>
      </c>
      <c r="I2759" t="str">
        <f t="shared" si="218"/>
        <v>19</v>
      </c>
      <c r="J2759" t="str">
        <f t="shared" si="219"/>
        <v>37</v>
      </c>
      <c r="K2759">
        <f t="shared" si="216"/>
        <v>15577</v>
      </c>
      <c r="L2759" s="7">
        <f t="shared" si="220"/>
        <v>2757</v>
      </c>
    </row>
    <row r="2760" spans="1:12" x14ac:dyDescent="0.35">
      <c r="A2760" t="s">
        <v>34</v>
      </c>
      <c r="B2760" s="12">
        <v>44892</v>
      </c>
      <c r="C2760" t="s">
        <v>2793</v>
      </c>
      <c r="D2760">
        <v>99.961883999999998</v>
      </c>
      <c r="E2760">
        <v>200</v>
      </c>
      <c r="F2760">
        <v>200.23623699999999</v>
      </c>
      <c r="G2760">
        <v>100</v>
      </c>
      <c r="H2760" t="str">
        <f t="shared" si="217"/>
        <v>04</v>
      </c>
      <c r="I2760" t="str">
        <f t="shared" si="218"/>
        <v>19</v>
      </c>
      <c r="J2760" t="str">
        <f t="shared" si="219"/>
        <v>38</v>
      </c>
      <c r="K2760">
        <f t="shared" si="216"/>
        <v>15578</v>
      </c>
      <c r="L2760" s="7">
        <f t="shared" si="220"/>
        <v>2758</v>
      </c>
    </row>
    <row r="2761" spans="1:12" x14ac:dyDescent="0.35">
      <c r="A2761" t="s">
        <v>34</v>
      </c>
      <c r="B2761" s="12">
        <v>44892</v>
      </c>
      <c r="C2761" t="s">
        <v>2794</v>
      </c>
      <c r="D2761">
        <v>99.963584999999995</v>
      </c>
      <c r="E2761">
        <v>200</v>
      </c>
      <c r="F2761">
        <v>200.149811</v>
      </c>
      <c r="G2761">
        <v>100</v>
      </c>
      <c r="H2761" t="str">
        <f t="shared" si="217"/>
        <v>04</v>
      </c>
      <c r="I2761" t="str">
        <f t="shared" si="218"/>
        <v>19</v>
      </c>
      <c r="J2761" t="str">
        <f t="shared" si="219"/>
        <v>39</v>
      </c>
      <c r="K2761">
        <f t="shared" si="216"/>
        <v>15579</v>
      </c>
      <c r="L2761" s="7">
        <f t="shared" si="220"/>
        <v>2759</v>
      </c>
    </row>
    <row r="2762" spans="1:12" x14ac:dyDescent="0.35">
      <c r="A2762" t="s">
        <v>34</v>
      </c>
      <c r="B2762" s="12">
        <v>44892</v>
      </c>
      <c r="C2762" t="s">
        <v>2795</v>
      </c>
      <c r="D2762">
        <v>99.967911000000001</v>
      </c>
      <c r="E2762">
        <v>200</v>
      </c>
      <c r="F2762">
        <v>200.06899999999999</v>
      </c>
      <c r="G2762">
        <v>100</v>
      </c>
      <c r="H2762" t="str">
        <f t="shared" si="217"/>
        <v>04</v>
      </c>
      <c r="I2762" t="str">
        <f t="shared" si="218"/>
        <v>19</v>
      </c>
      <c r="J2762" t="str">
        <f t="shared" si="219"/>
        <v>40</v>
      </c>
      <c r="K2762">
        <f t="shared" si="216"/>
        <v>15580</v>
      </c>
      <c r="L2762" s="7">
        <f t="shared" si="220"/>
        <v>2760</v>
      </c>
    </row>
    <row r="2763" spans="1:12" x14ac:dyDescent="0.35">
      <c r="A2763" t="s">
        <v>34</v>
      </c>
      <c r="B2763" s="12">
        <v>44892</v>
      </c>
      <c r="C2763" t="s">
        <v>2796</v>
      </c>
      <c r="D2763">
        <v>99.964698999999996</v>
      </c>
      <c r="E2763">
        <v>200</v>
      </c>
      <c r="F2763">
        <v>200.16325399999999</v>
      </c>
      <c r="G2763">
        <v>100</v>
      </c>
      <c r="H2763" t="str">
        <f t="shared" si="217"/>
        <v>04</v>
      </c>
      <c r="I2763" t="str">
        <f t="shared" si="218"/>
        <v>19</v>
      </c>
      <c r="J2763" t="str">
        <f t="shared" si="219"/>
        <v>41</v>
      </c>
      <c r="K2763">
        <f t="shared" si="216"/>
        <v>15581</v>
      </c>
      <c r="L2763" s="7">
        <f t="shared" si="220"/>
        <v>2761</v>
      </c>
    </row>
    <row r="2764" spans="1:12" x14ac:dyDescent="0.35">
      <c r="A2764" t="s">
        <v>34</v>
      </c>
      <c r="B2764" s="12">
        <v>44892</v>
      </c>
      <c r="C2764" t="s">
        <v>2797</v>
      </c>
      <c r="D2764">
        <v>99.969336999999996</v>
      </c>
      <c r="E2764">
        <v>200</v>
      </c>
      <c r="F2764">
        <v>200.134918</v>
      </c>
      <c r="G2764">
        <v>100</v>
      </c>
      <c r="H2764" t="str">
        <f t="shared" si="217"/>
        <v>04</v>
      </c>
      <c r="I2764" t="str">
        <f t="shared" si="218"/>
        <v>19</v>
      </c>
      <c r="J2764" t="str">
        <f t="shared" si="219"/>
        <v>42</v>
      </c>
      <c r="K2764">
        <f t="shared" si="216"/>
        <v>15582</v>
      </c>
      <c r="L2764" s="7">
        <f t="shared" si="220"/>
        <v>2762</v>
      </c>
    </row>
    <row r="2765" spans="1:12" x14ac:dyDescent="0.35">
      <c r="A2765" t="s">
        <v>34</v>
      </c>
      <c r="B2765" s="12">
        <v>44892</v>
      </c>
      <c r="C2765" t="s">
        <v>2798</v>
      </c>
      <c r="D2765">
        <v>99.978271000000007</v>
      </c>
      <c r="E2765">
        <v>200</v>
      </c>
      <c r="F2765">
        <v>199.98857100000001</v>
      </c>
      <c r="G2765">
        <v>100</v>
      </c>
      <c r="H2765" t="str">
        <f t="shared" si="217"/>
        <v>04</v>
      </c>
      <c r="I2765" t="str">
        <f t="shared" si="218"/>
        <v>19</v>
      </c>
      <c r="J2765" t="str">
        <f t="shared" si="219"/>
        <v>43</v>
      </c>
      <c r="K2765">
        <f t="shared" si="216"/>
        <v>15583</v>
      </c>
      <c r="L2765" s="7">
        <f t="shared" si="220"/>
        <v>2763</v>
      </c>
    </row>
    <row r="2766" spans="1:12" x14ac:dyDescent="0.35">
      <c r="A2766" t="s">
        <v>34</v>
      </c>
      <c r="B2766" s="12">
        <v>44892</v>
      </c>
      <c r="C2766" t="s">
        <v>2799</v>
      </c>
      <c r="D2766">
        <v>99.993674999999996</v>
      </c>
      <c r="E2766">
        <v>200</v>
      </c>
      <c r="F2766">
        <v>199.88604699999999</v>
      </c>
      <c r="G2766">
        <v>100</v>
      </c>
      <c r="H2766" t="str">
        <f t="shared" si="217"/>
        <v>04</v>
      </c>
      <c r="I2766" t="str">
        <f t="shared" si="218"/>
        <v>19</v>
      </c>
      <c r="J2766" t="str">
        <f t="shared" si="219"/>
        <v>44</v>
      </c>
      <c r="K2766">
        <f t="shared" si="216"/>
        <v>15584</v>
      </c>
      <c r="L2766" s="7">
        <f t="shared" si="220"/>
        <v>2764</v>
      </c>
    </row>
    <row r="2767" spans="1:12" x14ac:dyDescent="0.35">
      <c r="A2767" t="s">
        <v>34</v>
      </c>
      <c r="B2767" s="12">
        <v>44892</v>
      </c>
      <c r="C2767" t="s">
        <v>2800</v>
      </c>
      <c r="D2767">
        <v>100.00759100000001</v>
      </c>
      <c r="E2767">
        <v>200</v>
      </c>
      <c r="F2767">
        <v>199.82368500000001</v>
      </c>
      <c r="G2767">
        <v>100</v>
      </c>
      <c r="H2767" t="str">
        <f t="shared" si="217"/>
        <v>04</v>
      </c>
      <c r="I2767" t="str">
        <f t="shared" si="218"/>
        <v>19</v>
      </c>
      <c r="J2767" t="str">
        <f t="shared" si="219"/>
        <v>45</v>
      </c>
      <c r="K2767">
        <f t="shared" si="216"/>
        <v>15585</v>
      </c>
      <c r="L2767" s="7">
        <f t="shared" si="220"/>
        <v>2765</v>
      </c>
    </row>
    <row r="2768" spans="1:12" x14ac:dyDescent="0.35">
      <c r="A2768" t="s">
        <v>34</v>
      </c>
      <c r="B2768" s="12">
        <v>44892</v>
      </c>
      <c r="C2768" t="s">
        <v>2801</v>
      </c>
      <c r="D2768">
        <v>100.023796</v>
      </c>
      <c r="E2768">
        <v>200</v>
      </c>
      <c r="F2768">
        <v>199.766693</v>
      </c>
      <c r="G2768">
        <v>100</v>
      </c>
      <c r="H2768" t="str">
        <f t="shared" si="217"/>
        <v>04</v>
      </c>
      <c r="I2768" t="str">
        <f t="shared" si="218"/>
        <v>19</v>
      </c>
      <c r="J2768" t="str">
        <f t="shared" si="219"/>
        <v>46</v>
      </c>
      <c r="K2768">
        <f t="shared" si="216"/>
        <v>15586</v>
      </c>
      <c r="L2768" s="7">
        <f t="shared" si="220"/>
        <v>2766</v>
      </c>
    </row>
    <row r="2769" spans="1:12" x14ac:dyDescent="0.35">
      <c r="A2769" t="s">
        <v>34</v>
      </c>
      <c r="B2769" s="12">
        <v>44892</v>
      </c>
      <c r="C2769" t="s">
        <v>2802</v>
      </c>
      <c r="D2769">
        <v>100.043312</v>
      </c>
      <c r="E2769">
        <v>200</v>
      </c>
      <c r="F2769">
        <v>199.63545199999999</v>
      </c>
      <c r="G2769">
        <v>100</v>
      </c>
      <c r="H2769" t="str">
        <f t="shared" si="217"/>
        <v>04</v>
      </c>
      <c r="I2769" t="str">
        <f t="shared" si="218"/>
        <v>19</v>
      </c>
      <c r="J2769" t="str">
        <f t="shared" si="219"/>
        <v>47</v>
      </c>
      <c r="K2769">
        <f t="shared" si="216"/>
        <v>15587</v>
      </c>
      <c r="L2769" s="7">
        <f t="shared" si="220"/>
        <v>2767</v>
      </c>
    </row>
    <row r="2770" spans="1:12" x14ac:dyDescent="0.35">
      <c r="A2770" t="s">
        <v>34</v>
      </c>
      <c r="B2770" s="12">
        <v>44892</v>
      </c>
      <c r="C2770" t="s">
        <v>2803</v>
      </c>
      <c r="D2770">
        <v>100.07012899999999</v>
      </c>
      <c r="E2770">
        <v>200</v>
      </c>
      <c r="F2770">
        <v>199.504807</v>
      </c>
      <c r="G2770">
        <v>100</v>
      </c>
      <c r="H2770" t="str">
        <f t="shared" si="217"/>
        <v>04</v>
      </c>
      <c r="I2770" t="str">
        <f t="shared" si="218"/>
        <v>19</v>
      </c>
      <c r="J2770" t="str">
        <f t="shared" si="219"/>
        <v>48</v>
      </c>
      <c r="K2770">
        <f t="shared" si="216"/>
        <v>15588</v>
      </c>
      <c r="L2770" s="7">
        <f t="shared" si="220"/>
        <v>2768</v>
      </c>
    </row>
    <row r="2771" spans="1:12" x14ac:dyDescent="0.35">
      <c r="A2771" t="s">
        <v>34</v>
      </c>
      <c r="B2771" s="12">
        <v>44892</v>
      </c>
      <c r="C2771" t="s">
        <v>2804</v>
      </c>
      <c r="D2771">
        <v>100.09487900000001</v>
      </c>
      <c r="E2771">
        <v>200</v>
      </c>
      <c r="F2771">
        <v>199.47616600000001</v>
      </c>
      <c r="G2771">
        <v>100</v>
      </c>
      <c r="H2771" t="str">
        <f t="shared" si="217"/>
        <v>04</v>
      </c>
      <c r="I2771" t="str">
        <f t="shared" si="218"/>
        <v>19</v>
      </c>
      <c r="J2771" t="str">
        <f t="shared" si="219"/>
        <v>49</v>
      </c>
      <c r="K2771">
        <f t="shared" si="216"/>
        <v>15589</v>
      </c>
      <c r="L2771" s="7">
        <f t="shared" si="220"/>
        <v>2769</v>
      </c>
    </row>
    <row r="2772" spans="1:12" x14ac:dyDescent="0.35">
      <c r="A2772" t="s">
        <v>34</v>
      </c>
      <c r="B2772" s="12">
        <v>44892</v>
      </c>
      <c r="C2772" t="s">
        <v>2805</v>
      </c>
      <c r="D2772">
        <v>100.119911</v>
      </c>
      <c r="E2772">
        <v>200</v>
      </c>
      <c r="F2772">
        <v>199.41407799999999</v>
      </c>
      <c r="G2772">
        <v>100</v>
      </c>
      <c r="H2772" t="str">
        <f t="shared" si="217"/>
        <v>04</v>
      </c>
      <c r="I2772" t="str">
        <f t="shared" si="218"/>
        <v>19</v>
      </c>
      <c r="J2772" t="str">
        <f t="shared" si="219"/>
        <v>50</v>
      </c>
      <c r="K2772">
        <f t="shared" si="216"/>
        <v>15590</v>
      </c>
      <c r="L2772" s="7">
        <f t="shared" si="220"/>
        <v>2770</v>
      </c>
    </row>
    <row r="2773" spans="1:12" x14ac:dyDescent="0.35">
      <c r="A2773" t="s">
        <v>34</v>
      </c>
      <c r="B2773" s="12">
        <v>44892</v>
      </c>
      <c r="C2773" t="s">
        <v>2806</v>
      </c>
      <c r="D2773">
        <v>100.12799800000001</v>
      </c>
      <c r="E2773">
        <v>200</v>
      </c>
      <c r="F2773">
        <v>199.48049900000001</v>
      </c>
      <c r="G2773">
        <v>100</v>
      </c>
      <c r="H2773" t="str">
        <f t="shared" si="217"/>
        <v>04</v>
      </c>
      <c r="I2773" t="str">
        <f t="shared" si="218"/>
        <v>19</v>
      </c>
      <c r="J2773" t="str">
        <f t="shared" si="219"/>
        <v>51</v>
      </c>
      <c r="K2773">
        <f t="shared" si="216"/>
        <v>15591</v>
      </c>
      <c r="L2773" s="7">
        <f t="shared" si="220"/>
        <v>2771</v>
      </c>
    </row>
    <row r="2774" spans="1:12" x14ac:dyDescent="0.35">
      <c r="A2774" t="s">
        <v>34</v>
      </c>
      <c r="B2774" s="12">
        <v>44892</v>
      </c>
      <c r="C2774" t="s">
        <v>2807</v>
      </c>
      <c r="D2774">
        <v>100.124359</v>
      </c>
      <c r="E2774">
        <v>200</v>
      </c>
      <c r="F2774">
        <v>199.69027700000001</v>
      </c>
      <c r="G2774">
        <v>100</v>
      </c>
      <c r="H2774" t="str">
        <f t="shared" si="217"/>
        <v>04</v>
      </c>
      <c r="I2774" t="str">
        <f t="shared" si="218"/>
        <v>19</v>
      </c>
      <c r="J2774" t="str">
        <f t="shared" si="219"/>
        <v>52</v>
      </c>
      <c r="K2774">
        <f t="shared" si="216"/>
        <v>15592</v>
      </c>
      <c r="L2774" s="7">
        <f t="shared" si="220"/>
        <v>2772</v>
      </c>
    </row>
    <row r="2775" spans="1:12" x14ac:dyDescent="0.35">
      <c r="A2775" t="s">
        <v>34</v>
      </c>
      <c r="B2775" s="12">
        <v>44892</v>
      </c>
      <c r="C2775" t="s">
        <v>2808</v>
      </c>
      <c r="D2775">
        <v>100.10958100000001</v>
      </c>
      <c r="E2775">
        <v>200</v>
      </c>
      <c r="F2775">
        <v>199.93469200000001</v>
      </c>
      <c r="G2775">
        <v>100</v>
      </c>
      <c r="H2775" t="str">
        <f t="shared" si="217"/>
        <v>04</v>
      </c>
      <c r="I2775" t="str">
        <f t="shared" si="218"/>
        <v>19</v>
      </c>
      <c r="J2775" t="str">
        <f t="shared" si="219"/>
        <v>53</v>
      </c>
      <c r="K2775">
        <f t="shared" si="216"/>
        <v>15593</v>
      </c>
      <c r="L2775" s="7">
        <f t="shared" si="220"/>
        <v>2773</v>
      </c>
    </row>
    <row r="2776" spans="1:12" x14ac:dyDescent="0.35">
      <c r="A2776" t="s">
        <v>34</v>
      </c>
      <c r="B2776" s="12">
        <v>44892</v>
      </c>
      <c r="C2776" t="s">
        <v>2809</v>
      </c>
      <c r="D2776">
        <v>100.090256</v>
      </c>
      <c r="E2776">
        <v>200</v>
      </c>
      <c r="F2776">
        <v>199.992538</v>
      </c>
      <c r="G2776">
        <v>100</v>
      </c>
      <c r="H2776" t="str">
        <f t="shared" si="217"/>
        <v>04</v>
      </c>
      <c r="I2776" t="str">
        <f t="shared" si="218"/>
        <v>19</v>
      </c>
      <c r="J2776" t="str">
        <f t="shared" si="219"/>
        <v>54</v>
      </c>
      <c r="K2776">
        <f t="shared" si="216"/>
        <v>15594</v>
      </c>
      <c r="L2776" s="7">
        <f t="shared" si="220"/>
        <v>2774</v>
      </c>
    </row>
    <row r="2777" spans="1:12" x14ac:dyDescent="0.35">
      <c r="A2777" t="s">
        <v>34</v>
      </c>
      <c r="B2777" s="12">
        <v>44892</v>
      </c>
      <c r="C2777" t="s">
        <v>2810</v>
      </c>
      <c r="D2777">
        <v>100.07089999999999</v>
      </c>
      <c r="E2777">
        <v>200</v>
      </c>
      <c r="F2777">
        <v>200.00891100000001</v>
      </c>
      <c r="G2777">
        <v>100</v>
      </c>
      <c r="H2777" t="str">
        <f t="shared" si="217"/>
        <v>04</v>
      </c>
      <c r="I2777" t="str">
        <f t="shared" si="218"/>
        <v>19</v>
      </c>
      <c r="J2777" t="str">
        <f t="shared" si="219"/>
        <v>55</v>
      </c>
      <c r="K2777">
        <f t="shared" si="216"/>
        <v>15595</v>
      </c>
      <c r="L2777" s="7">
        <f t="shared" si="220"/>
        <v>2775</v>
      </c>
    </row>
    <row r="2778" spans="1:12" x14ac:dyDescent="0.35">
      <c r="A2778" t="s">
        <v>34</v>
      </c>
      <c r="B2778" s="12">
        <v>44892</v>
      </c>
      <c r="C2778" t="s">
        <v>2811</v>
      </c>
      <c r="D2778">
        <v>100.05006400000001</v>
      </c>
      <c r="E2778">
        <v>200</v>
      </c>
      <c r="F2778">
        <v>200.18557699999999</v>
      </c>
      <c r="G2778">
        <v>100</v>
      </c>
      <c r="H2778" t="str">
        <f t="shared" si="217"/>
        <v>04</v>
      </c>
      <c r="I2778" t="str">
        <f t="shared" si="218"/>
        <v>19</v>
      </c>
      <c r="J2778" t="str">
        <f t="shared" si="219"/>
        <v>56</v>
      </c>
      <c r="K2778">
        <f t="shared" si="216"/>
        <v>15596</v>
      </c>
      <c r="L2778" s="7">
        <f t="shared" si="220"/>
        <v>2776</v>
      </c>
    </row>
    <row r="2779" spans="1:12" x14ac:dyDescent="0.35">
      <c r="A2779" t="s">
        <v>34</v>
      </c>
      <c r="B2779" s="12">
        <v>44892</v>
      </c>
      <c r="C2779" t="s">
        <v>2812</v>
      </c>
      <c r="D2779">
        <v>100.03716300000001</v>
      </c>
      <c r="E2779">
        <v>200</v>
      </c>
      <c r="F2779">
        <v>200.29791299999999</v>
      </c>
      <c r="G2779">
        <v>100</v>
      </c>
      <c r="H2779" t="str">
        <f t="shared" si="217"/>
        <v>04</v>
      </c>
      <c r="I2779" t="str">
        <f t="shared" si="218"/>
        <v>19</v>
      </c>
      <c r="J2779" t="str">
        <f t="shared" si="219"/>
        <v>57</v>
      </c>
      <c r="K2779">
        <f t="shared" si="216"/>
        <v>15597</v>
      </c>
      <c r="L2779" s="7">
        <f t="shared" si="220"/>
        <v>2777</v>
      </c>
    </row>
    <row r="2780" spans="1:12" x14ac:dyDescent="0.35">
      <c r="A2780" t="s">
        <v>34</v>
      </c>
      <c r="B2780" s="12">
        <v>44892</v>
      </c>
      <c r="C2780" t="s">
        <v>2813</v>
      </c>
      <c r="D2780">
        <v>100.019119</v>
      </c>
      <c r="E2780">
        <v>200</v>
      </c>
      <c r="F2780">
        <v>200.37254300000001</v>
      </c>
      <c r="G2780">
        <v>100</v>
      </c>
      <c r="H2780" t="str">
        <f t="shared" si="217"/>
        <v>04</v>
      </c>
      <c r="I2780" t="str">
        <f t="shared" si="218"/>
        <v>19</v>
      </c>
      <c r="J2780" t="str">
        <f t="shared" si="219"/>
        <v>58</v>
      </c>
      <c r="K2780">
        <f t="shared" si="216"/>
        <v>15598</v>
      </c>
      <c r="L2780" s="7">
        <f t="shared" si="220"/>
        <v>2778</v>
      </c>
    </row>
    <row r="2781" spans="1:12" x14ac:dyDescent="0.35">
      <c r="A2781" t="s">
        <v>34</v>
      </c>
      <c r="B2781" s="12">
        <v>44892</v>
      </c>
      <c r="C2781" t="s">
        <v>2814</v>
      </c>
      <c r="D2781">
        <v>100.008934</v>
      </c>
      <c r="E2781">
        <v>200</v>
      </c>
      <c r="F2781">
        <v>200.35089099999999</v>
      </c>
      <c r="G2781">
        <v>100</v>
      </c>
      <c r="H2781" t="str">
        <f t="shared" si="217"/>
        <v>04</v>
      </c>
      <c r="I2781" t="str">
        <f t="shared" si="218"/>
        <v>19</v>
      </c>
      <c r="J2781" t="str">
        <f t="shared" si="219"/>
        <v>59</v>
      </c>
      <c r="K2781">
        <f t="shared" si="216"/>
        <v>15599</v>
      </c>
      <c r="L2781" s="7">
        <f t="shared" si="220"/>
        <v>2779</v>
      </c>
    </row>
    <row r="2782" spans="1:12" x14ac:dyDescent="0.35">
      <c r="A2782" t="s">
        <v>34</v>
      </c>
      <c r="B2782" s="12">
        <v>44892</v>
      </c>
      <c r="C2782" t="s">
        <v>2815</v>
      </c>
      <c r="D2782">
        <v>99.995170999999999</v>
      </c>
      <c r="E2782">
        <v>200</v>
      </c>
      <c r="F2782">
        <v>200.37390099999999</v>
      </c>
      <c r="G2782">
        <v>100</v>
      </c>
      <c r="H2782" t="str">
        <f t="shared" si="217"/>
        <v>04</v>
      </c>
      <c r="I2782" t="str">
        <f t="shared" si="218"/>
        <v>20</v>
      </c>
      <c r="J2782" t="str">
        <f t="shared" si="219"/>
        <v>00</v>
      </c>
      <c r="K2782">
        <f t="shared" si="216"/>
        <v>15600</v>
      </c>
      <c r="L2782" s="7">
        <f t="shared" si="220"/>
        <v>2780</v>
      </c>
    </row>
    <row r="2783" spans="1:12" x14ac:dyDescent="0.35">
      <c r="A2783" t="s">
        <v>34</v>
      </c>
      <c r="B2783" s="12">
        <v>44892</v>
      </c>
      <c r="C2783" t="s">
        <v>2816</v>
      </c>
      <c r="D2783">
        <v>99.980438000000007</v>
      </c>
      <c r="E2783">
        <v>200</v>
      </c>
      <c r="F2783">
        <v>200.42559800000001</v>
      </c>
      <c r="G2783">
        <v>100</v>
      </c>
      <c r="H2783" t="str">
        <f t="shared" si="217"/>
        <v>04</v>
      </c>
      <c r="I2783" t="str">
        <f t="shared" si="218"/>
        <v>20</v>
      </c>
      <c r="J2783" t="str">
        <f t="shared" si="219"/>
        <v>01</v>
      </c>
      <c r="K2783">
        <f t="shared" si="216"/>
        <v>15601</v>
      </c>
      <c r="L2783" s="7">
        <f t="shared" si="220"/>
        <v>2781</v>
      </c>
    </row>
    <row r="2784" spans="1:12" x14ac:dyDescent="0.35">
      <c r="A2784" t="s">
        <v>34</v>
      </c>
      <c r="B2784" s="12">
        <v>44892</v>
      </c>
      <c r="C2784" t="s">
        <v>2817</v>
      </c>
      <c r="D2784">
        <v>99.966385000000002</v>
      </c>
      <c r="E2784">
        <v>200</v>
      </c>
      <c r="F2784">
        <v>200.44357299999999</v>
      </c>
      <c r="G2784">
        <v>100</v>
      </c>
      <c r="H2784" t="str">
        <f t="shared" si="217"/>
        <v>04</v>
      </c>
      <c r="I2784" t="str">
        <f t="shared" si="218"/>
        <v>20</v>
      </c>
      <c r="J2784" t="str">
        <f t="shared" si="219"/>
        <v>02</v>
      </c>
      <c r="K2784">
        <f t="shared" si="216"/>
        <v>15602</v>
      </c>
      <c r="L2784" s="7">
        <f t="shared" si="220"/>
        <v>2782</v>
      </c>
    </row>
    <row r="2785" spans="1:12" x14ac:dyDescent="0.35">
      <c r="A2785" t="s">
        <v>34</v>
      </c>
      <c r="B2785" s="12">
        <v>44892</v>
      </c>
      <c r="C2785" t="s">
        <v>2818</v>
      </c>
      <c r="D2785">
        <v>99.953682000000001</v>
      </c>
      <c r="E2785">
        <v>200</v>
      </c>
      <c r="F2785">
        <v>200.52096599999999</v>
      </c>
      <c r="G2785">
        <v>100</v>
      </c>
      <c r="H2785" t="str">
        <f t="shared" si="217"/>
        <v>04</v>
      </c>
      <c r="I2785" t="str">
        <f t="shared" si="218"/>
        <v>20</v>
      </c>
      <c r="J2785" t="str">
        <f t="shared" si="219"/>
        <v>03</v>
      </c>
      <c r="K2785">
        <f t="shared" si="216"/>
        <v>15603</v>
      </c>
      <c r="L2785" s="7">
        <f t="shared" si="220"/>
        <v>2783</v>
      </c>
    </row>
    <row r="2786" spans="1:12" x14ac:dyDescent="0.35">
      <c r="A2786" t="s">
        <v>34</v>
      </c>
      <c r="B2786" s="12">
        <v>44892</v>
      </c>
      <c r="C2786" t="s">
        <v>2819</v>
      </c>
      <c r="D2786">
        <v>99.940781000000001</v>
      </c>
      <c r="E2786">
        <v>200</v>
      </c>
      <c r="F2786">
        <v>200.58592200000001</v>
      </c>
      <c r="G2786">
        <v>100</v>
      </c>
      <c r="H2786" t="str">
        <f t="shared" si="217"/>
        <v>04</v>
      </c>
      <c r="I2786" t="str">
        <f t="shared" si="218"/>
        <v>20</v>
      </c>
      <c r="J2786" t="str">
        <f t="shared" si="219"/>
        <v>04</v>
      </c>
      <c r="K2786">
        <f t="shared" si="216"/>
        <v>15604</v>
      </c>
      <c r="L2786" s="7">
        <f t="shared" si="220"/>
        <v>2784</v>
      </c>
    </row>
    <row r="2787" spans="1:12" x14ac:dyDescent="0.35">
      <c r="A2787" t="s">
        <v>34</v>
      </c>
      <c r="B2787" s="12">
        <v>44892</v>
      </c>
      <c r="C2787" t="s">
        <v>2820</v>
      </c>
      <c r="D2787">
        <v>99.929893000000007</v>
      </c>
      <c r="E2787">
        <v>200</v>
      </c>
      <c r="F2787">
        <v>200.60661300000001</v>
      </c>
      <c r="G2787">
        <v>100</v>
      </c>
      <c r="H2787" t="str">
        <f t="shared" si="217"/>
        <v>04</v>
      </c>
      <c r="I2787" t="str">
        <f t="shared" si="218"/>
        <v>20</v>
      </c>
      <c r="J2787" t="str">
        <f t="shared" si="219"/>
        <v>05</v>
      </c>
      <c r="K2787">
        <f t="shared" si="216"/>
        <v>15605</v>
      </c>
      <c r="L2787" s="7">
        <f t="shared" si="220"/>
        <v>2785</v>
      </c>
    </row>
    <row r="2788" spans="1:12" x14ac:dyDescent="0.35">
      <c r="A2788" t="s">
        <v>34</v>
      </c>
      <c r="B2788" s="12">
        <v>44892</v>
      </c>
      <c r="C2788" t="s">
        <v>2821</v>
      </c>
      <c r="D2788">
        <v>99.918098000000001</v>
      </c>
      <c r="E2788">
        <v>200</v>
      </c>
      <c r="F2788">
        <v>200.558716</v>
      </c>
      <c r="G2788">
        <v>100</v>
      </c>
      <c r="H2788" t="str">
        <f t="shared" si="217"/>
        <v>04</v>
      </c>
      <c r="I2788" t="str">
        <f t="shared" si="218"/>
        <v>20</v>
      </c>
      <c r="J2788" t="str">
        <f t="shared" si="219"/>
        <v>06</v>
      </c>
      <c r="K2788">
        <f t="shared" si="216"/>
        <v>15606</v>
      </c>
      <c r="L2788" s="7">
        <f t="shared" si="220"/>
        <v>2786</v>
      </c>
    </row>
    <row r="2789" spans="1:12" x14ac:dyDescent="0.35">
      <c r="A2789" t="s">
        <v>34</v>
      </c>
      <c r="B2789" s="12">
        <v>44892</v>
      </c>
      <c r="C2789" t="s">
        <v>2822</v>
      </c>
      <c r="D2789">
        <v>99.914062999999999</v>
      </c>
      <c r="E2789">
        <v>200</v>
      </c>
      <c r="F2789">
        <v>200.47332800000001</v>
      </c>
      <c r="G2789">
        <v>100</v>
      </c>
      <c r="H2789" t="str">
        <f t="shared" si="217"/>
        <v>04</v>
      </c>
      <c r="I2789" t="str">
        <f t="shared" si="218"/>
        <v>20</v>
      </c>
      <c r="J2789" t="str">
        <f t="shared" si="219"/>
        <v>07</v>
      </c>
      <c r="K2789">
        <f t="shared" si="216"/>
        <v>15607</v>
      </c>
      <c r="L2789" s="7">
        <f t="shared" si="220"/>
        <v>2787</v>
      </c>
    </row>
    <row r="2790" spans="1:12" x14ac:dyDescent="0.35">
      <c r="A2790" t="s">
        <v>34</v>
      </c>
      <c r="B2790" s="12">
        <v>44892</v>
      </c>
      <c r="C2790" t="s">
        <v>2823</v>
      </c>
      <c r="D2790">
        <v>99.912520999999998</v>
      </c>
      <c r="E2790">
        <v>200</v>
      </c>
      <c r="F2790">
        <v>200.36509699999999</v>
      </c>
      <c r="G2790">
        <v>100</v>
      </c>
      <c r="H2790" t="str">
        <f t="shared" si="217"/>
        <v>04</v>
      </c>
      <c r="I2790" t="str">
        <f t="shared" si="218"/>
        <v>20</v>
      </c>
      <c r="J2790" t="str">
        <f t="shared" si="219"/>
        <v>08</v>
      </c>
      <c r="K2790">
        <f t="shared" si="216"/>
        <v>15608</v>
      </c>
      <c r="L2790" s="7">
        <f t="shared" si="220"/>
        <v>2788</v>
      </c>
    </row>
    <row r="2791" spans="1:12" x14ac:dyDescent="0.35">
      <c r="A2791" t="s">
        <v>34</v>
      </c>
      <c r="B2791" s="12">
        <v>44892</v>
      </c>
      <c r="C2791" t="s">
        <v>2824</v>
      </c>
      <c r="D2791">
        <v>99.909308999999993</v>
      </c>
      <c r="E2791">
        <v>200</v>
      </c>
      <c r="F2791">
        <v>200.28242499999999</v>
      </c>
      <c r="G2791">
        <v>100</v>
      </c>
      <c r="H2791" t="str">
        <f t="shared" si="217"/>
        <v>04</v>
      </c>
      <c r="I2791" t="str">
        <f t="shared" si="218"/>
        <v>20</v>
      </c>
      <c r="J2791" t="str">
        <f t="shared" si="219"/>
        <v>09</v>
      </c>
      <c r="K2791">
        <f t="shared" si="216"/>
        <v>15609</v>
      </c>
      <c r="L2791" s="7">
        <f t="shared" si="220"/>
        <v>2789</v>
      </c>
    </row>
    <row r="2792" spans="1:12" x14ac:dyDescent="0.35">
      <c r="A2792" t="s">
        <v>34</v>
      </c>
      <c r="B2792" s="12">
        <v>44892</v>
      </c>
      <c r="C2792" t="s">
        <v>2825</v>
      </c>
      <c r="D2792">
        <v>99.909583999999995</v>
      </c>
      <c r="E2792">
        <v>200</v>
      </c>
      <c r="F2792">
        <v>200.18746899999999</v>
      </c>
      <c r="G2792">
        <v>100</v>
      </c>
      <c r="H2792" t="str">
        <f t="shared" si="217"/>
        <v>04</v>
      </c>
      <c r="I2792" t="str">
        <f t="shared" si="218"/>
        <v>20</v>
      </c>
      <c r="J2792" t="str">
        <f t="shared" si="219"/>
        <v>10</v>
      </c>
      <c r="K2792">
        <f t="shared" si="216"/>
        <v>15610</v>
      </c>
      <c r="L2792" s="7">
        <f t="shared" si="220"/>
        <v>2790</v>
      </c>
    </row>
    <row r="2793" spans="1:12" x14ac:dyDescent="0.35">
      <c r="A2793" t="s">
        <v>34</v>
      </c>
      <c r="B2793" s="12">
        <v>44892</v>
      </c>
      <c r="C2793" t="s">
        <v>2826</v>
      </c>
      <c r="D2793">
        <v>99.916045999999994</v>
      </c>
      <c r="E2793">
        <v>200</v>
      </c>
      <c r="F2793">
        <v>200.05317700000001</v>
      </c>
      <c r="G2793">
        <v>100</v>
      </c>
      <c r="H2793" t="str">
        <f t="shared" si="217"/>
        <v>04</v>
      </c>
      <c r="I2793" t="str">
        <f t="shared" si="218"/>
        <v>20</v>
      </c>
      <c r="J2793" t="str">
        <f t="shared" si="219"/>
        <v>11</v>
      </c>
      <c r="K2793">
        <f t="shared" si="216"/>
        <v>15611</v>
      </c>
      <c r="L2793" s="7">
        <f t="shared" si="220"/>
        <v>2791</v>
      </c>
    </row>
    <row r="2794" spans="1:12" x14ac:dyDescent="0.35">
      <c r="A2794" t="s">
        <v>34</v>
      </c>
      <c r="B2794" s="12">
        <v>44892</v>
      </c>
      <c r="C2794" t="s">
        <v>2827</v>
      </c>
      <c r="D2794">
        <v>99.921538999999996</v>
      </c>
      <c r="E2794">
        <v>200</v>
      </c>
      <c r="F2794">
        <v>200.082581</v>
      </c>
      <c r="G2794">
        <v>100</v>
      </c>
      <c r="H2794" t="str">
        <f t="shared" si="217"/>
        <v>04</v>
      </c>
      <c r="I2794" t="str">
        <f t="shared" si="218"/>
        <v>20</v>
      </c>
      <c r="J2794" t="str">
        <f t="shared" si="219"/>
        <v>12</v>
      </c>
      <c r="K2794">
        <f t="shared" si="216"/>
        <v>15612</v>
      </c>
      <c r="L2794" s="7">
        <f t="shared" si="220"/>
        <v>2792</v>
      </c>
    </row>
    <row r="2795" spans="1:12" x14ac:dyDescent="0.35">
      <c r="A2795" t="s">
        <v>34</v>
      </c>
      <c r="B2795" s="12">
        <v>44892</v>
      </c>
      <c r="C2795" t="s">
        <v>2828</v>
      </c>
      <c r="D2795">
        <v>99.927566999999996</v>
      </c>
      <c r="E2795">
        <v>200</v>
      </c>
      <c r="F2795">
        <v>200.05024700000001</v>
      </c>
      <c r="G2795">
        <v>100</v>
      </c>
      <c r="H2795" t="str">
        <f t="shared" si="217"/>
        <v>04</v>
      </c>
      <c r="I2795" t="str">
        <f t="shared" si="218"/>
        <v>20</v>
      </c>
      <c r="J2795" t="str">
        <f t="shared" si="219"/>
        <v>13</v>
      </c>
      <c r="K2795">
        <f t="shared" si="216"/>
        <v>15613</v>
      </c>
      <c r="L2795" s="7">
        <f t="shared" si="220"/>
        <v>2793</v>
      </c>
    </row>
    <row r="2796" spans="1:12" x14ac:dyDescent="0.35">
      <c r="A2796" t="s">
        <v>34</v>
      </c>
      <c r="B2796" s="12">
        <v>44892</v>
      </c>
      <c r="C2796" t="s">
        <v>2829</v>
      </c>
      <c r="D2796">
        <v>99.939239999999998</v>
      </c>
      <c r="E2796">
        <v>200</v>
      </c>
      <c r="F2796">
        <v>199.96348599999999</v>
      </c>
      <c r="G2796">
        <v>100</v>
      </c>
      <c r="H2796" t="str">
        <f t="shared" si="217"/>
        <v>04</v>
      </c>
      <c r="I2796" t="str">
        <f t="shared" si="218"/>
        <v>20</v>
      </c>
      <c r="J2796" t="str">
        <f t="shared" si="219"/>
        <v>14</v>
      </c>
      <c r="K2796">
        <f t="shared" ref="K2796:K2859" si="221">J2796+I2796*60+H2796*60*60</f>
        <v>15614</v>
      </c>
      <c r="L2796" s="7">
        <f t="shared" si="220"/>
        <v>2794</v>
      </c>
    </row>
    <row r="2797" spans="1:12" x14ac:dyDescent="0.35">
      <c r="A2797" t="s">
        <v>34</v>
      </c>
      <c r="B2797" s="12">
        <v>44892</v>
      </c>
      <c r="C2797" t="s">
        <v>2830</v>
      </c>
      <c r="D2797">
        <v>99.947059999999993</v>
      </c>
      <c r="E2797">
        <v>200</v>
      </c>
      <c r="F2797">
        <v>200.01121499999999</v>
      </c>
      <c r="G2797">
        <v>100</v>
      </c>
      <c r="H2797" t="str">
        <f t="shared" si="217"/>
        <v>04</v>
      </c>
      <c r="I2797" t="str">
        <f t="shared" si="218"/>
        <v>20</v>
      </c>
      <c r="J2797" t="str">
        <f t="shared" si="219"/>
        <v>15</v>
      </c>
      <c r="K2797">
        <f t="shared" si="221"/>
        <v>15615</v>
      </c>
      <c r="L2797" s="7">
        <f t="shared" si="220"/>
        <v>2795</v>
      </c>
    </row>
    <row r="2798" spans="1:12" x14ac:dyDescent="0.35">
      <c r="A2798" t="s">
        <v>34</v>
      </c>
      <c r="B2798" s="12">
        <v>44892</v>
      </c>
      <c r="C2798" t="s">
        <v>2831</v>
      </c>
      <c r="D2798">
        <v>99.957404999999994</v>
      </c>
      <c r="E2798">
        <v>200</v>
      </c>
      <c r="F2798">
        <v>200.01442</v>
      </c>
      <c r="G2798">
        <v>100</v>
      </c>
      <c r="H2798" t="str">
        <f t="shared" si="217"/>
        <v>04</v>
      </c>
      <c r="I2798" t="str">
        <f t="shared" si="218"/>
        <v>20</v>
      </c>
      <c r="J2798" t="str">
        <f t="shared" si="219"/>
        <v>16</v>
      </c>
      <c r="K2798">
        <f t="shared" si="221"/>
        <v>15616</v>
      </c>
      <c r="L2798" s="7">
        <f t="shared" si="220"/>
        <v>2796</v>
      </c>
    </row>
    <row r="2799" spans="1:12" x14ac:dyDescent="0.35">
      <c r="A2799" t="s">
        <v>34</v>
      </c>
      <c r="B2799" s="12">
        <v>44892</v>
      </c>
      <c r="C2799" t="s">
        <v>2832</v>
      </c>
      <c r="D2799">
        <v>99.981719999999996</v>
      </c>
      <c r="E2799">
        <v>200</v>
      </c>
      <c r="F2799">
        <v>199.85112000000001</v>
      </c>
      <c r="G2799">
        <v>100</v>
      </c>
      <c r="H2799" t="str">
        <f t="shared" si="217"/>
        <v>04</v>
      </c>
      <c r="I2799" t="str">
        <f t="shared" si="218"/>
        <v>20</v>
      </c>
      <c r="J2799" t="str">
        <f t="shared" si="219"/>
        <v>17</v>
      </c>
      <c r="K2799">
        <f t="shared" si="221"/>
        <v>15617</v>
      </c>
      <c r="L2799" s="7">
        <f t="shared" si="220"/>
        <v>2797</v>
      </c>
    </row>
    <row r="2800" spans="1:12" x14ac:dyDescent="0.35">
      <c r="A2800" t="s">
        <v>34</v>
      </c>
      <c r="B2800" s="12">
        <v>44892</v>
      </c>
      <c r="C2800" t="s">
        <v>2833</v>
      </c>
      <c r="D2800">
        <v>100.009941</v>
      </c>
      <c r="E2800">
        <v>200</v>
      </c>
      <c r="F2800">
        <v>199.69328300000001</v>
      </c>
      <c r="G2800">
        <v>100</v>
      </c>
      <c r="H2800" t="str">
        <f t="shared" si="217"/>
        <v>04</v>
      </c>
      <c r="I2800" t="str">
        <f t="shared" si="218"/>
        <v>20</v>
      </c>
      <c r="J2800" t="str">
        <f t="shared" si="219"/>
        <v>18</v>
      </c>
      <c r="K2800">
        <f t="shared" si="221"/>
        <v>15618</v>
      </c>
      <c r="L2800" s="7">
        <f t="shared" si="220"/>
        <v>2798</v>
      </c>
    </row>
    <row r="2801" spans="1:12" x14ac:dyDescent="0.35">
      <c r="A2801" t="s">
        <v>34</v>
      </c>
      <c r="B2801" s="12">
        <v>44892</v>
      </c>
      <c r="C2801" t="s">
        <v>2834</v>
      </c>
      <c r="D2801">
        <v>100.030151</v>
      </c>
      <c r="E2801">
        <v>200</v>
      </c>
      <c r="F2801">
        <v>199.752487</v>
      </c>
      <c r="G2801">
        <v>100</v>
      </c>
      <c r="H2801" t="str">
        <f t="shared" si="217"/>
        <v>04</v>
      </c>
      <c r="I2801" t="str">
        <f t="shared" si="218"/>
        <v>20</v>
      </c>
      <c r="J2801" t="str">
        <f t="shared" si="219"/>
        <v>19</v>
      </c>
      <c r="K2801">
        <f t="shared" si="221"/>
        <v>15619</v>
      </c>
      <c r="L2801" s="7">
        <f t="shared" si="220"/>
        <v>2799</v>
      </c>
    </row>
    <row r="2802" spans="1:12" x14ac:dyDescent="0.35">
      <c r="A2802" t="s">
        <v>34</v>
      </c>
      <c r="B2802" s="12">
        <v>44892</v>
      </c>
      <c r="C2802" t="s">
        <v>2835</v>
      </c>
      <c r="D2802">
        <v>100.054565</v>
      </c>
      <c r="E2802">
        <v>200</v>
      </c>
      <c r="F2802">
        <v>199.679169</v>
      </c>
      <c r="G2802">
        <v>100</v>
      </c>
      <c r="H2802" t="str">
        <f t="shared" si="217"/>
        <v>04</v>
      </c>
      <c r="I2802" t="str">
        <f t="shared" si="218"/>
        <v>20</v>
      </c>
      <c r="J2802" t="str">
        <f t="shared" si="219"/>
        <v>20</v>
      </c>
      <c r="K2802">
        <f t="shared" si="221"/>
        <v>15620</v>
      </c>
      <c r="L2802" s="7">
        <f t="shared" si="220"/>
        <v>2800</v>
      </c>
    </row>
    <row r="2803" spans="1:12" x14ac:dyDescent="0.35">
      <c r="A2803" t="s">
        <v>34</v>
      </c>
      <c r="B2803" s="12">
        <v>44892</v>
      </c>
      <c r="C2803" t="s">
        <v>2836</v>
      </c>
      <c r="D2803">
        <v>100.073669</v>
      </c>
      <c r="E2803">
        <v>200</v>
      </c>
      <c r="F2803">
        <v>199.619766</v>
      </c>
      <c r="G2803">
        <v>100</v>
      </c>
      <c r="H2803" t="str">
        <f t="shared" si="217"/>
        <v>04</v>
      </c>
      <c r="I2803" t="str">
        <f t="shared" si="218"/>
        <v>20</v>
      </c>
      <c r="J2803" t="str">
        <f t="shared" si="219"/>
        <v>21</v>
      </c>
      <c r="K2803">
        <f t="shared" si="221"/>
        <v>15621</v>
      </c>
      <c r="L2803" s="7">
        <f t="shared" si="220"/>
        <v>2801</v>
      </c>
    </row>
    <row r="2804" spans="1:12" x14ac:dyDescent="0.35">
      <c r="A2804" t="s">
        <v>34</v>
      </c>
      <c r="B2804" s="12">
        <v>44892</v>
      </c>
      <c r="C2804" t="s">
        <v>2837</v>
      </c>
      <c r="D2804">
        <v>100.08165</v>
      </c>
      <c r="E2804">
        <v>200</v>
      </c>
      <c r="F2804">
        <v>199.760605</v>
      </c>
      <c r="G2804">
        <v>100</v>
      </c>
      <c r="H2804" t="str">
        <f t="shared" si="217"/>
        <v>04</v>
      </c>
      <c r="I2804" t="str">
        <f t="shared" si="218"/>
        <v>20</v>
      </c>
      <c r="J2804" t="str">
        <f t="shared" si="219"/>
        <v>22</v>
      </c>
      <c r="K2804">
        <f t="shared" si="221"/>
        <v>15622</v>
      </c>
      <c r="L2804" s="7">
        <f t="shared" si="220"/>
        <v>2802</v>
      </c>
    </row>
    <row r="2805" spans="1:12" x14ac:dyDescent="0.35">
      <c r="A2805" t="s">
        <v>34</v>
      </c>
      <c r="B2805" s="12">
        <v>44892</v>
      </c>
      <c r="C2805" t="s">
        <v>2838</v>
      </c>
      <c r="D2805">
        <v>100.087463</v>
      </c>
      <c r="E2805">
        <v>200</v>
      </c>
      <c r="F2805">
        <v>199.852417</v>
      </c>
      <c r="G2805">
        <v>100</v>
      </c>
      <c r="H2805" t="str">
        <f t="shared" si="217"/>
        <v>04</v>
      </c>
      <c r="I2805" t="str">
        <f t="shared" si="218"/>
        <v>20</v>
      </c>
      <c r="J2805" t="str">
        <f t="shared" si="219"/>
        <v>23</v>
      </c>
      <c r="K2805">
        <f t="shared" si="221"/>
        <v>15623</v>
      </c>
      <c r="L2805" s="7">
        <f t="shared" si="220"/>
        <v>2803</v>
      </c>
    </row>
    <row r="2806" spans="1:12" x14ac:dyDescent="0.35">
      <c r="A2806" t="s">
        <v>34</v>
      </c>
      <c r="B2806" s="12">
        <v>44892</v>
      </c>
      <c r="C2806" t="s">
        <v>2839</v>
      </c>
      <c r="D2806">
        <v>100.08382400000001</v>
      </c>
      <c r="E2806">
        <v>200</v>
      </c>
      <c r="F2806">
        <v>199.94340500000001</v>
      </c>
      <c r="G2806">
        <v>100</v>
      </c>
      <c r="H2806" t="str">
        <f t="shared" si="217"/>
        <v>04</v>
      </c>
      <c r="I2806" t="str">
        <f t="shared" si="218"/>
        <v>20</v>
      </c>
      <c r="J2806" t="str">
        <f t="shared" si="219"/>
        <v>24</v>
      </c>
      <c r="K2806">
        <f t="shared" si="221"/>
        <v>15624</v>
      </c>
      <c r="L2806" s="7">
        <f t="shared" si="220"/>
        <v>2804</v>
      </c>
    </row>
    <row r="2807" spans="1:12" x14ac:dyDescent="0.35">
      <c r="A2807" t="s">
        <v>34</v>
      </c>
      <c r="B2807" s="12">
        <v>44892</v>
      </c>
      <c r="C2807" t="s">
        <v>2840</v>
      </c>
      <c r="D2807">
        <v>100.076393</v>
      </c>
      <c r="E2807">
        <v>200</v>
      </c>
      <c r="F2807">
        <v>200.068848</v>
      </c>
      <c r="G2807">
        <v>100</v>
      </c>
      <c r="H2807" t="str">
        <f t="shared" si="217"/>
        <v>04</v>
      </c>
      <c r="I2807" t="str">
        <f t="shared" si="218"/>
        <v>20</v>
      </c>
      <c r="J2807" t="str">
        <f t="shared" si="219"/>
        <v>25</v>
      </c>
      <c r="K2807">
        <f t="shared" si="221"/>
        <v>15625</v>
      </c>
      <c r="L2807" s="7">
        <f t="shared" si="220"/>
        <v>2805</v>
      </c>
    </row>
    <row r="2808" spans="1:12" x14ac:dyDescent="0.35">
      <c r="A2808" t="s">
        <v>34</v>
      </c>
      <c r="B2808" s="12">
        <v>44892</v>
      </c>
      <c r="C2808" t="s">
        <v>2841</v>
      </c>
      <c r="D2808">
        <v>100.068596</v>
      </c>
      <c r="E2808">
        <v>200</v>
      </c>
      <c r="F2808">
        <v>200.14381399999999</v>
      </c>
      <c r="G2808">
        <v>100</v>
      </c>
      <c r="H2808" t="str">
        <f t="shared" si="217"/>
        <v>04</v>
      </c>
      <c r="I2808" t="str">
        <f t="shared" si="218"/>
        <v>20</v>
      </c>
      <c r="J2808" t="str">
        <f t="shared" si="219"/>
        <v>26</v>
      </c>
      <c r="K2808">
        <f t="shared" si="221"/>
        <v>15626</v>
      </c>
      <c r="L2808" s="7">
        <f t="shared" si="220"/>
        <v>2806</v>
      </c>
    </row>
    <row r="2809" spans="1:12" x14ac:dyDescent="0.35">
      <c r="A2809" t="s">
        <v>34</v>
      </c>
      <c r="B2809" s="12">
        <v>44892</v>
      </c>
      <c r="C2809" t="s">
        <v>2842</v>
      </c>
      <c r="D2809">
        <v>100.051872</v>
      </c>
      <c r="E2809">
        <v>200</v>
      </c>
      <c r="F2809">
        <v>200.32517999999999</v>
      </c>
      <c r="G2809">
        <v>100</v>
      </c>
      <c r="H2809" t="str">
        <f t="shared" si="217"/>
        <v>04</v>
      </c>
      <c r="I2809" t="str">
        <f t="shared" si="218"/>
        <v>20</v>
      </c>
      <c r="J2809" t="str">
        <f t="shared" si="219"/>
        <v>27</v>
      </c>
      <c r="K2809">
        <f t="shared" si="221"/>
        <v>15627</v>
      </c>
      <c r="L2809" s="7">
        <f t="shared" si="220"/>
        <v>2807</v>
      </c>
    </row>
    <row r="2810" spans="1:12" x14ac:dyDescent="0.35">
      <c r="A2810" t="s">
        <v>34</v>
      </c>
      <c r="B2810" s="12">
        <v>44892</v>
      </c>
      <c r="C2810" t="s">
        <v>2843</v>
      </c>
      <c r="D2810">
        <v>100.04098500000001</v>
      </c>
      <c r="E2810">
        <v>200</v>
      </c>
      <c r="F2810">
        <v>200.29834</v>
      </c>
      <c r="G2810">
        <v>100</v>
      </c>
      <c r="H2810" t="str">
        <f t="shared" si="217"/>
        <v>04</v>
      </c>
      <c r="I2810" t="str">
        <f t="shared" si="218"/>
        <v>20</v>
      </c>
      <c r="J2810" t="str">
        <f t="shared" si="219"/>
        <v>28</v>
      </c>
      <c r="K2810">
        <f t="shared" si="221"/>
        <v>15628</v>
      </c>
      <c r="L2810" s="7">
        <f t="shared" si="220"/>
        <v>2808</v>
      </c>
    </row>
    <row r="2811" spans="1:12" x14ac:dyDescent="0.35">
      <c r="A2811" t="s">
        <v>34</v>
      </c>
      <c r="B2811" s="12">
        <v>44892</v>
      </c>
      <c r="C2811" t="s">
        <v>2844</v>
      </c>
      <c r="D2811">
        <v>100.027908</v>
      </c>
      <c r="E2811">
        <v>200</v>
      </c>
      <c r="F2811">
        <v>200.29838599999999</v>
      </c>
      <c r="G2811">
        <v>100</v>
      </c>
      <c r="H2811" t="str">
        <f t="shared" si="217"/>
        <v>04</v>
      </c>
      <c r="I2811" t="str">
        <f t="shared" si="218"/>
        <v>20</v>
      </c>
      <c r="J2811" t="str">
        <f t="shared" si="219"/>
        <v>29</v>
      </c>
      <c r="K2811">
        <f t="shared" si="221"/>
        <v>15629</v>
      </c>
      <c r="L2811" s="7">
        <f t="shared" si="220"/>
        <v>2809</v>
      </c>
    </row>
    <row r="2812" spans="1:12" x14ac:dyDescent="0.35">
      <c r="A2812" t="s">
        <v>34</v>
      </c>
      <c r="B2812" s="12">
        <v>44892</v>
      </c>
      <c r="C2812" t="s">
        <v>2845</v>
      </c>
      <c r="D2812">
        <v>100.02113300000001</v>
      </c>
      <c r="E2812">
        <v>200</v>
      </c>
      <c r="F2812">
        <v>200.26428200000001</v>
      </c>
      <c r="G2812">
        <v>100</v>
      </c>
      <c r="H2812" t="str">
        <f t="shared" si="217"/>
        <v>04</v>
      </c>
      <c r="I2812" t="str">
        <f t="shared" si="218"/>
        <v>20</v>
      </c>
      <c r="J2812" t="str">
        <f t="shared" si="219"/>
        <v>30</v>
      </c>
      <c r="K2812">
        <f t="shared" si="221"/>
        <v>15630</v>
      </c>
      <c r="L2812" s="7">
        <f t="shared" si="220"/>
        <v>2810</v>
      </c>
    </row>
    <row r="2813" spans="1:12" x14ac:dyDescent="0.35">
      <c r="A2813" t="s">
        <v>34</v>
      </c>
      <c r="B2813" s="12">
        <v>44892</v>
      </c>
      <c r="C2813" t="s">
        <v>2846</v>
      </c>
      <c r="D2813">
        <v>100.01570100000001</v>
      </c>
      <c r="E2813">
        <v>200</v>
      </c>
      <c r="F2813">
        <v>200.24558999999999</v>
      </c>
      <c r="G2813">
        <v>100</v>
      </c>
      <c r="H2813" t="str">
        <f t="shared" si="217"/>
        <v>04</v>
      </c>
      <c r="I2813" t="str">
        <f t="shared" si="218"/>
        <v>20</v>
      </c>
      <c r="J2813" t="str">
        <f t="shared" si="219"/>
        <v>31</v>
      </c>
      <c r="K2813">
        <f t="shared" si="221"/>
        <v>15631</v>
      </c>
      <c r="L2813" s="7">
        <f t="shared" si="220"/>
        <v>2811</v>
      </c>
    </row>
    <row r="2814" spans="1:12" x14ac:dyDescent="0.35">
      <c r="A2814" t="s">
        <v>34</v>
      </c>
      <c r="B2814" s="12">
        <v>44892</v>
      </c>
      <c r="C2814" t="s">
        <v>2847</v>
      </c>
      <c r="D2814">
        <v>100.013344</v>
      </c>
      <c r="E2814">
        <v>200</v>
      </c>
      <c r="F2814">
        <v>200.14915500000001</v>
      </c>
      <c r="G2814">
        <v>100</v>
      </c>
      <c r="H2814" t="str">
        <f t="shared" si="217"/>
        <v>04</v>
      </c>
      <c r="I2814" t="str">
        <f t="shared" si="218"/>
        <v>20</v>
      </c>
      <c r="J2814" t="str">
        <f t="shared" si="219"/>
        <v>32</v>
      </c>
      <c r="K2814">
        <f t="shared" si="221"/>
        <v>15632</v>
      </c>
      <c r="L2814" s="7">
        <f t="shared" si="220"/>
        <v>2812</v>
      </c>
    </row>
    <row r="2815" spans="1:12" x14ac:dyDescent="0.35">
      <c r="A2815" t="s">
        <v>34</v>
      </c>
      <c r="B2815" s="12">
        <v>44892</v>
      </c>
      <c r="C2815" t="s">
        <v>2848</v>
      </c>
      <c r="D2815">
        <v>100.011993</v>
      </c>
      <c r="E2815">
        <v>200</v>
      </c>
      <c r="F2815">
        <v>200.106674</v>
      </c>
      <c r="G2815">
        <v>100</v>
      </c>
      <c r="H2815" t="str">
        <f t="shared" si="217"/>
        <v>04</v>
      </c>
      <c r="I2815" t="str">
        <f t="shared" si="218"/>
        <v>20</v>
      </c>
      <c r="J2815" t="str">
        <f t="shared" si="219"/>
        <v>33</v>
      </c>
      <c r="K2815">
        <f t="shared" si="221"/>
        <v>15633</v>
      </c>
      <c r="L2815" s="7">
        <f t="shared" si="220"/>
        <v>2813</v>
      </c>
    </row>
    <row r="2816" spans="1:12" x14ac:dyDescent="0.35">
      <c r="A2816" t="s">
        <v>34</v>
      </c>
      <c r="B2816" s="12">
        <v>44892</v>
      </c>
      <c r="C2816" t="s">
        <v>2849</v>
      </c>
      <c r="D2816">
        <v>100.014427</v>
      </c>
      <c r="E2816">
        <v>200</v>
      </c>
      <c r="F2816">
        <v>200.11627200000001</v>
      </c>
      <c r="G2816">
        <v>100</v>
      </c>
      <c r="H2816" t="str">
        <f t="shared" si="217"/>
        <v>04</v>
      </c>
      <c r="I2816" t="str">
        <f t="shared" si="218"/>
        <v>20</v>
      </c>
      <c r="J2816" t="str">
        <f t="shared" si="219"/>
        <v>34</v>
      </c>
      <c r="K2816">
        <f t="shared" si="221"/>
        <v>15634</v>
      </c>
      <c r="L2816" s="7">
        <f t="shared" si="220"/>
        <v>2814</v>
      </c>
    </row>
    <row r="2817" spans="1:12" x14ac:dyDescent="0.35">
      <c r="A2817" t="s">
        <v>34</v>
      </c>
      <c r="B2817" s="12">
        <v>44892</v>
      </c>
      <c r="C2817" t="s">
        <v>2850</v>
      </c>
      <c r="D2817">
        <v>100.016869</v>
      </c>
      <c r="E2817">
        <v>200</v>
      </c>
      <c r="F2817">
        <v>200.035889</v>
      </c>
      <c r="G2817">
        <v>100</v>
      </c>
      <c r="H2817" t="str">
        <f t="shared" si="217"/>
        <v>04</v>
      </c>
      <c r="I2817" t="str">
        <f t="shared" si="218"/>
        <v>20</v>
      </c>
      <c r="J2817" t="str">
        <f t="shared" si="219"/>
        <v>35</v>
      </c>
      <c r="K2817">
        <f t="shared" si="221"/>
        <v>15635</v>
      </c>
      <c r="L2817" s="7">
        <f t="shared" si="220"/>
        <v>2815</v>
      </c>
    </row>
    <row r="2818" spans="1:12" x14ac:dyDescent="0.35">
      <c r="A2818" t="s">
        <v>34</v>
      </c>
      <c r="B2818" s="12">
        <v>44892</v>
      </c>
      <c r="C2818" t="s">
        <v>2851</v>
      </c>
      <c r="D2818">
        <v>100.016785</v>
      </c>
      <c r="E2818">
        <v>200</v>
      </c>
      <c r="F2818">
        <v>200.06570400000001</v>
      </c>
      <c r="G2818">
        <v>100</v>
      </c>
      <c r="H2818" t="str">
        <f t="shared" ref="H2818:H2881" si="222">LEFT(C2818,2)</f>
        <v>04</v>
      </c>
      <c r="I2818" t="str">
        <f t="shared" ref="I2818:I2881" si="223">MID(C2818,4,2)</f>
        <v>20</v>
      </c>
      <c r="J2818" t="str">
        <f t="shared" ref="J2818:J2881" si="224">MID(C2818,7,2)</f>
        <v>36</v>
      </c>
      <c r="K2818">
        <f t="shared" si="221"/>
        <v>15636</v>
      </c>
      <c r="L2818" s="7">
        <f t="shared" si="220"/>
        <v>2816</v>
      </c>
    </row>
    <row r="2819" spans="1:12" x14ac:dyDescent="0.35">
      <c r="A2819" t="s">
        <v>34</v>
      </c>
      <c r="B2819" s="12">
        <v>44892</v>
      </c>
      <c r="C2819" t="s">
        <v>2852</v>
      </c>
      <c r="D2819">
        <v>100.01767700000001</v>
      </c>
      <c r="E2819">
        <v>200</v>
      </c>
      <c r="F2819">
        <v>200.058975</v>
      </c>
      <c r="G2819">
        <v>100</v>
      </c>
      <c r="H2819" t="str">
        <f t="shared" si="222"/>
        <v>04</v>
      </c>
      <c r="I2819" t="str">
        <f t="shared" si="223"/>
        <v>20</v>
      </c>
      <c r="J2819" t="str">
        <f t="shared" si="224"/>
        <v>37</v>
      </c>
      <c r="K2819">
        <f t="shared" si="221"/>
        <v>15637</v>
      </c>
      <c r="L2819" s="7">
        <f t="shared" ref="L2819:L2882" si="225">K2819-$K$2</f>
        <v>2817</v>
      </c>
    </row>
    <row r="2820" spans="1:12" x14ac:dyDescent="0.35">
      <c r="A2820" t="s">
        <v>34</v>
      </c>
      <c r="B2820" s="12">
        <v>44892</v>
      </c>
      <c r="C2820" t="s">
        <v>2853</v>
      </c>
      <c r="D2820">
        <v>100.01532</v>
      </c>
      <c r="E2820">
        <v>200</v>
      </c>
      <c r="F2820">
        <v>200.120926</v>
      </c>
      <c r="G2820">
        <v>100</v>
      </c>
      <c r="H2820" t="str">
        <f t="shared" si="222"/>
        <v>04</v>
      </c>
      <c r="I2820" t="str">
        <f t="shared" si="223"/>
        <v>20</v>
      </c>
      <c r="J2820" t="str">
        <f t="shared" si="224"/>
        <v>38</v>
      </c>
      <c r="K2820">
        <f t="shared" si="221"/>
        <v>15638</v>
      </c>
      <c r="L2820" s="7">
        <f t="shared" si="225"/>
        <v>2818</v>
      </c>
    </row>
    <row r="2821" spans="1:12" x14ac:dyDescent="0.35">
      <c r="A2821" t="s">
        <v>34</v>
      </c>
      <c r="B2821" s="12">
        <v>44892</v>
      </c>
      <c r="C2821" t="s">
        <v>2854</v>
      </c>
      <c r="D2821">
        <v>100.01544199999999</v>
      </c>
      <c r="E2821">
        <v>200</v>
      </c>
      <c r="F2821">
        <v>200.05015599999999</v>
      </c>
      <c r="G2821">
        <v>100</v>
      </c>
      <c r="H2821" t="str">
        <f t="shared" si="222"/>
        <v>04</v>
      </c>
      <c r="I2821" t="str">
        <f t="shared" si="223"/>
        <v>20</v>
      </c>
      <c r="J2821" t="str">
        <f t="shared" si="224"/>
        <v>39</v>
      </c>
      <c r="K2821">
        <f t="shared" si="221"/>
        <v>15639</v>
      </c>
      <c r="L2821" s="7">
        <f t="shared" si="225"/>
        <v>2819</v>
      </c>
    </row>
    <row r="2822" spans="1:12" x14ac:dyDescent="0.35">
      <c r="A2822" t="s">
        <v>34</v>
      </c>
      <c r="B2822" s="12">
        <v>44892</v>
      </c>
      <c r="C2822" t="s">
        <v>2855</v>
      </c>
      <c r="D2822">
        <v>100.017174</v>
      </c>
      <c r="E2822">
        <v>200</v>
      </c>
      <c r="F2822">
        <v>199.955353</v>
      </c>
      <c r="G2822">
        <v>100</v>
      </c>
      <c r="H2822" t="str">
        <f t="shared" si="222"/>
        <v>04</v>
      </c>
      <c r="I2822" t="str">
        <f t="shared" si="223"/>
        <v>20</v>
      </c>
      <c r="J2822" t="str">
        <f t="shared" si="224"/>
        <v>40</v>
      </c>
      <c r="K2822">
        <f t="shared" si="221"/>
        <v>15640</v>
      </c>
      <c r="L2822" s="7">
        <f t="shared" si="225"/>
        <v>2820</v>
      </c>
    </row>
    <row r="2823" spans="1:12" x14ac:dyDescent="0.35">
      <c r="A2823" t="s">
        <v>34</v>
      </c>
      <c r="B2823" s="12">
        <v>44892</v>
      </c>
      <c r="C2823" t="s">
        <v>2856</v>
      </c>
      <c r="D2823">
        <v>100.01786800000001</v>
      </c>
      <c r="E2823">
        <v>200</v>
      </c>
      <c r="F2823">
        <v>200.043533</v>
      </c>
      <c r="G2823">
        <v>100</v>
      </c>
      <c r="H2823" t="str">
        <f t="shared" si="222"/>
        <v>04</v>
      </c>
      <c r="I2823" t="str">
        <f t="shared" si="223"/>
        <v>20</v>
      </c>
      <c r="J2823" t="str">
        <f t="shared" si="224"/>
        <v>41</v>
      </c>
      <c r="K2823">
        <f t="shared" si="221"/>
        <v>15641</v>
      </c>
      <c r="L2823" s="7">
        <f t="shared" si="225"/>
        <v>2821</v>
      </c>
    </row>
    <row r="2824" spans="1:12" x14ac:dyDescent="0.35">
      <c r="A2824" t="s">
        <v>34</v>
      </c>
      <c r="B2824" s="12">
        <v>44892</v>
      </c>
      <c r="C2824" t="s">
        <v>2857</v>
      </c>
      <c r="D2824">
        <v>100.021164</v>
      </c>
      <c r="E2824">
        <v>200</v>
      </c>
      <c r="F2824">
        <v>200.02362099999999</v>
      </c>
      <c r="G2824">
        <v>100</v>
      </c>
      <c r="H2824" t="str">
        <f t="shared" si="222"/>
        <v>04</v>
      </c>
      <c r="I2824" t="str">
        <f t="shared" si="223"/>
        <v>20</v>
      </c>
      <c r="J2824" t="str">
        <f t="shared" si="224"/>
        <v>42</v>
      </c>
      <c r="K2824">
        <f t="shared" si="221"/>
        <v>15642</v>
      </c>
      <c r="L2824" s="7">
        <f t="shared" si="225"/>
        <v>2822</v>
      </c>
    </row>
    <row r="2825" spans="1:12" x14ac:dyDescent="0.35">
      <c r="A2825" t="s">
        <v>34</v>
      </c>
      <c r="B2825" s="12">
        <v>44892</v>
      </c>
      <c r="C2825" t="s">
        <v>2858</v>
      </c>
      <c r="D2825">
        <v>100.026169</v>
      </c>
      <c r="E2825">
        <v>200</v>
      </c>
      <c r="F2825">
        <v>199.91807600000001</v>
      </c>
      <c r="G2825">
        <v>100</v>
      </c>
      <c r="H2825" t="str">
        <f t="shared" si="222"/>
        <v>04</v>
      </c>
      <c r="I2825" t="str">
        <f t="shared" si="223"/>
        <v>20</v>
      </c>
      <c r="J2825" t="str">
        <f t="shared" si="224"/>
        <v>43</v>
      </c>
      <c r="K2825">
        <f t="shared" si="221"/>
        <v>15643</v>
      </c>
      <c r="L2825" s="7">
        <f t="shared" si="225"/>
        <v>2823</v>
      </c>
    </row>
    <row r="2826" spans="1:12" x14ac:dyDescent="0.35">
      <c r="A2826" t="s">
        <v>34</v>
      </c>
      <c r="B2826" s="12">
        <v>44892</v>
      </c>
      <c r="C2826" t="s">
        <v>2859</v>
      </c>
      <c r="D2826">
        <v>100.03048699999999</v>
      </c>
      <c r="E2826">
        <v>200</v>
      </c>
      <c r="F2826">
        <v>199.91404700000001</v>
      </c>
      <c r="G2826">
        <v>100</v>
      </c>
      <c r="H2826" t="str">
        <f t="shared" si="222"/>
        <v>04</v>
      </c>
      <c r="I2826" t="str">
        <f t="shared" si="223"/>
        <v>20</v>
      </c>
      <c r="J2826" t="str">
        <f t="shared" si="224"/>
        <v>44</v>
      </c>
      <c r="K2826">
        <f t="shared" si="221"/>
        <v>15644</v>
      </c>
      <c r="L2826" s="7">
        <f t="shared" si="225"/>
        <v>2824</v>
      </c>
    </row>
    <row r="2827" spans="1:12" x14ac:dyDescent="0.35">
      <c r="A2827" t="s">
        <v>34</v>
      </c>
      <c r="B2827" s="12">
        <v>44892</v>
      </c>
      <c r="C2827" t="s">
        <v>2860</v>
      </c>
      <c r="D2827">
        <v>100.03739899999999</v>
      </c>
      <c r="E2827">
        <v>200</v>
      </c>
      <c r="F2827">
        <v>199.878174</v>
      </c>
      <c r="G2827">
        <v>100</v>
      </c>
      <c r="H2827" t="str">
        <f t="shared" si="222"/>
        <v>04</v>
      </c>
      <c r="I2827" t="str">
        <f t="shared" si="223"/>
        <v>20</v>
      </c>
      <c r="J2827" t="str">
        <f t="shared" si="224"/>
        <v>45</v>
      </c>
      <c r="K2827">
        <f t="shared" si="221"/>
        <v>15645</v>
      </c>
      <c r="L2827" s="7">
        <f t="shared" si="225"/>
        <v>2825</v>
      </c>
    </row>
    <row r="2828" spans="1:12" x14ac:dyDescent="0.35">
      <c r="A2828" t="s">
        <v>34</v>
      </c>
      <c r="B2828" s="12">
        <v>44892</v>
      </c>
      <c r="C2828" t="s">
        <v>2861</v>
      </c>
      <c r="D2828">
        <v>100.032051</v>
      </c>
      <c r="E2828">
        <v>200</v>
      </c>
      <c r="F2828">
        <v>199.914917</v>
      </c>
      <c r="G2828">
        <v>100</v>
      </c>
      <c r="H2828" t="str">
        <f t="shared" si="222"/>
        <v>04</v>
      </c>
      <c r="I2828" t="str">
        <f t="shared" si="223"/>
        <v>20</v>
      </c>
      <c r="J2828" t="str">
        <f t="shared" si="224"/>
        <v>46</v>
      </c>
      <c r="K2828">
        <f t="shared" si="221"/>
        <v>15646</v>
      </c>
      <c r="L2828" s="7">
        <f t="shared" si="225"/>
        <v>2826</v>
      </c>
    </row>
    <row r="2829" spans="1:12" x14ac:dyDescent="0.35">
      <c r="A2829" t="s">
        <v>34</v>
      </c>
      <c r="B2829" s="12">
        <v>44892</v>
      </c>
      <c r="C2829" t="s">
        <v>2862</v>
      </c>
      <c r="D2829">
        <v>100.040451</v>
      </c>
      <c r="E2829">
        <v>200</v>
      </c>
      <c r="F2829">
        <v>199.77095</v>
      </c>
      <c r="G2829">
        <v>100</v>
      </c>
      <c r="H2829" t="str">
        <f t="shared" si="222"/>
        <v>04</v>
      </c>
      <c r="I2829" t="str">
        <f t="shared" si="223"/>
        <v>20</v>
      </c>
      <c r="J2829" t="str">
        <f t="shared" si="224"/>
        <v>47</v>
      </c>
      <c r="K2829">
        <f t="shared" si="221"/>
        <v>15647</v>
      </c>
      <c r="L2829" s="7">
        <f t="shared" si="225"/>
        <v>2827</v>
      </c>
    </row>
    <row r="2830" spans="1:12" x14ac:dyDescent="0.35">
      <c r="A2830" t="s">
        <v>34</v>
      </c>
      <c r="B2830" s="12">
        <v>44892</v>
      </c>
      <c r="C2830" t="s">
        <v>2863</v>
      </c>
      <c r="D2830">
        <v>100.042503</v>
      </c>
      <c r="E2830">
        <v>200</v>
      </c>
      <c r="F2830">
        <v>199.56147799999999</v>
      </c>
      <c r="G2830">
        <v>100</v>
      </c>
      <c r="H2830" t="str">
        <f t="shared" si="222"/>
        <v>04</v>
      </c>
      <c r="I2830" t="str">
        <f t="shared" si="223"/>
        <v>20</v>
      </c>
      <c r="J2830" t="str">
        <f t="shared" si="224"/>
        <v>48</v>
      </c>
      <c r="K2830">
        <f t="shared" si="221"/>
        <v>15648</v>
      </c>
      <c r="L2830" s="7">
        <f t="shared" si="225"/>
        <v>2828</v>
      </c>
    </row>
    <row r="2831" spans="1:12" x14ac:dyDescent="0.35">
      <c r="A2831" t="s">
        <v>34</v>
      </c>
      <c r="B2831" s="12">
        <v>44892</v>
      </c>
      <c r="C2831" t="s">
        <v>2864</v>
      </c>
      <c r="D2831">
        <v>100.041878</v>
      </c>
      <c r="E2831">
        <v>200</v>
      </c>
      <c r="F2831">
        <v>199.59527600000001</v>
      </c>
      <c r="G2831">
        <v>100</v>
      </c>
      <c r="H2831" t="str">
        <f t="shared" si="222"/>
        <v>04</v>
      </c>
      <c r="I2831" t="str">
        <f t="shared" si="223"/>
        <v>20</v>
      </c>
      <c r="J2831" t="str">
        <f t="shared" si="224"/>
        <v>49</v>
      </c>
      <c r="K2831">
        <f t="shared" si="221"/>
        <v>15649</v>
      </c>
      <c r="L2831" s="7">
        <f t="shared" si="225"/>
        <v>2829</v>
      </c>
    </row>
    <row r="2832" spans="1:12" x14ac:dyDescent="0.35">
      <c r="A2832" t="s">
        <v>34</v>
      </c>
      <c r="B2832" s="12">
        <v>44892</v>
      </c>
      <c r="C2832" t="s">
        <v>2865</v>
      </c>
      <c r="D2832">
        <v>100.04464</v>
      </c>
      <c r="E2832">
        <v>200</v>
      </c>
      <c r="F2832">
        <v>199.669464</v>
      </c>
      <c r="G2832">
        <v>100</v>
      </c>
      <c r="H2832" t="str">
        <f t="shared" si="222"/>
        <v>04</v>
      </c>
      <c r="I2832" t="str">
        <f t="shared" si="223"/>
        <v>20</v>
      </c>
      <c r="J2832" t="str">
        <f t="shared" si="224"/>
        <v>50</v>
      </c>
      <c r="K2832">
        <f t="shared" si="221"/>
        <v>15650</v>
      </c>
      <c r="L2832" s="7">
        <f t="shared" si="225"/>
        <v>2830</v>
      </c>
    </row>
    <row r="2833" spans="1:12" x14ac:dyDescent="0.35">
      <c r="A2833" t="s">
        <v>34</v>
      </c>
      <c r="B2833" s="12">
        <v>44892</v>
      </c>
      <c r="C2833" t="s">
        <v>2866</v>
      </c>
      <c r="D2833">
        <v>100.044144</v>
      </c>
      <c r="E2833">
        <v>200</v>
      </c>
      <c r="F2833">
        <v>199.70361299999999</v>
      </c>
      <c r="G2833">
        <v>100</v>
      </c>
      <c r="H2833" t="str">
        <f t="shared" si="222"/>
        <v>04</v>
      </c>
      <c r="I2833" t="str">
        <f t="shared" si="223"/>
        <v>20</v>
      </c>
      <c r="J2833" t="str">
        <f t="shared" si="224"/>
        <v>51</v>
      </c>
      <c r="K2833">
        <f t="shared" si="221"/>
        <v>15651</v>
      </c>
      <c r="L2833" s="7">
        <f t="shared" si="225"/>
        <v>2831</v>
      </c>
    </row>
    <row r="2834" spans="1:12" x14ac:dyDescent="0.35">
      <c r="A2834" t="s">
        <v>34</v>
      </c>
      <c r="B2834" s="12">
        <v>44892</v>
      </c>
      <c r="C2834" t="s">
        <v>2867</v>
      </c>
      <c r="D2834">
        <v>100.050888</v>
      </c>
      <c r="E2834">
        <v>200</v>
      </c>
      <c r="F2834">
        <v>199.67896999999999</v>
      </c>
      <c r="G2834">
        <v>100</v>
      </c>
      <c r="H2834" t="str">
        <f t="shared" si="222"/>
        <v>04</v>
      </c>
      <c r="I2834" t="str">
        <f t="shared" si="223"/>
        <v>20</v>
      </c>
      <c r="J2834" t="str">
        <f t="shared" si="224"/>
        <v>52</v>
      </c>
      <c r="K2834">
        <f t="shared" si="221"/>
        <v>15652</v>
      </c>
      <c r="L2834" s="7">
        <f t="shared" si="225"/>
        <v>2832</v>
      </c>
    </row>
    <row r="2835" spans="1:12" x14ac:dyDescent="0.35">
      <c r="A2835" t="s">
        <v>34</v>
      </c>
      <c r="B2835" s="12">
        <v>44892</v>
      </c>
      <c r="C2835" t="s">
        <v>2868</v>
      </c>
      <c r="D2835">
        <v>100.054405</v>
      </c>
      <c r="E2835">
        <v>200</v>
      </c>
      <c r="F2835">
        <v>199.69850199999999</v>
      </c>
      <c r="G2835">
        <v>100</v>
      </c>
      <c r="H2835" t="str">
        <f t="shared" si="222"/>
        <v>04</v>
      </c>
      <c r="I2835" t="str">
        <f t="shared" si="223"/>
        <v>20</v>
      </c>
      <c r="J2835" t="str">
        <f t="shared" si="224"/>
        <v>53</v>
      </c>
      <c r="K2835">
        <f t="shared" si="221"/>
        <v>15653</v>
      </c>
      <c r="L2835" s="7">
        <f t="shared" si="225"/>
        <v>2833</v>
      </c>
    </row>
    <row r="2836" spans="1:12" x14ac:dyDescent="0.35">
      <c r="A2836" t="s">
        <v>34</v>
      </c>
      <c r="B2836" s="12">
        <v>44892</v>
      </c>
      <c r="C2836" t="s">
        <v>2869</v>
      </c>
      <c r="D2836">
        <v>100.056252</v>
      </c>
      <c r="E2836">
        <v>200</v>
      </c>
      <c r="F2836">
        <v>199.677505</v>
      </c>
      <c r="G2836">
        <v>100</v>
      </c>
      <c r="H2836" t="str">
        <f t="shared" si="222"/>
        <v>04</v>
      </c>
      <c r="I2836" t="str">
        <f t="shared" si="223"/>
        <v>20</v>
      </c>
      <c r="J2836" t="str">
        <f t="shared" si="224"/>
        <v>54</v>
      </c>
      <c r="K2836">
        <f t="shared" si="221"/>
        <v>15654</v>
      </c>
      <c r="L2836" s="7">
        <f t="shared" si="225"/>
        <v>2834</v>
      </c>
    </row>
    <row r="2837" spans="1:12" x14ac:dyDescent="0.35">
      <c r="A2837" t="s">
        <v>34</v>
      </c>
      <c r="B2837" s="12">
        <v>44892</v>
      </c>
      <c r="C2837" t="s">
        <v>2870</v>
      </c>
      <c r="D2837">
        <v>100.05999799999999</v>
      </c>
      <c r="E2837">
        <v>200</v>
      </c>
      <c r="F2837">
        <v>199.62596099999999</v>
      </c>
      <c r="G2837">
        <v>100</v>
      </c>
      <c r="H2837" t="str">
        <f t="shared" si="222"/>
        <v>04</v>
      </c>
      <c r="I2837" t="str">
        <f t="shared" si="223"/>
        <v>20</v>
      </c>
      <c r="J2837" t="str">
        <f t="shared" si="224"/>
        <v>55</v>
      </c>
      <c r="K2837">
        <f t="shared" si="221"/>
        <v>15655</v>
      </c>
      <c r="L2837" s="7">
        <f t="shared" si="225"/>
        <v>2835</v>
      </c>
    </row>
    <row r="2838" spans="1:12" x14ac:dyDescent="0.35">
      <c r="A2838" t="s">
        <v>34</v>
      </c>
      <c r="B2838" s="12">
        <v>44892</v>
      </c>
      <c r="C2838" t="s">
        <v>2871</v>
      </c>
      <c r="D2838">
        <v>100.058815</v>
      </c>
      <c r="E2838">
        <v>200</v>
      </c>
      <c r="F2838">
        <v>199.67544599999999</v>
      </c>
      <c r="G2838">
        <v>100</v>
      </c>
      <c r="H2838" t="str">
        <f t="shared" si="222"/>
        <v>04</v>
      </c>
      <c r="I2838" t="str">
        <f t="shared" si="223"/>
        <v>20</v>
      </c>
      <c r="J2838" t="str">
        <f t="shared" si="224"/>
        <v>56</v>
      </c>
      <c r="K2838">
        <f t="shared" si="221"/>
        <v>15656</v>
      </c>
      <c r="L2838" s="7">
        <f t="shared" si="225"/>
        <v>2836</v>
      </c>
    </row>
    <row r="2839" spans="1:12" x14ac:dyDescent="0.35">
      <c r="A2839" t="s">
        <v>34</v>
      </c>
      <c r="B2839" s="12">
        <v>44892</v>
      </c>
      <c r="C2839" t="s">
        <v>2872</v>
      </c>
      <c r="D2839">
        <v>100.06577299999999</v>
      </c>
      <c r="E2839">
        <v>200</v>
      </c>
      <c r="F2839">
        <v>199.58137500000001</v>
      </c>
      <c r="G2839">
        <v>100</v>
      </c>
      <c r="H2839" t="str">
        <f t="shared" si="222"/>
        <v>04</v>
      </c>
      <c r="I2839" t="str">
        <f t="shared" si="223"/>
        <v>20</v>
      </c>
      <c r="J2839" t="str">
        <f t="shared" si="224"/>
        <v>57</v>
      </c>
      <c r="K2839">
        <f t="shared" si="221"/>
        <v>15657</v>
      </c>
      <c r="L2839" s="7">
        <f t="shared" si="225"/>
        <v>2837</v>
      </c>
    </row>
    <row r="2840" spans="1:12" x14ac:dyDescent="0.35">
      <c r="A2840" t="s">
        <v>34</v>
      </c>
      <c r="B2840" s="12">
        <v>44892</v>
      </c>
      <c r="C2840" t="s">
        <v>2873</v>
      </c>
      <c r="D2840">
        <v>100.070984</v>
      </c>
      <c r="E2840">
        <v>200</v>
      </c>
      <c r="F2840">
        <v>199.55722</v>
      </c>
      <c r="G2840">
        <v>100</v>
      </c>
      <c r="H2840" t="str">
        <f t="shared" si="222"/>
        <v>04</v>
      </c>
      <c r="I2840" t="str">
        <f t="shared" si="223"/>
        <v>20</v>
      </c>
      <c r="J2840" t="str">
        <f t="shared" si="224"/>
        <v>58</v>
      </c>
      <c r="K2840">
        <f t="shared" si="221"/>
        <v>15658</v>
      </c>
      <c r="L2840" s="7">
        <f t="shared" si="225"/>
        <v>2838</v>
      </c>
    </row>
    <row r="2841" spans="1:12" x14ac:dyDescent="0.35">
      <c r="A2841" t="s">
        <v>34</v>
      </c>
      <c r="B2841" s="12">
        <v>44892</v>
      </c>
      <c r="C2841" t="s">
        <v>2874</v>
      </c>
      <c r="D2841">
        <v>100.079689</v>
      </c>
      <c r="E2841">
        <v>200</v>
      </c>
      <c r="F2841">
        <v>199.54158000000001</v>
      </c>
      <c r="G2841">
        <v>100</v>
      </c>
      <c r="H2841" t="str">
        <f t="shared" si="222"/>
        <v>04</v>
      </c>
      <c r="I2841" t="str">
        <f t="shared" si="223"/>
        <v>20</v>
      </c>
      <c r="J2841" t="str">
        <f t="shared" si="224"/>
        <v>59</v>
      </c>
      <c r="K2841">
        <f t="shared" si="221"/>
        <v>15659</v>
      </c>
      <c r="L2841" s="7">
        <f t="shared" si="225"/>
        <v>2839</v>
      </c>
    </row>
    <row r="2842" spans="1:12" x14ac:dyDescent="0.35">
      <c r="A2842" t="s">
        <v>34</v>
      </c>
      <c r="B2842" s="12">
        <v>44892</v>
      </c>
      <c r="C2842" t="s">
        <v>2875</v>
      </c>
      <c r="D2842">
        <v>100.08266399999999</v>
      </c>
      <c r="E2842">
        <v>200</v>
      </c>
      <c r="F2842">
        <v>199.49369799999999</v>
      </c>
      <c r="G2842">
        <v>100</v>
      </c>
      <c r="H2842" t="str">
        <f t="shared" si="222"/>
        <v>04</v>
      </c>
      <c r="I2842" t="str">
        <f t="shared" si="223"/>
        <v>21</v>
      </c>
      <c r="J2842" t="str">
        <f t="shared" si="224"/>
        <v>00</v>
      </c>
      <c r="K2842">
        <f t="shared" si="221"/>
        <v>15660</v>
      </c>
      <c r="L2842" s="7">
        <f t="shared" si="225"/>
        <v>2840</v>
      </c>
    </row>
    <row r="2843" spans="1:12" x14ac:dyDescent="0.35">
      <c r="A2843" t="s">
        <v>34</v>
      </c>
      <c r="B2843" s="12">
        <v>44892</v>
      </c>
      <c r="C2843" t="s">
        <v>2876</v>
      </c>
      <c r="D2843">
        <v>100.076279</v>
      </c>
      <c r="E2843">
        <v>200</v>
      </c>
      <c r="F2843">
        <v>199.60526999999999</v>
      </c>
      <c r="G2843">
        <v>100</v>
      </c>
      <c r="H2843" t="str">
        <f t="shared" si="222"/>
        <v>04</v>
      </c>
      <c r="I2843" t="str">
        <f t="shared" si="223"/>
        <v>21</v>
      </c>
      <c r="J2843" t="str">
        <f t="shared" si="224"/>
        <v>01</v>
      </c>
      <c r="K2843">
        <f t="shared" si="221"/>
        <v>15661</v>
      </c>
      <c r="L2843" s="7">
        <f t="shared" si="225"/>
        <v>2841</v>
      </c>
    </row>
    <row r="2844" spans="1:12" x14ac:dyDescent="0.35">
      <c r="A2844" t="s">
        <v>34</v>
      </c>
      <c r="B2844" s="12">
        <v>44892</v>
      </c>
      <c r="C2844" t="s">
        <v>2877</v>
      </c>
      <c r="D2844">
        <v>100.065079</v>
      </c>
      <c r="E2844">
        <v>200</v>
      </c>
      <c r="F2844">
        <v>199.69639599999999</v>
      </c>
      <c r="G2844">
        <v>100</v>
      </c>
      <c r="H2844" t="str">
        <f t="shared" si="222"/>
        <v>04</v>
      </c>
      <c r="I2844" t="str">
        <f t="shared" si="223"/>
        <v>21</v>
      </c>
      <c r="J2844" t="str">
        <f t="shared" si="224"/>
        <v>02</v>
      </c>
      <c r="K2844">
        <f t="shared" si="221"/>
        <v>15662</v>
      </c>
      <c r="L2844" s="7">
        <f t="shared" si="225"/>
        <v>2842</v>
      </c>
    </row>
    <row r="2845" spans="1:12" x14ac:dyDescent="0.35">
      <c r="A2845" t="s">
        <v>34</v>
      </c>
      <c r="B2845" s="12">
        <v>44892</v>
      </c>
      <c r="C2845" t="s">
        <v>2878</v>
      </c>
      <c r="D2845">
        <v>100.04866800000001</v>
      </c>
      <c r="E2845">
        <v>200</v>
      </c>
      <c r="F2845">
        <v>199.91009500000001</v>
      </c>
      <c r="G2845">
        <v>100</v>
      </c>
      <c r="H2845" t="str">
        <f t="shared" si="222"/>
        <v>04</v>
      </c>
      <c r="I2845" t="str">
        <f t="shared" si="223"/>
        <v>21</v>
      </c>
      <c r="J2845" t="str">
        <f t="shared" si="224"/>
        <v>03</v>
      </c>
      <c r="K2845">
        <f t="shared" si="221"/>
        <v>15663</v>
      </c>
      <c r="L2845" s="7">
        <f t="shared" si="225"/>
        <v>2843</v>
      </c>
    </row>
    <row r="2846" spans="1:12" x14ac:dyDescent="0.35">
      <c r="A2846" t="s">
        <v>34</v>
      </c>
      <c r="B2846" s="12">
        <v>44892</v>
      </c>
      <c r="C2846" t="s">
        <v>2879</v>
      </c>
      <c r="D2846">
        <v>100.034058</v>
      </c>
      <c r="E2846">
        <v>200</v>
      </c>
      <c r="F2846">
        <v>200.05770899999999</v>
      </c>
      <c r="G2846">
        <v>100</v>
      </c>
      <c r="H2846" t="str">
        <f t="shared" si="222"/>
        <v>04</v>
      </c>
      <c r="I2846" t="str">
        <f t="shared" si="223"/>
        <v>21</v>
      </c>
      <c r="J2846" t="str">
        <f t="shared" si="224"/>
        <v>04</v>
      </c>
      <c r="K2846">
        <f t="shared" si="221"/>
        <v>15664</v>
      </c>
      <c r="L2846" s="7">
        <f t="shared" si="225"/>
        <v>2844</v>
      </c>
    </row>
    <row r="2847" spans="1:12" x14ac:dyDescent="0.35">
      <c r="A2847" t="s">
        <v>34</v>
      </c>
      <c r="B2847" s="12">
        <v>44892</v>
      </c>
      <c r="C2847" t="s">
        <v>2880</v>
      </c>
      <c r="D2847">
        <v>100.027039</v>
      </c>
      <c r="E2847">
        <v>200</v>
      </c>
      <c r="F2847">
        <v>200.101776</v>
      </c>
      <c r="G2847">
        <v>100</v>
      </c>
      <c r="H2847" t="str">
        <f t="shared" si="222"/>
        <v>04</v>
      </c>
      <c r="I2847" t="str">
        <f t="shared" si="223"/>
        <v>21</v>
      </c>
      <c r="J2847" t="str">
        <f t="shared" si="224"/>
        <v>05</v>
      </c>
      <c r="K2847">
        <f t="shared" si="221"/>
        <v>15665</v>
      </c>
      <c r="L2847" s="7">
        <f t="shared" si="225"/>
        <v>2845</v>
      </c>
    </row>
    <row r="2848" spans="1:12" x14ac:dyDescent="0.35">
      <c r="A2848" t="s">
        <v>34</v>
      </c>
      <c r="B2848" s="12">
        <v>44892</v>
      </c>
      <c r="C2848" t="s">
        <v>2881</v>
      </c>
      <c r="D2848">
        <v>100.022034</v>
      </c>
      <c r="E2848">
        <v>200</v>
      </c>
      <c r="F2848">
        <v>200.00070199999999</v>
      </c>
      <c r="G2848">
        <v>100</v>
      </c>
      <c r="H2848" t="str">
        <f t="shared" si="222"/>
        <v>04</v>
      </c>
      <c r="I2848" t="str">
        <f t="shared" si="223"/>
        <v>21</v>
      </c>
      <c r="J2848" t="str">
        <f t="shared" si="224"/>
        <v>06</v>
      </c>
      <c r="K2848">
        <f t="shared" si="221"/>
        <v>15666</v>
      </c>
      <c r="L2848" s="7">
        <f t="shared" si="225"/>
        <v>2846</v>
      </c>
    </row>
    <row r="2849" spans="1:12" x14ac:dyDescent="0.35">
      <c r="A2849" t="s">
        <v>34</v>
      </c>
      <c r="B2849" s="12">
        <v>44892</v>
      </c>
      <c r="C2849" t="s">
        <v>2882</v>
      </c>
      <c r="D2849">
        <v>100.023582</v>
      </c>
      <c r="E2849">
        <v>200</v>
      </c>
      <c r="F2849">
        <v>199.85681199999999</v>
      </c>
      <c r="G2849">
        <v>100</v>
      </c>
      <c r="H2849" t="str">
        <f t="shared" si="222"/>
        <v>04</v>
      </c>
      <c r="I2849" t="str">
        <f t="shared" si="223"/>
        <v>21</v>
      </c>
      <c r="J2849" t="str">
        <f t="shared" si="224"/>
        <v>07</v>
      </c>
      <c r="K2849">
        <f t="shared" si="221"/>
        <v>15667</v>
      </c>
      <c r="L2849" s="7">
        <f t="shared" si="225"/>
        <v>2847</v>
      </c>
    </row>
    <row r="2850" spans="1:12" x14ac:dyDescent="0.35">
      <c r="A2850" t="s">
        <v>34</v>
      </c>
      <c r="B2850" s="12">
        <v>44892</v>
      </c>
      <c r="C2850" t="s">
        <v>2883</v>
      </c>
      <c r="D2850">
        <v>100.025803</v>
      </c>
      <c r="E2850">
        <v>200</v>
      </c>
      <c r="F2850">
        <v>199.64707899999999</v>
      </c>
      <c r="G2850">
        <v>100</v>
      </c>
      <c r="H2850" t="str">
        <f t="shared" si="222"/>
        <v>04</v>
      </c>
      <c r="I2850" t="str">
        <f t="shared" si="223"/>
        <v>21</v>
      </c>
      <c r="J2850" t="str">
        <f t="shared" si="224"/>
        <v>08</v>
      </c>
      <c r="K2850">
        <f t="shared" si="221"/>
        <v>15668</v>
      </c>
      <c r="L2850" s="7">
        <f t="shared" si="225"/>
        <v>2848</v>
      </c>
    </row>
    <row r="2851" spans="1:12" x14ac:dyDescent="0.35">
      <c r="A2851" t="s">
        <v>34</v>
      </c>
      <c r="B2851" s="12">
        <v>44892</v>
      </c>
      <c r="C2851" t="s">
        <v>2884</v>
      </c>
      <c r="D2851">
        <v>100.02995300000001</v>
      </c>
      <c r="E2851">
        <v>200</v>
      </c>
      <c r="F2851">
        <v>199.616165</v>
      </c>
      <c r="G2851">
        <v>100</v>
      </c>
      <c r="H2851" t="str">
        <f t="shared" si="222"/>
        <v>04</v>
      </c>
      <c r="I2851" t="str">
        <f t="shared" si="223"/>
        <v>21</v>
      </c>
      <c r="J2851" t="str">
        <f t="shared" si="224"/>
        <v>09</v>
      </c>
      <c r="K2851">
        <f t="shared" si="221"/>
        <v>15669</v>
      </c>
      <c r="L2851" s="7">
        <f t="shared" si="225"/>
        <v>2849</v>
      </c>
    </row>
    <row r="2852" spans="1:12" x14ac:dyDescent="0.35">
      <c r="A2852" t="s">
        <v>34</v>
      </c>
      <c r="B2852" s="12">
        <v>44892</v>
      </c>
      <c r="C2852" t="s">
        <v>2885</v>
      </c>
      <c r="D2852">
        <v>100.029839</v>
      </c>
      <c r="E2852">
        <v>200</v>
      </c>
      <c r="F2852">
        <v>199.70382699999999</v>
      </c>
      <c r="G2852">
        <v>100</v>
      </c>
      <c r="H2852" t="str">
        <f t="shared" si="222"/>
        <v>04</v>
      </c>
      <c r="I2852" t="str">
        <f t="shared" si="223"/>
        <v>21</v>
      </c>
      <c r="J2852" t="str">
        <f t="shared" si="224"/>
        <v>10</v>
      </c>
      <c r="K2852">
        <f t="shared" si="221"/>
        <v>15670</v>
      </c>
      <c r="L2852" s="7">
        <f t="shared" si="225"/>
        <v>2850</v>
      </c>
    </row>
    <row r="2853" spans="1:12" x14ac:dyDescent="0.35">
      <c r="A2853" t="s">
        <v>34</v>
      </c>
      <c r="B2853" s="12">
        <v>44892</v>
      </c>
      <c r="C2853" t="s">
        <v>2886</v>
      </c>
      <c r="D2853">
        <v>100.025841</v>
      </c>
      <c r="E2853">
        <v>200</v>
      </c>
      <c r="F2853">
        <v>199.72593699999999</v>
      </c>
      <c r="G2853">
        <v>100</v>
      </c>
      <c r="H2853" t="str">
        <f t="shared" si="222"/>
        <v>04</v>
      </c>
      <c r="I2853" t="str">
        <f t="shared" si="223"/>
        <v>21</v>
      </c>
      <c r="J2853" t="str">
        <f t="shared" si="224"/>
        <v>11</v>
      </c>
      <c r="K2853">
        <f t="shared" si="221"/>
        <v>15671</v>
      </c>
      <c r="L2853" s="7">
        <f t="shared" si="225"/>
        <v>2851</v>
      </c>
    </row>
    <row r="2854" spans="1:12" x14ac:dyDescent="0.35">
      <c r="A2854" t="s">
        <v>34</v>
      </c>
      <c r="B2854" s="12">
        <v>44892</v>
      </c>
      <c r="C2854" t="s">
        <v>2887</v>
      </c>
      <c r="D2854">
        <v>100.018852</v>
      </c>
      <c r="E2854">
        <v>200</v>
      </c>
      <c r="F2854">
        <v>199.817474</v>
      </c>
      <c r="G2854">
        <v>100</v>
      </c>
      <c r="H2854" t="str">
        <f t="shared" si="222"/>
        <v>04</v>
      </c>
      <c r="I2854" t="str">
        <f t="shared" si="223"/>
        <v>21</v>
      </c>
      <c r="J2854" t="str">
        <f t="shared" si="224"/>
        <v>12</v>
      </c>
      <c r="K2854">
        <f t="shared" si="221"/>
        <v>15672</v>
      </c>
      <c r="L2854" s="7">
        <f t="shared" si="225"/>
        <v>2852</v>
      </c>
    </row>
    <row r="2855" spans="1:12" x14ac:dyDescent="0.35">
      <c r="A2855" t="s">
        <v>34</v>
      </c>
      <c r="B2855" s="12">
        <v>44892</v>
      </c>
      <c r="C2855" t="s">
        <v>2888</v>
      </c>
      <c r="D2855">
        <v>100.02507799999999</v>
      </c>
      <c r="E2855">
        <v>200</v>
      </c>
      <c r="F2855">
        <v>199.70373499999999</v>
      </c>
      <c r="G2855">
        <v>100</v>
      </c>
      <c r="H2855" t="str">
        <f t="shared" si="222"/>
        <v>04</v>
      </c>
      <c r="I2855" t="str">
        <f t="shared" si="223"/>
        <v>21</v>
      </c>
      <c r="J2855" t="str">
        <f t="shared" si="224"/>
        <v>13</v>
      </c>
      <c r="K2855">
        <f t="shared" si="221"/>
        <v>15673</v>
      </c>
      <c r="L2855" s="7">
        <f t="shared" si="225"/>
        <v>2853</v>
      </c>
    </row>
    <row r="2856" spans="1:12" x14ac:dyDescent="0.35">
      <c r="A2856" t="s">
        <v>34</v>
      </c>
      <c r="B2856" s="12">
        <v>44892</v>
      </c>
      <c r="C2856" t="s">
        <v>2889</v>
      </c>
      <c r="D2856">
        <v>100.027596</v>
      </c>
      <c r="E2856">
        <v>200</v>
      </c>
      <c r="F2856">
        <v>199.73376500000001</v>
      </c>
      <c r="G2856">
        <v>100</v>
      </c>
      <c r="H2856" t="str">
        <f t="shared" si="222"/>
        <v>04</v>
      </c>
      <c r="I2856" t="str">
        <f t="shared" si="223"/>
        <v>21</v>
      </c>
      <c r="J2856" t="str">
        <f t="shared" si="224"/>
        <v>14</v>
      </c>
      <c r="K2856">
        <f t="shared" si="221"/>
        <v>15674</v>
      </c>
      <c r="L2856" s="7">
        <f t="shared" si="225"/>
        <v>2854</v>
      </c>
    </row>
    <row r="2857" spans="1:12" x14ac:dyDescent="0.35">
      <c r="A2857" t="s">
        <v>34</v>
      </c>
      <c r="B2857" s="12">
        <v>44892</v>
      </c>
      <c r="C2857" t="s">
        <v>2890</v>
      </c>
      <c r="D2857">
        <v>100.039017</v>
      </c>
      <c r="E2857">
        <v>200</v>
      </c>
      <c r="F2857">
        <v>199.654449</v>
      </c>
      <c r="G2857">
        <v>100</v>
      </c>
      <c r="H2857" t="str">
        <f t="shared" si="222"/>
        <v>04</v>
      </c>
      <c r="I2857" t="str">
        <f t="shared" si="223"/>
        <v>21</v>
      </c>
      <c r="J2857" t="str">
        <f t="shared" si="224"/>
        <v>15</v>
      </c>
      <c r="K2857">
        <f t="shared" si="221"/>
        <v>15675</v>
      </c>
      <c r="L2857" s="7">
        <f t="shared" si="225"/>
        <v>2855</v>
      </c>
    </row>
    <row r="2858" spans="1:12" x14ac:dyDescent="0.35">
      <c r="A2858" t="s">
        <v>34</v>
      </c>
      <c r="B2858" s="12">
        <v>44892</v>
      </c>
      <c r="C2858" t="s">
        <v>2891</v>
      </c>
      <c r="D2858">
        <v>100.041664</v>
      </c>
      <c r="E2858">
        <v>200</v>
      </c>
      <c r="F2858">
        <v>199.65228300000001</v>
      </c>
      <c r="G2858">
        <v>100</v>
      </c>
      <c r="H2858" t="str">
        <f t="shared" si="222"/>
        <v>04</v>
      </c>
      <c r="I2858" t="str">
        <f t="shared" si="223"/>
        <v>21</v>
      </c>
      <c r="J2858" t="str">
        <f t="shared" si="224"/>
        <v>16</v>
      </c>
      <c r="K2858">
        <f t="shared" si="221"/>
        <v>15676</v>
      </c>
      <c r="L2858" s="7">
        <f t="shared" si="225"/>
        <v>2856</v>
      </c>
    </row>
    <row r="2859" spans="1:12" x14ac:dyDescent="0.35">
      <c r="A2859" t="s">
        <v>34</v>
      </c>
      <c r="B2859" s="12">
        <v>44892</v>
      </c>
      <c r="C2859" t="s">
        <v>2892</v>
      </c>
      <c r="D2859">
        <v>100.04270200000001</v>
      </c>
      <c r="E2859">
        <v>200</v>
      </c>
      <c r="F2859">
        <v>199.669434</v>
      </c>
      <c r="G2859">
        <v>100</v>
      </c>
      <c r="H2859" t="str">
        <f t="shared" si="222"/>
        <v>04</v>
      </c>
      <c r="I2859" t="str">
        <f t="shared" si="223"/>
        <v>21</v>
      </c>
      <c r="J2859" t="str">
        <f t="shared" si="224"/>
        <v>17</v>
      </c>
      <c r="K2859">
        <f t="shared" si="221"/>
        <v>15677</v>
      </c>
      <c r="L2859" s="7">
        <f t="shared" si="225"/>
        <v>2857</v>
      </c>
    </row>
    <row r="2860" spans="1:12" x14ac:dyDescent="0.35">
      <c r="A2860" t="s">
        <v>34</v>
      </c>
      <c r="B2860" s="12">
        <v>44892</v>
      </c>
      <c r="C2860" t="s">
        <v>2893</v>
      </c>
      <c r="D2860">
        <v>100.050507</v>
      </c>
      <c r="E2860">
        <v>200</v>
      </c>
      <c r="F2860">
        <v>199.515579</v>
      </c>
      <c r="G2860">
        <v>100</v>
      </c>
      <c r="H2860" t="str">
        <f t="shared" si="222"/>
        <v>04</v>
      </c>
      <c r="I2860" t="str">
        <f t="shared" si="223"/>
        <v>21</v>
      </c>
      <c r="J2860" t="str">
        <f t="shared" si="224"/>
        <v>18</v>
      </c>
      <c r="K2860">
        <f t="shared" ref="K2860:K2923" si="226">J2860+I2860*60+H2860*60*60</f>
        <v>15678</v>
      </c>
      <c r="L2860" s="7">
        <f t="shared" si="225"/>
        <v>2858</v>
      </c>
    </row>
    <row r="2861" spans="1:12" x14ac:dyDescent="0.35">
      <c r="A2861" t="s">
        <v>34</v>
      </c>
      <c r="B2861" s="12">
        <v>44892</v>
      </c>
      <c r="C2861" t="s">
        <v>2894</v>
      </c>
      <c r="D2861">
        <v>100.05173499999999</v>
      </c>
      <c r="E2861">
        <v>200</v>
      </c>
      <c r="F2861">
        <v>199.61956799999999</v>
      </c>
      <c r="G2861">
        <v>100</v>
      </c>
      <c r="H2861" t="str">
        <f t="shared" si="222"/>
        <v>04</v>
      </c>
      <c r="I2861" t="str">
        <f t="shared" si="223"/>
        <v>21</v>
      </c>
      <c r="J2861" t="str">
        <f t="shared" si="224"/>
        <v>19</v>
      </c>
      <c r="K2861">
        <f t="shared" si="226"/>
        <v>15679</v>
      </c>
      <c r="L2861" s="7">
        <f t="shared" si="225"/>
        <v>2859</v>
      </c>
    </row>
    <row r="2862" spans="1:12" x14ac:dyDescent="0.35">
      <c r="A2862" t="s">
        <v>34</v>
      </c>
      <c r="B2862" s="12">
        <v>44892</v>
      </c>
      <c r="C2862" t="s">
        <v>2895</v>
      </c>
      <c r="D2862">
        <v>100.055359</v>
      </c>
      <c r="E2862">
        <v>200</v>
      </c>
      <c r="F2862">
        <v>199.73071300000001</v>
      </c>
      <c r="G2862">
        <v>100</v>
      </c>
      <c r="H2862" t="str">
        <f t="shared" si="222"/>
        <v>04</v>
      </c>
      <c r="I2862" t="str">
        <f t="shared" si="223"/>
        <v>21</v>
      </c>
      <c r="J2862" t="str">
        <f t="shared" si="224"/>
        <v>20</v>
      </c>
      <c r="K2862">
        <f t="shared" si="226"/>
        <v>15680</v>
      </c>
      <c r="L2862" s="7">
        <f t="shared" si="225"/>
        <v>2860</v>
      </c>
    </row>
    <row r="2863" spans="1:12" x14ac:dyDescent="0.35">
      <c r="A2863" t="s">
        <v>34</v>
      </c>
      <c r="B2863" s="12">
        <v>44892</v>
      </c>
      <c r="C2863" t="s">
        <v>2896</v>
      </c>
      <c r="D2863">
        <v>100.055939</v>
      </c>
      <c r="E2863">
        <v>200</v>
      </c>
      <c r="F2863">
        <v>199.911957</v>
      </c>
      <c r="G2863">
        <v>100</v>
      </c>
      <c r="H2863" t="str">
        <f t="shared" si="222"/>
        <v>04</v>
      </c>
      <c r="I2863" t="str">
        <f t="shared" si="223"/>
        <v>21</v>
      </c>
      <c r="J2863" t="str">
        <f t="shared" si="224"/>
        <v>21</v>
      </c>
      <c r="K2863">
        <f t="shared" si="226"/>
        <v>15681</v>
      </c>
      <c r="L2863" s="7">
        <f t="shared" si="225"/>
        <v>2861</v>
      </c>
    </row>
    <row r="2864" spans="1:12" x14ac:dyDescent="0.35">
      <c r="A2864" t="s">
        <v>34</v>
      </c>
      <c r="B2864" s="12">
        <v>44892</v>
      </c>
      <c r="C2864" t="s">
        <v>2897</v>
      </c>
      <c r="D2864">
        <v>100.05407</v>
      </c>
      <c r="E2864">
        <v>200</v>
      </c>
      <c r="F2864">
        <v>199.98988299999999</v>
      </c>
      <c r="G2864">
        <v>100</v>
      </c>
      <c r="H2864" t="str">
        <f t="shared" si="222"/>
        <v>04</v>
      </c>
      <c r="I2864" t="str">
        <f t="shared" si="223"/>
        <v>21</v>
      </c>
      <c r="J2864" t="str">
        <f t="shared" si="224"/>
        <v>22</v>
      </c>
      <c r="K2864">
        <f t="shared" si="226"/>
        <v>15682</v>
      </c>
      <c r="L2864" s="7">
        <f t="shared" si="225"/>
        <v>2862</v>
      </c>
    </row>
    <row r="2865" spans="1:12" x14ac:dyDescent="0.35">
      <c r="A2865" t="s">
        <v>34</v>
      </c>
      <c r="B2865" s="12">
        <v>44892</v>
      </c>
      <c r="C2865" t="s">
        <v>2898</v>
      </c>
      <c r="D2865">
        <v>100.05538199999999</v>
      </c>
      <c r="E2865">
        <v>200</v>
      </c>
      <c r="F2865">
        <v>199.908524</v>
      </c>
      <c r="G2865">
        <v>100</v>
      </c>
      <c r="H2865" t="str">
        <f t="shared" si="222"/>
        <v>04</v>
      </c>
      <c r="I2865" t="str">
        <f t="shared" si="223"/>
        <v>21</v>
      </c>
      <c r="J2865" t="str">
        <f t="shared" si="224"/>
        <v>23</v>
      </c>
      <c r="K2865">
        <f t="shared" si="226"/>
        <v>15683</v>
      </c>
      <c r="L2865" s="7">
        <f t="shared" si="225"/>
        <v>2863</v>
      </c>
    </row>
    <row r="2866" spans="1:12" x14ac:dyDescent="0.35">
      <c r="A2866" t="s">
        <v>34</v>
      </c>
      <c r="B2866" s="12">
        <v>44892</v>
      </c>
      <c r="C2866" t="s">
        <v>2899</v>
      </c>
      <c r="D2866">
        <v>100.055809</v>
      </c>
      <c r="E2866">
        <v>200</v>
      </c>
      <c r="F2866">
        <v>199.86024499999999</v>
      </c>
      <c r="G2866">
        <v>100</v>
      </c>
      <c r="H2866" t="str">
        <f t="shared" si="222"/>
        <v>04</v>
      </c>
      <c r="I2866" t="str">
        <f t="shared" si="223"/>
        <v>21</v>
      </c>
      <c r="J2866" t="str">
        <f t="shared" si="224"/>
        <v>24</v>
      </c>
      <c r="K2866">
        <f t="shared" si="226"/>
        <v>15684</v>
      </c>
      <c r="L2866" s="7">
        <f t="shared" si="225"/>
        <v>2864</v>
      </c>
    </row>
    <row r="2867" spans="1:12" x14ac:dyDescent="0.35">
      <c r="A2867" t="s">
        <v>34</v>
      </c>
      <c r="B2867" s="12">
        <v>44892</v>
      </c>
      <c r="C2867" t="s">
        <v>2900</v>
      </c>
      <c r="D2867">
        <v>100.059135</v>
      </c>
      <c r="E2867">
        <v>200</v>
      </c>
      <c r="F2867">
        <v>199.87188699999999</v>
      </c>
      <c r="G2867">
        <v>100</v>
      </c>
      <c r="H2867" t="str">
        <f t="shared" si="222"/>
        <v>04</v>
      </c>
      <c r="I2867" t="str">
        <f t="shared" si="223"/>
        <v>21</v>
      </c>
      <c r="J2867" t="str">
        <f t="shared" si="224"/>
        <v>25</v>
      </c>
      <c r="K2867">
        <f t="shared" si="226"/>
        <v>15685</v>
      </c>
      <c r="L2867" s="7">
        <f t="shared" si="225"/>
        <v>2865</v>
      </c>
    </row>
    <row r="2868" spans="1:12" x14ac:dyDescent="0.35">
      <c r="A2868" t="s">
        <v>34</v>
      </c>
      <c r="B2868" s="12">
        <v>44892</v>
      </c>
      <c r="C2868" t="s">
        <v>2901</v>
      </c>
      <c r="D2868">
        <v>100.057114</v>
      </c>
      <c r="E2868">
        <v>200</v>
      </c>
      <c r="F2868">
        <v>199.928619</v>
      </c>
      <c r="G2868">
        <v>100</v>
      </c>
      <c r="H2868" t="str">
        <f t="shared" si="222"/>
        <v>04</v>
      </c>
      <c r="I2868" t="str">
        <f t="shared" si="223"/>
        <v>21</v>
      </c>
      <c r="J2868" t="str">
        <f t="shared" si="224"/>
        <v>26</v>
      </c>
      <c r="K2868">
        <f t="shared" si="226"/>
        <v>15686</v>
      </c>
      <c r="L2868" s="7">
        <f t="shared" si="225"/>
        <v>2866</v>
      </c>
    </row>
    <row r="2869" spans="1:12" x14ac:dyDescent="0.35">
      <c r="A2869" t="s">
        <v>34</v>
      </c>
      <c r="B2869" s="12">
        <v>44892</v>
      </c>
      <c r="C2869" t="s">
        <v>2902</v>
      </c>
      <c r="D2869">
        <v>100.05693100000001</v>
      </c>
      <c r="E2869">
        <v>200</v>
      </c>
      <c r="F2869">
        <v>199.933167</v>
      </c>
      <c r="G2869">
        <v>100</v>
      </c>
      <c r="H2869" t="str">
        <f t="shared" si="222"/>
        <v>04</v>
      </c>
      <c r="I2869" t="str">
        <f t="shared" si="223"/>
        <v>21</v>
      </c>
      <c r="J2869" t="str">
        <f t="shared" si="224"/>
        <v>27</v>
      </c>
      <c r="K2869">
        <f t="shared" si="226"/>
        <v>15687</v>
      </c>
      <c r="L2869" s="7">
        <f t="shared" si="225"/>
        <v>2867</v>
      </c>
    </row>
    <row r="2870" spans="1:12" x14ac:dyDescent="0.35">
      <c r="A2870" t="s">
        <v>34</v>
      </c>
      <c r="B2870" s="12">
        <v>44892</v>
      </c>
      <c r="C2870" t="s">
        <v>2903</v>
      </c>
      <c r="D2870">
        <v>100.04993399999999</v>
      </c>
      <c r="E2870">
        <v>200</v>
      </c>
      <c r="F2870">
        <v>200.04428100000001</v>
      </c>
      <c r="G2870">
        <v>100</v>
      </c>
      <c r="H2870" t="str">
        <f t="shared" si="222"/>
        <v>04</v>
      </c>
      <c r="I2870" t="str">
        <f t="shared" si="223"/>
        <v>21</v>
      </c>
      <c r="J2870" t="str">
        <f t="shared" si="224"/>
        <v>28</v>
      </c>
      <c r="K2870">
        <f t="shared" si="226"/>
        <v>15688</v>
      </c>
      <c r="L2870" s="7">
        <f t="shared" si="225"/>
        <v>2868</v>
      </c>
    </row>
    <row r="2871" spans="1:12" x14ac:dyDescent="0.35">
      <c r="A2871" t="s">
        <v>34</v>
      </c>
      <c r="B2871" s="12">
        <v>44892</v>
      </c>
      <c r="C2871" t="s">
        <v>2904</v>
      </c>
      <c r="D2871">
        <v>100.039185</v>
      </c>
      <c r="E2871">
        <v>200</v>
      </c>
      <c r="F2871">
        <v>200.16499300000001</v>
      </c>
      <c r="G2871">
        <v>100</v>
      </c>
      <c r="H2871" t="str">
        <f t="shared" si="222"/>
        <v>04</v>
      </c>
      <c r="I2871" t="str">
        <f t="shared" si="223"/>
        <v>21</v>
      </c>
      <c r="J2871" t="str">
        <f t="shared" si="224"/>
        <v>29</v>
      </c>
      <c r="K2871">
        <f t="shared" si="226"/>
        <v>15689</v>
      </c>
      <c r="L2871" s="7">
        <f t="shared" si="225"/>
        <v>2869</v>
      </c>
    </row>
    <row r="2872" spans="1:12" x14ac:dyDescent="0.35">
      <c r="A2872" t="s">
        <v>34</v>
      </c>
      <c r="B2872" s="12">
        <v>44892</v>
      </c>
      <c r="C2872" t="s">
        <v>2905</v>
      </c>
      <c r="D2872">
        <v>100.038918</v>
      </c>
      <c r="E2872">
        <v>200</v>
      </c>
      <c r="F2872">
        <v>200.12176500000001</v>
      </c>
      <c r="G2872">
        <v>100</v>
      </c>
      <c r="H2872" t="str">
        <f t="shared" si="222"/>
        <v>04</v>
      </c>
      <c r="I2872" t="str">
        <f t="shared" si="223"/>
        <v>21</v>
      </c>
      <c r="J2872" t="str">
        <f t="shared" si="224"/>
        <v>30</v>
      </c>
      <c r="K2872">
        <f t="shared" si="226"/>
        <v>15690</v>
      </c>
      <c r="L2872" s="7">
        <f t="shared" si="225"/>
        <v>2870</v>
      </c>
    </row>
    <row r="2873" spans="1:12" x14ac:dyDescent="0.35">
      <c r="A2873" t="s">
        <v>34</v>
      </c>
      <c r="B2873" s="12">
        <v>44892</v>
      </c>
      <c r="C2873" t="s">
        <v>2906</v>
      </c>
      <c r="D2873">
        <v>100.031502</v>
      </c>
      <c r="E2873">
        <v>200</v>
      </c>
      <c r="F2873">
        <v>200.116119</v>
      </c>
      <c r="G2873">
        <v>100</v>
      </c>
      <c r="H2873" t="str">
        <f t="shared" si="222"/>
        <v>04</v>
      </c>
      <c r="I2873" t="str">
        <f t="shared" si="223"/>
        <v>21</v>
      </c>
      <c r="J2873" t="str">
        <f t="shared" si="224"/>
        <v>31</v>
      </c>
      <c r="K2873">
        <f t="shared" si="226"/>
        <v>15691</v>
      </c>
      <c r="L2873" s="7">
        <f t="shared" si="225"/>
        <v>2871</v>
      </c>
    </row>
    <row r="2874" spans="1:12" x14ac:dyDescent="0.35">
      <c r="A2874" t="s">
        <v>34</v>
      </c>
      <c r="B2874" s="12">
        <v>44892</v>
      </c>
      <c r="C2874" t="s">
        <v>2907</v>
      </c>
      <c r="D2874">
        <v>100.02396400000001</v>
      </c>
      <c r="E2874">
        <v>200</v>
      </c>
      <c r="F2874">
        <v>200.17157</v>
      </c>
      <c r="G2874">
        <v>100</v>
      </c>
      <c r="H2874" t="str">
        <f t="shared" si="222"/>
        <v>04</v>
      </c>
      <c r="I2874" t="str">
        <f t="shared" si="223"/>
        <v>21</v>
      </c>
      <c r="J2874" t="str">
        <f t="shared" si="224"/>
        <v>32</v>
      </c>
      <c r="K2874">
        <f t="shared" si="226"/>
        <v>15692</v>
      </c>
      <c r="L2874" s="7">
        <f t="shared" si="225"/>
        <v>2872</v>
      </c>
    </row>
    <row r="2875" spans="1:12" x14ac:dyDescent="0.35">
      <c r="A2875" t="s">
        <v>34</v>
      </c>
      <c r="B2875" s="12">
        <v>44892</v>
      </c>
      <c r="C2875" t="s">
        <v>2908</v>
      </c>
      <c r="D2875">
        <v>100.018562</v>
      </c>
      <c r="E2875">
        <v>200</v>
      </c>
      <c r="F2875">
        <v>200.19232199999999</v>
      </c>
      <c r="G2875">
        <v>100</v>
      </c>
      <c r="H2875" t="str">
        <f t="shared" si="222"/>
        <v>04</v>
      </c>
      <c r="I2875" t="str">
        <f t="shared" si="223"/>
        <v>21</v>
      </c>
      <c r="J2875" t="str">
        <f t="shared" si="224"/>
        <v>33</v>
      </c>
      <c r="K2875">
        <f t="shared" si="226"/>
        <v>15693</v>
      </c>
      <c r="L2875" s="7">
        <f t="shared" si="225"/>
        <v>2873</v>
      </c>
    </row>
    <row r="2876" spans="1:12" x14ac:dyDescent="0.35">
      <c r="A2876" t="s">
        <v>34</v>
      </c>
      <c r="B2876" s="12">
        <v>44892</v>
      </c>
      <c r="C2876" t="s">
        <v>2909</v>
      </c>
      <c r="D2876">
        <v>100.00721</v>
      </c>
      <c r="E2876">
        <v>200</v>
      </c>
      <c r="F2876">
        <v>200.203934</v>
      </c>
      <c r="G2876">
        <v>100</v>
      </c>
      <c r="H2876" t="str">
        <f t="shared" si="222"/>
        <v>04</v>
      </c>
      <c r="I2876" t="str">
        <f t="shared" si="223"/>
        <v>21</v>
      </c>
      <c r="J2876" t="str">
        <f t="shared" si="224"/>
        <v>34</v>
      </c>
      <c r="K2876">
        <f t="shared" si="226"/>
        <v>15694</v>
      </c>
      <c r="L2876" s="7">
        <f t="shared" si="225"/>
        <v>2874</v>
      </c>
    </row>
    <row r="2877" spans="1:12" x14ac:dyDescent="0.35">
      <c r="A2877" t="s">
        <v>34</v>
      </c>
      <c r="B2877" s="12">
        <v>44892</v>
      </c>
      <c r="C2877" t="s">
        <v>2910</v>
      </c>
      <c r="D2877">
        <v>100.00685900000001</v>
      </c>
      <c r="E2877">
        <v>200</v>
      </c>
      <c r="F2877">
        <v>200.145813</v>
      </c>
      <c r="G2877">
        <v>100</v>
      </c>
      <c r="H2877" t="str">
        <f t="shared" si="222"/>
        <v>04</v>
      </c>
      <c r="I2877" t="str">
        <f t="shared" si="223"/>
        <v>21</v>
      </c>
      <c r="J2877" t="str">
        <f t="shared" si="224"/>
        <v>35</v>
      </c>
      <c r="K2877">
        <f t="shared" si="226"/>
        <v>15695</v>
      </c>
      <c r="L2877" s="7">
        <f t="shared" si="225"/>
        <v>2875</v>
      </c>
    </row>
    <row r="2878" spans="1:12" x14ac:dyDescent="0.35">
      <c r="A2878" t="s">
        <v>34</v>
      </c>
      <c r="B2878" s="12">
        <v>44892</v>
      </c>
      <c r="C2878" t="s">
        <v>2911</v>
      </c>
      <c r="D2878">
        <v>99.995818999999997</v>
      </c>
      <c r="E2878">
        <v>200</v>
      </c>
      <c r="F2878">
        <v>200.26834099999999</v>
      </c>
      <c r="G2878">
        <v>100</v>
      </c>
      <c r="H2878" t="str">
        <f t="shared" si="222"/>
        <v>04</v>
      </c>
      <c r="I2878" t="str">
        <f t="shared" si="223"/>
        <v>21</v>
      </c>
      <c r="J2878" t="str">
        <f t="shared" si="224"/>
        <v>36</v>
      </c>
      <c r="K2878">
        <f t="shared" si="226"/>
        <v>15696</v>
      </c>
      <c r="L2878" s="7">
        <f t="shared" si="225"/>
        <v>2876</v>
      </c>
    </row>
    <row r="2879" spans="1:12" x14ac:dyDescent="0.35">
      <c r="A2879" t="s">
        <v>34</v>
      </c>
      <c r="B2879" s="12">
        <v>44892</v>
      </c>
      <c r="C2879" t="s">
        <v>2912</v>
      </c>
      <c r="D2879">
        <v>99.985427999999999</v>
      </c>
      <c r="E2879">
        <v>200</v>
      </c>
      <c r="F2879">
        <v>200.331726</v>
      </c>
      <c r="G2879">
        <v>100</v>
      </c>
      <c r="H2879" t="str">
        <f t="shared" si="222"/>
        <v>04</v>
      </c>
      <c r="I2879" t="str">
        <f t="shared" si="223"/>
        <v>21</v>
      </c>
      <c r="J2879" t="str">
        <f t="shared" si="224"/>
        <v>37</v>
      </c>
      <c r="K2879">
        <f t="shared" si="226"/>
        <v>15697</v>
      </c>
      <c r="L2879" s="7">
        <f t="shared" si="225"/>
        <v>2877</v>
      </c>
    </row>
    <row r="2880" spans="1:12" x14ac:dyDescent="0.35">
      <c r="A2880" t="s">
        <v>34</v>
      </c>
      <c r="B2880" s="12">
        <v>44892</v>
      </c>
      <c r="C2880" t="s">
        <v>2913</v>
      </c>
      <c r="D2880">
        <v>99.982085999999995</v>
      </c>
      <c r="E2880">
        <v>200</v>
      </c>
      <c r="F2880">
        <v>200.21937600000001</v>
      </c>
      <c r="G2880">
        <v>100</v>
      </c>
      <c r="H2880" t="str">
        <f t="shared" si="222"/>
        <v>04</v>
      </c>
      <c r="I2880" t="str">
        <f t="shared" si="223"/>
        <v>21</v>
      </c>
      <c r="J2880" t="str">
        <f t="shared" si="224"/>
        <v>38</v>
      </c>
      <c r="K2880">
        <f t="shared" si="226"/>
        <v>15698</v>
      </c>
      <c r="L2880" s="7">
        <f t="shared" si="225"/>
        <v>2878</v>
      </c>
    </row>
    <row r="2881" spans="1:12" x14ac:dyDescent="0.35">
      <c r="A2881" t="s">
        <v>34</v>
      </c>
      <c r="B2881" s="12">
        <v>44892</v>
      </c>
      <c r="C2881" t="s">
        <v>2914</v>
      </c>
      <c r="D2881">
        <v>99.973517999999999</v>
      </c>
      <c r="E2881">
        <v>200</v>
      </c>
      <c r="F2881">
        <v>200.25140400000001</v>
      </c>
      <c r="G2881">
        <v>100</v>
      </c>
      <c r="H2881" t="str">
        <f t="shared" si="222"/>
        <v>04</v>
      </c>
      <c r="I2881" t="str">
        <f t="shared" si="223"/>
        <v>21</v>
      </c>
      <c r="J2881" t="str">
        <f t="shared" si="224"/>
        <v>39</v>
      </c>
      <c r="K2881">
        <f t="shared" si="226"/>
        <v>15699</v>
      </c>
      <c r="L2881" s="7">
        <f t="shared" si="225"/>
        <v>2879</v>
      </c>
    </row>
    <row r="2882" spans="1:12" x14ac:dyDescent="0.35">
      <c r="A2882" t="s">
        <v>34</v>
      </c>
      <c r="B2882" s="12">
        <v>44892</v>
      </c>
      <c r="C2882" t="s">
        <v>2915</v>
      </c>
      <c r="D2882">
        <v>99.972594999999998</v>
      </c>
      <c r="E2882">
        <v>200</v>
      </c>
      <c r="F2882">
        <v>200.218018</v>
      </c>
      <c r="G2882">
        <v>100</v>
      </c>
      <c r="H2882" t="str">
        <f t="shared" ref="H2882:H2945" si="227">LEFT(C2882,2)</f>
        <v>04</v>
      </c>
      <c r="I2882" t="str">
        <f t="shared" ref="I2882:I2945" si="228">MID(C2882,4,2)</f>
        <v>21</v>
      </c>
      <c r="J2882" t="str">
        <f t="shared" ref="J2882:J2945" si="229">MID(C2882,7,2)</f>
        <v>40</v>
      </c>
      <c r="K2882">
        <f t="shared" si="226"/>
        <v>15700</v>
      </c>
      <c r="L2882" s="7">
        <f t="shared" si="225"/>
        <v>2880</v>
      </c>
    </row>
    <row r="2883" spans="1:12" x14ac:dyDescent="0.35">
      <c r="A2883" t="s">
        <v>34</v>
      </c>
      <c r="B2883" s="12">
        <v>44892</v>
      </c>
      <c r="C2883" t="s">
        <v>2916</v>
      </c>
      <c r="D2883">
        <v>99.967506</v>
      </c>
      <c r="E2883">
        <v>200</v>
      </c>
      <c r="F2883">
        <v>200.22673</v>
      </c>
      <c r="G2883">
        <v>100</v>
      </c>
      <c r="H2883" t="str">
        <f t="shared" si="227"/>
        <v>04</v>
      </c>
      <c r="I2883" t="str">
        <f t="shared" si="228"/>
        <v>21</v>
      </c>
      <c r="J2883" t="str">
        <f t="shared" si="229"/>
        <v>41</v>
      </c>
      <c r="K2883">
        <f t="shared" si="226"/>
        <v>15701</v>
      </c>
      <c r="L2883" s="7">
        <f t="shared" ref="L2883:L2946" si="230">K2883-$K$2</f>
        <v>2881</v>
      </c>
    </row>
    <row r="2884" spans="1:12" x14ac:dyDescent="0.35">
      <c r="A2884" t="s">
        <v>34</v>
      </c>
      <c r="B2884" s="12">
        <v>44892</v>
      </c>
      <c r="C2884" t="s">
        <v>2917</v>
      </c>
      <c r="D2884">
        <v>99.967819000000006</v>
      </c>
      <c r="E2884">
        <v>200</v>
      </c>
      <c r="F2884">
        <v>200.14392100000001</v>
      </c>
      <c r="G2884">
        <v>100</v>
      </c>
      <c r="H2884" t="str">
        <f t="shared" si="227"/>
        <v>04</v>
      </c>
      <c r="I2884" t="str">
        <f t="shared" si="228"/>
        <v>21</v>
      </c>
      <c r="J2884" t="str">
        <f t="shared" si="229"/>
        <v>42</v>
      </c>
      <c r="K2884">
        <f t="shared" si="226"/>
        <v>15702</v>
      </c>
      <c r="L2884" s="7">
        <f t="shared" si="230"/>
        <v>2882</v>
      </c>
    </row>
    <row r="2885" spans="1:12" x14ac:dyDescent="0.35">
      <c r="A2885" t="s">
        <v>34</v>
      </c>
      <c r="B2885" s="12">
        <v>44892</v>
      </c>
      <c r="C2885" t="s">
        <v>2918</v>
      </c>
      <c r="D2885">
        <v>99.964179999999999</v>
      </c>
      <c r="E2885">
        <v>200</v>
      </c>
      <c r="F2885">
        <v>200.18753100000001</v>
      </c>
      <c r="G2885">
        <v>100</v>
      </c>
      <c r="H2885" t="str">
        <f t="shared" si="227"/>
        <v>04</v>
      </c>
      <c r="I2885" t="str">
        <f t="shared" si="228"/>
        <v>21</v>
      </c>
      <c r="J2885" t="str">
        <f t="shared" si="229"/>
        <v>43</v>
      </c>
      <c r="K2885">
        <f t="shared" si="226"/>
        <v>15703</v>
      </c>
      <c r="L2885" s="7">
        <f t="shared" si="230"/>
        <v>2883</v>
      </c>
    </row>
    <row r="2886" spans="1:12" x14ac:dyDescent="0.35">
      <c r="A2886" t="s">
        <v>34</v>
      </c>
      <c r="B2886" s="12">
        <v>44892</v>
      </c>
      <c r="C2886" t="s">
        <v>2919</v>
      </c>
      <c r="D2886">
        <v>99.964248999999995</v>
      </c>
      <c r="E2886">
        <v>200</v>
      </c>
      <c r="F2886">
        <v>200.20864900000001</v>
      </c>
      <c r="G2886">
        <v>100</v>
      </c>
      <c r="H2886" t="str">
        <f t="shared" si="227"/>
        <v>04</v>
      </c>
      <c r="I2886" t="str">
        <f t="shared" si="228"/>
        <v>21</v>
      </c>
      <c r="J2886" t="str">
        <f t="shared" si="229"/>
        <v>44</v>
      </c>
      <c r="K2886">
        <f t="shared" si="226"/>
        <v>15704</v>
      </c>
      <c r="L2886" s="7">
        <f t="shared" si="230"/>
        <v>2884</v>
      </c>
    </row>
    <row r="2887" spans="1:12" x14ac:dyDescent="0.35">
      <c r="A2887" t="s">
        <v>34</v>
      </c>
      <c r="B2887" s="12">
        <v>44892</v>
      </c>
      <c r="C2887" t="s">
        <v>2920</v>
      </c>
      <c r="D2887">
        <v>99.965232999999998</v>
      </c>
      <c r="E2887">
        <v>200</v>
      </c>
      <c r="F2887">
        <v>200.12712099999999</v>
      </c>
      <c r="G2887">
        <v>100</v>
      </c>
      <c r="H2887" t="str">
        <f t="shared" si="227"/>
        <v>04</v>
      </c>
      <c r="I2887" t="str">
        <f t="shared" si="228"/>
        <v>21</v>
      </c>
      <c r="J2887" t="str">
        <f t="shared" si="229"/>
        <v>45</v>
      </c>
      <c r="K2887">
        <f t="shared" si="226"/>
        <v>15705</v>
      </c>
      <c r="L2887" s="7">
        <f t="shared" si="230"/>
        <v>2885</v>
      </c>
    </row>
    <row r="2888" spans="1:12" x14ac:dyDescent="0.35">
      <c r="A2888" t="s">
        <v>34</v>
      </c>
      <c r="B2888" s="12">
        <v>44892</v>
      </c>
      <c r="C2888" t="s">
        <v>2921</v>
      </c>
      <c r="D2888">
        <v>99.970939999999999</v>
      </c>
      <c r="E2888">
        <v>200</v>
      </c>
      <c r="F2888">
        <v>200.07193000000001</v>
      </c>
      <c r="G2888">
        <v>100</v>
      </c>
      <c r="H2888" t="str">
        <f t="shared" si="227"/>
        <v>04</v>
      </c>
      <c r="I2888" t="str">
        <f t="shared" si="228"/>
        <v>21</v>
      </c>
      <c r="J2888" t="str">
        <f t="shared" si="229"/>
        <v>46</v>
      </c>
      <c r="K2888">
        <f t="shared" si="226"/>
        <v>15706</v>
      </c>
      <c r="L2888" s="7">
        <f t="shared" si="230"/>
        <v>2886</v>
      </c>
    </row>
    <row r="2889" spans="1:12" x14ac:dyDescent="0.35">
      <c r="A2889" t="s">
        <v>34</v>
      </c>
      <c r="B2889" s="12">
        <v>44892</v>
      </c>
      <c r="C2889" t="s">
        <v>2922</v>
      </c>
      <c r="D2889">
        <v>99.973312000000007</v>
      </c>
      <c r="E2889">
        <v>200</v>
      </c>
      <c r="F2889">
        <v>200.01367200000001</v>
      </c>
      <c r="G2889">
        <v>100</v>
      </c>
      <c r="H2889" t="str">
        <f t="shared" si="227"/>
        <v>04</v>
      </c>
      <c r="I2889" t="str">
        <f t="shared" si="228"/>
        <v>21</v>
      </c>
      <c r="J2889" t="str">
        <f t="shared" si="229"/>
        <v>47</v>
      </c>
      <c r="K2889">
        <f t="shared" si="226"/>
        <v>15707</v>
      </c>
      <c r="L2889" s="7">
        <f t="shared" si="230"/>
        <v>2887</v>
      </c>
    </row>
    <row r="2890" spans="1:12" x14ac:dyDescent="0.35">
      <c r="A2890" t="s">
        <v>34</v>
      </c>
      <c r="B2890" s="12">
        <v>44892</v>
      </c>
      <c r="C2890" t="s">
        <v>2923</v>
      </c>
      <c r="D2890">
        <v>99.973961000000003</v>
      </c>
      <c r="E2890">
        <v>200</v>
      </c>
      <c r="F2890">
        <v>199.97129799999999</v>
      </c>
      <c r="G2890">
        <v>100</v>
      </c>
      <c r="H2890" t="str">
        <f t="shared" si="227"/>
        <v>04</v>
      </c>
      <c r="I2890" t="str">
        <f t="shared" si="228"/>
        <v>21</v>
      </c>
      <c r="J2890" t="str">
        <f t="shared" si="229"/>
        <v>48</v>
      </c>
      <c r="K2890">
        <f t="shared" si="226"/>
        <v>15708</v>
      </c>
      <c r="L2890" s="7">
        <f t="shared" si="230"/>
        <v>2888</v>
      </c>
    </row>
    <row r="2891" spans="1:12" x14ac:dyDescent="0.35">
      <c r="A2891" t="s">
        <v>34</v>
      </c>
      <c r="B2891" s="12">
        <v>44892</v>
      </c>
      <c r="C2891" t="s">
        <v>2924</v>
      </c>
      <c r="D2891">
        <v>99.974547999999999</v>
      </c>
      <c r="E2891">
        <v>200</v>
      </c>
      <c r="F2891">
        <v>199.92588799999999</v>
      </c>
      <c r="G2891">
        <v>100</v>
      </c>
      <c r="H2891" t="str">
        <f t="shared" si="227"/>
        <v>04</v>
      </c>
      <c r="I2891" t="str">
        <f t="shared" si="228"/>
        <v>21</v>
      </c>
      <c r="J2891" t="str">
        <f t="shared" si="229"/>
        <v>49</v>
      </c>
      <c r="K2891">
        <f t="shared" si="226"/>
        <v>15709</v>
      </c>
      <c r="L2891" s="7">
        <f t="shared" si="230"/>
        <v>2889</v>
      </c>
    </row>
    <row r="2892" spans="1:12" x14ac:dyDescent="0.35">
      <c r="A2892" t="s">
        <v>34</v>
      </c>
      <c r="B2892" s="12">
        <v>44892</v>
      </c>
      <c r="C2892" t="s">
        <v>2925</v>
      </c>
      <c r="D2892">
        <v>99.973740000000006</v>
      </c>
      <c r="E2892">
        <v>200</v>
      </c>
      <c r="F2892">
        <v>199.88922099999999</v>
      </c>
      <c r="G2892">
        <v>100</v>
      </c>
      <c r="H2892" t="str">
        <f t="shared" si="227"/>
        <v>04</v>
      </c>
      <c r="I2892" t="str">
        <f t="shared" si="228"/>
        <v>21</v>
      </c>
      <c r="J2892" t="str">
        <f t="shared" si="229"/>
        <v>50</v>
      </c>
      <c r="K2892">
        <f t="shared" si="226"/>
        <v>15710</v>
      </c>
      <c r="L2892" s="7">
        <f t="shared" si="230"/>
        <v>2890</v>
      </c>
    </row>
    <row r="2893" spans="1:12" x14ac:dyDescent="0.35">
      <c r="A2893" t="s">
        <v>34</v>
      </c>
      <c r="B2893" s="12">
        <v>44892</v>
      </c>
      <c r="C2893" t="s">
        <v>2926</v>
      </c>
      <c r="D2893">
        <v>99.969322000000005</v>
      </c>
      <c r="E2893">
        <v>200</v>
      </c>
      <c r="F2893">
        <v>199.970901</v>
      </c>
      <c r="G2893">
        <v>100</v>
      </c>
      <c r="H2893" t="str">
        <f t="shared" si="227"/>
        <v>04</v>
      </c>
      <c r="I2893" t="str">
        <f t="shared" si="228"/>
        <v>21</v>
      </c>
      <c r="J2893" t="str">
        <f t="shared" si="229"/>
        <v>51</v>
      </c>
      <c r="K2893">
        <f t="shared" si="226"/>
        <v>15711</v>
      </c>
      <c r="L2893" s="7">
        <f t="shared" si="230"/>
        <v>2891</v>
      </c>
    </row>
    <row r="2894" spans="1:12" x14ac:dyDescent="0.35">
      <c r="A2894" t="s">
        <v>34</v>
      </c>
      <c r="B2894" s="12">
        <v>44892</v>
      </c>
      <c r="C2894" t="s">
        <v>2927</v>
      </c>
      <c r="D2894">
        <v>99.970084999999997</v>
      </c>
      <c r="E2894">
        <v>200</v>
      </c>
      <c r="F2894">
        <v>200.01181</v>
      </c>
      <c r="G2894">
        <v>100</v>
      </c>
      <c r="H2894" t="str">
        <f t="shared" si="227"/>
        <v>04</v>
      </c>
      <c r="I2894" t="str">
        <f t="shared" si="228"/>
        <v>21</v>
      </c>
      <c r="J2894" t="str">
        <f t="shared" si="229"/>
        <v>52</v>
      </c>
      <c r="K2894">
        <f t="shared" si="226"/>
        <v>15712</v>
      </c>
      <c r="L2894" s="7">
        <f t="shared" si="230"/>
        <v>2892</v>
      </c>
    </row>
    <row r="2895" spans="1:12" x14ac:dyDescent="0.35">
      <c r="A2895" t="s">
        <v>34</v>
      </c>
      <c r="B2895" s="12">
        <v>44892</v>
      </c>
      <c r="C2895" t="s">
        <v>2928</v>
      </c>
      <c r="D2895">
        <v>99.974029999999999</v>
      </c>
      <c r="E2895">
        <v>200</v>
      </c>
      <c r="F2895">
        <v>199.96859699999999</v>
      </c>
      <c r="G2895">
        <v>100</v>
      </c>
      <c r="H2895" t="str">
        <f t="shared" si="227"/>
        <v>04</v>
      </c>
      <c r="I2895" t="str">
        <f t="shared" si="228"/>
        <v>21</v>
      </c>
      <c r="J2895" t="str">
        <f t="shared" si="229"/>
        <v>53</v>
      </c>
      <c r="K2895">
        <f t="shared" si="226"/>
        <v>15713</v>
      </c>
      <c r="L2895" s="7">
        <f t="shared" si="230"/>
        <v>2893</v>
      </c>
    </row>
    <row r="2896" spans="1:12" x14ac:dyDescent="0.35">
      <c r="A2896" t="s">
        <v>34</v>
      </c>
      <c r="B2896" s="12">
        <v>44892</v>
      </c>
      <c r="C2896" t="s">
        <v>2929</v>
      </c>
      <c r="D2896">
        <v>99.971496999999999</v>
      </c>
      <c r="E2896">
        <v>200</v>
      </c>
      <c r="F2896">
        <v>200.051468</v>
      </c>
      <c r="G2896">
        <v>100</v>
      </c>
      <c r="H2896" t="str">
        <f t="shared" si="227"/>
        <v>04</v>
      </c>
      <c r="I2896" t="str">
        <f t="shared" si="228"/>
        <v>21</v>
      </c>
      <c r="J2896" t="str">
        <f t="shared" si="229"/>
        <v>54</v>
      </c>
      <c r="K2896">
        <f t="shared" si="226"/>
        <v>15714</v>
      </c>
      <c r="L2896" s="7">
        <f t="shared" si="230"/>
        <v>2894</v>
      </c>
    </row>
    <row r="2897" spans="1:12" x14ac:dyDescent="0.35">
      <c r="A2897" t="s">
        <v>34</v>
      </c>
      <c r="B2897" s="12">
        <v>44892</v>
      </c>
      <c r="C2897" t="s">
        <v>2930</v>
      </c>
      <c r="D2897">
        <v>99.984504999999999</v>
      </c>
      <c r="E2897">
        <v>200</v>
      </c>
      <c r="F2897">
        <v>199.972397</v>
      </c>
      <c r="G2897">
        <v>100</v>
      </c>
      <c r="H2897" t="str">
        <f t="shared" si="227"/>
        <v>04</v>
      </c>
      <c r="I2897" t="str">
        <f t="shared" si="228"/>
        <v>21</v>
      </c>
      <c r="J2897" t="str">
        <f t="shared" si="229"/>
        <v>55</v>
      </c>
      <c r="K2897">
        <f t="shared" si="226"/>
        <v>15715</v>
      </c>
      <c r="L2897" s="7">
        <f t="shared" si="230"/>
        <v>2895</v>
      </c>
    </row>
    <row r="2898" spans="1:12" x14ac:dyDescent="0.35">
      <c r="A2898" t="s">
        <v>34</v>
      </c>
      <c r="B2898" s="12">
        <v>44892</v>
      </c>
      <c r="C2898" t="s">
        <v>2931</v>
      </c>
      <c r="D2898">
        <v>99.986534000000006</v>
      </c>
      <c r="E2898">
        <v>200</v>
      </c>
      <c r="F2898">
        <v>200.00140400000001</v>
      </c>
      <c r="G2898">
        <v>100</v>
      </c>
      <c r="H2898" t="str">
        <f t="shared" si="227"/>
        <v>04</v>
      </c>
      <c r="I2898" t="str">
        <f t="shared" si="228"/>
        <v>21</v>
      </c>
      <c r="J2898" t="str">
        <f t="shared" si="229"/>
        <v>56</v>
      </c>
      <c r="K2898">
        <f t="shared" si="226"/>
        <v>15716</v>
      </c>
      <c r="L2898" s="7">
        <f t="shared" si="230"/>
        <v>2896</v>
      </c>
    </row>
    <row r="2899" spans="1:12" x14ac:dyDescent="0.35">
      <c r="A2899" t="s">
        <v>34</v>
      </c>
      <c r="B2899" s="12">
        <v>44892</v>
      </c>
      <c r="C2899" t="s">
        <v>2932</v>
      </c>
      <c r="D2899">
        <v>99.998489000000006</v>
      </c>
      <c r="E2899">
        <v>200</v>
      </c>
      <c r="F2899">
        <v>199.91880800000001</v>
      </c>
      <c r="G2899">
        <v>100.0333333</v>
      </c>
      <c r="H2899" t="str">
        <f t="shared" si="227"/>
        <v>04</v>
      </c>
      <c r="I2899" t="str">
        <f t="shared" si="228"/>
        <v>21</v>
      </c>
      <c r="J2899" t="str">
        <f t="shared" si="229"/>
        <v>57</v>
      </c>
      <c r="K2899">
        <f t="shared" si="226"/>
        <v>15717</v>
      </c>
      <c r="L2899" s="7">
        <f t="shared" si="230"/>
        <v>2897</v>
      </c>
    </row>
    <row r="2900" spans="1:12" x14ac:dyDescent="0.35">
      <c r="A2900" t="s">
        <v>34</v>
      </c>
      <c r="B2900" s="12">
        <v>44892</v>
      </c>
      <c r="C2900" t="s">
        <v>2933</v>
      </c>
      <c r="D2900">
        <v>100.013237</v>
      </c>
      <c r="E2900">
        <v>200</v>
      </c>
      <c r="F2900">
        <v>199.84146100000001</v>
      </c>
      <c r="G2900">
        <v>100.0333333</v>
      </c>
      <c r="H2900" t="str">
        <f t="shared" si="227"/>
        <v>04</v>
      </c>
      <c r="I2900" t="str">
        <f t="shared" si="228"/>
        <v>21</v>
      </c>
      <c r="J2900" t="str">
        <f t="shared" si="229"/>
        <v>58</v>
      </c>
      <c r="K2900">
        <f t="shared" si="226"/>
        <v>15718</v>
      </c>
      <c r="L2900" s="7">
        <f t="shared" si="230"/>
        <v>2898</v>
      </c>
    </row>
    <row r="2901" spans="1:12" x14ac:dyDescent="0.35">
      <c r="A2901" t="s">
        <v>34</v>
      </c>
      <c r="B2901" s="12">
        <v>44892</v>
      </c>
      <c r="C2901" t="s">
        <v>2934</v>
      </c>
      <c r="D2901">
        <v>100.021568</v>
      </c>
      <c r="E2901">
        <v>200</v>
      </c>
      <c r="F2901">
        <v>199.853928</v>
      </c>
      <c r="G2901">
        <v>100.0333333</v>
      </c>
      <c r="H2901" t="str">
        <f t="shared" si="227"/>
        <v>04</v>
      </c>
      <c r="I2901" t="str">
        <f t="shared" si="228"/>
        <v>21</v>
      </c>
      <c r="J2901" t="str">
        <f t="shared" si="229"/>
        <v>59</v>
      </c>
      <c r="K2901">
        <f t="shared" si="226"/>
        <v>15719</v>
      </c>
      <c r="L2901" s="7">
        <f t="shared" si="230"/>
        <v>2899</v>
      </c>
    </row>
    <row r="2902" spans="1:12" x14ac:dyDescent="0.35">
      <c r="A2902" t="s">
        <v>34</v>
      </c>
      <c r="B2902" s="12">
        <v>44892</v>
      </c>
      <c r="C2902" t="s">
        <v>2935</v>
      </c>
      <c r="D2902">
        <v>100.029724</v>
      </c>
      <c r="E2902">
        <v>200</v>
      </c>
      <c r="F2902">
        <v>199.827057</v>
      </c>
      <c r="G2902">
        <v>100.0333333</v>
      </c>
      <c r="H2902" t="str">
        <f t="shared" si="227"/>
        <v>04</v>
      </c>
      <c r="I2902" t="str">
        <f t="shared" si="228"/>
        <v>22</v>
      </c>
      <c r="J2902" t="str">
        <f t="shared" si="229"/>
        <v>00</v>
      </c>
      <c r="K2902">
        <f t="shared" si="226"/>
        <v>15720</v>
      </c>
      <c r="L2902" s="7">
        <f t="shared" si="230"/>
        <v>2900</v>
      </c>
    </row>
    <row r="2903" spans="1:12" x14ac:dyDescent="0.35">
      <c r="A2903" t="s">
        <v>34</v>
      </c>
      <c r="B2903" s="12">
        <v>44892</v>
      </c>
      <c r="C2903" t="s">
        <v>2936</v>
      </c>
      <c r="D2903">
        <v>100.03718600000001</v>
      </c>
      <c r="E2903">
        <v>200</v>
      </c>
      <c r="F2903">
        <v>199.77301</v>
      </c>
      <c r="G2903">
        <v>100.0333333</v>
      </c>
      <c r="H2903" t="str">
        <f t="shared" si="227"/>
        <v>04</v>
      </c>
      <c r="I2903" t="str">
        <f t="shared" si="228"/>
        <v>22</v>
      </c>
      <c r="J2903" t="str">
        <f t="shared" si="229"/>
        <v>01</v>
      </c>
      <c r="K2903">
        <f t="shared" si="226"/>
        <v>15721</v>
      </c>
      <c r="L2903" s="7">
        <f t="shared" si="230"/>
        <v>2901</v>
      </c>
    </row>
    <row r="2904" spans="1:12" x14ac:dyDescent="0.35">
      <c r="A2904" t="s">
        <v>34</v>
      </c>
      <c r="B2904" s="12">
        <v>44892</v>
      </c>
      <c r="C2904" t="s">
        <v>2937</v>
      </c>
      <c r="D2904">
        <v>100.046165</v>
      </c>
      <c r="E2904">
        <v>200</v>
      </c>
      <c r="F2904">
        <v>199.73782299999999</v>
      </c>
      <c r="G2904">
        <v>100.0333333</v>
      </c>
      <c r="H2904" t="str">
        <f t="shared" si="227"/>
        <v>04</v>
      </c>
      <c r="I2904" t="str">
        <f t="shared" si="228"/>
        <v>22</v>
      </c>
      <c r="J2904" t="str">
        <f t="shared" si="229"/>
        <v>02</v>
      </c>
      <c r="K2904">
        <f t="shared" si="226"/>
        <v>15722</v>
      </c>
      <c r="L2904" s="7">
        <f t="shared" si="230"/>
        <v>2902</v>
      </c>
    </row>
    <row r="2905" spans="1:12" x14ac:dyDescent="0.35">
      <c r="A2905" t="s">
        <v>34</v>
      </c>
      <c r="B2905" s="12">
        <v>44892</v>
      </c>
      <c r="C2905" t="s">
        <v>2938</v>
      </c>
      <c r="D2905">
        <v>100.052109</v>
      </c>
      <c r="E2905">
        <v>200</v>
      </c>
      <c r="F2905">
        <v>199.811905</v>
      </c>
      <c r="G2905">
        <v>100.0333333</v>
      </c>
      <c r="H2905" t="str">
        <f t="shared" si="227"/>
        <v>04</v>
      </c>
      <c r="I2905" t="str">
        <f t="shared" si="228"/>
        <v>22</v>
      </c>
      <c r="J2905" t="str">
        <f t="shared" si="229"/>
        <v>03</v>
      </c>
      <c r="K2905">
        <f t="shared" si="226"/>
        <v>15723</v>
      </c>
      <c r="L2905" s="7">
        <f t="shared" si="230"/>
        <v>2903</v>
      </c>
    </row>
    <row r="2906" spans="1:12" x14ac:dyDescent="0.35">
      <c r="A2906" t="s">
        <v>34</v>
      </c>
      <c r="B2906" s="12">
        <v>44892</v>
      </c>
      <c r="C2906" t="s">
        <v>2939</v>
      </c>
      <c r="D2906">
        <v>100.05703699999999</v>
      </c>
      <c r="E2906">
        <v>200</v>
      </c>
      <c r="F2906">
        <v>199.79856899999999</v>
      </c>
      <c r="G2906">
        <v>100.0333333</v>
      </c>
      <c r="H2906" t="str">
        <f t="shared" si="227"/>
        <v>04</v>
      </c>
      <c r="I2906" t="str">
        <f t="shared" si="228"/>
        <v>22</v>
      </c>
      <c r="J2906" t="str">
        <f t="shared" si="229"/>
        <v>04</v>
      </c>
      <c r="K2906">
        <f t="shared" si="226"/>
        <v>15724</v>
      </c>
      <c r="L2906" s="7">
        <f t="shared" si="230"/>
        <v>2904</v>
      </c>
    </row>
    <row r="2907" spans="1:12" x14ac:dyDescent="0.35">
      <c r="A2907" t="s">
        <v>34</v>
      </c>
      <c r="B2907" s="12">
        <v>44892</v>
      </c>
      <c r="C2907" t="s">
        <v>2940</v>
      </c>
      <c r="D2907">
        <v>100.062073</v>
      </c>
      <c r="E2907">
        <v>200</v>
      </c>
      <c r="F2907">
        <v>199.75881999999999</v>
      </c>
      <c r="G2907">
        <v>100.0333333</v>
      </c>
      <c r="H2907" t="str">
        <f t="shared" si="227"/>
        <v>04</v>
      </c>
      <c r="I2907" t="str">
        <f t="shared" si="228"/>
        <v>22</v>
      </c>
      <c r="J2907" t="str">
        <f t="shared" si="229"/>
        <v>05</v>
      </c>
      <c r="K2907">
        <f t="shared" si="226"/>
        <v>15725</v>
      </c>
      <c r="L2907" s="7">
        <f t="shared" si="230"/>
        <v>2905</v>
      </c>
    </row>
    <row r="2908" spans="1:12" x14ac:dyDescent="0.35">
      <c r="A2908" t="s">
        <v>34</v>
      </c>
      <c r="B2908" s="12">
        <v>44892</v>
      </c>
      <c r="C2908" t="s">
        <v>2941</v>
      </c>
      <c r="D2908">
        <v>100.05703699999999</v>
      </c>
      <c r="E2908">
        <v>200</v>
      </c>
      <c r="F2908">
        <v>199.85815400000001</v>
      </c>
      <c r="G2908">
        <v>100.0333333</v>
      </c>
      <c r="H2908" t="str">
        <f t="shared" si="227"/>
        <v>04</v>
      </c>
      <c r="I2908" t="str">
        <f t="shared" si="228"/>
        <v>22</v>
      </c>
      <c r="J2908" t="str">
        <f t="shared" si="229"/>
        <v>06</v>
      </c>
      <c r="K2908">
        <f t="shared" si="226"/>
        <v>15726</v>
      </c>
      <c r="L2908" s="7">
        <f t="shared" si="230"/>
        <v>2906</v>
      </c>
    </row>
    <row r="2909" spans="1:12" x14ac:dyDescent="0.35">
      <c r="A2909" t="s">
        <v>34</v>
      </c>
      <c r="B2909" s="12">
        <v>44892</v>
      </c>
      <c r="C2909" t="s">
        <v>2942</v>
      </c>
      <c r="D2909">
        <v>100.05192599999999</v>
      </c>
      <c r="E2909">
        <v>200</v>
      </c>
      <c r="F2909">
        <v>199.98245199999999</v>
      </c>
      <c r="G2909">
        <v>100.0333333</v>
      </c>
      <c r="H2909" t="str">
        <f t="shared" si="227"/>
        <v>04</v>
      </c>
      <c r="I2909" t="str">
        <f t="shared" si="228"/>
        <v>22</v>
      </c>
      <c r="J2909" t="str">
        <f t="shared" si="229"/>
        <v>07</v>
      </c>
      <c r="K2909">
        <f t="shared" si="226"/>
        <v>15727</v>
      </c>
      <c r="L2909" s="7">
        <f t="shared" si="230"/>
        <v>2907</v>
      </c>
    </row>
    <row r="2910" spans="1:12" x14ac:dyDescent="0.35">
      <c r="A2910" t="s">
        <v>34</v>
      </c>
      <c r="B2910" s="12">
        <v>44892</v>
      </c>
      <c r="C2910" t="s">
        <v>2943</v>
      </c>
      <c r="D2910">
        <v>100.043617</v>
      </c>
      <c r="E2910">
        <v>200</v>
      </c>
      <c r="F2910">
        <v>200.10614000000001</v>
      </c>
      <c r="G2910">
        <v>100.0333333</v>
      </c>
      <c r="H2910" t="str">
        <f t="shared" si="227"/>
        <v>04</v>
      </c>
      <c r="I2910" t="str">
        <f t="shared" si="228"/>
        <v>22</v>
      </c>
      <c r="J2910" t="str">
        <f t="shared" si="229"/>
        <v>08</v>
      </c>
      <c r="K2910">
        <f t="shared" si="226"/>
        <v>15728</v>
      </c>
      <c r="L2910" s="7">
        <f t="shared" si="230"/>
        <v>2908</v>
      </c>
    </row>
    <row r="2911" spans="1:12" x14ac:dyDescent="0.35">
      <c r="A2911" t="s">
        <v>34</v>
      </c>
      <c r="B2911" s="12">
        <v>44892</v>
      </c>
      <c r="C2911" t="s">
        <v>2944</v>
      </c>
      <c r="D2911">
        <v>100.038383</v>
      </c>
      <c r="E2911">
        <v>200</v>
      </c>
      <c r="F2911">
        <v>200.113617</v>
      </c>
      <c r="G2911">
        <v>100.0333333</v>
      </c>
      <c r="H2911" t="str">
        <f t="shared" si="227"/>
        <v>04</v>
      </c>
      <c r="I2911" t="str">
        <f t="shared" si="228"/>
        <v>22</v>
      </c>
      <c r="J2911" t="str">
        <f t="shared" si="229"/>
        <v>09</v>
      </c>
      <c r="K2911">
        <f t="shared" si="226"/>
        <v>15729</v>
      </c>
      <c r="L2911" s="7">
        <f t="shared" si="230"/>
        <v>2909</v>
      </c>
    </row>
    <row r="2912" spans="1:12" x14ac:dyDescent="0.35">
      <c r="A2912" t="s">
        <v>34</v>
      </c>
      <c r="B2912" s="12">
        <v>44892</v>
      </c>
      <c r="C2912" t="s">
        <v>2945</v>
      </c>
      <c r="D2912">
        <v>100.031403</v>
      </c>
      <c r="E2912">
        <v>200</v>
      </c>
      <c r="F2912">
        <v>200.118515</v>
      </c>
      <c r="G2912">
        <v>100.0333333</v>
      </c>
      <c r="H2912" t="str">
        <f t="shared" si="227"/>
        <v>04</v>
      </c>
      <c r="I2912" t="str">
        <f t="shared" si="228"/>
        <v>22</v>
      </c>
      <c r="J2912" t="str">
        <f t="shared" si="229"/>
        <v>10</v>
      </c>
      <c r="K2912">
        <f t="shared" si="226"/>
        <v>15730</v>
      </c>
      <c r="L2912" s="7">
        <f t="shared" si="230"/>
        <v>2910</v>
      </c>
    </row>
    <row r="2913" spans="1:12" x14ac:dyDescent="0.35">
      <c r="A2913" t="s">
        <v>34</v>
      </c>
      <c r="B2913" s="12">
        <v>44892</v>
      </c>
      <c r="C2913" t="s">
        <v>2946</v>
      </c>
      <c r="D2913">
        <v>100.027931</v>
      </c>
      <c r="E2913">
        <v>200</v>
      </c>
      <c r="F2913">
        <v>200.10185200000001</v>
      </c>
      <c r="G2913">
        <v>100.0333333</v>
      </c>
      <c r="H2913" t="str">
        <f t="shared" si="227"/>
        <v>04</v>
      </c>
      <c r="I2913" t="str">
        <f t="shared" si="228"/>
        <v>22</v>
      </c>
      <c r="J2913" t="str">
        <f t="shared" si="229"/>
        <v>11</v>
      </c>
      <c r="K2913">
        <f t="shared" si="226"/>
        <v>15731</v>
      </c>
      <c r="L2913" s="7">
        <f t="shared" si="230"/>
        <v>2911</v>
      </c>
    </row>
    <row r="2914" spans="1:12" x14ac:dyDescent="0.35">
      <c r="A2914" t="s">
        <v>34</v>
      </c>
      <c r="B2914" s="12">
        <v>44892</v>
      </c>
      <c r="C2914" t="s">
        <v>2947</v>
      </c>
      <c r="D2914">
        <v>100.023888</v>
      </c>
      <c r="E2914">
        <v>200</v>
      </c>
      <c r="F2914">
        <v>199.996948</v>
      </c>
      <c r="G2914">
        <v>100.0333333</v>
      </c>
      <c r="H2914" t="str">
        <f t="shared" si="227"/>
        <v>04</v>
      </c>
      <c r="I2914" t="str">
        <f t="shared" si="228"/>
        <v>22</v>
      </c>
      <c r="J2914" t="str">
        <f t="shared" si="229"/>
        <v>12</v>
      </c>
      <c r="K2914">
        <f t="shared" si="226"/>
        <v>15732</v>
      </c>
      <c r="L2914" s="7">
        <f t="shared" si="230"/>
        <v>2912</v>
      </c>
    </row>
    <row r="2915" spans="1:12" x14ac:dyDescent="0.35">
      <c r="A2915" t="s">
        <v>34</v>
      </c>
      <c r="B2915" s="12">
        <v>44892</v>
      </c>
      <c r="C2915" t="s">
        <v>2948</v>
      </c>
      <c r="D2915">
        <v>100.023903</v>
      </c>
      <c r="E2915">
        <v>200</v>
      </c>
      <c r="F2915">
        <v>199.891739</v>
      </c>
      <c r="G2915">
        <v>100.0333333</v>
      </c>
      <c r="H2915" t="str">
        <f t="shared" si="227"/>
        <v>04</v>
      </c>
      <c r="I2915" t="str">
        <f t="shared" si="228"/>
        <v>22</v>
      </c>
      <c r="J2915" t="str">
        <f t="shared" si="229"/>
        <v>13</v>
      </c>
      <c r="K2915">
        <f t="shared" si="226"/>
        <v>15733</v>
      </c>
      <c r="L2915" s="7">
        <f t="shared" si="230"/>
        <v>2913</v>
      </c>
    </row>
    <row r="2916" spans="1:12" x14ac:dyDescent="0.35">
      <c r="A2916" t="s">
        <v>34</v>
      </c>
      <c r="B2916" s="12">
        <v>44892</v>
      </c>
      <c r="C2916" t="s">
        <v>2949</v>
      </c>
      <c r="D2916">
        <v>100.02256800000001</v>
      </c>
      <c r="E2916">
        <v>200</v>
      </c>
      <c r="F2916">
        <v>199.78453099999999</v>
      </c>
      <c r="G2916">
        <v>100.0333333</v>
      </c>
      <c r="H2916" t="str">
        <f t="shared" si="227"/>
        <v>04</v>
      </c>
      <c r="I2916" t="str">
        <f t="shared" si="228"/>
        <v>22</v>
      </c>
      <c r="J2916" t="str">
        <f t="shared" si="229"/>
        <v>14</v>
      </c>
      <c r="K2916">
        <f t="shared" si="226"/>
        <v>15734</v>
      </c>
      <c r="L2916" s="7">
        <f t="shared" si="230"/>
        <v>2914</v>
      </c>
    </row>
    <row r="2917" spans="1:12" x14ac:dyDescent="0.35">
      <c r="A2917" t="s">
        <v>34</v>
      </c>
      <c r="B2917" s="12">
        <v>44892</v>
      </c>
      <c r="C2917" t="s">
        <v>2950</v>
      </c>
      <c r="D2917">
        <v>100.027168</v>
      </c>
      <c r="E2917">
        <v>200</v>
      </c>
      <c r="F2917">
        <v>199.760223</v>
      </c>
      <c r="G2917">
        <v>100.0333333</v>
      </c>
      <c r="H2917" t="str">
        <f t="shared" si="227"/>
        <v>04</v>
      </c>
      <c r="I2917" t="str">
        <f t="shared" si="228"/>
        <v>22</v>
      </c>
      <c r="J2917" t="str">
        <f t="shared" si="229"/>
        <v>15</v>
      </c>
      <c r="K2917">
        <f t="shared" si="226"/>
        <v>15735</v>
      </c>
      <c r="L2917" s="7">
        <f t="shared" si="230"/>
        <v>2915</v>
      </c>
    </row>
    <row r="2918" spans="1:12" x14ac:dyDescent="0.35">
      <c r="A2918" t="s">
        <v>34</v>
      </c>
      <c r="B2918" s="12">
        <v>44892</v>
      </c>
      <c r="C2918" t="s">
        <v>2951</v>
      </c>
      <c r="D2918">
        <v>100.027328</v>
      </c>
      <c r="E2918">
        <v>200</v>
      </c>
      <c r="F2918">
        <v>199.787048</v>
      </c>
      <c r="G2918">
        <v>100.0333333</v>
      </c>
      <c r="H2918" t="str">
        <f t="shared" si="227"/>
        <v>04</v>
      </c>
      <c r="I2918" t="str">
        <f t="shared" si="228"/>
        <v>22</v>
      </c>
      <c r="J2918" t="str">
        <f t="shared" si="229"/>
        <v>16</v>
      </c>
      <c r="K2918">
        <f t="shared" si="226"/>
        <v>15736</v>
      </c>
      <c r="L2918" s="7">
        <f t="shared" si="230"/>
        <v>2916</v>
      </c>
    </row>
    <row r="2919" spans="1:12" x14ac:dyDescent="0.35">
      <c r="A2919" t="s">
        <v>34</v>
      </c>
      <c r="B2919" s="12">
        <v>44892</v>
      </c>
      <c r="C2919" t="s">
        <v>2952</v>
      </c>
      <c r="D2919">
        <v>100.035248</v>
      </c>
      <c r="E2919">
        <v>200</v>
      </c>
      <c r="F2919">
        <v>199.67484999999999</v>
      </c>
      <c r="G2919">
        <v>100.0333333</v>
      </c>
      <c r="H2919" t="str">
        <f t="shared" si="227"/>
        <v>04</v>
      </c>
      <c r="I2919" t="str">
        <f t="shared" si="228"/>
        <v>22</v>
      </c>
      <c r="J2919" t="str">
        <f t="shared" si="229"/>
        <v>17</v>
      </c>
      <c r="K2919">
        <f t="shared" si="226"/>
        <v>15737</v>
      </c>
      <c r="L2919" s="7">
        <f t="shared" si="230"/>
        <v>2917</v>
      </c>
    </row>
    <row r="2920" spans="1:12" x14ac:dyDescent="0.35">
      <c r="A2920" t="s">
        <v>34</v>
      </c>
      <c r="B2920" s="12">
        <v>44892</v>
      </c>
      <c r="C2920" t="s">
        <v>2953</v>
      </c>
      <c r="D2920">
        <v>100.035454</v>
      </c>
      <c r="E2920">
        <v>200</v>
      </c>
      <c r="F2920">
        <v>199.6371</v>
      </c>
      <c r="G2920">
        <v>100.0333333</v>
      </c>
      <c r="H2920" t="str">
        <f t="shared" si="227"/>
        <v>04</v>
      </c>
      <c r="I2920" t="str">
        <f t="shared" si="228"/>
        <v>22</v>
      </c>
      <c r="J2920" t="str">
        <f t="shared" si="229"/>
        <v>18</v>
      </c>
      <c r="K2920">
        <f t="shared" si="226"/>
        <v>15738</v>
      </c>
      <c r="L2920" s="7">
        <f t="shared" si="230"/>
        <v>2918</v>
      </c>
    </row>
    <row r="2921" spans="1:12" x14ac:dyDescent="0.35">
      <c r="A2921" t="s">
        <v>34</v>
      </c>
      <c r="B2921" s="12">
        <v>44892</v>
      </c>
      <c r="C2921" t="s">
        <v>2954</v>
      </c>
      <c r="D2921">
        <v>100.03703299999999</v>
      </c>
      <c r="E2921">
        <v>200</v>
      </c>
      <c r="F2921">
        <v>199.56842</v>
      </c>
      <c r="G2921">
        <v>100.0333333</v>
      </c>
      <c r="H2921" t="str">
        <f t="shared" si="227"/>
        <v>04</v>
      </c>
      <c r="I2921" t="str">
        <f t="shared" si="228"/>
        <v>22</v>
      </c>
      <c r="J2921" t="str">
        <f t="shared" si="229"/>
        <v>19</v>
      </c>
      <c r="K2921">
        <f t="shared" si="226"/>
        <v>15739</v>
      </c>
      <c r="L2921" s="7">
        <f t="shared" si="230"/>
        <v>2919</v>
      </c>
    </row>
    <row r="2922" spans="1:12" x14ac:dyDescent="0.35">
      <c r="A2922" t="s">
        <v>34</v>
      </c>
      <c r="B2922" s="12">
        <v>44892</v>
      </c>
      <c r="C2922" t="s">
        <v>2955</v>
      </c>
      <c r="D2922">
        <v>100.040359</v>
      </c>
      <c r="E2922">
        <v>200</v>
      </c>
      <c r="F2922">
        <v>199.61012299999999</v>
      </c>
      <c r="G2922">
        <v>100.0333333</v>
      </c>
      <c r="H2922" t="str">
        <f t="shared" si="227"/>
        <v>04</v>
      </c>
      <c r="I2922" t="str">
        <f t="shared" si="228"/>
        <v>22</v>
      </c>
      <c r="J2922" t="str">
        <f t="shared" si="229"/>
        <v>20</v>
      </c>
      <c r="K2922">
        <f t="shared" si="226"/>
        <v>15740</v>
      </c>
      <c r="L2922" s="7">
        <f t="shared" si="230"/>
        <v>2920</v>
      </c>
    </row>
    <row r="2923" spans="1:12" x14ac:dyDescent="0.35">
      <c r="A2923" t="s">
        <v>34</v>
      </c>
      <c r="B2923" s="12">
        <v>44892</v>
      </c>
      <c r="C2923" t="s">
        <v>2956</v>
      </c>
      <c r="D2923">
        <v>100.04464</v>
      </c>
      <c r="E2923">
        <v>200</v>
      </c>
      <c r="F2923">
        <v>199.596405</v>
      </c>
      <c r="G2923">
        <v>100.0333333</v>
      </c>
      <c r="H2923" t="str">
        <f t="shared" si="227"/>
        <v>04</v>
      </c>
      <c r="I2923" t="str">
        <f t="shared" si="228"/>
        <v>22</v>
      </c>
      <c r="J2923" t="str">
        <f t="shared" si="229"/>
        <v>21</v>
      </c>
      <c r="K2923">
        <f t="shared" si="226"/>
        <v>15741</v>
      </c>
      <c r="L2923" s="7">
        <f t="shared" si="230"/>
        <v>2921</v>
      </c>
    </row>
    <row r="2924" spans="1:12" x14ac:dyDescent="0.35">
      <c r="A2924" t="s">
        <v>34</v>
      </c>
      <c r="B2924" s="12">
        <v>44892</v>
      </c>
      <c r="C2924" t="s">
        <v>2957</v>
      </c>
      <c r="D2924">
        <v>100.04583700000001</v>
      </c>
      <c r="E2924">
        <v>200</v>
      </c>
      <c r="F2924">
        <v>199.714966</v>
      </c>
      <c r="G2924">
        <v>100.0333333</v>
      </c>
      <c r="H2924" t="str">
        <f t="shared" si="227"/>
        <v>04</v>
      </c>
      <c r="I2924" t="str">
        <f t="shared" si="228"/>
        <v>22</v>
      </c>
      <c r="J2924" t="str">
        <f t="shared" si="229"/>
        <v>22</v>
      </c>
      <c r="K2924">
        <f t="shared" ref="K2924:K2987" si="231">J2924+I2924*60+H2924*60*60</f>
        <v>15742</v>
      </c>
      <c r="L2924" s="7">
        <f t="shared" si="230"/>
        <v>2922</v>
      </c>
    </row>
    <row r="2925" spans="1:12" x14ac:dyDescent="0.35">
      <c r="A2925" t="s">
        <v>34</v>
      </c>
      <c r="B2925" s="12">
        <v>44892</v>
      </c>
      <c r="C2925" t="s">
        <v>2958</v>
      </c>
      <c r="D2925">
        <v>100.04512</v>
      </c>
      <c r="E2925">
        <v>200</v>
      </c>
      <c r="F2925">
        <v>199.782501</v>
      </c>
      <c r="G2925">
        <v>100.0333333</v>
      </c>
      <c r="H2925" t="str">
        <f t="shared" si="227"/>
        <v>04</v>
      </c>
      <c r="I2925" t="str">
        <f t="shared" si="228"/>
        <v>22</v>
      </c>
      <c r="J2925" t="str">
        <f t="shared" si="229"/>
        <v>23</v>
      </c>
      <c r="K2925">
        <f t="shared" si="231"/>
        <v>15743</v>
      </c>
      <c r="L2925" s="7">
        <f t="shared" si="230"/>
        <v>2923</v>
      </c>
    </row>
    <row r="2926" spans="1:12" x14ac:dyDescent="0.35">
      <c r="A2926" t="s">
        <v>34</v>
      </c>
      <c r="B2926" s="12">
        <v>44892</v>
      </c>
      <c r="C2926" t="s">
        <v>2959</v>
      </c>
      <c r="D2926">
        <v>100.03771999999999</v>
      </c>
      <c r="E2926">
        <v>200</v>
      </c>
      <c r="F2926">
        <v>199.791168</v>
      </c>
      <c r="G2926">
        <v>100.0333333</v>
      </c>
      <c r="H2926" t="str">
        <f t="shared" si="227"/>
        <v>04</v>
      </c>
      <c r="I2926" t="str">
        <f t="shared" si="228"/>
        <v>22</v>
      </c>
      <c r="J2926" t="str">
        <f t="shared" si="229"/>
        <v>24</v>
      </c>
      <c r="K2926">
        <f t="shared" si="231"/>
        <v>15744</v>
      </c>
      <c r="L2926" s="7">
        <f t="shared" si="230"/>
        <v>2924</v>
      </c>
    </row>
    <row r="2927" spans="1:12" x14ac:dyDescent="0.35">
      <c r="A2927" t="s">
        <v>34</v>
      </c>
      <c r="B2927" s="12">
        <v>44892</v>
      </c>
      <c r="C2927" t="s">
        <v>2960</v>
      </c>
      <c r="D2927">
        <v>100.03220399999999</v>
      </c>
      <c r="E2927">
        <v>200</v>
      </c>
      <c r="F2927">
        <v>199.72869900000001</v>
      </c>
      <c r="G2927">
        <v>100.0333333</v>
      </c>
      <c r="H2927" t="str">
        <f t="shared" si="227"/>
        <v>04</v>
      </c>
      <c r="I2927" t="str">
        <f t="shared" si="228"/>
        <v>22</v>
      </c>
      <c r="J2927" t="str">
        <f t="shared" si="229"/>
        <v>25</v>
      </c>
      <c r="K2927">
        <f t="shared" si="231"/>
        <v>15745</v>
      </c>
      <c r="L2927" s="7">
        <f t="shared" si="230"/>
        <v>2925</v>
      </c>
    </row>
    <row r="2928" spans="1:12" x14ac:dyDescent="0.35">
      <c r="A2928" t="s">
        <v>34</v>
      </c>
      <c r="B2928" s="12">
        <v>44892</v>
      </c>
      <c r="C2928" t="s">
        <v>2961</v>
      </c>
      <c r="D2928">
        <v>100.025612</v>
      </c>
      <c r="E2928">
        <v>200</v>
      </c>
      <c r="F2928">
        <v>199.72294600000001</v>
      </c>
      <c r="G2928">
        <v>100.0333333</v>
      </c>
      <c r="H2928" t="str">
        <f t="shared" si="227"/>
        <v>04</v>
      </c>
      <c r="I2928" t="str">
        <f t="shared" si="228"/>
        <v>22</v>
      </c>
      <c r="J2928" t="str">
        <f t="shared" si="229"/>
        <v>26</v>
      </c>
      <c r="K2928">
        <f t="shared" si="231"/>
        <v>15746</v>
      </c>
      <c r="L2928" s="7">
        <f t="shared" si="230"/>
        <v>2926</v>
      </c>
    </row>
    <row r="2929" spans="1:12" x14ac:dyDescent="0.35">
      <c r="A2929" t="s">
        <v>34</v>
      </c>
      <c r="B2929" s="12">
        <v>44892</v>
      </c>
      <c r="C2929" t="s">
        <v>2962</v>
      </c>
      <c r="D2929">
        <v>100.01527400000001</v>
      </c>
      <c r="E2929">
        <v>200</v>
      </c>
      <c r="F2929">
        <v>199.83071899999999</v>
      </c>
      <c r="G2929">
        <v>100.0333333</v>
      </c>
      <c r="H2929" t="str">
        <f t="shared" si="227"/>
        <v>04</v>
      </c>
      <c r="I2929" t="str">
        <f t="shared" si="228"/>
        <v>22</v>
      </c>
      <c r="J2929" t="str">
        <f t="shared" si="229"/>
        <v>27</v>
      </c>
      <c r="K2929">
        <f t="shared" si="231"/>
        <v>15747</v>
      </c>
      <c r="L2929" s="7">
        <f t="shared" si="230"/>
        <v>2927</v>
      </c>
    </row>
    <row r="2930" spans="1:12" x14ac:dyDescent="0.35">
      <c r="A2930" t="s">
        <v>34</v>
      </c>
      <c r="B2930" s="12">
        <v>44892</v>
      </c>
      <c r="C2930" t="s">
        <v>2963</v>
      </c>
      <c r="D2930">
        <v>100.020256</v>
      </c>
      <c r="E2930">
        <v>200</v>
      </c>
      <c r="F2930">
        <v>199.80720500000001</v>
      </c>
      <c r="G2930">
        <v>100.0333333</v>
      </c>
      <c r="H2930" t="str">
        <f t="shared" si="227"/>
        <v>04</v>
      </c>
      <c r="I2930" t="str">
        <f t="shared" si="228"/>
        <v>22</v>
      </c>
      <c r="J2930" t="str">
        <f t="shared" si="229"/>
        <v>28</v>
      </c>
      <c r="K2930">
        <f t="shared" si="231"/>
        <v>15748</v>
      </c>
      <c r="L2930" s="7">
        <f t="shared" si="230"/>
        <v>2928</v>
      </c>
    </row>
    <row r="2931" spans="1:12" x14ac:dyDescent="0.35">
      <c r="A2931" t="s">
        <v>34</v>
      </c>
      <c r="B2931" s="12">
        <v>44892</v>
      </c>
      <c r="C2931" t="s">
        <v>2964</v>
      </c>
      <c r="D2931">
        <v>100.027969</v>
      </c>
      <c r="E2931">
        <v>200</v>
      </c>
      <c r="F2931">
        <v>199.77943400000001</v>
      </c>
      <c r="G2931">
        <v>100.0333333</v>
      </c>
      <c r="H2931" t="str">
        <f t="shared" si="227"/>
        <v>04</v>
      </c>
      <c r="I2931" t="str">
        <f t="shared" si="228"/>
        <v>22</v>
      </c>
      <c r="J2931" t="str">
        <f t="shared" si="229"/>
        <v>29</v>
      </c>
      <c r="K2931">
        <f t="shared" si="231"/>
        <v>15749</v>
      </c>
      <c r="L2931" s="7">
        <f t="shared" si="230"/>
        <v>2929</v>
      </c>
    </row>
    <row r="2932" spans="1:12" x14ac:dyDescent="0.35">
      <c r="A2932" t="s">
        <v>34</v>
      </c>
      <c r="B2932" s="12">
        <v>44892</v>
      </c>
      <c r="C2932" t="s">
        <v>2965</v>
      </c>
      <c r="D2932">
        <v>100.054405</v>
      </c>
      <c r="E2932">
        <v>200</v>
      </c>
      <c r="F2932">
        <v>199.49163799999999</v>
      </c>
      <c r="G2932">
        <v>100.0333333</v>
      </c>
      <c r="H2932" t="str">
        <f t="shared" si="227"/>
        <v>04</v>
      </c>
      <c r="I2932" t="str">
        <f t="shared" si="228"/>
        <v>22</v>
      </c>
      <c r="J2932" t="str">
        <f t="shared" si="229"/>
        <v>30</v>
      </c>
      <c r="K2932">
        <f t="shared" si="231"/>
        <v>15750</v>
      </c>
      <c r="L2932" s="7">
        <f t="shared" si="230"/>
        <v>2930</v>
      </c>
    </row>
    <row r="2933" spans="1:12" x14ac:dyDescent="0.35">
      <c r="A2933" t="s">
        <v>34</v>
      </c>
      <c r="B2933" s="12">
        <v>44892</v>
      </c>
      <c r="C2933" t="s">
        <v>2966</v>
      </c>
      <c r="D2933">
        <v>100.088814</v>
      </c>
      <c r="E2933">
        <v>200</v>
      </c>
      <c r="F2933">
        <v>199.17787200000001</v>
      </c>
      <c r="G2933">
        <v>100.0333333</v>
      </c>
      <c r="H2933" t="str">
        <f t="shared" si="227"/>
        <v>04</v>
      </c>
      <c r="I2933" t="str">
        <f t="shared" si="228"/>
        <v>22</v>
      </c>
      <c r="J2933" t="str">
        <f t="shared" si="229"/>
        <v>31</v>
      </c>
      <c r="K2933">
        <f t="shared" si="231"/>
        <v>15751</v>
      </c>
      <c r="L2933" s="7">
        <f t="shared" si="230"/>
        <v>2931</v>
      </c>
    </row>
    <row r="2934" spans="1:12" x14ac:dyDescent="0.35">
      <c r="A2934" t="s">
        <v>34</v>
      </c>
      <c r="B2934" s="12">
        <v>44892</v>
      </c>
      <c r="C2934" t="s">
        <v>2967</v>
      </c>
      <c r="D2934">
        <v>100.11745500000001</v>
      </c>
      <c r="E2934">
        <v>200</v>
      </c>
      <c r="F2934">
        <v>199.013901</v>
      </c>
      <c r="G2934">
        <v>100.0333333</v>
      </c>
      <c r="H2934" t="str">
        <f t="shared" si="227"/>
        <v>04</v>
      </c>
      <c r="I2934" t="str">
        <f t="shared" si="228"/>
        <v>22</v>
      </c>
      <c r="J2934" t="str">
        <f t="shared" si="229"/>
        <v>32</v>
      </c>
      <c r="K2934">
        <f t="shared" si="231"/>
        <v>15752</v>
      </c>
      <c r="L2934" s="7">
        <f t="shared" si="230"/>
        <v>2932</v>
      </c>
    </row>
    <row r="2935" spans="1:12" x14ac:dyDescent="0.35">
      <c r="A2935" t="s">
        <v>34</v>
      </c>
      <c r="B2935" s="12">
        <v>44892</v>
      </c>
      <c r="C2935" t="s">
        <v>2968</v>
      </c>
      <c r="D2935">
        <v>100.137489</v>
      </c>
      <c r="E2935">
        <v>200</v>
      </c>
      <c r="F2935">
        <v>199.04063400000001</v>
      </c>
      <c r="G2935">
        <v>100.0333333</v>
      </c>
      <c r="H2935" t="str">
        <f t="shared" si="227"/>
        <v>04</v>
      </c>
      <c r="I2935" t="str">
        <f t="shared" si="228"/>
        <v>22</v>
      </c>
      <c r="J2935" t="str">
        <f t="shared" si="229"/>
        <v>33</v>
      </c>
      <c r="K2935">
        <f t="shared" si="231"/>
        <v>15753</v>
      </c>
      <c r="L2935" s="7">
        <f t="shared" si="230"/>
        <v>2933</v>
      </c>
    </row>
    <row r="2936" spans="1:12" x14ac:dyDescent="0.35">
      <c r="A2936" t="s">
        <v>34</v>
      </c>
      <c r="B2936" s="12">
        <v>44892</v>
      </c>
      <c r="C2936" t="s">
        <v>2969</v>
      </c>
      <c r="D2936">
        <v>100.150719</v>
      </c>
      <c r="E2936">
        <v>200</v>
      </c>
      <c r="F2936">
        <v>199.212265</v>
      </c>
      <c r="G2936">
        <v>100.0333333</v>
      </c>
      <c r="H2936" t="str">
        <f t="shared" si="227"/>
        <v>04</v>
      </c>
      <c r="I2936" t="str">
        <f t="shared" si="228"/>
        <v>22</v>
      </c>
      <c r="J2936" t="str">
        <f t="shared" si="229"/>
        <v>34</v>
      </c>
      <c r="K2936">
        <f t="shared" si="231"/>
        <v>15754</v>
      </c>
      <c r="L2936" s="7">
        <f t="shared" si="230"/>
        <v>2934</v>
      </c>
    </row>
    <row r="2937" spans="1:12" x14ac:dyDescent="0.35">
      <c r="A2937" t="s">
        <v>34</v>
      </c>
      <c r="B2937" s="12">
        <v>44892</v>
      </c>
      <c r="C2937" t="s">
        <v>2970</v>
      </c>
      <c r="D2937">
        <v>100.139267</v>
      </c>
      <c r="E2937">
        <v>200</v>
      </c>
      <c r="F2937">
        <v>199.53211999999999</v>
      </c>
      <c r="G2937">
        <v>100.0333333</v>
      </c>
      <c r="H2937" t="str">
        <f t="shared" si="227"/>
        <v>04</v>
      </c>
      <c r="I2937" t="str">
        <f t="shared" si="228"/>
        <v>22</v>
      </c>
      <c r="J2937" t="str">
        <f t="shared" si="229"/>
        <v>35</v>
      </c>
      <c r="K2937">
        <f t="shared" si="231"/>
        <v>15755</v>
      </c>
      <c r="L2937" s="7">
        <f t="shared" si="230"/>
        <v>2935</v>
      </c>
    </row>
    <row r="2938" spans="1:12" x14ac:dyDescent="0.35">
      <c r="A2938" t="s">
        <v>34</v>
      </c>
      <c r="B2938" s="12">
        <v>44892</v>
      </c>
      <c r="C2938" t="s">
        <v>2971</v>
      </c>
      <c r="D2938">
        <v>100.139511</v>
      </c>
      <c r="E2938">
        <v>200</v>
      </c>
      <c r="F2938">
        <v>199.63258400000001</v>
      </c>
      <c r="G2938">
        <v>100.0333333</v>
      </c>
      <c r="H2938" t="str">
        <f t="shared" si="227"/>
        <v>04</v>
      </c>
      <c r="I2938" t="str">
        <f t="shared" si="228"/>
        <v>22</v>
      </c>
      <c r="J2938" t="str">
        <f t="shared" si="229"/>
        <v>36</v>
      </c>
      <c r="K2938">
        <f t="shared" si="231"/>
        <v>15756</v>
      </c>
      <c r="L2938" s="7">
        <f t="shared" si="230"/>
        <v>2936</v>
      </c>
    </row>
    <row r="2939" spans="1:12" x14ac:dyDescent="0.35">
      <c r="A2939" t="s">
        <v>34</v>
      </c>
      <c r="B2939" s="12">
        <v>44892</v>
      </c>
      <c r="C2939" t="s">
        <v>2972</v>
      </c>
      <c r="D2939">
        <v>100.114372</v>
      </c>
      <c r="E2939">
        <v>200</v>
      </c>
      <c r="F2939">
        <v>199.992615</v>
      </c>
      <c r="G2939">
        <v>100.0333333</v>
      </c>
      <c r="H2939" t="str">
        <f t="shared" si="227"/>
        <v>04</v>
      </c>
      <c r="I2939" t="str">
        <f t="shared" si="228"/>
        <v>22</v>
      </c>
      <c r="J2939" t="str">
        <f t="shared" si="229"/>
        <v>37</v>
      </c>
      <c r="K2939">
        <f t="shared" si="231"/>
        <v>15757</v>
      </c>
      <c r="L2939" s="7">
        <f t="shared" si="230"/>
        <v>2937</v>
      </c>
    </row>
    <row r="2940" spans="1:12" x14ac:dyDescent="0.35">
      <c r="A2940" t="s">
        <v>34</v>
      </c>
      <c r="B2940" s="12">
        <v>44892</v>
      </c>
      <c r="C2940" t="s">
        <v>2973</v>
      </c>
      <c r="D2940">
        <v>100.09652699999999</v>
      </c>
      <c r="E2940">
        <v>200</v>
      </c>
      <c r="F2940">
        <v>200.099457</v>
      </c>
      <c r="G2940">
        <v>100.0333333</v>
      </c>
      <c r="H2940" t="str">
        <f t="shared" si="227"/>
        <v>04</v>
      </c>
      <c r="I2940" t="str">
        <f t="shared" si="228"/>
        <v>22</v>
      </c>
      <c r="J2940" t="str">
        <f t="shared" si="229"/>
        <v>38</v>
      </c>
      <c r="K2940">
        <f t="shared" si="231"/>
        <v>15758</v>
      </c>
      <c r="L2940" s="7">
        <f t="shared" si="230"/>
        <v>2938</v>
      </c>
    </row>
    <row r="2941" spans="1:12" x14ac:dyDescent="0.35">
      <c r="A2941" t="s">
        <v>34</v>
      </c>
      <c r="B2941" s="12">
        <v>44892</v>
      </c>
      <c r="C2941" t="s">
        <v>2974</v>
      </c>
      <c r="D2941">
        <v>100.091446</v>
      </c>
      <c r="E2941">
        <v>200</v>
      </c>
      <c r="F2941">
        <v>200.06016500000001</v>
      </c>
      <c r="G2941">
        <v>100.0333333</v>
      </c>
      <c r="H2941" t="str">
        <f t="shared" si="227"/>
        <v>04</v>
      </c>
      <c r="I2941" t="str">
        <f t="shared" si="228"/>
        <v>22</v>
      </c>
      <c r="J2941" t="str">
        <f t="shared" si="229"/>
        <v>39</v>
      </c>
      <c r="K2941">
        <f t="shared" si="231"/>
        <v>15759</v>
      </c>
      <c r="L2941" s="7">
        <f t="shared" si="230"/>
        <v>2939</v>
      </c>
    </row>
    <row r="2942" spans="1:12" x14ac:dyDescent="0.35">
      <c r="A2942" t="s">
        <v>34</v>
      </c>
      <c r="B2942" s="12">
        <v>44892</v>
      </c>
      <c r="C2942" t="s">
        <v>2975</v>
      </c>
      <c r="D2942">
        <v>100.082863</v>
      </c>
      <c r="E2942">
        <v>200</v>
      </c>
      <c r="F2942">
        <v>200.10806299999999</v>
      </c>
      <c r="G2942">
        <v>100.0333333</v>
      </c>
      <c r="H2942" t="str">
        <f t="shared" si="227"/>
        <v>04</v>
      </c>
      <c r="I2942" t="str">
        <f t="shared" si="228"/>
        <v>22</v>
      </c>
      <c r="J2942" t="str">
        <f t="shared" si="229"/>
        <v>40</v>
      </c>
      <c r="K2942">
        <f t="shared" si="231"/>
        <v>15760</v>
      </c>
      <c r="L2942" s="7">
        <f t="shared" si="230"/>
        <v>2940</v>
      </c>
    </row>
    <row r="2943" spans="1:12" x14ac:dyDescent="0.35">
      <c r="A2943" t="s">
        <v>34</v>
      </c>
      <c r="B2943" s="12">
        <v>44892</v>
      </c>
      <c r="C2943" t="s">
        <v>2976</v>
      </c>
      <c r="D2943">
        <v>100.081665</v>
      </c>
      <c r="E2943">
        <v>200</v>
      </c>
      <c r="F2943">
        <v>200.04544100000001</v>
      </c>
      <c r="G2943">
        <v>100.0333333</v>
      </c>
      <c r="H2943" t="str">
        <f t="shared" si="227"/>
        <v>04</v>
      </c>
      <c r="I2943" t="str">
        <f t="shared" si="228"/>
        <v>22</v>
      </c>
      <c r="J2943" t="str">
        <f t="shared" si="229"/>
        <v>41</v>
      </c>
      <c r="K2943">
        <f t="shared" si="231"/>
        <v>15761</v>
      </c>
      <c r="L2943" s="7">
        <f t="shared" si="230"/>
        <v>2941</v>
      </c>
    </row>
    <row r="2944" spans="1:12" x14ac:dyDescent="0.35">
      <c r="A2944" t="s">
        <v>34</v>
      </c>
      <c r="B2944" s="12">
        <v>44892</v>
      </c>
      <c r="C2944" t="s">
        <v>2977</v>
      </c>
      <c r="D2944">
        <v>100.063812</v>
      </c>
      <c r="E2944">
        <v>200</v>
      </c>
      <c r="F2944">
        <v>200.16857899999999</v>
      </c>
      <c r="G2944">
        <v>100.0333333</v>
      </c>
      <c r="H2944" t="str">
        <f t="shared" si="227"/>
        <v>04</v>
      </c>
      <c r="I2944" t="str">
        <f t="shared" si="228"/>
        <v>22</v>
      </c>
      <c r="J2944" t="str">
        <f t="shared" si="229"/>
        <v>42</v>
      </c>
      <c r="K2944">
        <f t="shared" si="231"/>
        <v>15762</v>
      </c>
      <c r="L2944" s="7">
        <f t="shared" si="230"/>
        <v>2942</v>
      </c>
    </row>
    <row r="2945" spans="1:12" x14ac:dyDescent="0.35">
      <c r="A2945" t="s">
        <v>34</v>
      </c>
      <c r="B2945" s="12">
        <v>44892</v>
      </c>
      <c r="C2945" t="s">
        <v>2978</v>
      </c>
      <c r="D2945">
        <v>100.047729</v>
      </c>
      <c r="E2945">
        <v>200</v>
      </c>
      <c r="F2945">
        <v>200.198532</v>
      </c>
      <c r="G2945">
        <v>100.0333333</v>
      </c>
      <c r="H2945" t="str">
        <f t="shared" si="227"/>
        <v>04</v>
      </c>
      <c r="I2945" t="str">
        <f t="shared" si="228"/>
        <v>22</v>
      </c>
      <c r="J2945" t="str">
        <f t="shared" si="229"/>
        <v>43</v>
      </c>
      <c r="K2945">
        <f t="shared" si="231"/>
        <v>15763</v>
      </c>
      <c r="L2945" s="7">
        <f t="shared" si="230"/>
        <v>2943</v>
      </c>
    </row>
    <row r="2946" spans="1:12" x14ac:dyDescent="0.35">
      <c r="A2946" t="s">
        <v>34</v>
      </c>
      <c r="B2946" s="12">
        <v>44892</v>
      </c>
      <c r="C2946" t="s">
        <v>2979</v>
      </c>
      <c r="D2946">
        <v>100.02873200000001</v>
      </c>
      <c r="E2946">
        <v>200</v>
      </c>
      <c r="F2946">
        <v>200.25050400000001</v>
      </c>
      <c r="G2946">
        <v>100.0333333</v>
      </c>
      <c r="H2946" t="str">
        <f t="shared" ref="H2946:H3009" si="232">LEFT(C2946,2)</f>
        <v>04</v>
      </c>
      <c r="I2946" t="str">
        <f t="shared" ref="I2946:I3009" si="233">MID(C2946,4,2)</f>
        <v>22</v>
      </c>
      <c r="J2946" t="str">
        <f t="shared" ref="J2946:J3009" si="234">MID(C2946,7,2)</f>
        <v>44</v>
      </c>
      <c r="K2946">
        <f t="shared" si="231"/>
        <v>15764</v>
      </c>
      <c r="L2946" s="7">
        <f t="shared" si="230"/>
        <v>2944</v>
      </c>
    </row>
    <row r="2947" spans="1:12" x14ac:dyDescent="0.35">
      <c r="A2947" t="s">
        <v>34</v>
      </c>
      <c r="B2947" s="12">
        <v>44892</v>
      </c>
      <c r="C2947" t="s">
        <v>2980</v>
      </c>
      <c r="D2947">
        <v>100.009995</v>
      </c>
      <c r="E2947">
        <v>200</v>
      </c>
      <c r="F2947">
        <v>200.251755</v>
      </c>
      <c r="G2947">
        <v>100.0333333</v>
      </c>
      <c r="H2947" t="str">
        <f t="shared" si="232"/>
        <v>04</v>
      </c>
      <c r="I2947" t="str">
        <f t="shared" si="233"/>
        <v>22</v>
      </c>
      <c r="J2947" t="str">
        <f t="shared" si="234"/>
        <v>45</v>
      </c>
      <c r="K2947">
        <f t="shared" si="231"/>
        <v>15765</v>
      </c>
      <c r="L2947" s="7">
        <f t="shared" ref="L2947:L3010" si="235">K2947-$K$2</f>
        <v>2945</v>
      </c>
    </row>
    <row r="2948" spans="1:12" x14ac:dyDescent="0.35">
      <c r="A2948" t="s">
        <v>34</v>
      </c>
      <c r="B2948" s="12">
        <v>44892</v>
      </c>
      <c r="C2948" t="s">
        <v>2981</v>
      </c>
      <c r="D2948">
        <v>100.001137</v>
      </c>
      <c r="E2948">
        <v>200</v>
      </c>
      <c r="F2948">
        <v>200.08604399999999</v>
      </c>
      <c r="G2948">
        <v>100.0333333</v>
      </c>
      <c r="H2948" t="str">
        <f t="shared" si="232"/>
        <v>04</v>
      </c>
      <c r="I2948" t="str">
        <f t="shared" si="233"/>
        <v>22</v>
      </c>
      <c r="J2948" t="str">
        <f t="shared" si="234"/>
        <v>46</v>
      </c>
      <c r="K2948">
        <f t="shared" si="231"/>
        <v>15766</v>
      </c>
      <c r="L2948" s="7">
        <f t="shared" si="235"/>
        <v>2946</v>
      </c>
    </row>
    <row r="2949" spans="1:12" x14ac:dyDescent="0.35">
      <c r="A2949" t="s">
        <v>34</v>
      </c>
      <c r="B2949" s="12">
        <v>44892</v>
      </c>
      <c r="C2949" t="s">
        <v>2982</v>
      </c>
      <c r="D2949">
        <v>99.992148999999998</v>
      </c>
      <c r="E2949">
        <v>200</v>
      </c>
      <c r="F2949">
        <v>200.069458</v>
      </c>
      <c r="G2949">
        <v>100.0333333</v>
      </c>
      <c r="H2949" t="str">
        <f t="shared" si="232"/>
        <v>04</v>
      </c>
      <c r="I2949" t="str">
        <f t="shared" si="233"/>
        <v>22</v>
      </c>
      <c r="J2949" t="str">
        <f t="shared" si="234"/>
        <v>47</v>
      </c>
      <c r="K2949">
        <f t="shared" si="231"/>
        <v>15767</v>
      </c>
      <c r="L2949" s="7">
        <f t="shared" si="235"/>
        <v>2947</v>
      </c>
    </row>
    <row r="2950" spans="1:12" x14ac:dyDescent="0.35">
      <c r="A2950" t="s">
        <v>34</v>
      </c>
      <c r="B2950" s="12">
        <v>44892</v>
      </c>
      <c r="C2950" t="s">
        <v>2983</v>
      </c>
      <c r="D2950">
        <v>99.990584999999996</v>
      </c>
      <c r="E2950">
        <v>200</v>
      </c>
      <c r="F2950">
        <v>200.098602</v>
      </c>
      <c r="G2950">
        <v>100.0333333</v>
      </c>
      <c r="H2950" t="str">
        <f t="shared" si="232"/>
        <v>04</v>
      </c>
      <c r="I2950" t="str">
        <f t="shared" si="233"/>
        <v>22</v>
      </c>
      <c r="J2950" t="str">
        <f t="shared" si="234"/>
        <v>48</v>
      </c>
      <c r="K2950">
        <f t="shared" si="231"/>
        <v>15768</v>
      </c>
      <c r="L2950" s="7">
        <f t="shared" si="235"/>
        <v>2948</v>
      </c>
    </row>
    <row r="2951" spans="1:12" x14ac:dyDescent="0.35">
      <c r="A2951" t="s">
        <v>34</v>
      </c>
      <c r="B2951" s="12">
        <v>44892</v>
      </c>
      <c r="C2951" t="s">
        <v>2984</v>
      </c>
      <c r="D2951">
        <v>99.991669000000002</v>
      </c>
      <c r="E2951">
        <v>200</v>
      </c>
      <c r="F2951">
        <v>200.106796</v>
      </c>
      <c r="G2951">
        <v>100.0333333</v>
      </c>
      <c r="H2951" t="str">
        <f t="shared" si="232"/>
        <v>04</v>
      </c>
      <c r="I2951" t="str">
        <f t="shared" si="233"/>
        <v>22</v>
      </c>
      <c r="J2951" t="str">
        <f t="shared" si="234"/>
        <v>49</v>
      </c>
      <c r="K2951">
        <f t="shared" si="231"/>
        <v>15769</v>
      </c>
      <c r="L2951" s="7">
        <f t="shared" si="235"/>
        <v>2949</v>
      </c>
    </row>
    <row r="2952" spans="1:12" x14ac:dyDescent="0.35">
      <c r="A2952" t="s">
        <v>34</v>
      </c>
      <c r="B2952" s="12">
        <v>44892</v>
      </c>
      <c r="C2952" t="s">
        <v>2985</v>
      </c>
      <c r="D2952">
        <v>99.989463999999998</v>
      </c>
      <c r="E2952">
        <v>200</v>
      </c>
      <c r="F2952">
        <v>200.03892500000001</v>
      </c>
      <c r="G2952">
        <v>100.0333333</v>
      </c>
      <c r="H2952" t="str">
        <f t="shared" si="232"/>
        <v>04</v>
      </c>
      <c r="I2952" t="str">
        <f t="shared" si="233"/>
        <v>22</v>
      </c>
      <c r="J2952" t="str">
        <f t="shared" si="234"/>
        <v>50</v>
      </c>
      <c r="K2952">
        <f t="shared" si="231"/>
        <v>15770</v>
      </c>
      <c r="L2952" s="7">
        <f t="shared" si="235"/>
        <v>2950</v>
      </c>
    </row>
    <row r="2953" spans="1:12" x14ac:dyDescent="0.35">
      <c r="A2953" t="s">
        <v>34</v>
      </c>
      <c r="B2953" s="12">
        <v>44892</v>
      </c>
      <c r="C2953" t="s">
        <v>2986</v>
      </c>
      <c r="D2953">
        <v>99.987846000000005</v>
      </c>
      <c r="E2953">
        <v>200</v>
      </c>
      <c r="F2953">
        <v>199.963425</v>
      </c>
      <c r="G2953">
        <v>100.0333333</v>
      </c>
      <c r="H2953" t="str">
        <f t="shared" si="232"/>
        <v>04</v>
      </c>
      <c r="I2953" t="str">
        <f t="shared" si="233"/>
        <v>22</v>
      </c>
      <c r="J2953" t="str">
        <f t="shared" si="234"/>
        <v>51</v>
      </c>
      <c r="K2953">
        <f t="shared" si="231"/>
        <v>15771</v>
      </c>
      <c r="L2953" s="7">
        <f t="shared" si="235"/>
        <v>2951</v>
      </c>
    </row>
    <row r="2954" spans="1:12" x14ac:dyDescent="0.35">
      <c r="A2954" t="s">
        <v>34</v>
      </c>
      <c r="B2954" s="12">
        <v>44892</v>
      </c>
      <c r="C2954" t="s">
        <v>2987</v>
      </c>
      <c r="D2954">
        <v>99.986153000000002</v>
      </c>
      <c r="E2954">
        <v>200</v>
      </c>
      <c r="F2954">
        <v>200.01968400000001</v>
      </c>
      <c r="G2954">
        <v>100.0333333</v>
      </c>
      <c r="H2954" t="str">
        <f t="shared" si="232"/>
        <v>04</v>
      </c>
      <c r="I2954" t="str">
        <f t="shared" si="233"/>
        <v>22</v>
      </c>
      <c r="J2954" t="str">
        <f t="shared" si="234"/>
        <v>52</v>
      </c>
      <c r="K2954">
        <f t="shared" si="231"/>
        <v>15772</v>
      </c>
      <c r="L2954" s="7">
        <f t="shared" si="235"/>
        <v>2952</v>
      </c>
    </row>
    <row r="2955" spans="1:12" x14ac:dyDescent="0.35">
      <c r="A2955" t="s">
        <v>34</v>
      </c>
      <c r="B2955" s="12">
        <v>44892</v>
      </c>
      <c r="C2955" t="s">
        <v>2988</v>
      </c>
      <c r="D2955">
        <v>99.984474000000006</v>
      </c>
      <c r="E2955">
        <v>200</v>
      </c>
      <c r="F2955">
        <v>200.14825400000001</v>
      </c>
      <c r="G2955">
        <v>100.0333333</v>
      </c>
      <c r="H2955" t="str">
        <f t="shared" si="232"/>
        <v>04</v>
      </c>
      <c r="I2955" t="str">
        <f t="shared" si="233"/>
        <v>22</v>
      </c>
      <c r="J2955" t="str">
        <f t="shared" si="234"/>
        <v>53</v>
      </c>
      <c r="K2955">
        <f t="shared" si="231"/>
        <v>15773</v>
      </c>
      <c r="L2955" s="7">
        <f t="shared" si="235"/>
        <v>2953</v>
      </c>
    </row>
    <row r="2956" spans="1:12" x14ac:dyDescent="0.35">
      <c r="A2956" t="s">
        <v>34</v>
      </c>
      <c r="B2956" s="12">
        <v>44892</v>
      </c>
      <c r="C2956" t="s">
        <v>2989</v>
      </c>
      <c r="D2956">
        <v>99.992683</v>
      </c>
      <c r="E2956">
        <v>200</v>
      </c>
      <c r="F2956">
        <v>199.98017899999999</v>
      </c>
      <c r="G2956">
        <v>100.0333333</v>
      </c>
      <c r="H2956" t="str">
        <f t="shared" si="232"/>
        <v>04</v>
      </c>
      <c r="I2956" t="str">
        <f t="shared" si="233"/>
        <v>22</v>
      </c>
      <c r="J2956" t="str">
        <f t="shared" si="234"/>
        <v>54</v>
      </c>
      <c r="K2956">
        <f t="shared" si="231"/>
        <v>15774</v>
      </c>
      <c r="L2956" s="7">
        <f t="shared" si="235"/>
        <v>2954</v>
      </c>
    </row>
    <row r="2957" spans="1:12" x14ac:dyDescent="0.35">
      <c r="A2957" t="s">
        <v>34</v>
      </c>
      <c r="B2957" s="12">
        <v>44892</v>
      </c>
      <c r="C2957" t="s">
        <v>2990</v>
      </c>
      <c r="D2957">
        <v>99.993178999999998</v>
      </c>
      <c r="E2957">
        <v>200</v>
      </c>
      <c r="F2957">
        <v>199.97995</v>
      </c>
      <c r="G2957">
        <v>100.0333333</v>
      </c>
      <c r="H2957" t="str">
        <f t="shared" si="232"/>
        <v>04</v>
      </c>
      <c r="I2957" t="str">
        <f t="shared" si="233"/>
        <v>22</v>
      </c>
      <c r="J2957" t="str">
        <f t="shared" si="234"/>
        <v>55</v>
      </c>
      <c r="K2957">
        <f t="shared" si="231"/>
        <v>15775</v>
      </c>
      <c r="L2957" s="7">
        <f t="shared" si="235"/>
        <v>2955</v>
      </c>
    </row>
    <row r="2958" spans="1:12" x14ac:dyDescent="0.35">
      <c r="A2958" t="s">
        <v>34</v>
      </c>
      <c r="B2958" s="12">
        <v>44892</v>
      </c>
      <c r="C2958" t="s">
        <v>2991</v>
      </c>
      <c r="D2958">
        <v>99.998931999999996</v>
      </c>
      <c r="E2958">
        <v>200</v>
      </c>
      <c r="F2958">
        <v>200.05024700000001</v>
      </c>
      <c r="G2958">
        <v>100.0333333</v>
      </c>
      <c r="H2958" t="str">
        <f t="shared" si="232"/>
        <v>04</v>
      </c>
      <c r="I2958" t="str">
        <f t="shared" si="233"/>
        <v>22</v>
      </c>
      <c r="J2958" t="str">
        <f t="shared" si="234"/>
        <v>56</v>
      </c>
      <c r="K2958">
        <f t="shared" si="231"/>
        <v>15776</v>
      </c>
      <c r="L2958" s="7">
        <f t="shared" si="235"/>
        <v>2956</v>
      </c>
    </row>
    <row r="2959" spans="1:12" x14ac:dyDescent="0.35">
      <c r="A2959" t="s">
        <v>34</v>
      </c>
      <c r="B2959" s="12">
        <v>44892</v>
      </c>
      <c r="C2959" t="s">
        <v>2992</v>
      </c>
      <c r="D2959">
        <v>100.00722500000001</v>
      </c>
      <c r="E2959">
        <v>200</v>
      </c>
      <c r="F2959">
        <v>199.940079</v>
      </c>
      <c r="G2959">
        <v>100.0333333</v>
      </c>
      <c r="H2959" t="str">
        <f t="shared" si="232"/>
        <v>04</v>
      </c>
      <c r="I2959" t="str">
        <f t="shared" si="233"/>
        <v>22</v>
      </c>
      <c r="J2959" t="str">
        <f t="shared" si="234"/>
        <v>57</v>
      </c>
      <c r="K2959">
        <f t="shared" si="231"/>
        <v>15777</v>
      </c>
      <c r="L2959" s="7">
        <f t="shared" si="235"/>
        <v>2957</v>
      </c>
    </row>
    <row r="2960" spans="1:12" x14ac:dyDescent="0.35">
      <c r="A2960" t="s">
        <v>34</v>
      </c>
      <c r="B2960" s="12">
        <v>44892</v>
      </c>
      <c r="C2960" t="s">
        <v>2993</v>
      </c>
      <c r="D2960">
        <v>100.015694</v>
      </c>
      <c r="E2960">
        <v>200</v>
      </c>
      <c r="F2960">
        <v>199.866669</v>
      </c>
      <c r="G2960">
        <v>100.0333333</v>
      </c>
      <c r="H2960" t="str">
        <f t="shared" si="232"/>
        <v>04</v>
      </c>
      <c r="I2960" t="str">
        <f t="shared" si="233"/>
        <v>22</v>
      </c>
      <c r="J2960" t="str">
        <f t="shared" si="234"/>
        <v>58</v>
      </c>
      <c r="K2960">
        <f t="shared" si="231"/>
        <v>15778</v>
      </c>
      <c r="L2960" s="7">
        <f t="shared" si="235"/>
        <v>2958</v>
      </c>
    </row>
    <row r="2961" spans="1:12" x14ac:dyDescent="0.35">
      <c r="A2961" t="s">
        <v>34</v>
      </c>
      <c r="B2961" s="12">
        <v>44892</v>
      </c>
      <c r="C2961" t="s">
        <v>2994</v>
      </c>
      <c r="D2961">
        <v>100.023239</v>
      </c>
      <c r="E2961">
        <v>200</v>
      </c>
      <c r="F2961">
        <v>199.81732199999999</v>
      </c>
      <c r="G2961">
        <v>100.0333333</v>
      </c>
      <c r="H2961" t="str">
        <f t="shared" si="232"/>
        <v>04</v>
      </c>
      <c r="I2961" t="str">
        <f t="shared" si="233"/>
        <v>22</v>
      </c>
      <c r="J2961" t="str">
        <f t="shared" si="234"/>
        <v>59</v>
      </c>
      <c r="K2961">
        <f t="shared" si="231"/>
        <v>15779</v>
      </c>
      <c r="L2961" s="7">
        <f t="shared" si="235"/>
        <v>2959</v>
      </c>
    </row>
    <row r="2962" spans="1:12" x14ac:dyDescent="0.35">
      <c r="A2962" t="s">
        <v>34</v>
      </c>
      <c r="B2962" s="12">
        <v>44892</v>
      </c>
      <c r="C2962" t="s">
        <v>2995</v>
      </c>
      <c r="D2962">
        <v>100.031677</v>
      </c>
      <c r="E2962">
        <v>200</v>
      </c>
      <c r="F2962">
        <v>199.82988</v>
      </c>
      <c r="G2962">
        <v>100.0333333</v>
      </c>
      <c r="H2962" t="str">
        <f t="shared" si="232"/>
        <v>04</v>
      </c>
      <c r="I2962" t="str">
        <f t="shared" si="233"/>
        <v>23</v>
      </c>
      <c r="J2962" t="str">
        <f t="shared" si="234"/>
        <v>00</v>
      </c>
      <c r="K2962">
        <f t="shared" si="231"/>
        <v>15780</v>
      </c>
      <c r="L2962" s="7">
        <f t="shared" si="235"/>
        <v>2960</v>
      </c>
    </row>
    <row r="2963" spans="1:12" x14ac:dyDescent="0.35">
      <c r="A2963" t="s">
        <v>34</v>
      </c>
      <c r="B2963" s="12">
        <v>44892</v>
      </c>
      <c r="C2963" t="s">
        <v>2996</v>
      </c>
      <c r="D2963">
        <v>100.03936</v>
      </c>
      <c r="E2963">
        <v>200</v>
      </c>
      <c r="F2963">
        <v>199.76301599999999</v>
      </c>
      <c r="G2963">
        <v>100.0333333</v>
      </c>
      <c r="H2963" t="str">
        <f t="shared" si="232"/>
        <v>04</v>
      </c>
      <c r="I2963" t="str">
        <f t="shared" si="233"/>
        <v>23</v>
      </c>
      <c r="J2963" t="str">
        <f t="shared" si="234"/>
        <v>01</v>
      </c>
      <c r="K2963">
        <f t="shared" si="231"/>
        <v>15781</v>
      </c>
      <c r="L2963" s="7">
        <f t="shared" si="235"/>
        <v>2961</v>
      </c>
    </row>
    <row r="2964" spans="1:12" x14ac:dyDescent="0.35">
      <c r="A2964" t="s">
        <v>34</v>
      </c>
      <c r="B2964" s="12">
        <v>44892</v>
      </c>
      <c r="C2964" t="s">
        <v>2997</v>
      </c>
      <c r="D2964">
        <v>100.044495</v>
      </c>
      <c r="E2964">
        <v>200</v>
      </c>
      <c r="F2964">
        <v>199.812195</v>
      </c>
      <c r="G2964">
        <v>100.0333333</v>
      </c>
      <c r="H2964" t="str">
        <f t="shared" si="232"/>
        <v>04</v>
      </c>
      <c r="I2964" t="str">
        <f t="shared" si="233"/>
        <v>23</v>
      </c>
      <c r="J2964" t="str">
        <f t="shared" si="234"/>
        <v>02</v>
      </c>
      <c r="K2964">
        <f t="shared" si="231"/>
        <v>15782</v>
      </c>
      <c r="L2964" s="7">
        <f t="shared" si="235"/>
        <v>2962</v>
      </c>
    </row>
    <row r="2965" spans="1:12" x14ac:dyDescent="0.35">
      <c r="A2965" t="s">
        <v>34</v>
      </c>
      <c r="B2965" s="12">
        <v>44892</v>
      </c>
      <c r="C2965" t="s">
        <v>2998</v>
      </c>
      <c r="D2965">
        <v>100.048576</v>
      </c>
      <c r="E2965">
        <v>200</v>
      </c>
      <c r="F2965">
        <v>199.81405599999999</v>
      </c>
      <c r="G2965">
        <v>100.0333333</v>
      </c>
      <c r="H2965" t="str">
        <f t="shared" si="232"/>
        <v>04</v>
      </c>
      <c r="I2965" t="str">
        <f t="shared" si="233"/>
        <v>23</v>
      </c>
      <c r="J2965" t="str">
        <f t="shared" si="234"/>
        <v>03</v>
      </c>
      <c r="K2965">
        <f t="shared" si="231"/>
        <v>15783</v>
      </c>
      <c r="L2965" s="7">
        <f t="shared" si="235"/>
        <v>2963</v>
      </c>
    </row>
    <row r="2966" spans="1:12" x14ac:dyDescent="0.35">
      <c r="A2966" t="s">
        <v>34</v>
      </c>
      <c r="B2966" s="12">
        <v>44892</v>
      </c>
      <c r="C2966" t="s">
        <v>2999</v>
      </c>
      <c r="D2966">
        <v>100.052544</v>
      </c>
      <c r="E2966">
        <v>200</v>
      </c>
      <c r="F2966">
        <v>199.77247600000001</v>
      </c>
      <c r="G2966">
        <v>100.0333333</v>
      </c>
      <c r="H2966" t="str">
        <f t="shared" si="232"/>
        <v>04</v>
      </c>
      <c r="I2966" t="str">
        <f t="shared" si="233"/>
        <v>23</v>
      </c>
      <c r="J2966" t="str">
        <f t="shared" si="234"/>
        <v>04</v>
      </c>
      <c r="K2966">
        <f t="shared" si="231"/>
        <v>15784</v>
      </c>
      <c r="L2966" s="7">
        <f t="shared" si="235"/>
        <v>2964</v>
      </c>
    </row>
    <row r="2967" spans="1:12" x14ac:dyDescent="0.35">
      <c r="A2967" t="s">
        <v>34</v>
      </c>
      <c r="B2967" s="12">
        <v>44892</v>
      </c>
      <c r="C2967" t="s">
        <v>3000</v>
      </c>
      <c r="D2967">
        <v>100.057281</v>
      </c>
      <c r="E2967">
        <v>200</v>
      </c>
      <c r="F2967">
        <v>199.78530900000001</v>
      </c>
      <c r="G2967">
        <v>100.0333333</v>
      </c>
      <c r="H2967" t="str">
        <f t="shared" si="232"/>
        <v>04</v>
      </c>
      <c r="I2967" t="str">
        <f t="shared" si="233"/>
        <v>23</v>
      </c>
      <c r="J2967" t="str">
        <f t="shared" si="234"/>
        <v>05</v>
      </c>
      <c r="K2967">
        <f t="shared" si="231"/>
        <v>15785</v>
      </c>
      <c r="L2967" s="7">
        <f t="shared" si="235"/>
        <v>2965</v>
      </c>
    </row>
    <row r="2968" spans="1:12" x14ac:dyDescent="0.35">
      <c r="A2968" t="s">
        <v>34</v>
      </c>
      <c r="B2968" s="12">
        <v>44892</v>
      </c>
      <c r="C2968" t="s">
        <v>3001</v>
      </c>
      <c r="D2968">
        <v>100.06218</v>
      </c>
      <c r="E2968">
        <v>200</v>
      </c>
      <c r="F2968">
        <v>199.777466</v>
      </c>
      <c r="G2968">
        <v>100.0333333</v>
      </c>
      <c r="H2968" t="str">
        <f t="shared" si="232"/>
        <v>04</v>
      </c>
      <c r="I2968" t="str">
        <f t="shared" si="233"/>
        <v>23</v>
      </c>
      <c r="J2968" t="str">
        <f t="shared" si="234"/>
        <v>06</v>
      </c>
      <c r="K2968">
        <f t="shared" si="231"/>
        <v>15786</v>
      </c>
      <c r="L2968" s="7">
        <f t="shared" si="235"/>
        <v>2966</v>
      </c>
    </row>
    <row r="2969" spans="1:12" x14ac:dyDescent="0.35">
      <c r="A2969" t="s">
        <v>34</v>
      </c>
      <c r="B2969" s="12">
        <v>44892</v>
      </c>
      <c r="C2969" t="s">
        <v>3002</v>
      </c>
      <c r="D2969">
        <v>100.055305</v>
      </c>
      <c r="E2969">
        <v>200</v>
      </c>
      <c r="F2969">
        <v>199.912521</v>
      </c>
      <c r="G2969">
        <v>100.0333333</v>
      </c>
      <c r="H2969" t="str">
        <f t="shared" si="232"/>
        <v>04</v>
      </c>
      <c r="I2969" t="str">
        <f t="shared" si="233"/>
        <v>23</v>
      </c>
      <c r="J2969" t="str">
        <f t="shared" si="234"/>
        <v>07</v>
      </c>
      <c r="K2969">
        <f t="shared" si="231"/>
        <v>15787</v>
      </c>
      <c r="L2969" s="7">
        <f t="shared" si="235"/>
        <v>2967</v>
      </c>
    </row>
    <row r="2970" spans="1:12" x14ac:dyDescent="0.35">
      <c r="A2970" t="s">
        <v>34</v>
      </c>
      <c r="B2970" s="12">
        <v>44892</v>
      </c>
      <c r="C2970" t="s">
        <v>3003</v>
      </c>
      <c r="D2970">
        <v>100.05841100000001</v>
      </c>
      <c r="E2970">
        <v>200</v>
      </c>
      <c r="F2970">
        <v>199.807648</v>
      </c>
      <c r="G2970">
        <v>100.0333333</v>
      </c>
      <c r="H2970" t="str">
        <f t="shared" si="232"/>
        <v>04</v>
      </c>
      <c r="I2970" t="str">
        <f t="shared" si="233"/>
        <v>23</v>
      </c>
      <c r="J2970" t="str">
        <f t="shared" si="234"/>
        <v>08</v>
      </c>
      <c r="K2970">
        <f t="shared" si="231"/>
        <v>15788</v>
      </c>
      <c r="L2970" s="7">
        <f t="shared" si="235"/>
        <v>2968</v>
      </c>
    </row>
    <row r="2971" spans="1:12" x14ac:dyDescent="0.35">
      <c r="A2971" t="s">
        <v>34</v>
      </c>
      <c r="B2971" s="12">
        <v>44892</v>
      </c>
      <c r="C2971" t="s">
        <v>3004</v>
      </c>
      <c r="D2971">
        <v>100.05104799999999</v>
      </c>
      <c r="E2971">
        <v>200</v>
      </c>
      <c r="F2971">
        <v>199.845032</v>
      </c>
      <c r="G2971">
        <v>100.0333333</v>
      </c>
      <c r="H2971" t="str">
        <f t="shared" si="232"/>
        <v>04</v>
      </c>
      <c r="I2971" t="str">
        <f t="shared" si="233"/>
        <v>23</v>
      </c>
      <c r="J2971" t="str">
        <f t="shared" si="234"/>
        <v>09</v>
      </c>
      <c r="K2971">
        <f t="shared" si="231"/>
        <v>15789</v>
      </c>
      <c r="L2971" s="7">
        <f t="shared" si="235"/>
        <v>2969</v>
      </c>
    </row>
    <row r="2972" spans="1:12" x14ac:dyDescent="0.35">
      <c r="A2972" t="s">
        <v>34</v>
      </c>
      <c r="B2972" s="12">
        <v>44892</v>
      </c>
      <c r="C2972" t="s">
        <v>3005</v>
      </c>
      <c r="D2972">
        <v>100.05085800000001</v>
      </c>
      <c r="E2972">
        <v>200</v>
      </c>
      <c r="F2972">
        <v>199.74939000000001</v>
      </c>
      <c r="G2972">
        <v>100.0333333</v>
      </c>
      <c r="H2972" t="str">
        <f t="shared" si="232"/>
        <v>04</v>
      </c>
      <c r="I2972" t="str">
        <f t="shared" si="233"/>
        <v>23</v>
      </c>
      <c r="J2972" t="str">
        <f t="shared" si="234"/>
        <v>10</v>
      </c>
      <c r="K2972">
        <f t="shared" si="231"/>
        <v>15790</v>
      </c>
      <c r="L2972" s="7">
        <f t="shared" si="235"/>
        <v>2970</v>
      </c>
    </row>
    <row r="2973" spans="1:12" x14ac:dyDescent="0.35">
      <c r="A2973" t="s">
        <v>34</v>
      </c>
      <c r="B2973" s="12">
        <v>44892</v>
      </c>
      <c r="C2973" t="s">
        <v>3006</v>
      </c>
      <c r="D2973">
        <v>100.051086</v>
      </c>
      <c r="E2973">
        <v>200</v>
      </c>
      <c r="F2973">
        <v>199.722992</v>
      </c>
      <c r="G2973">
        <v>100.0333333</v>
      </c>
      <c r="H2973" t="str">
        <f t="shared" si="232"/>
        <v>04</v>
      </c>
      <c r="I2973" t="str">
        <f t="shared" si="233"/>
        <v>23</v>
      </c>
      <c r="J2973" t="str">
        <f t="shared" si="234"/>
        <v>11</v>
      </c>
      <c r="K2973">
        <f t="shared" si="231"/>
        <v>15791</v>
      </c>
      <c r="L2973" s="7">
        <f t="shared" si="235"/>
        <v>2971</v>
      </c>
    </row>
    <row r="2974" spans="1:12" x14ac:dyDescent="0.35">
      <c r="A2974" t="s">
        <v>34</v>
      </c>
      <c r="B2974" s="12">
        <v>44892</v>
      </c>
      <c r="C2974" t="s">
        <v>3007</v>
      </c>
      <c r="D2974">
        <v>100.043533</v>
      </c>
      <c r="E2974">
        <v>200</v>
      </c>
      <c r="F2974">
        <v>199.84515400000001</v>
      </c>
      <c r="G2974">
        <v>100.0333333</v>
      </c>
      <c r="H2974" t="str">
        <f t="shared" si="232"/>
        <v>04</v>
      </c>
      <c r="I2974" t="str">
        <f t="shared" si="233"/>
        <v>23</v>
      </c>
      <c r="J2974" t="str">
        <f t="shared" si="234"/>
        <v>12</v>
      </c>
      <c r="K2974">
        <f t="shared" si="231"/>
        <v>15792</v>
      </c>
      <c r="L2974" s="7">
        <f t="shared" si="235"/>
        <v>2972</v>
      </c>
    </row>
    <row r="2975" spans="1:12" x14ac:dyDescent="0.35">
      <c r="A2975" t="s">
        <v>34</v>
      </c>
      <c r="B2975" s="12">
        <v>44892</v>
      </c>
      <c r="C2975" t="s">
        <v>3008</v>
      </c>
      <c r="D2975">
        <v>100.042984</v>
      </c>
      <c r="E2975">
        <v>200</v>
      </c>
      <c r="F2975">
        <v>199.83634900000001</v>
      </c>
      <c r="G2975">
        <v>100.0333333</v>
      </c>
      <c r="H2975" t="str">
        <f t="shared" si="232"/>
        <v>04</v>
      </c>
      <c r="I2975" t="str">
        <f t="shared" si="233"/>
        <v>23</v>
      </c>
      <c r="J2975" t="str">
        <f t="shared" si="234"/>
        <v>13</v>
      </c>
      <c r="K2975">
        <f t="shared" si="231"/>
        <v>15793</v>
      </c>
      <c r="L2975" s="7">
        <f t="shared" si="235"/>
        <v>2973</v>
      </c>
    </row>
    <row r="2976" spans="1:12" x14ac:dyDescent="0.35">
      <c r="A2976" t="s">
        <v>34</v>
      </c>
      <c r="B2976" s="12">
        <v>44892</v>
      </c>
      <c r="C2976" t="s">
        <v>3009</v>
      </c>
      <c r="D2976">
        <v>100.037735</v>
      </c>
      <c r="E2976">
        <v>200</v>
      </c>
      <c r="F2976">
        <v>199.89691199999999</v>
      </c>
      <c r="G2976">
        <v>100.0333333</v>
      </c>
      <c r="H2976" t="str">
        <f t="shared" si="232"/>
        <v>04</v>
      </c>
      <c r="I2976" t="str">
        <f t="shared" si="233"/>
        <v>23</v>
      </c>
      <c r="J2976" t="str">
        <f t="shared" si="234"/>
        <v>14</v>
      </c>
      <c r="K2976">
        <f t="shared" si="231"/>
        <v>15794</v>
      </c>
      <c r="L2976" s="7">
        <f t="shared" si="235"/>
        <v>2974</v>
      </c>
    </row>
    <row r="2977" spans="1:12" x14ac:dyDescent="0.35">
      <c r="A2977" t="s">
        <v>34</v>
      </c>
      <c r="B2977" s="12">
        <v>44892</v>
      </c>
      <c r="C2977" t="s">
        <v>3010</v>
      </c>
      <c r="D2977">
        <v>100.03278400000001</v>
      </c>
      <c r="E2977">
        <v>200</v>
      </c>
      <c r="F2977">
        <v>199.98028600000001</v>
      </c>
      <c r="G2977">
        <v>100.0333333</v>
      </c>
      <c r="H2977" t="str">
        <f t="shared" si="232"/>
        <v>04</v>
      </c>
      <c r="I2977" t="str">
        <f t="shared" si="233"/>
        <v>23</v>
      </c>
      <c r="J2977" t="str">
        <f t="shared" si="234"/>
        <v>15</v>
      </c>
      <c r="K2977">
        <f t="shared" si="231"/>
        <v>15795</v>
      </c>
      <c r="L2977" s="7">
        <f t="shared" si="235"/>
        <v>2975</v>
      </c>
    </row>
    <row r="2978" spans="1:12" x14ac:dyDescent="0.35">
      <c r="A2978" t="s">
        <v>34</v>
      </c>
      <c r="B2978" s="12">
        <v>44892</v>
      </c>
      <c r="C2978" t="s">
        <v>3011</v>
      </c>
      <c r="D2978">
        <v>100.031372</v>
      </c>
      <c r="E2978">
        <v>200</v>
      </c>
      <c r="F2978">
        <v>199.91220100000001</v>
      </c>
      <c r="G2978">
        <v>100.0333333</v>
      </c>
      <c r="H2978" t="str">
        <f t="shared" si="232"/>
        <v>04</v>
      </c>
      <c r="I2978" t="str">
        <f t="shared" si="233"/>
        <v>23</v>
      </c>
      <c r="J2978" t="str">
        <f t="shared" si="234"/>
        <v>16</v>
      </c>
      <c r="K2978">
        <f t="shared" si="231"/>
        <v>15796</v>
      </c>
      <c r="L2978" s="7">
        <f t="shared" si="235"/>
        <v>2976</v>
      </c>
    </row>
    <row r="2979" spans="1:12" x14ac:dyDescent="0.35">
      <c r="A2979" t="s">
        <v>34</v>
      </c>
      <c r="B2979" s="12">
        <v>44892</v>
      </c>
      <c r="C2979" t="s">
        <v>3012</v>
      </c>
      <c r="D2979">
        <v>100.029495</v>
      </c>
      <c r="E2979">
        <v>200</v>
      </c>
      <c r="F2979">
        <v>199.856201</v>
      </c>
      <c r="G2979">
        <v>100.0333333</v>
      </c>
      <c r="H2979" t="str">
        <f t="shared" si="232"/>
        <v>04</v>
      </c>
      <c r="I2979" t="str">
        <f t="shared" si="233"/>
        <v>23</v>
      </c>
      <c r="J2979" t="str">
        <f t="shared" si="234"/>
        <v>17</v>
      </c>
      <c r="K2979">
        <f t="shared" si="231"/>
        <v>15797</v>
      </c>
      <c r="L2979" s="7">
        <f t="shared" si="235"/>
        <v>2977</v>
      </c>
    </row>
    <row r="2980" spans="1:12" x14ac:dyDescent="0.35">
      <c r="A2980" t="s">
        <v>34</v>
      </c>
      <c r="B2980" s="12">
        <v>44892</v>
      </c>
      <c r="C2980" t="s">
        <v>3013</v>
      </c>
      <c r="D2980">
        <v>100.027748</v>
      </c>
      <c r="E2980">
        <v>200</v>
      </c>
      <c r="F2980">
        <v>199.807175</v>
      </c>
      <c r="G2980">
        <v>100.0333333</v>
      </c>
      <c r="H2980" t="str">
        <f t="shared" si="232"/>
        <v>04</v>
      </c>
      <c r="I2980" t="str">
        <f t="shared" si="233"/>
        <v>23</v>
      </c>
      <c r="J2980" t="str">
        <f t="shared" si="234"/>
        <v>18</v>
      </c>
      <c r="K2980">
        <f t="shared" si="231"/>
        <v>15798</v>
      </c>
      <c r="L2980" s="7">
        <f t="shared" si="235"/>
        <v>2978</v>
      </c>
    </row>
    <row r="2981" spans="1:12" x14ac:dyDescent="0.35">
      <c r="A2981" t="s">
        <v>34</v>
      </c>
      <c r="B2981" s="12">
        <v>44892</v>
      </c>
      <c r="C2981" t="s">
        <v>3014</v>
      </c>
      <c r="D2981">
        <v>100.02542099999999</v>
      </c>
      <c r="E2981">
        <v>200</v>
      </c>
      <c r="F2981">
        <v>199.75810200000001</v>
      </c>
      <c r="G2981">
        <v>100.0333333</v>
      </c>
      <c r="H2981" t="str">
        <f t="shared" si="232"/>
        <v>04</v>
      </c>
      <c r="I2981" t="str">
        <f t="shared" si="233"/>
        <v>23</v>
      </c>
      <c r="J2981" t="str">
        <f t="shared" si="234"/>
        <v>19</v>
      </c>
      <c r="K2981">
        <f t="shared" si="231"/>
        <v>15799</v>
      </c>
      <c r="L2981" s="7">
        <f t="shared" si="235"/>
        <v>2979</v>
      </c>
    </row>
    <row r="2982" spans="1:12" x14ac:dyDescent="0.35">
      <c r="A2982" t="s">
        <v>34</v>
      </c>
      <c r="B2982" s="12">
        <v>44892</v>
      </c>
      <c r="C2982" t="s">
        <v>3015</v>
      </c>
      <c r="D2982">
        <v>100.033745</v>
      </c>
      <c r="E2982">
        <v>200</v>
      </c>
      <c r="F2982">
        <v>199.58630400000001</v>
      </c>
      <c r="G2982">
        <v>100.0333333</v>
      </c>
      <c r="H2982" t="str">
        <f t="shared" si="232"/>
        <v>04</v>
      </c>
      <c r="I2982" t="str">
        <f t="shared" si="233"/>
        <v>23</v>
      </c>
      <c r="J2982" t="str">
        <f t="shared" si="234"/>
        <v>20</v>
      </c>
      <c r="K2982">
        <f t="shared" si="231"/>
        <v>15800</v>
      </c>
      <c r="L2982" s="7">
        <f t="shared" si="235"/>
        <v>2980</v>
      </c>
    </row>
    <row r="2983" spans="1:12" x14ac:dyDescent="0.35">
      <c r="A2983" t="s">
        <v>34</v>
      </c>
      <c r="B2983" s="12">
        <v>44892</v>
      </c>
      <c r="C2983" t="s">
        <v>3016</v>
      </c>
      <c r="D2983">
        <v>100.039406</v>
      </c>
      <c r="E2983">
        <v>200</v>
      </c>
      <c r="F2983">
        <v>199.51052899999999</v>
      </c>
      <c r="G2983">
        <v>100.0333333</v>
      </c>
      <c r="H2983" t="str">
        <f t="shared" si="232"/>
        <v>04</v>
      </c>
      <c r="I2983" t="str">
        <f t="shared" si="233"/>
        <v>23</v>
      </c>
      <c r="J2983" t="str">
        <f t="shared" si="234"/>
        <v>21</v>
      </c>
      <c r="K2983">
        <f t="shared" si="231"/>
        <v>15801</v>
      </c>
      <c r="L2983" s="7">
        <f t="shared" si="235"/>
        <v>2981</v>
      </c>
    </row>
    <row r="2984" spans="1:12" x14ac:dyDescent="0.35">
      <c r="A2984" t="s">
        <v>34</v>
      </c>
      <c r="B2984" s="12">
        <v>44892</v>
      </c>
      <c r="C2984" t="s">
        <v>3017</v>
      </c>
      <c r="D2984">
        <v>100.05135300000001</v>
      </c>
      <c r="E2984">
        <v>200</v>
      </c>
      <c r="F2984">
        <v>199.43319700000001</v>
      </c>
      <c r="G2984">
        <v>100.0333333</v>
      </c>
      <c r="H2984" t="str">
        <f t="shared" si="232"/>
        <v>04</v>
      </c>
      <c r="I2984" t="str">
        <f t="shared" si="233"/>
        <v>23</v>
      </c>
      <c r="J2984" t="str">
        <f t="shared" si="234"/>
        <v>22</v>
      </c>
      <c r="K2984">
        <f t="shared" si="231"/>
        <v>15802</v>
      </c>
      <c r="L2984" s="7">
        <f t="shared" si="235"/>
        <v>2982</v>
      </c>
    </row>
    <row r="2985" spans="1:12" x14ac:dyDescent="0.35">
      <c r="A2985" t="s">
        <v>34</v>
      </c>
      <c r="B2985" s="12">
        <v>44892</v>
      </c>
      <c r="C2985" t="s">
        <v>3018</v>
      </c>
      <c r="D2985">
        <v>100.05547300000001</v>
      </c>
      <c r="E2985">
        <v>200</v>
      </c>
      <c r="F2985">
        <v>199.45848100000001</v>
      </c>
      <c r="G2985">
        <v>100.0333333</v>
      </c>
      <c r="H2985" t="str">
        <f t="shared" si="232"/>
        <v>04</v>
      </c>
      <c r="I2985" t="str">
        <f t="shared" si="233"/>
        <v>23</v>
      </c>
      <c r="J2985" t="str">
        <f t="shared" si="234"/>
        <v>23</v>
      </c>
      <c r="K2985">
        <f t="shared" si="231"/>
        <v>15803</v>
      </c>
      <c r="L2985" s="7">
        <f t="shared" si="235"/>
        <v>2983</v>
      </c>
    </row>
    <row r="2986" spans="1:12" x14ac:dyDescent="0.35">
      <c r="A2986" t="s">
        <v>34</v>
      </c>
      <c r="B2986" s="12">
        <v>44892</v>
      </c>
      <c r="C2986" t="s">
        <v>3019</v>
      </c>
      <c r="D2986">
        <v>100.062935</v>
      </c>
      <c r="E2986">
        <v>200</v>
      </c>
      <c r="F2986">
        <v>199.43382299999999</v>
      </c>
      <c r="G2986">
        <v>100.0333333</v>
      </c>
      <c r="H2986" t="str">
        <f t="shared" si="232"/>
        <v>04</v>
      </c>
      <c r="I2986" t="str">
        <f t="shared" si="233"/>
        <v>23</v>
      </c>
      <c r="J2986" t="str">
        <f t="shared" si="234"/>
        <v>24</v>
      </c>
      <c r="K2986">
        <f t="shared" si="231"/>
        <v>15804</v>
      </c>
      <c r="L2986" s="7">
        <f t="shared" si="235"/>
        <v>2984</v>
      </c>
    </row>
    <row r="2987" spans="1:12" x14ac:dyDescent="0.35">
      <c r="A2987" t="s">
        <v>34</v>
      </c>
      <c r="B2987" s="12">
        <v>44892</v>
      </c>
      <c r="C2987" t="s">
        <v>3020</v>
      </c>
      <c r="D2987">
        <v>100.072723</v>
      </c>
      <c r="E2987">
        <v>200</v>
      </c>
      <c r="F2987">
        <v>199.362808</v>
      </c>
      <c r="G2987">
        <v>100.0333333</v>
      </c>
      <c r="H2987" t="str">
        <f t="shared" si="232"/>
        <v>04</v>
      </c>
      <c r="I2987" t="str">
        <f t="shared" si="233"/>
        <v>23</v>
      </c>
      <c r="J2987" t="str">
        <f t="shared" si="234"/>
        <v>25</v>
      </c>
      <c r="K2987">
        <f t="shared" si="231"/>
        <v>15805</v>
      </c>
      <c r="L2987" s="7">
        <f t="shared" si="235"/>
        <v>2985</v>
      </c>
    </row>
    <row r="2988" spans="1:12" x14ac:dyDescent="0.35">
      <c r="A2988" t="s">
        <v>34</v>
      </c>
      <c r="B2988" s="12">
        <v>44892</v>
      </c>
      <c r="C2988" t="s">
        <v>3021</v>
      </c>
      <c r="D2988">
        <v>100.075371</v>
      </c>
      <c r="E2988">
        <v>200</v>
      </c>
      <c r="F2988">
        <v>199.40692100000001</v>
      </c>
      <c r="G2988">
        <v>100.0333333</v>
      </c>
      <c r="H2988" t="str">
        <f t="shared" si="232"/>
        <v>04</v>
      </c>
      <c r="I2988" t="str">
        <f t="shared" si="233"/>
        <v>23</v>
      </c>
      <c r="J2988" t="str">
        <f t="shared" si="234"/>
        <v>26</v>
      </c>
      <c r="K2988">
        <f t="shared" ref="K2988:K3051" si="236">J2988+I2988*60+H2988*60*60</f>
        <v>15806</v>
      </c>
      <c r="L2988" s="7">
        <f t="shared" si="235"/>
        <v>2986</v>
      </c>
    </row>
    <row r="2989" spans="1:12" x14ac:dyDescent="0.35">
      <c r="A2989" t="s">
        <v>34</v>
      </c>
      <c r="B2989" s="12">
        <v>44892</v>
      </c>
      <c r="C2989" t="s">
        <v>3022</v>
      </c>
      <c r="D2989">
        <v>100.083748</v>
      </c>
      <c r="E2989">
        <v>200</v>
      </c>
      <c r="F2989">
        <v>199.36054999999999</v>
      </c>
      <c r="G2989">
        <v>100.0333333</v>
      </c>
      <c r="H2989" t="str">
        <f t="shared" si="232"/>
        <v>04</v>
      </c>
      <c r="I2989" t="str">
        <f t="shared" si="233"/>
        <v>23</v>
      </c>
      <c r="J2989" t="str">
        <f t="shared" si="234"/>
        <v>27</v>
      </c>
      <c r="K2989">
        <f t="shared" si="236"/>
        <v>15807</v>
      </c>
      <c r="L2989" s="7">
        <f t="shared" si="235"/>
        <v>2987</v>
      </c>
    </row>
    <row r="2990" spans="1:12" x14ac:dyDescent="0.35">
      <c r="A2990" t="s">
        <v>34</v>
      </c>
      <c r="B2990" s="12">
        <v>44892</v>
      </c>
      <c r="C2990" t="s">
        <v>3023</v>
      </c>
      <c r="D2990">
        <v>100.09075900000001</v>
      </c>
      <c r="E2990">
        <v>200</v>
      </c>
      <c r="F2990">
        <v>199.44021599999999</v>
      </c>
      <c r="G2990">
        <v>100.0333333</v>
      </c>
      <c r="H2990" t="str">
        <f t="shared" si="232"/>
        <v>04</v>
      </c>
      <c r="I2990" t="str">
        <f t="shared" si="233"/>
        <v>23</v>
      </c>
      <c r="J2990" t="str">
        <f t="shared" si="234"/>
        <v>28</v>
      </c>
      <c r="K2990">
        <f t="shared" si="236"/>
        <v>15808</v>
      </c>
      <c r="L2990" s="7">
        <f t="shared" si="235"/>
        <v>2988</v>
      </c>
    </row>
    <row r="2991" spans="1:12" x14ac:dyDescent="0.35">
      <c r="A2991" t="s">
        <v>34</v>
      </c>
      <c r="B2991" s="12">
        <v>44892</v>
      </c>
      <c r="C2991" t="s">
        <v>3024</v>
      </c>
      <c r="D2991">
        <v>100.09580200000001</v>
      </c>
      <c r="E2991">
        <v>200</v>
      </c>
      <c r="F2991">
        <v>199.467804</v>
      </c>
      <c r="G2991">
        <v>100.0333333</v>
      </c>
      <c r="H2991" t="str">
        <f t="shared" si="232"/>
        <v>04</v>
      </c>
      <c r="I2991" t="str">
        <f t="shared" si="233"/>
        <v>23</v>
      </c>
      <c r="J2991" t="str">
        <f t="shared" si="234"/>
        <v>29</v>
      </c>
      <c r="K2991">
        <f t="shared" si="236"/>
        <v>15809</v>
      </c>
      <c r="L2991" s="7">
        <f t="shared" si="235"/>
        <v>2989</v>
      </c>
    </row>
    <row r="2992" spans="1:12" x14ac:dyDescent="0.35">
      <c r="A2992" t="s">
        <v>34</v>
      </c>
      <c r="B2992" s="12">
        <v>44892</v>
      </c>
      <c r="C2992" t="s">
        <v>3025</v>
      </c>
      <c r="D2992">
        <v>100.099113</v>
      </c>
      <c r="E2992">
        <v>200</v>
      </c>
      <c r="F2992">
        <v>199.44210799999999</v>
      </c>
      <c r="G2992">
        <v>100.0333333</v>
      </c>
      <c r="H2992" t="str">
        <f t="shared" si="232"/>
        <v>04</v>
      </c>
      <c r="I2992" t="str">
        <f t="shared" si="233"/>
        <v>23</v>
      </c>
      <c r="J2992" t="str">
        <f t="shared" si="234"/>
        <v>30</v>
      </c>
      <c r="K2992">
        <f t="shared" si="236"/>
        <v>15810</v>
      </c>
      <c r="L2992" s="7">
        <f t="shared" si="235"/>
        <v>2990</v>
      </c>
    </row>
    <row r="2993" spans="1:12" x14ac:dyDescent="0.35">
      <c r="A2993" t="s">
        <v>34</v>
      </c>
      <c r="B2993" s="12">
        <v>44892</v>
      </c>
      <c r="C2993" t="s">
        <v>3026</v>
      </c>
      <c r="D2993">
        <v>100.089485</v>
      </c>
      <c r="E2993">
        <v>200</v>
      </c>
      <c r="F2993">
        <v>199.54776000000001</v>
      </c>
      <c r="G2993">
        <v>100.0333333</v>
      </c>
      <c r="H2993" t="str">
        <f t="shared" si="232"/>
        <v>04</v>
      </c>
      <c r="I2993" t="str">
        <f t="shared" si="233"/>
        <v>23</v>
      </c>
      <c r="J2993" t="str">
        <f t="shared" si="234"/>
        <v>31</v>
      </c>
      <c r="K2993">
        <f t="shared" si="236"/>
        <v>15811</v>
      </c>
      <c r="L2993" s="7">
        <f t="shared" si="235"/>
        <v>2991</v>
      </c>
    </row>
    <row r="2994" spans="1:12" x14ac:dyDescent="0.35">
      <c r="A2994" t="s">
        <v>34</v>
      </c>
      <c r="B2994" s="12">
        <v>44892</v>
      </c>
      <c r="C2994" t="s">
        <v>3027</v>
      </c>
      <c r="D2994">
        <v>100.09221599999999</v>
      </c>
      <c r="E2994">
        <v>200</v>
      </c>
      <c r="F2994">
        <v>199.55898999999999</v>
      </c>
      <c r="G2994">
        <v>100.0333333</v>
      </c>
      <c r="H2994" t="str">
        <f t="shared" si="232"/>
        <v>04</v>
      </c>
      <c r="I2994" t="str">
        <f t="shared" si="233"/>
        <v>23</v>
      </c>
      <c r="J2994" t="str">
        <f t="shared" si="234"/>
        <v>32</v>
      </c>
      <c r="K2994">
        <f t="shared" si="236"/>
        <v>15812</v>
      </c>
      <c r="L2994" s="7">
        <f t="shared" si="235"/>
        <v>2992</v>
      </c>
    </row>
    <row r="2995" spans="1:12" x14ac:dyDescent="0.35">
      <c r="A2995" t="s">
        <v>34</v>
      </c>
      <c r="B2995" s="12">
        <v>44892</v>
      </c>
      <c r="C2995" t="s">
        <v>3028</v>
      </c>
      <c r="D2995">
        <v>100.091415</v>
      </c>
      <c r="E2995">
        <v>200</v>
      </c>
      <c r="F2995">
        <v>199.55010999999999</v>
      </c>
      <c r="G2995">
        <v>100.0333333</v>
      </c>
      <c r="H2995" t="str">
        <f t="shared" si="232"/>
        <v>04</v>
      </c>
      <c r="I2995" t="str">
        <f t="shared" si="233"/>
        <v>23</v>
      </c>
      <c r="J2995" t="str">
        <f t="shared" si="234"/>
        <v>33</v>
      </c>
      <c r="K2995">
        <f t="shared" si="236"/>
        <v>15813</v>
      </c>
      <c r="L2995" s="7">
        <f t="shared" si="235"/>
        <v>2993</v>
      </c>
    </row>
    <row r="2996" spans="1:12" x14ac:dyDescent="0.35">
      <c r="A2996" t="s">
        <v>34</v>
      </c>
      <c r="B2996" s="12">
        <v>44892</v>
      </c>
      <c r="C2996" t="s">
        <v>3029</v>
      </c>
      <c r="D2996">
        <v>100.087311</v>
      </c>
      <c r="E2996">
        <v>200</v>
      </c>
      <c r="F2996">
        <v>199.57968099999999</v>
      </c>
      <c r="G2996">
        <v>100.0333333</v>
      </c>
      <c r="H2996" t="str">
        <f t="shared" si="232"/>
        <v>04</v>
      </c>
      <c r="I2996" t="str">
        <f t="shared" si="233"/>
        <v>23</v>
      </c>
      <c r="J2996" t="str">
        <f t="shared" si="234"/>
        <v>34</v>
      </c>
      <c r="K2996">
        <f t="shared" si="236"/>
        <v>15814</v>
      </c>
      <c r="L2996" s="7">
        <f t="shared" si="235"/>
        <v>2994</v>
      </c>
    </row>
    <row r="2997" spans="1:12" x14ac:dyDescent="0.35">
      <c r="A2997" t="s">
        <v>34</v>
      </c>
      <c r="B2997" s="12">
        <v>44892</v>
      </c>
      <c r="C2997" t="s">
        <v>3030</v>
      </c>
      <c r="D2997">
        <v>100.085426</v>
      </c>
      <c r="E2997">
        <v>200</v>
      </c>
      <c r="F2997">
        <v>199.525803</v>
      </c>
      <c r="G2997">
        <v>100.0333333</v>
      </c>
      <c r="H2997" t="str">
        <f t="shared" si="232"/>
        <v>04</v>
      </c>
      <c r="I2997" t="str">
        <f t="shared" si="233"/>
        <v>23</v>
      </c>
      <c r="J2997" t="str">
        <f t="shared" si="234"/>
        <v>35</v>
      </c>
      <c r="K2997">
        <f t="shared" si="236"/>
        <v>15815</v>
      </c>
      <c r="L2997" s="7">
        <f t="shared" si="235"/>
        <v>2995</v>
      </c>
    </row>
    <row r="2998" spans="1:12" x14ac:dyDescent="0.35">
      <c r="A2998" t="s">
        <v>34</v>
      </c>
      <c r="B2998" s="12">
        <v>44892</v>
      </c>
      <c r="C2998" t="s">
        <v>3031</v>
      </c>
      <c r="D2998">
        <v>100.07978799999999</v>
      </c>
      <c r="E2998">
        <v>200</v>
      </c>
      <c r="F2998">
        <v>199.542633</v>
      </c>
      <c r="G2998">
        <v>100.0333333</v>
      </c>
      <c r="H2998" t="str">
        <f t="shared" si="232"/>
        <v>04</v>
      </c>
      <c r="I2998" t="str">
        <f t="shared" si="233"/>
        <v>23</v>
      </c>
      <c r="J2998" t="str">
        <f t="shared" si="234"/>
        <v>36</v>
      </c>
      <c r="K2998">
        <f t="shared" si="236"/>
        <v>15816</v>
      </c>
      <c r="L2998" s="7">
        <f t="shared" si="235"/>
        <v>2996</v>
      </c>
    </row>
    <row r="2999" spans="1:12" x14ac:dyDescent="0.35">
      <c r="A2999" t="s">
        <v>34</v>
      </c>
      <c r="B2999" s="12">
        <v>44892</v>
      </c>
      <c r="C2999" t="s">
        <v>3032</v>
      </c>
      <c r="D2999">
        <v>100.07704200000001</v>
      </c>
      <c r="E2999">
        <v>200</v>
      </c>
      <c r="F2999">
        <v>199.65756200000001</v>
      </c>
      <c r="G2999">
        <v>100.0333333</v>
      </c>
      <c r="H2999" t="str">
        <f t="shared" si="232"/>
        <v>04</v>
      </c>
      <c r="I2999" t="str">
        <f t="shared" si="233"/>
        <v>23</v>
      </c>
      <c r="J2999" t="str">
        <f t="shared" si="234"/>
        <v>37</v>
      </c>
      <c r="K2999">
        <f t="shared" si="236"/>
        <v>15817</v>
      </c>
      <c r="L2999" s="7">
        <f t="shared" si="235"/>
        <v>2997</v>
      </c>
    </row>
    <row r="3000" spans="1:12" x14ac:dyDescent="0.35">
      <c r="A3000" t="s">
        <v>34</v>
      </c>
      <c r="B3000" s="12">
        <v>44892</v>
      </c>
      <c r="C3000" t="s">
        <v>3033</v>
      </c>
      <c r="D3000">
        <v>100.07287599999999</v>
      </c>
      <c r="E3000">
        <v>200</v>
      </c>
      <c r="F3000">
        <v>199.62507600000001</v>
      </c>
      <c r="G3000">
        <v>100.0333333</v>
      </c>
      <c r="H3000" t="str">
        <f t="shared" si="232"/>
        <v>04</v>
      </c>
      <c r="I3000" t="str">
        <f t="shared" si="233"/>
        <v>23</v>
      </c>
      <c r="J3000" t="str">
        <f t="shared" si="234"/>
        <v>38</v>
      </c>
      <c r="K3000">
        <f t="shared" si="236"/>
        <v>15818</v>
      </c>
      <c r="L3000" s="7">
        <f t="shared" si="235"/>
        <v>2998</v>
      </c>
    </row>
    <row r="3001" spans="1:12" x14ac:dyDescent="0.35">
      <c r="A3001" t="s">
        <v>34</v>
      </c>
      <c r="B3001" s="12">
        <v>44892</v>
      </c>
      <c r="C3001" t="s">
        <v>3034</v>
      </c>
      <c r="D3001">
        <v>100.070618</v>
      </c>
      <c r="E3001">
        <v>200</v>
      </c>
      <c r="F3001">
        <v>199.603973</v>
      </c>
      <c r="G3001">
        <v>100.0333333</v>
      </c>
      <c r="H3001" t="str">
        <f t="shared" si="232"/>
        <v>04</v>
      </c>
      <c r="I3001" t="str">
        <f t="shared" si="233"/>
        <v>23</v>
      </c>
      <c r="J3001" t="str">
        <f t="shared" si="234"/>
        <v>39</v>
      </c>
      <c r="K3001">
        <f t="shared" si="236"/>
        <v>15819</v>
      </c>
      <c r="L3001" s="7">
        <f t="shared" si="235"/>
        <v>2999</v>
      </c>
    </row>
    <row r="3002" spans="1:12" x14ac:dyDescent="0.35">
      <c r="A3002" t="s">
        <v>34</v>
      </c>
      <c r="B3002" s="12">
        <v>44892</v>
      </c>
      <c r="C3002" t="s">
        <v>3035</v>
      </c>
      <c r="D3002">
        <v>100.06753500000001</v>
      </c>
      <c r="E3002">
        <v>200</v>
      </c>
      <c r="F3002">
        <v>199.57740799999999</v>
      </c>
      <c r="G3002">
        <v>100.0333333</v>
      </c>
      <c r="H3002" t="str">
        <f t="shared" si="232"/>
        <v>04</v>
      </c>
      <c r="I3002" t="str">
        <f t="shared" si="233"/>
        <v>23</v>
      </c>
      <c r="J3002" t="str">
        <f t="shared" si="234"/>
        <v>40</v>
      </c>
      <c r="K3002">
        <f t="shared" si="236"/>
        <v>15820</v>
      </c>
      <c r="L3002" s="7">
        <f t="shared" si="235"/>
        <v>3000</v>
      </c>
    </row>
    <row r="3003" spans="1:12" x14ac:dyDescent="0.35">
      <c r="A3003" t="s">
        <v>34</v>
      </c>
      <c r="B3003" s="12">
        <v>44892</v>
      </c>
      <c r="C3003" t="s">
        <v>3036</v>
      </c>
      <c r="D3003">
        <v>100.059166</v>
      </c>
      <c r="E3003">
        <v>200</v>
      </c>
      <c r="F3003">
        <v>199.65098599999999</v>
      </c>
      <c r="G3003">
        <v>100.0333333</v>
      </c>
      <c r="H3003" t="str">
        <f t="shared" si="232"/>
        <v>04</v>
      </c>
      <c r="I3003" t="str">
        <f t="shared" si="233"/>
        <v>23</v>
      </c>
      <c r="J3003" t="str">
        <f t="shared" si="234"/>
        <v>41</v>
      </c>
      <c r="K3003">
        <f t="shared" si="236"/>
        <v>15821</v>
      </c>
      <c r="L3003" s="7">
        <f t="shared" si="235"/>
        <v>3001</v>
      </c>
    </row>
    <row r="3004" spans="1:12" x14ac:dyDescent="0.35">
      <c r="A3004" t="s">
        <v>34</v>
      </c>
      <c r="B3004" s="12">
        <v>44892</v>
      </c>
      <c r="C3004" t="s">
        <v>3037</v>
      </c>
      <c r="D3004">
        <v>100.053696</v>
      </c>
      <c r="E3004">
        <v>200</v>
      </c>
      <c r="F3004">
        <v>199.68895000000001</v>
      </c>
      <c r="G3004">
        <v>100.0333333</v>
      </c>
      <c r="H3004" t="str">
        <f t="shared" si="232"/>
        <v>04</v>
      </c>
      <c r="I3004" t="str">
        <f t="shared" si="233"/>
        <v>23</v>
      </c>
      <c r="J3004" t="str">
        <f t="shared" si="234"/>
        <v>42</v>
      </c>
      <c r="K3004">
        <f t="shared" si="236"/>
        <v>15822</v>
      </c>
      <c r="L3004" s="7">
        <f t="shared" si="235"/>
        <v>3002</v>
      </c>
    </row>
    <row r="3005" spans="1:12" x14ac:dyDescent="0.35">
      <c r="A3005" t="s">
        <v>34</v>
      </c>
      <c r="B3005" s="12">
        <v>44892</v>
      </c>
      <c r="C3005" t="s">
        <v>3038</v>
      </c>
      <c r="D3005">
        <v>100.04780599999999</v>
      </c>
      <c r="E3005">
        <v>200</v>
      </c>
      <c r="F3005">
        <v>199.75379899999999</v>
      </c>
      <c r="G3005">
        <v>100.0333333</v>
      </c>
      <c r="H3005" t="str">
        <f t="shared" si="232"/>
        <v>04</v>
      </c>
      <c r="I3005" t="str">
        <f t="shared" si="233"/>
        <v>23</v>
      </c>
      <c r="J3005" t="str">
        <f t="shared" si="234"/>
        <v>43</v>
      </c>
      <c r="K3005">
        <f t="shared" si="236"/>
        <v>15823</v>
      </c>
      <c r="L3005" s="7">
        <f t="shared" si="235"/>
        <v>3003</v>
      </c>
    </row>
    <row r="3006" spans="1:12" x14ac:dyDescent="0.35">
      <c r="A3006" t="s">
        <v>34</v>
      </c>
      <c r="B3006" s="12">
        <v>44892</v>
      </c>
      <c r="C3006" t="s">
        <v>3039</v>
      </c>
      <c r="D3006">
        <v>100.044411</v>
      </c>
      <c r="E3006">
        <v>200</v>
      </c>
      <c r="F3006">
        <v>199.71386699999999</v>
      </c>
      <c r="G3006">
        <v>100.0333333</v>
      </c>
      <c r="H3006" t="str">
        <f t="shared" si="232"/>
        <v>04</v>
      </c>
      <c r="I3006" t="str">
        <f t="shared" si="233"/>
        <v>23</v>
      </c>
      <c r="J3006" t="str">
        <f t="shared" si="234"/>
        <v>44</v>
      </c>
      <c r="K3006">
        <f t="shared" si="236"/>
        <v>15824</v>
      </c>
      <c r="L3006" s="7">
        <f t="shared" si="235"/>
        <v>3004</v>
      </c>
    </row>
    <row r="3007" spans="1:12" x14ac:dyDescent="0.35">
      <c r="A3007" t="s">
        <v>34</v>
      </c>
      <c r="B3007" s="12">
        <v>44892</v>
      </c>
      <c r="C3007" t="s">
        <v>3040</v>
      </c>
      <c r="D3007">
        <v>100.056656</v>
      </c>
      <c r="E3007">
        <v>200</v>
      </c>
      <c r="F3007">
        <v>199.532196</v>
      </c>
      <c r="G3007">
        <v>100.0333333</v>
      </c>
      <c r="H3007" t="str">
        <f t="shared" si="232"/>
        <v>04</v>
      </c>
      <c r="I3007" t="str">
        <f t="shared" si="233"/>
        <v>23</v>
      </c>
      <c r="J3007" t="str">
        <f t="shared" si="234"/>
        <v>45</v>
      </c>
      <c r="K3007">
        <f t="shared" si="236"/>
        <v>15825</v>
      </c>
      <c r="L3007" s="7">
        <f t="shared" si="235"/>
        <v>3005</v>
      </c>
    </row>
    <row r="3008" spans="1:12" x14ac:dyDescent="0.35">
      <c r="A3008" t="s">
        <v>34</v>
      </c>
      <c r="B3008" s="12">
        <v>44892</v>
      </c>
      <c r="C3008" t="s">
        <v>3041</v>
      </c>
      <c r="D3008">
        <v>100.094078</v>
      </c>
      <c r="E3008">
        <v>200</v>
      </c>
      <c r="F3008">
        <v>199.124146</v>
      </c>
      <c r="G3008">
        <v>100.0333333</v>
      </c>
      <c r="H3008" t="str">
        <f t="shared" si="232"/>
        <v>04</v>
      </c>
      <c r="I3008" t="str">
        <f t="shared" si="233"/>
        <v>23</v>
      </c>
      <c r="J3008" t="str">
        <f t="shared" si="234"/>
        <v>46</v>
      </c>
      <c r="K3008">
        <f t="shared" si="236"/>
        <v>15826</v>
      </c>
      <c r="L3008" s="7">
        <f t="shared" si="235"/>
        <v>3006</v>
      </c>
    </row>
    <row r="3009" spans="1:12" x14ac:dyDescent="0.35">
      <c r="A3009" t="s">
        <v>34</v>
      </c>
      <c r="B3009" s="12">
        <v>44892</v>
      </c>
      <c r="C3009" t="s">
        <v>3042</v>
      </c>
      <c r="D3009">
        <v>100.124016</v>
      </c>
      <c r="E3009">
        <v>200</v>
      </c>
      <c r="F3009">
        <v>199.01126099999999</v>
      </c>
      <c r="G3009">
        <v>100.0333333</v>
      </c>
      <c r="H3009" t="str">
        <f t="shared" si="232"/>
        <v>04</v>
      </c>
      <c r="I3009" t="str">
        <f t="shared" si="233"/>
        <v>23</v>
      </c>
      <c r="J3009" t="str">
        <f t="shared" si="234"/>
        <v>47</v>
      </c>
      <c r="K3009">
        <f t="shared" si="236"/>
        <v>15827</v>
      </c>
      <c r="L3009" s="7">
        <f t="shared" si="235"/>
        <v>3007</v>
      </c>
    </row>
    <row r="3010" spans="1:12" x14ac:dyDescent="0.35">
      <c r="A3010" t="s">
        <v>34</v>
      </c>
      <c r="B3010" s="12">
        <v>44892</v>
      </c>
      <c r="C3010" t="s">
        <v>3043</v>
      </c>
      <c r="D3010">
        <v>100.168503</v>
      </c>
      <c r="E3010">
        <v>200</v>
      </c>
      <c r="F3010">
        <v>198.73232999999999</v>
      </c>
      <c r="G3010">
        <v>100.0333333</v>
      </c>
      <c r="H3010" t="str">
        <f t="shared" ref="H3010:H3073" si="237">LEFT(C3010,2)</f>
        <v>04</v>
      </c>
      <c r="I3010" t="str">
        <f t="shared" ref="I3010:I3073" si="238">MID(C3010,4,2)</f>
        <v>23</v>
      </c>
      <c r="J3010" t="str">
        <f t="shared" ref="J3010:J3073" si="239">MID(C3010,7,2)</f>
        <v>48</v>
      </c>
      <c r="K3010">
        <f t="shared" si="236"/>
        <v>15828</v>
      </c>
      <c r="L3010" s="7">
        <f t="shared" si="235"/>
        <v>3008</v>
      </c>
    </row>
    <row r="3011" spans="1:12" x14ac:dyDescent="0.35">
      <c r="A3011" t="s">
        <v>34</v>
      </c>
      <c r="B3011" s="12">
        <v>44892</v>
      </c>
      <c r="C3011" t="s">
        <v>3044</v>
      </c>
      <c r="D3011">
        <v>100.19051399999999</v>
      </c>
      <c r="E3011">
        <v>200</v>
      </c>
      <c r="F3011">
        <v>198.79057299999999</v>
      </c>
      <c r="G3011">
        <v>100.0333333</v>
      </c>
      <c r="H3011" t="str">
        <f t="shared" si="237"/>
        <v>04</v>
      </c>
      <c r="I3011" t="str">
        <f t="shared" si="238"/>
        <v>23</v>
      </c>
      <c r="J3011" t="str">
        <f t="shared" si="239"/>
        <v>49</v>
      </c>
      <c r="K3011">
        <f t="shared" si="236"/>
        <v>15829</v>
      </c>
      <c r="L3011" s="7">
        <f t="shared" ref="L3011:L3074" si="240">K3011-$K$2</f>
        <v>3009</v>
      </c>
    </row>
    <row r="3012" spans="1:12" x14ac:dyDescent="0.35">
      <c r="A3012" t="s">
        <v>34</v>
      </c>
      <c r="B3012" s="12">
        <v>44892</v>
      </c>
      <c r="C3012" t="s">
        <v>3045</v>
      </c>
      <c r="D3012">
        <v>100.185188</v>
      </c>
      <c r="E3012">
        <v>200</v>
      </c>
      <c r="F3012">
        <v>199.08760100000001</v>
      </c>
      <c r="G3012">
        <v>100.0333333</v>
      </c>
      <c r="H3012" t="str">
        <f t="shared" si="237"/>
        <v>04</v>
      </c>
      <c r="I3012" t="str">
        <f t="shared" si="238"/>
        <v>23</v>
      </c>
      <c r="J3012" t="str">
        <f t="shared" si="239"/>
        <v>50</v>
      </c>
      <c r="K3012">
        <f t="shared" si="236"/>
        <v>15830</v>
      </c>
      <c r="L3012" s="7">
        <f t="shared" si="240"/>
        <v>3010</v>
      </c>
    </row>
    <row r="3013" spans="1:12" x14ac:dyDescent="0.35">
      <c r="A3013" t="s">
        <v>34</v>
      </c>
      <c r="B3013" s="12">
        <v>44892</v>
      </c>
      <c r="C3013" t="s">
        <v>3046</v>
      </c>
      <c r="D3013">
        <v>100.17497299999999</v>
      </c>
      <c r="E3013">
        <v>200</v>
      </c>
      <c r="F3013">
        <v>199.26994300000001</v>
      </c>
      <c r="G3013">
        <v>100.0333333</v>
      </c>
      <c r="H3013" t="str">
        <f t="shared" si="237"/>
        <v>04</v>
      </c>
      <c r="I3013" t="str">
        <f t="shared" si="238"/>
        <v>23</v>
      </c>
      <c r="J3013" t="str">
        <f t="shared" si="239"/>
        <v>51</v>
      </c>
      <c r="K3013">
        <f t="shared" si="236"/>
        <v>15831</v>
      </c>
      <c r="L3013" s="7">
        <f t="shared" si="240"/>
        <v>3011</v>
      </c>
    </row>
    <row r="3014" spans="1:12" x14ac:dyDescent="0.35">
      <c r="A3014" t="s">
        <v>34</v>
      </c>
      <c r="B3014" s="12">
        <v>44892</v>
      </c>
      <c r="C3014" t="s">
        <v>3047</v>
      </c>
      <c r="D3014">
        <v>100.15016199999999</v>
      </c>
      <c r="E3014">
        <v>200</v>
      </c>
      <c r="F3014">
        <v>199.59704600000001</v>
      </c>
      <c r="G3014">
        <v>100.0333333</v>
      </c>
      <c r="H3014" t="str">
        <f t="shared" si="237"/>
        <v>04</v>
      </c>
      <c r="I3014" t="str">
        <f t="shared" si="238"/>
        <v>23</v>
      </c>
      <c r="J3014" t="str">
        <f t="shared" si="239"/>
        <v>52</v>
      </c>
      <c r="K3014">
        <f t="shared" si="236"/>
        <v>15832</v>
      </c>
      <c r="L3014" s="7">
        <f t="shared" si="240"/>
        <v>3012</v>
      </c>
    </row>
    <row r="3015" spans="1:12" x14ac:dyDescent="0.35">
      <c r="A3015" t="s">
        <v>34</v>
      </c>
      <c r="B3015" s="12">
        <v>44892</v>
      </c>
      <c r="C3015" t="s">
        <v>3048</v>
      </c>
      <c r="D3015">
        <v>100.124657</v>
      </c>
      <c r="E3015">
        <v>200</v>
      </c>
      <c r="F3015">
        <v>199.83793600000001</v>
      </c>
      <c r="G3015">
        <v>100.0333333</v>
      </c>
      <c r="H3015" t="str">
        <f t="shared" si="237"/>
        <v>04</v>
      </c>
      <c r="I3015" t="str">
        <f t="shared" si="238"/>
        <v>23</v>
      </c>
      <c r="J3015" t="str">
        <f t="shared" si="239"/>
        <v>53</v>
      </c>
      <c r="K3015">
        <f t="shared" si="236"/>
        <v>15833</v>
      </c>
      <c r="L3015" s="7">
        <f t="shared" si="240"/>
        <v>3013</v>
      </c>
    </row>
    <row r="3016" spans="1:12" x14ac:dyDescent="0.35">
      <c r="A3016" t="s">
        <v>34</v>
      </c>
      <c r="B3016" s="12">
        <v>44892</v>
      </c>
      <c r="C3016" t="s">
        <v>3049</v>
      </c>
      <c r="D3016">
        <v>100.102341</v>
      </c>
      <c r="E3016">
        <v>200</v>
      </c>
      <c r="F3016">
        <v>199.96286000000001</v>
      </c>
      <c r="G3016">
        <v>100.0333333</v>
      </c>
      <c r="H3016" t="str">
        <f t="shared" si="237"/>
        <v>04</v>
      </c>
      <c r="I3016" t="str">
        <f t="shared" si="238"/>
        <v>23</v>
      </c>
      <c r="J3016" t="str">
        <f t="shared" si="239"/>
        <v>54</v>
      </c>
      <c r="K3016">
        <f t="shared" si="236"/>
        <v>15834</v>
      </c>
      <c r="L3016" s="7">
        <f t="shared" si="240"/>
        <v>3014</v>
      </c>
    </row>
    <row r="3017" spans="1:12" x14ac:dyDescent="0.35">
      <c r="A3017" t="s">
        <v>34</v>
      </c>
      <c r="B3017" s="12">
        <v>44892</v>
      </c>
      <c r="C3017" t="s">
        <v>3050</v>
      </c>
      <c r="D3017">
        <v>100.082397</v>
      </c>
      <c r="E3017">
        <v>200</v>
      </c>
      <c r="F3017">
        <v>200.03185999999999</v>
      </c>
      <c r="G3017">
        <v>100.0333333</v>
      </c>
      <c r="H3017" t="str">
        <f t="shared" si="237"/>
        <v>04</v>
      </c>
      <c r="I3017" t="str">
        <f t="shared" si="238"/>
        <v>23</v>
      </c>
      <c r="J3017" t="str">
        <f t="shared" si="239"/>
        <v>55</v>
      </c>
      <c r="K3017">
        <f t="shared" si="236"/>
        <v>15835</v>
      </c>
      <c r="L3017" s="7">
        <f t="shared" si="240"/>
        <v>3015</v>
      </c>
    </row>
    <row r="3018" spans="1:12" x14ac:dyDescent="0.35">
      <c r="A3018" t="s">
        <v>34</v>
      </c>
      <c r="B3018" s="12">
        <v>44892</v>
      </c>
      <c r="C3018" t="s">
        <v>3051</v>
      </c>
      <c r="D3018">
        <v>100.069023</v>
      </c>
      <c r="E3018">
        <v>200</v>
      </c>
      <c r="F3018">
        <v>199.90498400000001</v>
      </c>
      <c r="G3018">
        <v>100.0333333</v>
      </c>
      <c r="H3018" t="str">
        <f t="shared" si="237"/>
        <v>04</v>
      </c>
      <c r="I3018" t="str">
        <f t="shared" si="238"/>
        <v>23</v>
      </c>
      <c r="J3018" t="str">
        <f t="shared" si="239"/>
        <v>56</v>
      </c>
      <c r="K3018">
        <f t="shared" si="236"/>
        <v>15836</v>
      </c>
      <c r="L3018" s="7">
        <f t="shared" si="240"/>
        <v>3016</v>
      </c>
    </row>
    <row r="3019" spans="1:12" x14ac:dyDescent="0.35">
      <c r="A3019" t="s">
        <v>34</v>
      </c>
      <c r="B3019" s="12">
        <v>44892</v>
      </c>
      <c r="C3019" t="s">
        <v>3052</v>
      </c>
      <c r="D3019">
        <v>100.048874</v>
      </c>
      <c r="E3019">
        <v>200</v>
      </c>
      <c r="F3019">
        <v>199.938354</v>
      </c>
      <c r="G3019">
        <v>100.0333333</v>
      </c>
      <c r="H3019" t="str">
        <f t="shared" si="237"/>
        <v>04</v>
      </c>
      <c r="I3019" t="str">
        <f t="shared" si="238"/>
        <v>23</v>
      </c>
      <c r="J3019" t="str">
        <f t="shared" si="239"/>
        <v>57</v>
      </c>
      <c r="K3019">
        <f t="shared" si="236"/>
        <v>15837</v>
      </c>
      <c r="L3019" s="7">
        <f t="shared" si="240"/>
        <v>3017</v>
      </c>
    </row>
    <row r="3020" spans="1:12" x14ac:dyDescent="0.35">
      <c r="A3020" t="s">
        <v>34</v>
      </c>
      <c r="B3020" s="12">
        <v>44892</v>
      </c>
      <c r="C3020" t="s">
        <v>3053</v>
      </c>
      <c r="D3020">
        <v>100.031334</v>
      </c>
      <c r="E3020">
        <v>200</v>
      </c>
      <c r="F3020">
        <v>200.04167200000001</v>
      </c>
      <c r="G3020">
        <v>100.0333333</v>
      </c>
      <c r="H3020" t="str">
        <f t="shared" si="237"/>
        <v>04</v>
      </c>
      <c r="I3020" t="str">
        <f t="shared" si="238"/>
        <v>23</v>
      </c>
      <c r="J3020" t="str">
        <f t="shared" si="239"/>
        <v>58</v>
      </c>
      <c r="K3020">
        <f t="shared" si="236"/>
        <v>15838</v>
      </c>
      <c r="L3020" s="7">
        <f t="shared" si="240"/>
        <v>3018</v>
      </c>
    </row>
    <row r="3021" spans="1:12" x14ac:dyDescent="0.35">
      <c r="A3021" t="s">
        <v>34</v>
      </c>
      <c r="B3021" s="12">
        <v>44892</v>
      </c>
      <c r="C3021" t="s">
        <v>3054</v>
      </c>
      <c r="D3021">
        <v>100.02063800000001</v>
      </c>
      <c r="E3021">
        <v>200</v>
      </c>
      <c r="F3021">
        <v>200.01083399999999</v>
      </c>
      <c r="G3021">
        <v>100.0333333</v>
      </c>
      <c r="H3021" t="str">
        <f t="shared" si="237"/>
        <v>04</v>
      </c>
      <c r="I3021" t="str">
        <f t="shared" si="238"/>
        <v>23</v>
      </c>
      <c r="J3021" t="str">
        <f t="shared" si="239"/>
        <v>59</v>
      </c>
      <c r="K3021">
        <f t="shared" si="236"/>
        <v>15839</v>
      </c>
      <c r="L3021" s="7">
        <f t="shared" si="240"/>
        <v>3019</v>
      </c>
    </row>
    <row r="3022" spans="1:12" x14ac:dyDescent="0.35">
      <c r="A3022" t="s">
        <v>34</v>
      </c>
      <c r="B3022" s="12">
        <v>44892</v>
      </c>
      <c r="C3022" t="s">
        <v>3055</v>
      </c>
      <c r="D3022">
        <v>100.004913</v>
      </c>
      <c r="E3022">
        <v>200</v>
      </c>
      <c r="F3022">
        <v>200.03627</v>
      </c>
      <c r="G3022">
        <v>100.0333333</v>
      </c>
      <c r="H3022" t="str">
        <f t="shared" si="237"/>
        <v>04</v>
      </c>
      <c r="I3022" t="str">
        <f t="shared" si="238"/>
        <v>24</v>
      </c>
      <c r="J3022" t="str">
        <f t="shared" si="239"/>
        <v>00</v>
      </c>
      <c r="K3022">
        <f t="shared" si="236"/>
        <v>15840</v>
      </c>
      <c r="L3022" s="7">
        <f t="shared" si="240"/>
        <v>3020</v>
      </c>
    </row>
    <row r="3023" spans="1:12" x14ac:dyDescent="0.35">
      <c r="A3023" t="s">
        <v>34</v>
      </c>
      <c r="B3023" s="12">
        <v>44892</v>
      </c>
      <c r="C3023" t="s">
        <v>3056</v>
      </c>
      <c r="D3023">
        <v>99.993155999999999</v>
      </c>
      <c r="E3023">
        <v>200</v>
      </c>
      <c r="F3023">
        <v>199.99182099999999</v>
      </c>
      <c r="G3023">
        <v>100.0333333</v>
      </c>
      <c r="H3023" t="str">
        <f t="shared" si="237"/>
        <v>04</v>
      </c>
      <c r="I3023" t="str">
        <f t="shared" si="238"/>
        <v>24</v>
      </c>
      <c r="J3023" t="str">
        <f t="shared" si="239"/>
        <v>01</v>
      </c>
      <c r="K3023">
        <f t="shared" si="236"/>
        <v>15841</v>
      </c>
      <c r="L3023" s="7">
        <f t="shared" si="240"/>
        <v>3021</v>
      </c>
    </row>
    <row r="3024" spans="1:12" x14ac:dyDescent="0.35">
      <c r="A3024" t="s">
        <v>34</v>
      </c>
      <c r="B3024" s="12">
        <v>44892</v>
      </c>
      <c r="C3024" t="s">
        <v>3057</v>
      </c>
      <c r="D3024">
        <v>99.978156999999996</v>
      </c>
      <c r="E3024">
        <v>200</v>
      </c>
      <c r="F3024">
        <v>200.10192900000001</v>
      </c>
      <c r="G3024">
        <v>100.0333333</v>
      </c>
      <c r="H3024" t="str">
        <f t="shared" si="237"/>
        <v>04</v>
      </c>
      <c r="I3024" t="str">
        <f t="shared" si="238"/>
        <v>24</v>
      </c>
      <c r="J3024" t="str">
        <f t="shared" si="239"/>
        <v>02</v>
      </c>
      <c r="K3024">
        <f t="shared" si="236"/>
        <v>15842</v>
      </c>
      <c r="L3024" s="7">
        <f t="shared" si="240"/>
        <v>3022</v>
      </c>
    </row>
    <row r="3025" spans="1:12" x14ac:dyDescent="0.35">
      <c r="A3025" t="s">
        <v>34</v>
      </c>
      <c r="B3025" s="12">
        <v>44892</v>
      </c>
      <c r="C3025" t="s">
        <v>3058</v>
      </c>
      <c r="D3025">
        <v>99.962158000000002</v>
      </c>
      <c r="E3025">
        <v>200</v>
      </c>
      <c r="F3025">
        <v>200.30264299999999</v>
      </c>
      <c r="G3025">
        <v>100.0333333</v>
      </c>
      <c r="H3025" t="str">
        <f t="shared" si="237"/>
        <v>04</v>
      </c>
      <c r="I3025" t="str">
        <f t="shared" si="238"/>
        <v>24</v>
      </c>
      <c r="J3025" t="str">
        <f t="shared" si="239"/>
        <v>03</v>
      </c>
      <c r="K3025">
        <f t="shared" si="236"/>
        <v>15843</v>
      </c>
      <c r="L3025" s="7">
        <f t="shared" si="240"/>
        <v>3023</v>
      </c>
    </row>
    <row r="3026" spans="1:12" x14ac:dyDescent="0.35">
      <c r="A3026" t="s">
        <v>34</v>
      </c>
      <c r="B3026" s="12">
        <v>44892</v>
      </c>
      <c r="C3026" t="s">
        <v>3059</v>
      </c>
      <c r="D3026">
        <v>99.947547999999998</v>
      </c>
      <c r="E3026">
        <v>200</v>
      </c>
      <c r="F3026">
        <v>200.52288799999999</v>
      </c>
      <c r="G3026">
        <v>100.0333333</v>
      </c>
      <c r="H3026" t="str">
        <f t="shared" si="237"/>
        <v>04</v>
      </c>
      <c r="I3026" t="str">
        <f t="shared" si="238"/>
        <v>24</v>
      </c>
      <c r="J3026" t="str">
        <f t="shared" si="239"/>
        <v>04</v>
      </c>
      <c r="K3026">
        <f t="shared" si="236"/>
        <v>15844</v>
      </c>
      <c r="L3026" s="7">
        <f t="shared" si="240"/>
        <v>3024</v>
      </c>
    </row>
    <row r="3027" spans="1:12" x14ac:dyDescent="0.35">
      <c r="A3027" t="s">
        <v>34</v>
      </c>
      <c r="B3027" s="12">
        <v>44892</v>
      </c>
      <c r="C3027" t="s">
        <v>3060</v>
      </c>
      <c r="D3027">
        <v>99.929587999999995</v>
      </c>
      <c r="E3027">
        <v>200</v>
      </c>
      <c r="F3027">
        <v>200.612335</v>
      </c>
      <c r="G3027">
        <v>100.0333333</v>
      </c>
      <c r="H3027" t="str">
        <f t="shared" si="237"/>
        <v>04</v>
      </c>
      <c r="I3027" t="str">
        <f t="shared" si="238"/>
        <v>24</v>
      </c>
      <c r="J3027" t="str">
        <f t="shared" si="239"/>
        <v>05</v>
      </c>
      <c r="K3027">
        <f t="shared" si="236"/>
        <v>15845</v>
      </c>
      <c r="L3027" s="7">
        <f t="shared" si="240"/>
        <v>3025</v>
      </c>
    </row>
    <row r="3028" spans="1:12" x14ac:dyDescent="0.35">
      <c r="A3028" t="s">
        <v>34</v>
      </c>
      <c r="B3028" s="12">
        <v>44892</v>
      </c>
      <c r="C3028" t="s">
        <v>3061</v>
      </c>
      <c r="D3028">
        <v>99.912482999999995</v>
      </c>
      <c r="E3028">
        <v>200</v>
      </c>
      <c r="F3028">
        <v>200.73339799999999</v>
      </c>
      <c r="G3028">
        <v>100.0333333</v>
      </c>
      <c r="H3028" t="str">
        <f t="shared" si="237"/>
        <v>04</v>
      </c>
      <c r="I3028" t="str">
        <f t="shared" si="238"/>
        <v>24</v>
      </c>
      <c r="J3028" t="str">
        <f t="shared" si="239"/>
        <v>06</v>
      </c>
      <c r="K3028">
        <f t="shared" si="236"/>
        <v>15846</v>
      </c>
      <c r="L3028" s="7">
        <f t="shared" si="240"/>
        <v>3026</v>
      </c>
    </row>
    <row r="3029" spans="1:12" x14ac:dyDescent="0.35">
      <c r="A3029" t="s">
        <v>34</v>
      </c>
      <c r="B3029" s="12">
        <v>44892</v>
      </c>
      <c r="C3029" t="s">
        <v>3062</v>
      </c>
      <c r="D3029">
        <v>99.902602999999999</v>
      </c>
      <c r="E3029">
        <v>200</v>
      </c>
      <c r="F3029">
        <v>200.77406300000001</v>
      </c>
      <c r="G3029">
        <v>100.0333333</v>
      </c>
      <c r="H3029" t="str">
        <f t="shared" si="237"/>
        <v>04</v>
      </c>
      <c r="I3029" t="str">
        <f t="shared" si="238"/>
        <v>24</v>
      </c>
      <c r="J3029" t="str">
        <f t="shared" si="239"/>
        <v>07</v>
      </c>
      <c r="K3029">
        <f t="shared" si="236"/>
        <v>15847</v>
      </c>
      <c r="L3029" s="7">
        <f t="shared" si="240"/>
        <v>3027</v>
      </c>
    </row>
    <row r="3030" spans="1:12" x14ac:dyDescent="0.35">
      <c r="A3030" t="s">
        <v>34</v>
      </c>
      <c r="B3030" s="12">
        <v>44892</v>
      </c>
      <c r="C3030" t="s">
        <v>3063</v>
      </c>
      <c r="D3030">
        <v>99.894508000000002</v>
      </c>
      <c r="E3030">
        <v>200</v>
      </c>
      <c r="F3030">
        <v>200.73074299999999</v>
      </c>
      <c r="G3030">
        <v>100.0333333</v>
      </c>
      <c r="H3030" t="str">
        <f t="shared" si="237"/>
        <v>04</v>
      </c>
      <c r="I3030" t="str">
        <f t="shared" si="238"/>
        <v>24</v>
      </c>
      <c r="J3030" t="str">
        <f t="shared" si="239"/>
        <v>08</v>
      </c>
      <c r="K3030">
        <f t="shared" si="236"/>
        <v>15848</v>
      </c>
      <c r="L3030" s="7">
        <f t="shared" si="240"/>
        <v>3028</v>
      </c>
    </row>
    <row r="3031" spans="1:12" x14ac:dyDescent="0.35">
      <c r="A3031" t="s">
        <v>34</v>
      </c>
      <c r="B3031" s="12">
        <v>44892</v>
      </c>
      <c r="C3031" t="s">
        <v>3064</v>
      </c>
      <c r="D3031">
        <v>99.898246999999998</v>
      </c>
      <c r="E3031">
        <v>200</v>
      </c>
      <c r="F3031">
        <v>200.614349</v>
      </c>
      <c r="G3031">
        <v>100.0333333</v>
      </c>
      <c r="H3031" t="str">
        <f t="shared" si="237"/>
        <v>04</v>
      </c>
      <c r="I3031" t="str">
        <f t="shared" si="238"/>
        <v>24</v>
      </c>
      <c r="J3031" t="str">
        <f t="shared" si="239"/>
        <v>09</v>
      </c>
      <c r="K3031">
        <f t="shared" si="236"/>
        <v>15849</v>
      </c>
      <c r="L3031" s="7">
        <f t="shared" si="240"/>
        <v>3029</v>
      </c>
    </row>
    <row r="3032" spans="1:12" x14ac:dyDescent="0.35">
      <c r="A3032" t="s">
        <v>34</v>
      </c>
      <c r="B3032" s="12">
        <v>44892</v>
      </c>
      <c r="C3032" t="s">
        <v>3065</v>
      </c>
      <c r="D3032">
        <v>99.904678000000004</v>
      </c>
      <c r="E3032">
        <v>200</v>
      </c>
      <c r="F3032">
        <v>200.42375200000001</v>
      </c>
      <c r="G3032">
        <v>100.0333333</v>
      </c>
      <c r="H3032" t="str">
        <f t="shared" si="237"/>
        <v>04</v>
      </c>
      <c r="I3032" t="str">
        <f t="shared" si="238"/>
        <v>24</v>
      </c>
      <c r="J3032" t="str">
        <f t="shared" si="239"/>
        <v>10</v>
      </c>
      <c r="K3032">
        <f t="shared" si="236"/>
        <v>15850</v>
      </c>
      <c r="L3032" s="7">
        <f t="shared" si="240"/>
        <v>3030</v>
      </c>
    </row>
    <row r="3033" spans="1:12" x14ac:dyDescent="0.35">
      <c r="A3033" t="s">
        <v>34</v>
      </c>
      <c r="B3033" s="12">
        <v>44892</v>
      </c>
      <c r="C3033" t="s">
        <v>3066</v>
      </c>
      <c r="D3033">
        <v>99.913527999999999</v>
      </c>
      <c r="E3033">
        <v>200</v>
      </c>
      <c r="F3033">
        <v>200.32356300000001</v>
      </c>
      <c r="G3033">
        <v>100.0333333</v>
      </c>
      <c r="H3033" t="str">
        <f t="shared" si="237"/>
        <v>04</v>
      </c>
      <c r="I3033" t="str">
        <f t="shared" si="238"/>
        <v>24</v>
      </c>
      <c r="J3033" t="str">
        <f t="shared" si="239"/>
        <v>11</v>
      </c>
      <c r="K3033">
        <f t="shared" si="236"/>
        <v>15851</v>
      </c>
      <c r="L3033" s="7">
        <f t="shared" si="240"/>
        <v>3031</v>
      </c>
    </row>
    <row r="3034" spans="1:12" x14ac:dyDescent="0.35">
      <c r="A3034" t="s">
        <v>34</v>
      </c>
      <c r="B3034" s="12">
        <v>44892</v>
      </c>
      <c r="C3034" t="s">
        <v>3067</v>
      </c>
      <c r="D3034">
        <v>99.925651999999999</v>
      </c>
      <c r="E3034">
        <v>200</v>
      </c>
      <c r="F3034">
        <v>200.29075599999999</v>
      </c>
      <c r="G3034">
        <v>100.0333333</v>
      </c>
      <c r="H3034" t="str">
        <f t="shared" si="237"/>
        <v>04</v>
      </c>
      <c r="I3034" t="str">
        <f t="shared" si="238"/>
        <v>24</v>
      </c>
      <c r="J3034" t="str">
        <f t="shared" si="239"/>
        <v>12</v>
      </c>
      <c r="K3034">
        <f t="shared" si="236"/>
        <v>15852</v>
      </c>
      <c r="L3034" s="7">
        <f t="shared" si="240"/>
        <v>3032</v>
      </c>
    </row>
    <row r="3035" spans="1:12" x14ac:dyDescent="0.35">
      <c r="A3035" t="s">
        <v>34</v>
      </c>
      <c r="B3035" s="12">
        <v>44892</v>
      </c>
      <c r="C3035" t="s">
        <v>3068</v>
      </c>
      <c r="D3035">
        <v>99.937743999999995</v>
      </c>
      <c r="E3035">
        <v>200</v>
      </c>
      <c r="F3035">
        <v>200.23699999999999</v>
      </c>
      <c r="G3035">
        <v>100.0333333</v>
      </c>
      <c r="H3035" t="str">
        <f t="shared" si="237"/>
        <v>04</v>
      </c>
      <c r="I3035" t="str">
        <f t="shared" si="238"/>
        <v>24</v>
      </c>
      <c r="J3035" t="str">
        <f t="shared" si="239"/>
        <v>13</v>
      </c>
      <c r="K3035">
        <f t="shared" si="236"/>
        <v>15853</v>
      </c>
      <c r="L3035" s="7">
        <f t="shared" si="240"/>
        <v>3033</v>
      </c>
    </row>
    <row r="3036" spans="1:12" x14ac:dyDescent="0.35">
      <c r="A3036" t="s">
        <v>34</v>
      </c>
      <c r="B3036" s="12">
        <v>44892</v>
      </c>
      <c r="C3036" t="s">
        <v>3069</v>
      </c>
      <c r="D3036">
        <v>99.947922000000005</v>
      </c>
      <c r="E3036">
        <v>200</v>
      </c>
      <c r="F3036">
        <v>200.178665</v>
      </c>
      <c r="G3036">
        <v>100.0333333</v>
      </c>
      <c r="H3036" t="str">
        <f t="shared" si="237"/>
        <v>04</v>
      </c>
      <c r="I3036" t="str">
        <f t="shared" si="238"/>
        <v>24</v>
      </c>
      <c r="J3036" t="str">
        <f t="shared" si="239"/>
        <v>14</v>
      </c>
      <c r="K3036">
        <f t="shared" si="236"/>
        <v>15854</v>
      </c>
      <c r="L3036" s="7">
        <f t="shared" si="240"/>
        <v>3034</v>
      </c>
    </row>
    <row r="3037" spans="1:12" x14ac:dyDescent="0.35">
      <c r="A3037" t="s">
        <v>34</v>
      </c>
      <c r="B3037" s="12">
        <v>44892</v>
      </c>
      <c r="C3037" t="s">
        <v>3070</v>
      </c>
      <c r="D3037">
        <v>99.953659000000002</v>
      </c>
      <c r="E3037">
        <v>200</v>
      </c>
      <c r="F3037">
        <v>200.1884</v>
      </c>
      <c r="G3037">
        <v>100.0333333</v>
      </c>
      <c r="H3037" t="str">
        <f t="shared" si="237"/>
        <v>04</v>
      </c>
      <c r="I3037" t="str">
        <f t="shared" si="238"/>
        <v>24</v>
      </c>
      <c r="J3037" t="str">
        <f t="shared" si="239"/>
        <v>15</v>
      </c>
      <c r="K3037">
        <f t="shared" si="236"/>
        <v>15855</v>
      </c>
      <c r="L3037" s="7">
        <f t="shared" si="240"/>
        <v>3035</v>
      </c>
    </row>
    <row r="3038" spans="1:12" x14ac:dyDescent="0.35">
      <c r="A3038" t="s">
        <v>34</v>
      </c>
      <c r="B3038" s="12">
        <v>44892</v>
      </c>
      <c r="C3038" t="s">
        <v>3071</v>
      </c>
      <c r="D3038">
        <v>99.957542000000004</v>
      </c>
      <c r="E3038">
        <v>200</v>
      </c>
      <c r="F3038">
        <v>200.207031</v>
      </c>
      <c r="G3038">
        <v>100.0333333</v>
      </c>
      <c r="H3038" t="str">
        <f t="shared" si="237"/>
        <v>04</v>
      </c>
      <c r="I3038" t="str">
        <f t="shared" si="238"/>
        <v>24</v>
      </c>
      <c r="J3038" t="str">
        <f t="shared" si="239"/>
        <v>16</v>
      </c>
      <c r="K3038">
        <f t="shared" si="236"/>
        <v>15856</v>
      </c>
      <c r="L3038" s="7">
        <f t="shared" si="240"/>
        <v>3036</v>
      </c>
    </row>
    <row r="3039" spans="1:12" x14ac:dyDescent="0.35">
      <c r="A3039" t="s">
        <v>34</v>
      </c>
      <c r="B3039" s="12">
        <v>44892</v>
      </c>
      <c r="C3039" t="s">
        <v>3072</v>
      </c>
      <c r="D3039">
        <v>99.963104000000001</v>
      </c>
      <c r="E3039">
        <v>200</v>
      </c>
      <c r="F3039">
        <v>200.16066000000001</v>
      </c>
      <c r="G3039">
        <v>100.0333333</v>
      </c>
      <c r="H3039" t="str">
        <f t="shared" si="237"/>
        <v>04</v>
      </c>
      <c r="I3039" t="str">
        <f t="shared" si="238"/>
        <v>24</v>
      </c>
      <c r="J3039" t="str">
        <f t="shared" si="239"/>
        <v>17</v>
      </c>
      <c r="K3039">
        <f t="shared" si="236"/>
        <v>15857</v>
      </c>
      <c r="L3039" s="7">
        <f t="shared" si="240"/>
        <v>3037</v>
      </c>
    </row>
    <row r="3040" spans="1:12" x14ac:dyDescent="0.35">
      <c r="A3040" t="s">
        <v>34</v>
      </c>
      <c r="B3040" s="12">
        <v>44892</v>
      </c>
      <c r="C3040" t="s">
        <v>3073</v>
      </c>
      <c r="D3040">
        <v>99.960776999999993</v>
      </c>
      <c r="E3040">
        <v>200</v>
      </c>
      <c r="F3040">
        <v>200.137146</v>
      </c>
      <c r="G3040">
        <v>100.0333333</v>
      </c>
      <c r="H3040" t="str">
        <f t="shared" si="237"/>
        <v>04</v>
      </c>
      <c r="I3040" t="str">
        <f t="shared" si="238"/>
        <v>24</v>
      </c>
      <c r="J3040" t="str">
        <f t="shared" si="239"/>
        <v>18</v>
      </c>
      <c r="K3040">
        <f t="shared" si="236"/>
        <v>15858</v>
      </c>
      <c r="L3040" s="7">
        <f t="shared" si="240"/>
        <v>3038</v>
      </c>
    </row>
    <row r="3041" spans="1:12" x14ac:dyDescent="0.35">
      <c r="A3041" t="s">
        <v>34</v>
      </c>
      <c r="B3041" s="12">
        <v>44892</v>
      </c>
      <c r="C3041" t="s">
        <v>3074</v>
      </c>
      <c r="D3041">
        <v>99.966560000000001</v>
      </c>
      <c r="E3041">
        <v>200</v>
      </c>
      <c r="F3041">
        <v>200.047256</v>
      </c>
      <c r="G3041">
        <v>100.0333333</v>
      </c>
      <c r="H3041" t="str">
        <f t="shared" si="237"/>
        <v>04</v>
      </c>
      <c r="I3041" t="str">
        <f t="shared" si="238"/>
        <v>24</v>
      </c>
      <c r="J3041" t="str">
        <f t="shared" si="239"/>
        <v>19</v>
      </c>
      <c r="K3041">
        <f t="shared" si="236"/>
        <v>15859</v>
      </c>
      <c r="L3041" s="7">
        <f t="shared" si="240"/>
        <v>3039</v>
      </c>
    </row>
    <row r="3042" spans="1:12" x14ac:dyDescent="0.35">
      <c r="A3042" t="s">
        <v>34</v>
      </c>
      <c r="B3042" s="12">
        <v>44892</v>
      </c>
      <c r="C3042" t="s">
        <v>3075</v>
      </c>
      <c r="D3042">
        <v>99.972640999999996</v>
      </c>
      <c r="E3042">
        <v>200</v>
      </c>
      <c r="F3042">
        <v>200.052887</v>
      </c>
      <c r="G3042">
        <v>100.0333333</v>
      </c>
      <c r="H3042" t="str">
        <f t="shared" si="237"/>
        <v>04</v>
      </c>
      <c r="I3042" t="str">
        <f t="shared" si="238"/>
        <v>24</v>
      </c>
      <c r="J3042" t="str">
        <f t="shared" si="239"/>
        <v>20</v>
      </c>
      <c r="K3042">
        <f t="shared" si="236"/>
        <v>15860</v>
      </c>
      <c r="L3042" s="7">
        <f t="shared" si="240"/>
        <v>3040</v>
      </c>
    </row>
    <row r="3043" spans="1:12" x14ac:dyDescent="0.35">
      <c r="A3043" t="s">
        <v>34</v>
      </c>
      <c r="B3043" s="12">
        <v>44892</v>
      </c>
      <c r="C3043" t="s">
        <v>3076</v>
      </c>
      <c r="D3043">
        <v>99.977394000000004</v>
      </c>
      <c r="E3043">
        <v>200</v>
      </c>
      <c r="F3043">
        <v>200.12515300000001</v>
      </c>
      <c r="G3043">
        <v>100.0333333</v>
      </c>
      <c r="H3043" t="str">
        <f t="shared" si="237"/>
        <v>04</v>
      </c>
      <c r="I3043" t="str">
        <f t="shared" si="238"/>
        <v>24</v>
      </c>
      <c r="J3043" t="str">
        <f t="shared" si="239"/>
        <v>21</v>
      </c>
      <c r="K3043">
        <f t="shared" si="236"/>
        <v>15861</v>
      </c>
      <c r="L3043" s="7">
        <f t="shared" si="240"/>
        <v>3041</v>
      </c>
    </row>
    <row r="3044" spans="1:12" x14ac:dyDescent="0.35">
      <c r="A3044" t="s">
        <v>34</v>
      </c>
      <c r="B3044" s="12">
        <v>44892</v>
      </c>
      <c r="C3044" t="s">
        <v>3077</v>
      </c>
      <c r="D3044">
        <v>99.979316999999995</v>
      </c>
      <c r="E3044">
        <v>200</v>
      </c>
      <c r="F3044">
        <v>200.17358400000001</v>
      </c>
      <c r="G3044">
        <v>100.0333333</v>
      </c>
      <c r="H3044" t="str">
        <f t="shared" si="237"/>
        <v>04</v>
      </c>
      <c r="I3044" t="str">
        <f t="shared" si="238"/>
        <v>24</v>
      </c>
      <c r="J3044" t="str">
        <f t="shared" si="239"/>
        <v>22</v>
      </c>
      <c r="K3044">
        <f t="shared" si="236"/>
        <v>15862</v>
      </c>
      <c r="L3044" s="7">
        <f t="shared" si="240"/>
        <v>3042</v>
      </c>
    </row>
    <row r="3045" spans="1:12" x14ac:dyDescent="0.35">
      <c r="A3045" t="s">
        <v>34</v>
      </c>
      <c r="B3045" s="12">
        <v>44892</v>
      </c>
      <c r="C3045" t="s">
        <v>3078</v>
      </c>
      <c r="D3045">
        <v>99.977660999999998</v>
      </c>
      <c r="E3045">
        <v>200</v>
      </c>
      <c r="F3045">
        <v>200.28057899999999</v>
      </c>
      <c r="G3045">
        <v>100.0333333</v>
      </c>
      <c r="H3045" t="str">
        <f t="shared" si="237"/>
        <v>04</v>
      </c>
      <c r="I3045" t="str">
        <f t="shared" si="238"/>
        <v>24</v>
      </c>
      <c r="J3045" t="str">
        <f t="shared" si="239"/>
        <v>23</v>
      </c>
      <c r="K3045">
        <f t="shared" si="236"/>
        <v>15863</v>
      </c>
      <c r="L3045" s="7">
        <f t="shared" si="240"/>
        <v>3043</v>
      </c>
    </row>
    <row r="3046" spans="1:12" x14ac:dyDescent="0.35">
      <c r="A3046" t="s">
        <v>34</v>
      </c>
      <c r="B3046" s="12">
        <v>44892</v>
      </c>
      <c r="C3046" t="s">
        <v>3079</v>
      </c>
      <c r="D3046">
        <v>99.983986000000002</v>
      </c>
      <c r="E3046">
        <v>200</v>
      </c>
      <c r="F3046">
        <v>200.255066</v>
      </c>
      <c r="G3046">
        <v>100.0333333</v>
      </c>
      <c r="H3046" t="str">
        <f t="shared" si="237"/>
        <v>04</v>
      </c>
      <c r="I3046" t="str">
        <f t="shared" si="238"/>
        <v>24</v>
      </c>
      <c r="J3046" t="str">
        <f t="shared" si="239"/>
        <v>24</v>
      </c>
      <c r="K3046">
        <f t="shared" si="236"/>
        <v>15864</v>
      </c>
      <c r="L3046" s="7">
        <f t="shared" si="240"/>
        <v>3044</v>
      </c>
    </row>
    <row r="3047" spans="1:12" x14ac:dyDescent="0.35">
      <c r="A3047" t="s">
        <v>34</v>
      </c>
      <c r="B3047" s="12">
        <v>44892</v>
      </c>
      <c r="C3047" t="s">
        <v>3080</v>
      </c>
      <c r="D3047">
        <v>99.988028999999997</v>
      </c>
      <c r="E3047">
        <v>200</v>
      </c>
      <c r="F3047">
        <v>200.300186</v>
      </c>
      <c r="G3047">
        <v>100.0333333</v>
      </c>
      <c r="H3047" t="str">
        <f t="shared" si="237"/>
        <v>04</v>
      </c>
      <c r="I3047" t="str">
        <f t="shared" si="238"/>
        <v>24</v>
      </c>
      <c r="J3047" t="str">
        <f t="shared" si="239"/>
        <v>25</v>
      </c>
      <c r="K3047">
        <f t="shared" si="236"/>
        <v>15865</v>
      </c>
      <c r="L3047" s="7">
        <f t="shared" si="240"/>
        <v>3045</v>
      </c>
    </row>
    <row r="3048" spans="1:12" x14ac:dyDescent="0.35">
      <c r="A3048" t="s">
        <v>34</v>
      </c>
      <c r="B3048" s="12">
        <v>44892</v>
      </c>
      <c r="C3048" t="s">
        <v>3081</v>
      </c>
      <c r="D3048">
        <v>99.990082000000001</v>
      </c>
      <c r="E3048">
        <v>200</v>
      </c>
      <c r="F3048">
        <v>200.27624499999999</v>
      </c>
      <c r="G3048">
        <v>100.0333333</v>
      </c>
      <c r="H3048" t="str">
        <f t="shared" si="237"/>
        <v>04</v>
      </c>
      <c r="I3048" t="str">
        <f t="shared" si="238"/>
        <v>24</v>
      </c>
      <c r="J3048" t="str">
        <f t="shared" si="239"/>
        <v>26</v>
      </c>
      <c r="K3048">
        <f t="shared" si="236"/>
        <v>15866</v>
      </c>
      <c r="L3048" s="7">
        <f t="shared" si="240"/>
        <v>3046</v>
      </c>
    </row>
    <row r="3049" spans="1:12" x14ac:dyDescent="0.35">
      <c r="A3049" t="s">
        <v>34</v>
      </c>
      <c r="B3049" s="12">
        <v>44892</v>
      </c>
      <c r="C3049" t="s">
        <v>3082</v>
      </c>
      <c r="D3049">
        <v>99.991692</v>
      </c>
      <c r="E3049">
        <v>200</v>
      </c>
      <c r="F3049">
        <v>200.32820100000001</v>
      </c>
      <c r="G3049">
        <v>100.0333333</v>
      </c>
      <c r="H3049" t="str">
        <f t="shared" si="237"/>
        <v>04</v>
      </c>
      <c r="I3049" t="str">
        <f t="shared" si="238"/>
        <v>24</v>
      </c>
      <c r="J3049" t="str">
        <f t="shared" si="239"/>
        <v>27</v>
      </c>
      <c r="K3049">
        <f t="shared" si="236"/>
        <v>15867</v>
      </c>
      <c r="L3049" s="7">
        <f t="shared" si="240"/>
        <v>3047</v>
      </c>
    </row>
    <row r="3050" spans="1:12" x14ac:dyDescent="0.35">
      <c r="A3050" t="s">
        <v>34</v>
      </c>
      <c r="B3050" s="12">
        <v>44892</v>
      </c>
      <c r="C3050" t="s">
        <v>3083</v>
      </c>
      <c r="D3050">
        <v>99.993904000000001</v>
      </c>
      <c r="E3050">
        <v>200</v>
      </c>
      <c r="F3050">
        <v>200.32484400000001</v>
      </c>
      <c r="G3050">
        <v>100.0333333</v>
      </c>
      <c r="H3050" t="str">
        <f t="shared" si="237"/>
        <v>04</v>
      </c>
      <c r="I3050" t="str">
        <f t="shared" si="238"/>
        <v>24</v>
      </c>
      <c r="J3050" t="str">
        <f t="shared" si="239"/>
        <v>28</v>
      </c>
      <c r="K3050">
        <f t="shared" si="236"/>
        <v>15868</v>
      </c>
      <c r="L3050" s="7">
        <f t="shared" si="240"/>
        <v>3048</v>
      </c>
    </row>
    <row r="3051" spans="1:12" x14ac:dyDescent="0.35">
      <c r="A3051" t="s">
        <v>34</v>
      </c>
      <c r="B3051" s="12">
        <v>44892</v>
      </c>
      <c r="C3051" t="s">
        <v>3084</v>
      </c>
      <c r="D3051">
        <v>99.997169</v>
      </c>
      <c r="E3051">
        <v>200</v>
      </c>
      <c r="F3051">
        <v>200.395386</v>
      </c>
      <c r="G3051">
        <v>100.0333333</v>
      </c>
      <c r="H3051" t="str">
        <f t="shared" si="237"/>
        <v>04</v>
      </c>
      <c r="I3051" t="str">
        <f t="shared" si="238"/>
        <v>24</v>
      </c>
      <c r="J3051" t="str">
        <f t="shared" si="239"/>
        <v>29</v>
      </c>
      <c r="K3051">
        <f t="shared" si="236"/>
        <v>15869</v>
      </c>
      <c r="L3051" s="7">
        <f t="shared" si="240"/>
        <v>3049</v>
      </c>
    </row>
    <row r="3052" spans="1:12" x14ac:dyDescent="0.35">
      <c r="A3052" t="s">
        <v>34</v>
      </c>
      <c r="B3052" s="12">
        <v>44892</v>
      </c>
      <c r="C3052" t="s">
        <v>3085</v>
      </c>
      <c r="D3052">
        <v>99.997107999999997</v>
      </c>
      <c r="E3052">
        <v>200</v>
      </c>
      <c r="F3052">
        <v>200.47013899999999</v>
      </c>
      <c r="G3052">
        <v>100.0333333</v>
      </c>
      <c r="H3052" t="str">
        <f t="shared" si="237"/>
        <v>04</v>
      </c>
      <c r="I3052" t="str">
        <f t="shared" si="238"/>
        <v>24</v>
      </c>
      <c r="J3052" t="str">
        <f t="shared" si="239"/>
        <v>30</v>
      </c>
      <c r="K3052">
        <f t="shared" ref="K3052:K3115" si="241">J3052+I3052*60+H3052*60*60</f>
        <v>15870</v>
      </c>
      <c r="L3052" s="7">
        <f t="shared" si="240"/>
        <v>3050</v>
      </c>
    </row>
    <row r="3053" spans="1:12" x14ac:dyDescent="0.35">
      <c r="A3053" t="s">
        <v>34</v>
      </c>
      <c r="B3053" s="12">
        <v>44892</v>
      </c>
      <c r="C3053" t="s">
        <v>3086</v>
      </c>
      <c r="D3053">
        <v>99.999427999999995</v>
      </c>
      <c r="E3053">
        <v>200</v>
      </c>
      <c r="F3053">
        <v>200.46752900000001</v>
      </c>
      <c r="G3053">
        <v>100.0333333</v>
      </c>
      <c r="H3053" t="str">
        <f t="shared" si="237"/>
        <v>04</v>
      </c>
      <c r="I3053" t="str">
        <f t="shared" si="238"/>
        <v>24</v>
      </c>
      <c r="J3053" t="str">
        <f t="shared" si="239"/>
        <v>31</v>
      </c>
      <c r="K3053">
        <f t="shared" si="241"/>
        <v>15871</v>
      </c>
      <c r="L3053" s="7">
        <f t="shared" si="240"/>
        <v>3051</v>
      </c>
    </row>
    <row r="3054" spans="1:12" x14ac:dyDescent="0.35">
      <c r="A3054" t="s">
        <v>34</v>
      </c>
      <c r="B3054" s="12">
        <v>44892</v>
      </c>
      <c r="C3054" t="s">
        <v>3087</v>
      </c>
      <c r="D3054">
        <v>100.000069</v>
      </c>
      <c r="E3054">
        <v>200</v>
      </c>
      <c r="F3054">
        <v>200.50799599999999</v>
      </c>
      <c r="G3054">
        <v>100.0333333</v>
      </c>
      <c r="H3054" t="str">
        <f t="shared" si="237"/>
        <v>04</v>
      </c>
      <c r="I3054" t="str">
        <f t="shared" si="238"/>
        <v>24</v>
      </c>
      <c r="J3054" t="str">
        <f t="shared" si="239"/>
        <v>32</v>
      </c>
      <c r="K3054">
        <f t="shared" si="241"/>
        <v>15872</v>
      </c>
      <c r="L3054" s="7">
        <f t="shared" si="240"/>
        <v>3052</v>
      </c>
    </row>
    <row r="3055" spans="1:12" x14ac:dyDescent="0.35">
      <c r="A3055" t="s">
        <v>34</v>
      </c>
      <c r="B3055" s="12">
        <v>44892</v>
      </c>
      <c r="C3055" t="s">
        <v>3088</v>
      </c>
      <c r="D3055">
        <v>100.000137</v>
      </c>
      <c r="E3055">
        <v>200</v>
      </c>
      <c r="F3055">
        <v>200.56379699999999</v>
      </c>
      <c r="G3055">
        <v>100.0333333</v>
      </c>
      <c r="H3055" t="str">
        <f t="shared" si="237"/>
        <v>04</v>
      </c>
      <c r="I3055" t="str">
        <f t="shared" si="238"/>
        <v>24</v>
      </c>
      <c r="J3055" t="str">
        <f t="shared" si="239"/>
        <v>33</v>
      </c>
      <c r="K3055">
        <f t="shared" si="241"/>
        <v>15873</v>
      </c>
      <c r="L3055" s="7">
        <f t="shared" si="240"/>
        <v>3053</v>
      </c>
    </row>
    <row r="3056" spans="1:12" x14ac:dyDescent="0.35">
      <c r="A3056" t="s">
        <v>34</v>
      </c>
      <c r="B3056" s="12">
        <v>44892</v>
      </c>
      <c r="C3056" t="s">
        <v>3089</v>
      </c>
      <c r="D3056">
        <v>99.995338000000004</v>
      </c>
      <c r="E3056">
        <v>200</v>
      </c>
      <c r="F3056">
        <v>200.65237400000001</v>
      </c>
      <c r="G3056">
        <v>100.0333333</v>
      </c>
      <c r="H3056" t="str">
        <f t="shared" si="237"/>
        <v>04</v>
      </c>
      <c r="I3056" t="str">
        <f t="shared" si="238"/>
        <v>24</v>
      </c>
      <c r="J3056" t="str">
        <f t="shared" si="239"/>
        <v>34</v>
      </c>
      <c r="K3056">
        <f t="shared" si="241"/>
        <v>15874</v>
      </c>
      <c r="L3056" s="7">
        <f t="shared" si="240"/>
        <v>3054</v>
      </c>
    </row>
    <row r="3057" spans="1:12" x14ac:dyDescent="0.35">
      <c r="A3057" t="s">
        <v>34</v>
      </c>
      <c r="B3057" s="12">
        <v>44892</v>
      </c>
      <c r="C3057" t="s">
        <v>3090</v>
      </c>
      <c r="D3057">
        <v>99.998412999999999</v>
      </c>
      <c r="E3057">
        <v>200</v>
      </c>
      <c r="F3057">
        <v>200.62004099999999</v>
      </c>
      <c r="G3057">
        <v>100.0333333</v>
      </c>
      <c r="H3057" t="str">
        <f t="shared" si="237"/>
        <v>04</v>
      </c>
      <c r="I3057" t="str">
        <f t="shared" si="238"/>
        <v>24</v>
      </c>
      <c r="J3057" t="str">
        <f t="shared" si="239"/>
        <v>35</v>
      </c>
      <c r="K3057">
        <f t="shared" si="241"/>
        <v>15875</v>
      </c>
      <c r="L3057" s="7">
        <f t="shared" si="240"/>
        <v>3055</v>
      </c>
    </row>
    <row r="3058" spans="1:12" x14ac:dyDescent="0.35">
      <c r="A3058" t="s">
        <v>34</v>
      </c>
      <c r="B3058" s="12">
        <v>44892</v>
      </c>
      <c r="C3058" t="s">
        <v>3091</v>
      </c>
      <c r="D3058">
        <v>99.995543999999995</v>
      </c>
      <c r="E3058">
        <v>200</v>
      </c>
      <c r="F3058">
        <v>200.64672899999999</v>
      </c>
      <c r="G3058">
        <v>100.0333333</v>
      </c>
      <c r="H3058" t="str">
        <f t="shared" si="237"/>
        <v>04</v>
      </c>
      <c r="I3058" t="str">
        <f t="shared" si="238"/>
        <v>24</v>
      </c>
      <c r="J3058" t="str">
        <f t="shared" si="239"/>
        <v>36</v>
      </c>
      <c r="K3058">
        <f t="shared" si="241"/>
        <v>15876</v>
      </c>
      <c r="L3058" s="7">
        <f t="shared" si="240"/>
        <v>3056</v>
      </c>
    </row>
    <row r="3059" spans="1:12" x14ac:dyDescent="0.35">
      <c r="A3059" t="s">
        <v>34</v>
      </c>
      <c r="B3059" s="12">
        <v>44892</v>
      </c>
      <c r="C3059" t="s">
        <v>3092</v>
      </c>
      <c r="D3059">
        <v>99.997878999999998</v>
      </c>
      <c r="E3059">
        <v>200</v>
      </c>
      <c r="F3059">
        <v>200.69326799999999</v>
      </c>
      <c r="G3059">
        <v>100.0333333</v>
      </c>
      <c r="H3059" t="str">
        <f t="shared" si="237"/>
        <v>04</v>
      </c>
      <c r="I3059" t="str">
        <f t="shared" si="238"/>
        <v>24</v>
      </c>
      <c r="J3059" t="str">
        <f t="shared" si="239"/>
        <v>37</v>
      </c>
      <c r="K3059">
        <f t="shared" si="241"/>
        <v>15877</v>
      </c>
      <c r="L3059" s="7">
        <f t="shared" si="240"/>
        <v>3057</v>
      </c>
    </row>
    <row r="3060" spans="1:12" x14ac:dyDescent="0.35">
      <c r="A3060" t="s">
        <v>34</v>
      </c>
      <c r="B3060" s="12">
        <v>44892</v>
      </c>
      <c r="C3060" t="s">
        <v>3093</v>
      </c>
      <c r="D3060">
        <v>99.997214999999997</v>
      </c>
      <c r="E3060">
        <v>200</v>
      </c>
      <c r="F3060">
        <v>200.67794799999999</v>
      </c>
      <c r="G3060">
        <v>100.0333333</v>
      </c>
      <c r="H3060" t="str">
        <f t="shared" si="237"/>
        <v>04</v>
      </c>
      <c r="I3060" t="str">
        <f t="shared" si="238"/>
        <v>24</v>
      </c>
      <c r="J3060" t="str">
        <f t="shared" si="239"/>
        <v>38</v>
      </c>
      <c r="K3060">
        <f t="shared" si="241"/>
        <v>15878</v>
      </c>
      <c r="L3060" s="7">
        <f t="shared" si="240"/>
        <v>3058</v>
      </c>
    </row>
    <row r="3061" spans="1:12" x14ac:dyDescent="0.35">
      <c r="A3061" t="s">
        <v>34</v>
      </c>
      <c r="B3061" s="12">
        <v>44892</v>
      </c>
      <c r="C3061" t="s">
        <v>3094</v>
      </c>
      <c r="D3061">
        <v>99.998405000000005</v>
      </c>
      <c r="E3061">
        <v>200</v>
      </c>
      <c r="F3061">
        <v>200.634399</v>
      </c>
      <c r="G3061">
        <v>100.0333333</v>
      </c>
      <c r="H3061" t="str">
        <f t="shared" si="237"/>
        <v>04</v>
      </c>
      <c r="I3061" t="str">
        <f t="shared" si="238"/>
        <v>24</v>
      </c>
      <c r="J3061" t="str">
        <f t="shared" si="239"/>
        <v>39</v>
      </c>
      <c r="K3061">
        <f t="shared" si="241"/>
        <v>15879</v>
      </c>
      <c r="L3061" s="7">
        <f t="shared" si="240"/>
        <v>3059</v>
      </c>
    </row>
    <row r="3062" spans="1:12" x14ac:dyDescent="0.35">
      <c r="A3062" t="s">
        <v>34</v>
      </c>
      <c r="B3062" s="12">
        <v>44892</v>
      </c>
      <c r="C3062" t="s">
        <v>3095</v>
      </c>
      <c r="D3062">
        <v>100.00327299999999</v>
      </c>
      <c r="E3062">
        <v>200</v>
      </c>
      <c r="F3062">
        <v>200.590439</v>
      </c>
      <c r="G3062">
        <v>100.0333333</v>
      </c>
      <c r="H3062" t="str">
        <f t="shared" si="237"/>
        <v>04</v>
      </c>
      <c r="I3062" t="str">
        <f t="shared" si="238"/>
        <v>24</v>
      </c>
      <c r="J3062" t="str">
        <f t="shared" si="239"/>
        <v>40</v>
      </c>
      <c r="K3062">
        <f t="shared" si="241"/>
        <v>15880</v>
      </c>
      <c r="L3062" s="7">
        <f t="shared" si="240"/>
        <v>3060</v>
      </c>
    </row>
    <row r="3063" spans="1:12" x14ac:dyDescent="0.35">
      <c r="A3063" t="s">
        <v>34</v>
      </c>
      <c r="B3063" s="12">
        <v>44892</v>
      </c>
      <c r="C3063" t="s">
        <v>3096</v>
      </c>
      <c r="D3063">
        <v>100.005554</v>
      </c>
      <c r="E3063">
        <v>200</v>
      </c>
      <c r="F3063">
        <v>200.60412600000001</v>
      </c>
      <c r="G3063">
        <v>100.0333333</v>
      </c>
      <c r="H3063" t="str">
        <f t="shared" si="237"/>
        <v>04</v>
      </c>
      <c r="I3063" t="str">
        <f t="shared" si="238"/>
        <v>24</v>
      </c>
      <c r="J3063" t="str">
        <f t="shared" si="239"/>
        <v>41</v>
      </c>
      <c r="K3063">
        <f t="shared" si="241"/>
        <v>15881</v>
      </c>
      <c r="L3063" s="7">
        <f t="shared" si="240"/>
        <v>3061</v>
      </c>
    </row>
    <row r="3064" spans="1:12" x14ac:dyDescent="0.35">
      <c r="A3064" t="s">
        <v>34</v>
      </c>
      <c r="B3064" s="12">
        <v>44892</v>
      </c>
      <c r="C3064" t="s">
        <v>3097</v>
      </c>
      <c r="D3064">
        <v>100.011414</v>
      </c>
      <c r="E3064">
        <v>200</v>
      </c>
      <c r="F3064">
        <v>200.47959900000001</v>
      </c>
      <c r="G3064">
        <v>100.0333333</v>
      </c>
      <c r="H3064" t="str">
        <f t="shared" si="237"/>
        <v>04</v>
      </c>
      <c r="I3064" t="str">
        <f t="shared" si="238"/>
        <v>24</v>
      </c>
      <c r="J3064" t="str">
        <f t="shared" si="239"/>
        <v>42</v>
      </c>
      <c r="K3064">
        <f t="shared" si="241"/>
        <v>15882</v>
      </c>
      <c r="L3064" s="7">
        <f t="shared" si="240"/>
        <v>3062</v>
      </c>
    </row>
    <row r="3065" spans="1:12" x14ac:dyDescent="0.35">
      <c r="A3065" t="s">
        <v>34</v>
      </c>
      <c r="B3065" s="12">
        <v>44892</v>
      </c>
      <c r="C3065" t="s">
        <v>3098</v>
      </c>
      <c r="D3065">
        <v>100.01129899999999</v>
      </c>
      <c r="E3065">
        <v>200</v>
      </c>
      <c r="F3065">
        <v>200.496613</v>
      </c>
      <c r="G3065">
        <v>100.0333333</v>
      </c>
      <c r="H3065" t="str">
        <f t="shared" si="237"/>
        <v>04</v>
      </c>
      <c r="I3065" t="str">
        <f t="shared" si="238"/>
        <v>24</v>
      </c>
      <c r="J3065" t="str">
        <f t="shared" si="239"/>
        <v>43</v>
      </c>
      <c r="K3065">
        <f t="shared" si="241"/>
        <v>15883</v>
      </c>
      <c r="L3065" s="7">
        <f t="shared" si="240"/>
        <v>3063</v>
      </c>
    </row>
    <row r="3066" spans="1:12" x14ac:dyDescent="0.35">
      <c r="A3066" t="s">
        <v>34</v>
      </c>
      <c r="B3066" s="12">
        <v>44892</v>
      </c>
      <c r="C3066" t="s">
        <v>3099</v>
      </c>
      <c r="D3066">
        <v>100.007599</v>
      </c>
      <c r="E3066">
        <v>200</v>
      </c>
      <c r="F3066">
        <v>200.628738</v>
      </c>
      <c r="G3066">
        <v>100.0333333</v>
      </c>
      <c r="H3066" t="str">
        <f t="shared" si="237"/>
        <v>04</v>
      </c>
      <c r="I3066" t="str">
        <f t="shared" si="238"/>
        <v>24</v>
      </c>
      <c r="J3066" t="str">
        <f t="shared" si="239"/>
        <v>44</v>
      </c>
      <c r="K3066">
        <f t="shared" si="241"/>
        <v>15884</v>
      </c>
      <c r="L3066" s="7">
        <f t="shared" si="240"/>
        <v>3064</v>
      </c>
    </row>
    <row r="3067" spans="1:12" x14ac:dyDescent="0.35">
      <c r="A3067" t="s">
        <v>34</v>
      </c>
      <c r="B3067" s="12">
        <v>44892</v>
      </c>
      <c r="C3067" t="s">
        <v>3100</v>
      </c>
      <c r="D3067">
        <v>100.004662</v>
      </c>
      <c r="E3067">
        <v>200</v>
      </c>
      <c r="F3067">
        <v>200.657532</v>
      </c>
      <c r="G3067">
        <v>100.0333333</v>
      </c>
      <c r="H3067" t="str">
        <f t="shared" si="237"/>
        <v>04</v>
      </c>
      <c r="I3067" t="str">
        <f t="shared" si="238"/>
        <v>24</v>
      </c>
      <c r="J3067" t="str">
        <f t="shared" si="239"/>
        <v>45</v>
      </c>
      <c r="K3067">
        <f t="shared" si="241"/>
        <v>15885</v>
      </c>
      <c r="L3067" s="7">
        <f t="shared" si="240"/>
        <v>3065</v>
      </c>
    </row>
    <row r="3068" spans="1:12" x14ac:dyDescent="0.35">
      <c r="A3068" t="s">
        <v>34</v>
      </c>
      <c r="B3068" s="12">
        <v>44892</v>
      </c>
      <c r="C3068" t="s">
        <v>3101</v>
      </c>
      <c r="D3068">
        <v>100.003845</v>
      </c>
      <c r="E3068">
        <v>200</v>
      </c>
      <c r="F3068">
        <v>200.61608899999999</v>
      </c>
      <c r="G3068">
        <v>100.0333333</v>
      </c>
      <c r="H3068" t="str">
        <f t="shared" si="237"/>
        <v>04</v>
      </c>
      <c r="I3068" t="str">
        <f t="shared" si="238"/>
        <v>24</v>
      </c>
      <c r="J3068" t="str">
        <f t="shared" si="239"/>
        <v>46</v>
      </c>
      <c r="K3068">
        <f t="shared" si="241"/>
        <v>15886</v>
      </c>
      <c r="L3068" s="7">
        <f t="shared" si="240"/>
        <v>3066</v>
      </c>
    </row>
    <row r="3069" spans="1:12" x14ac:dyDescent="0.35">
      <c r="A3069" t="s">
        <v>34</v>
      </c>
      <c r="B3069" s="12">
        <v>44892</v>
      </c>
      <c r="C3069" t="s">
        <v>3102</v>
      </c>
      <c r="D3069">
        <v>100.004532</v>
      </c>
      <c r="E3069">
        <v>200</v>
      </c>
      <c r="F3069">
        <v>200.56002799999999</v>
      </c>
      <c r="G3069">
        <v>100.0333333</v>
      </c>
      <c r="H3069" t="str">
        <f t="shared" si="237"/>
        <v>04</v>
      </c>
      <c r="I3069" t="str">
        <f t="shared" si="238"/>
        <v>24</v>
      </c>
      <c r="J3069" t="str">
        <f t="shared" si="239"/>
        <v>47</v>
      </c>
      <c r="K3069">
        <f t="shared" si="241"/>
        <v>15887</v>
      </c>
      <c r="L3069" s="7">
        <f t="shared" si="240"/>
        <v>3067</v>
      </c>
    </row>
    <row r="3070" spans="1:12" x14ac:dyDescent="0.35">
      <c r="A3070" t="s">
        <v>34</v>
      </c>
      <c r="B3070" s="12">
        <v>44892</v>
      </c>
      <c r="C3070" t="s">
        <v>3103</v>
      </c>
      <c r="D3070">
        <v>100.00936900000001</v>
      </c>
      <c r="E3070">
        <v>200</v>
      </c>
      <c r="F3070">
        <v>200.52145400000001</v>
      </c>
      <c r="G3070">
        <v>100.0333333</v>
      </c>
      <c r="H3070" t="str">
        <f t="shared" si="237"/>
        <v>04</v>
      </c>
      <c r="I3070" t="str">
        <f t="shared" si="238"/>
        <v>24</v>
      </c>
      <c r="J3070" t="str">
        <f t="shared" si="239"/>
        <v>48</v>
      </c>
      <c r="K3070">
        <f t="shared" si="241"/>
        <v>15888</v>
      </c>
      <c r="L3070" s="7">
        <f t="shared" si="240"/>
        <v>3068</v>
      </c>
    </row>
    <row r="3071" spans="1:12" x14ac:dyDescent="0.35">
      <c r="A3071" t="s">
        <v>34</v>
      </c>
      <c r="B3071" s="12">
        <v>44892</v>
      </c>
      <c r="C3071" t="s">
        <v>3104</v>
      </c>
      <c r="D3071">
        <v>100.009331</v>
      </c>
      <c r="E3071">
        <v>200</v>
      </c>
      <c r="F3071">
        <v>200.526489</v>
      </c>
      <c r="G3071">
        <v>100.0333333</v>
      </c>
      <c r="H3071" t="str">
        <f t="shared" si="237"/>
        <v>04</v>
      </c>
      <c r="I3071" t="str">
        <f t="shared" si="238"/>
        <v>24</v>
      </c>
      <c r="J3071" t="str">
        <f t="shared" si="239"/>
        <v>49</v>
      </c>
      <c r="K3071">
        <f t="shared" si="241"/>
        <v>15889</v>
      </c>
      <c r="L3071" s="7">
        <f t="shared" si="240"/>
        <v>3069</v>
      </c>
    </row>
    <row r="3072" spans="1:12" x14ac:dyDescent="0.35">
      <c r="A3072" t="s">
        <v>34</v>
      </c>
      <c r="B3072" s="12">
        <v>44892</v>
      </c>
      <c r="C3072" t="s">
        <v>3105</v>
      </c>
      <c r="D3072">
        <v>100.009361</v>
      </c>
      <c r="E3072">
        <v>200</v>
      </c>
      <c r="F3072">
        <v>200.51518200000001</v>
      </c>
      <c r="G3072">
        <v>100.0333333</v>
      </c>
      <c r="H3072" t="str">
        <f t="shared" si="237"/>
        <v>04</v>
      </c>
      <c r="I3072" t="str">
        <f t="shared" si="238"/>
        <v>24</v>
      </c>
      <c r="J3072" t="str">
        <f t="shared" si="239"/>
        <v>50</v>
      </c>
      <c r="K3072">
        <f t="shared" si="241"/>
        <v>15890</v>
      </c>
      <c r="L3072" s="7">
        <f t="shared" si="240"/>
        <v>3070</v>
      </c>
    </row>
    <row r="3073" spans="1:12" x14ac:dyDescent="0.35">
      <c r="A3073" t="s">
        <v>34</v>
      </c>
      <c r="B3073" s="12">
        <v>44892</v>
      </c>
      <c r="C3073" t="s">
        <v>3106</v>
      </c>
      <c r="D3073">
        <v>100.006012</v>
      </c>
      <c r="E3073">
        <v>200</v>
      </c>
      <c r="F3073">
        <v>200.58857699999999</v>
      </c>
      <c r="G3073">
        <v>100.0333333</v>
      </c>
      <c r="H3073" t="str">
        <f t="shared" si="237"/>
        <v>04</v>
      </c>
      <c r="I3073" t="str">
        <f t="shared" si="238"/>
        <v>24</v>
      </c>
      <c r="J3073" t="str">
        <f t="shared" si="239"/>
        <v>51</v>
      </c>
      <c r="K3073">
        <f t="shared" si="241"/>
        <v>15891</v>
      </c>
      <c r="L3073" s="7">
        <f t="shared" si="240"/>
        <v>3071</v>
      </c>
    </row>
    <row r="3074" spans="1:12" x14ac:dyDescent="0.35">
      <c r="A3074" t="s">
        <v>34</v>
      </c>
      <c r="B3074" s="12">
        <v>44892</v>
      </c>
      <c r="C3074" t="s">
        <v>3107</v>
      </c>
      <c r="D3074">
        <v>100.00112900000001</v>
      </c>
      <c r="E3074">
        <v>200</v>
      </c>
      <c r="F3074">
        <v>200.64814799999999</v>
      </c>
      <c r="G3074">
        <v>100.0333333</v>
      </c>
      <c r="H3074" t="str">
        <f t="shared" ref="H3074:H3137" si="242">LEFT(C3074,2)</f>
        <v>04</v>
      </c>
      <c r="I3074" t="str">
        <f t="shared" ref="I3074:I3137" si="243">MID(C3074,4,2)</f>
        <v>24</v>
      </c>
      <c r="J3074" t="str">
        <f t="shared" ref="J3074:J3137" si="244">MID(C3074,7,2)</f>
        <v>52</v>
      </c>
      <c r="K3074">
        <f t="shared" si="241"/>
        <v>15892</v>
      </c>
      <c r="L3074" s="7">
        <f t="shared" si="240"/>
        <v>3072</v>
      </c>
    </row>
    <row r="3075" spans="1:12" x14ac:dyDescent="0.35">
      <c r="A3075" t="s">
        <v>34</v>
      </c>
      <c r="B3075" s="12">
        <v>44892</v>
      </c>
      <c r="C3075" t="s">
        <v>3108</v>
      </c>
      <c r="D3075">
        <v>99.997101000000001</v>
      </c>
      <c r="E3075">
        <v>200</v>
      </c>
      <c r="F3075">
        <v>200.60320999999999</v>
      </c>
      <c r="G3075">
        <v>100.0333333</v>
      </c>
      <c r="H3075" t="str">
        <f t="shared" si="242"/>
        <v>04</v>
      </c>
      <c r="I3075" t="str">
        <f t="shared" si="243"/>
        <v>24</v>
      </c>
      <c r="J3075" t="str">
        <f t="shared" si="244"/>
        <v>53</v>
      </c>
      <c r="K3075">
        <f t="shared" si="241"/>
        <v>15893</v>
      </c>
      <c r="L3075" s="7">
        <f t="shared" ref="L3075:L3138" si="245">K3075-$K$2</f>
        <v>3073</v>
      </c>
    </row>
    <row r="3076" spans="1:12" x14ac:dyDescent="0.35">
      <c r="A3076" t="s">
        <v>34</v>
      </c>
      <c r="B3076" s="12">
        <v>44892</v>
      </c>
      <c r="C3076" t="s">
        <v>3109</v>
      </c>
      <c r="D3076">
        <v>99.991309999999999</v>
      </c>
      <c r="E3076">
        <v>200</v>
      </c>
      <c r="F3076">
        <v>200.58627300000001</v>
      </c>
      <c r="G3076">
        <v>100.0333333</v>
      </c>
      <c r="H3076" t="str">
        <f t="shared" si="242"/>
        <v>04</v>
      </c>
      <c r="I3076" t="str">
        <f t="shared" si="243"/>
        <v>24</v>
      </c>
      <c r="J3076" t="str">
        <f t="shared" si="244"/>
        <v>54</v>
      </c>
      <c r="K3076">
        <f t="shared" si="241"/>
        <v>15894</v>
      </c>
      <c r="L3076" s="7">
        <f t="shared" si="245"/>
        <v>3074</v>
      </c>
    </row>
    <row r="3077" spans="1:12" x14ac:dyDescent="0.35">
      <c r="A3077" t="s">
        <v>34</v>
      </c>
      <c r="B3077" s="12">
        <v>44892</v>
      </c>
      <c r="C3077" t="s">
        <v>3110</v>
      </c>
      <c r="D3077">
        <v>99.988754</v>
      </c>
      <c r="E3077">
        <v>200</v>
      </c>
      <c r="F3077">
        <v>200.559494</v>
      </c>
      <c r="G3077">
        <v>100.0333333</v>
      </c>
      <c r="H3077" t="str">
        <f t="shared" si="242"/>
        <v>04</v>
      </c>
      <c r="I3077" t="str">
        <f t="shared" si="243"/>
        <v>24</v>
      </c>
      <c r="J3077" t="str">
        <f t="shared" si="244"/>
        <v>55</v>
      </c>
      <c r="K3077">
        <f t="shared" si="241"/>
        <v>15895</v>
      </c>
      <c r="L3077" s="7">
        <f t="shared" si="245"/>
        <v>3075</v>
      </c>
    </row>
    <row r="3078" spans="1:12" x14ac:dyDescent="0.35">
      <c r="A3078" t="s">
        <v>34</v>
      </c>
      <c r="B3078" s="12">
        <v>44892</v>
      </c>
      <c r="C3078" t="s">
        <v>3111</v>
      </c>
      <c r="D3078">
        <v>99.985007999999993</v>
      </c>
      <c r="E3078">
        <v>200</v>
      </c>
      <c r="F3078">
        <v>200.56487999999999</v>
      </c>
      <c r="G3078">
        <v>100.0333333</v>
      </c>
      <c r="H3078" t="str">
        <f t="shared" si="242"/>
        <v>04</v>
      </c>
      <c r="I3078" t="str">
        <f t="shared" si="243"/>
        <v>24</v>
      </c>
      <c r="J3078" t="str">
        <f t="shared" si="244"/>
        <v>56</v>
      </c>
      <c r="K3078">
        <f t="shared" si="241"/>
        <v>15896</v>
      </c>
      <c r="L3078" s="7">
        <f t="shared" si="245"/>
        <v>3076</v>
      </c>
    </row>
    <row r="3079" spans="1:12" x14ac:dyDescent="0.35">
      <c r="A3079" t="s">
        <v>34</v>
      </c>
      <c r="B3079" s="12">
        <v>44892</v>
      </c>
      <c r="C3079" t="s">
        <v>3112</v>
      </c>
      <c r="D3079">
        <v>99.982132000000007</v>
      </c>
      <c r="E3079">
        <v>200</v>
      </c>
      <c r="F3079">
        <v>200.49595600000001</v>
      </c>
      <c r="G3079">
        <v>100.0333333</v>
      </c>
      <c r="H3079" t="str">
        <f t="shared" si="242"/>
        <v>04</v>
      </c>
      <c r="I3079" t="str">
        <f t="shared" si="243"/>
        <v>24</v>
      </c>
      <c r="J3079" t="str">
        <f t="shared" si="244"/>
        <v>57</v>
      </c>
      <c r="K3079">
        <f t="shared" si="241"/>
        <v>15897</v>
      </c>
      <c r="L3079" s="7">
        <f t="shared" si="245"/>
        <v>3077</v>
      </c>
    </row>
    <row r="3080" spans="1:12" x14ac:dyDescent="0.35">
      <c r="A3080" t="s">
        <v>34</v>
      </c>
      <c r="B3080" s="12">
        <v>44892</v>
      </c>
      <c r="C3080" t="s">
        <v>3113</v>
      </c>
      <c r="D3080">
        <v>99.980391999999995</v>
      </c>
      <c r="E3080">
        <v>200</v>
      </c>
      <c r="F3080">
        <v>200.49848900000001</v>
      </c>
      <c r="G3080">
        <v>100.0333333</v>
      </c>
      <c r="H3080" t="str">
        <f t="shared" si="242"/>
        <v>04</v>
      </c>
      <c r="I3080" t="str">
        <f t="shared" si="243"/>
        <v>24</v>
      </c>
      <c r="J3080" t="str">
        <f t="shared" si="244"/>
        <v>58</v>
      </c>
      <c r="K3080">
        <f t="shared" si="241"/>
        <v>15898</v>
      </c>
      <c r="L3080" s="7">
        <f t="shared" si="245"/>
        <v>3078</v>
      </c>
    </row>
    <row r="3081" spans="1:12" x14ac:dyDescent="0.35">
      <c r="A3081" t="s">
        <v>34</v>
      </c>
      <c r="B3081" s="12">
        <v>44892</v>
      </c>
      <c r="C3081" t="s">
        <v>3114</v>
      </c>
      <c r="D3081">
        <v>99.978263999999996</v>
      </c>
      <c r="E3081">
        <v>200</v>
      </c>
      <c r="F3081">
        <v>200.542114</v>
      </c>
      <c r="G3081">
        <v>100.0333333</v>
      </c>
      <c r="H3081" t="str">
        <f t="shared" si="242"/>
        <v>04</v>
      </c>
      <c r="I3081" t="str">
        <f t="shared" si="243"/>
        <v>24</v>
      </c>
      <c r="J3081" t="str">
        <f t="shared" si="244"/>
        <v>59</v>
      </c>
      <c r="K3081">
        <f t="shared" si="241"/>
        <v>15899</v>
      </c>
      <c r="L3081" s="7">
        <f t="shared" si="245"/>
        <v>3079</v>
      </c>
    </row>
    <row r="3082" spans="1:12" x14ac:dyDescent="0.35">
      <c r="A3082" t="s">
        <v>34</v>
      </c>
      <c r="B3082" s="12">
        <v>44892</v>
      </c>
      <c r="C3082" t="s">
        <v>3115</v>
      </c>
      <c r="D3082">
        <v>99.975182000000004</v>
      </c>
      <c r="E3082">
        <v>200</v>
      </c>
      <c r="F3082">
        <v>200.58107000000001</v>
      </c>
      <c r="G3082">
        <v>100.0333333</v>
      </c>
      <c r="H3082" t="str">
        <f t="shared" si="242"/>
        <v>04</v>
      </c>
      <c r="I3082" t="str">
        <f t="shared" si="243"/>
        <v>25</v>
      </c>
      <c r="J3082" t="str">
        <f t="shared" si="244"/>
        <v>00</v>
      </c>
      <c r="K3082">
        <f t="shared" si="241"/>
        <v>15900</v>
      </c>
      <c r="L3082" s="7">
        <f t="shared" si="245"/>
        <v>3080</v>
      </c>
    </row>
    <row r="3083" spans="1:12" x14ac:dyDescent="0.35">
      <c r="A3083" t="s">
        <v>34</v>
      </c>
      <c r="B3083" s="12">
        <v>44892</v>
      </c>
      <c r="C3083" t="s">
        <v>3116</v>
      </c>
      <c r="D3083">
        <v>99.976585</v>
      </c>
      <c r="E3083">
        <v>200</v>
      </c>
      <c r="F3083">
        <v>200.51075700000001</v>
      </c>
      <c r="G3083">
        <v>100.0333333</v>
      </c>
      <c r="H3083" t="str">
        <f t="shared" si="242"/>
        <v>04</v>
      </c>
      <c r="I3083" t="str">
        <f t="shared" si="243"/>
        <v>25</v>
      </c>
      <c r="J3083" t="str">
        <f t="shared" si="244"/>
        <v>01</v>
      </c>
      <c r="K3083">
        <f t="shared" si="241"/>
        <v>15901</v>
      </c>
      <c r="L3083" s="7">
        <f t="shared" si="245"/>
        <v>3081</v>
      </c>
    </row>
    <row r="3084" spans="1:12" x14ac:dyDescent="0.35">
      <c r="A3084" t="s">
        <v>34</v>
      </c>
      <c r="B3084" s="12">
        <v>44892</v>
      </c>
      <c r="C3084" t="s">
        <v>3117</v>
      </c>
      <c r="D3084">
        <v>99.982498000000007</v>
      </c>
      <c r="E3084">
        <v>200</v>
      </c>
      <c r="F3084">
        <v>200.435699</v>
      </c>
      <c r="G3084">
        <v>100.0333333</v>
      </c>
      <c r="H3084" t="str">
        <f t="shared" si="242"/>
        <v>04</v>
      </c>
      <c r="I3084" t="str">
        <f t="shared" si="243"/>
        <v>25</v>
      </c>
      <c r="J3084" t="str">
        <f t="shared" si="244"/>
        <v>02</v>
      </c>
      <c r="K3084">
        <f t="shared" si="241"/>
        <v>15902</v>
      </c>
      <c r="L3084" s="7">
        <f t="shared" si="245"/>
        <v>3082</v>
      </c>
    </row>
    <row r="3085" spans="1:12" x14ac:dyDescent="0.35">
      <c r="A3085" t="s">
        <v>34</v>
      </c>
      <c r="B3085" s="12">
        <v>44892</v>
      </c>
      <c r="C3085" t="s">
        <v>3118</v>
      </c>
      <c r="D3085">
        <v>99.983208000000005</v>
      </c>
      <c r="E3085">
        <v>200</v>
      </c>
      <c r="F3085">
        <v>200.37698399999999</v>
      </c>
      <c r="G3085">
        <v>100.0333333</v>
      </c>
      <c r="H3085" t="str">
        <f t="shared" si="242"/>
        <v>04</v>
      </c>
      <c r="I3085" t="str">
        <f t="shared" si="243"/>
        <v>25</v>
      </c>
      <c r="J3085" t="str">
        <f t="shared" si="244"/>
        <v>03</v>
      </c>
      <c r="K3085">
        <f t="shared" si="241"/>
        <v>15903</v>
      </c>
      <c r="L3085" s="7">
        <f t="shared" si="245"/>
        <v>3083</v>
      </c>
    </row>
    <row r="3086" spans="1:12" x14ac:dyDescent="0.35">
      <c r="A3086" t="s">
        <v>34</v>
      </c>
      <c r="B3086" s="12">
        <v>44892</v>
      </c>
      <c r="C3086" t="s">
        <v>3119</v>
      </c>
      <c r="D3086">
        <v>99.988960000000006</v>
      </c>
      <c r="E3086">
        <v>200</v>
      </c>
      <c r="F3086">
        <v>200.298508</v>
      </c>
      <c r="G3086">
        <v>100.0333333</v>
      </c>
      <c r="H3086" t="str">
        <f t="shared" si="242"/>
        <v>04</v>
      </c>
      <c r="I3086" t="str">
        <f t="shared" si="243"/>
        <v>25</v>
      </c>
      <c r="J3086" t="str">
        <f t="shared" si="244"/>
        <v>04</v>
      </c>
      <c r="K3086">
        <f t="shared" si="241"/>
        <v>15904</v>
      </c>
      <c r="L3086" s="7">
        <f t="shared" si="245"/>
        <v>3084</v>
      </c>
    </row>
    <row r="3087" spans="1:12" x14ac:dyDescent="0.35">
      <c r="A3087" t="s">
        <v>34</v>
      </c>
      <c r="B3087" s="12">
        <v>44892</v>
      </c>
      <c r="C3087" t="s">
        <v>3120</v>
      </c>
      <c r="D3087">
        <v>99.988418999999993</v>
      </c>
      <c r="E3087">
        <v>200</v>
      </c>
      <c r="F3087">
        <v>200.29658499999999</v>
      </c>
      <c r="G3087">
        <v>100.0333333</v>
      </c>
      <c r="H3087" t="str">
        <f t="shared" si="242"/>
        <v>04</v>
      </c>
      <c r="I3087" t="str">
        <f t="shared" si="243"/>
        <v>25</v>
      </c>
      <c r="J3087" t="str">
        <f t="shared" si="244"/>
        <v>05</v>
      </c>
      <c r="K3087">
        <f t="shared" si="241"/>
        <v>15905</v>
      </c>
      <c r="L3087" s="7">
        <f t="shared" si="245"/>
        <v>3085</v>
      </c>
    </row>
    <row r="3088" spans="1:12" x14ac:dyDescent="0.35">
      <c r="A3088" t="s">
        <v>34</v>
      </c>
      <c r="B3088" s="12">
        <v>44892</v>
      </c>
      <c r="C3088" t="s">
        <v>3121</v>
      </c>
      <c r="D3088">
        <v>99.987358</v>
      </c>
      <c r="E3088">
        <v>200</v>
      </c>
      <c r="F3088">
        <v>200.31759600000001</v>
      </c>
      <c r="G3088">
        <v>100.0333333</v>
      </c>
      <c r="H3088" t="str">
        <f t="shared" si="242"/>
        <v>04</v>
      </c>
      <c r="I3088" t="str">
        <f t="shared" si="243"/>
        <v>25</v>
      </c>
      <c r="J3088" t="str">
        <f t="shared" si="244"/>
        <v>06</v>
      </c>
      <c r="K3088">
        <f t="shared" si="241"/>
        <v>15906</v>
      </c>
      <c r="L3088" s="7">
        <f t="shared" si="245"/>
        <v>3086</v>
      </c>
    </row>
    <row r="3089" spans="1:12" x14ac:dyDescent="0.35">
      <c r="A3089" t="s">
        <v>34</v>
      </c>
      <c r="B3089" s="12">
        <v>44892</v>
      </c>
      <c r="C3089" t="s">
        <v>3122</v>
      </c>
      <c r="D3089">
        <v>99.984252999999995</v>
      </c>
      <c r="E3089">
        <v>200</v>
      </c>
      <c r="F3089">
        <v>200.29167200000001</v>
      </c>
      <c r="G3089">
        <v>100.0333333</v>
      </c>
      <c r="H3089" t="str">
        <f t="shared" si="242"/>
        <v>04</v>
      </c>
      <c r="I3089" t="str">
        <f t="shared" si="243"/>
        <v>25</v>
      </c>
      <c r="J3089" t="str">
        <f t="shared" si="244"/>
        <v>07</v>
      </c>
      <c r="K3089">
        <f t="shared" si="241"/>
        <v>15907</v>
      </c>
      <c r="L3089" s="7">
        <f t="shared" si="245"/>
        <v>3087</v>
      </c>
    </row>
    <row r="3090" spans="1:12" x14ac:dyDescent="0.35">
      <c r="A3090" t="s">
        <v>34</v>
      </c>
      <c r="B3090" s="12">
        <v>44892</v>
      </c>
      <c r="C3090" t="s">
        <v>3123</v>
      </c>
      <c r="D3090">
        <v>99.987457000000006</v>
      </c>
      <c r="E3090">
        <v>200</v>
      </c>
      <c r="F3090">
        <v>200.301208</v>
      </c>
      <c r="G3090">
        <v>100.0333333</v>
      </c>
      <c r="H3090" t="str">
        <f t="shared" si="242"/>
        <v>04</v>
      </c>
      <c r="I3090" t="str">
        <f t="shared" si="243"/>
        <v>25</v>
      </c>
      <c r="J3090" t="str">
        <f t="shared" si="244"/>
        <v>08</v>
      </c>
      <c r="K3090">
        <f t="shared" si="241"/>
        <v>15908</v>
      </c>
      <c r="L3090" s="7">
        <f t="shared" si="245"/>
        <v>3088</v>
      </c>
    </row>
    <row r="3091" spans="1:12" x14ac:dyDescent="0.35">
      <c r="A3091" t="s">
        <v>34</v>
      </c>
      <c r="B3091" s="12">
        <v>44892</v>
      </c>
      <c r="C3091" t="s">
        <v>3124</v>
      </c>
      <c r="D3091">
        <v>99.987289000000004</v>
      </c>
      <c r="E3091">
        <v>200</v>
      </c>
      <c r="F3091">
        <v>200.27229299999999</v>
      </c>
      <c r="G3091">
        <v>100.0333333</v>
      </c>
      <c r="H3091" t="str">
        <f t="shared" si="242"/>
        <v>04</v>
      </c>
      <c r="I3091" t="str">
        <f t="shared" si="243"/>
        <v>25</v>
      </c>
      <c r="J3091" t="str">
        <f t="shared" si="244"/>
        <v>09</v>
      </c>
      <c r="K3091">
        <f t="shared" si="241"/>
        <v>15909</v>
      </c>
      <c r="L3091" s="7">
        <f t="shared" si="245"/>
        <v>3089</v>
      </c>
    </row>
    <row r="3092" spans="1:12" x14ac:dyDescent="0.35">
      <c r="A3092" t="s">
        <v>34</v>
      </c>
      <c r="B3092" s="12">
        <v>44892</v>
      </c>
      <c r="C3092" t="s">
        <v>3125</v>
      </c>
      <c r="D3092">
        <v>99.990295000000003</v>
      </c>
      <c r="E3092">
        <v>200</v>
      </c>
      <c r="F3092">
        <v>200.319885</v>
      </c>
      <c r="G3092">
        <v>100.0333333</v>
      </c>
      <c r="H3092" t="str">
        <f t="shared" si="242"/>
        <v>04</v>
      </c>
      <c r="I3092" t="str">
        <f t="shared" si="243"/>
        <v>25</v>
      </c>
      <c r="J3092" t="str">
        <f t="shared" si="244"/>
        <v>10</v>
      </c>
      <c r="K3092">
        <f t="shared" si="241"/>
        <v>15910</v>
      </c>
      <c r="L3092" s="7">
        <f t="shared" si="245"/>
        <v>3090</v>
      </c>
    </row>
    <row r="3093" spans="1:12" x14ac:dyDescent="0.35">
      <c r="A3093" t="s">
        <v>34</v>
      </c>
      <c r="B3093" s="12">
        <v>44892</v>
      </c>
      <c r="C3093" t="s">
        <v>3126</v>
      </c>
      <c r="D3093">
        <v>99.996063000000007</v>
      </c>
      <c r="E3093">
        <v>200</v>
      </c>
      <c r="F3093">
        <v>200.37387100000001</v>
      </c>
      <c r="G3093">
        <v>100.0333333</v>
      </c>
      <c r="H3093" t="str">
        <f t="shared" si="242"/>
        <v>04</v>
      </c>
      <c r="I3093" t="str">
        <f t="shared" si="243"/>
        <v>25</v>
      </c>
      <c r="J3093" t="str">
        <f t="shared" si="244"/>
        <v>11</v>
      </c>
      <c r="K3093">
        <f t="shared" si="241"/>
        <v>15911</v>
      </c>
      <c r="L3093" s="7">
        <f t="shared" si="245"/>
        <v>3091</v>
      </c>
    </row>
    <row r="3094" spans="1:12" x14ac:dyDescent="0.35">
      <c r="A3094" t="s">
        <v>34</v>
      </c>
      <c r="B3094" s="12">
        <v>44892</v>
      </c>
      <c r="C3094" t="s">
        <v>3127</v>
      </c>
      <c r="D3094">
        <v>99.989227</v>
      </c>
      <c r="E3094">
        <v>200</v>
      </c>
      <c r="F3094">
        <v>200.55296300000001</v>
      </c>
      <c r="G3094">
        <v>100.0333333</v>
      </c>
      <c r="H3094" t="str">
        <f t="shared" si="242"/>
        <v>04</v>
      </c>
      <c r="I3094" t="str">
        <f t="shared" si="243"/>
        <v>25</v>
      </c>
      <c r="J3094" t="str">
        <f t="shared" si="244"/>
        <v>12</v>
      </c>
      <c r="K3094">
        <f t="shared" si="241"/>
        <v>15912</v>
      </c>
      <c r="L3094" s="7">
        <f t="shared" si="245"/>
        <v>3092</v>
      </c>
    </row>
    <row r="3095" spans="1:12" x14ac:dyDescent="0.35">
      <c r="A3095" t="s">
        <v>34</v>
      </c>
      <c r="B3095" s="12">
        <v>44892</v>
      </c>
      <c r="C3095" t="s">
        <v>3128</v>
      </c>
      <c r="D3095">
        <v>99.995354000000006</v>
      </c>
      <c r="E3095">
        <v>200</v>
      </c>
      <c r="F3095">
        <v>200.468414</v>
      </c>
      <c r="G3095">
        <v>100.0333333</v>
      </c>
      <c r="H3095" t="str">
        <f t="shared" si="242"/>
        <v>04</v>
      </c>
      <c r="I3095" t="str">
        <f t="shared" si="243"/>
        <v>25</v>
      </c>
      <c r="J3095" t="str">
        <f t="shared" si="244"/>
        <v>13</v>
      </c>
      <c r="K3095">
        <f t="shared" si="241"/>
        <v>15913</v>
      </c>
      <c r="L3095" s="7">
        <f t="shared" si="245"/>
        <v>3093</v>
      </c>
    </row>
    <row r="3096" spans="1:12" x14ac:dyDescent="0.35">
      <c r="A3096" t="s">
        <v>34</v>
      </c>
      <c r="B3096" s="12">
        <v>44892</v>
      </c>
      <c r="C3096" t="s">
        <v>3129</v>
      </c>
      <c r="D3096">
        <v>99.992324999999994</v>
      </c>
      <c r="E3096">
        <v>200</v>
      </c>
      <c r="F3096">
        <v>200.53431699999999</v>
      </c>
      <c r="G3096">
        <v>100.0333333</v>
      </c>
      <c r="H3096" t="str">
        <f t="shared" si="242"/>
        <v>04</v>
      </c>
      <c r="I3096" t="str">
        <f t="shared" si="243"/>
        <v>25</v>
      </c>
      <c r="J3096" t="str">
        <f t="shared" si="244"/>
        <v>14</v>
      </c>
      <c r="K3096">
        <f t="shared" si="241"/>
        <v>15914</v>
      </c>
      <c r="L3096" s="7">
        <f t="shared" si="245"/>
        <v>3094</v>
      </c>
    </row>
    <row r="3097" spans="1:12" x14ac:dyDescent="0.35">
      <c r="A3097" t="s">
        <v>34</v>
      </c>
      <c r="B3097" s="12">
        <v>44892</v>
      </c>
      <c r="C3097" t="s">
        <v>3130</v>
      </c>
      <c r="D3097">
        <v>99.991669000000002</v>
      </c>
      <c r="E3097">
        <v>200</v>
      </c>
      <c r="F3097">
        <v>200.61579900000001</v>
      </c>
      <c r="G3097">
        <v>100.0333333</v>
      </c>
      <c r="H3097" t="str">
        <f t="shared" si="242"/>
        <v>04</v>
      </c>
      <c r="I3097" t="str">
        <f t="shared" si="243"/>
        <v>25</v>
      </c>
      <c r="J3097" t="str">
        <f t="shared" si="244"/>
        <v>15</v>
      </c>
      <c r="K3097">
        <f t="shared" si="241"/>
        <v>15915</v>
      </c>
      <c r="L3097" s="7">
        <f t="shared" si="245"/>
        <v>3095</v>
      </c>
    </row>
    <row r="3098" spans="1:12" x14ac:dyDescent="0.35">
      <c r="A3098" t="s">
        <v>34</v>
      </c>
      <c r="B3098" s="12">
        <v>44892</v>
      </c>
      <c r="C3098" t="s">
        <v>3131</v>
      </c>
      <c r="D3098">
        <v>99.994934000000001</v>
      </c>
      <c r="E3098">
        <v>200</v>
      </c>
      <c r="F3098">
        <v>200.50640899999999</v>
      </c>
      <c r="G3098">
        <v>100.0333333</v>
      </c>
      <c r="H3098" t="str">
        <f t="shared" si="242"/>
        <v>04</v>
      </c>
      <c r="I3098" t="str">
        <f t="shared" si="243"/>
        <v>25</v>
      </c>
      <c r="J3098" t="str">
        <f t="shared" si="244"/>
        <v>16</v>
      </c>
      <c r="K3098">
        <f t="shared" si="241"/>
        <v>15916</v>
      </c>
      <c r="L3098" s="7">
        <f t="shared" si="245"/>
        <v>3096</v>
      </c>
    </row>
    <row r="3099" spans="1:12" x14ac:dyDescent="0.35">
      <c r="A3099" t="s">
        <v>34</v>
      </c>
      <c r="B3099" s="12">
        <v>44892</v>
      </c>
      <c r="C3099" t="s">
        <v>3132</v>
      </c>
      <c r="D3099">
        <v>99.992958000000002</v>
      </c>
      <c r="E3099">
        <v>200</v>
      </c>
      <c r="F3099">
        <v>200.48376500000001</v>
      </c>
      <c r="G3099">
        <v>100.0333333</v>
      </c>
      <c r="H3099" t="str">
        <f t="shared" si="242"/>
        <v>04</v>
      </c>
      <c r="I3099" t="str">
        <f t="shared" si="243"/>
        <v>25</v>
      </c>
      <c r="J3099" t="str">
        <f t="shared" si="244"/>
        <v>17</v>
      </c>
      <c r="K3099">
        <f t="shared" si="241"/>
        <v>15917</v>
      </c>
      <c r="L3099" s="7">
        <f t="shared" si="245"/>
        <v>3097</v>
      </c>
    </row>
    <row r="3100" spans="1:12" x14ac:dyDescent="0.35">
      <c r="A3100" t="s">
        <v>34</v>
      </c>
      <c r="B3100" s="12">
        <v>44892</v>
      </c>
      <c r="C3100" t="s">
        <v>3133</v>
      </c>
      <c r="D3100">
        <v>99.996528999999995</v>
      </c>
      <c r="E3100">
        <v>200</v>
      </c>
      <c r="F3100">
        <v>200.44628900000001</v>
      </c>
      <c r="G3100">
        <v>100.0333333</v>
      </c>
      <c r="H3100" t="str">
        <f t="shared" si="242"/>
        <v>04</v>
      </c>
      <c r="I3100" t="str">
        <f t="shared" si="243"/>
        <v>25</v>
      </c>
      <c r="J3100" t="str">
        <f t="shared" si="244"/>
        <v>18</v>
      </c>
      <c r="K3100">
        <f t="shared" si="241"/>
        <v>15918</v>
      </c>
      <c r="L3100" s="7">
        <f t="shared" si="245"/>
        <v>3098</v>
      </c>
    </row>
    <row r="3101" spans="1:12" x14ac:dyDescent="0.35">
      <c r="A3101" t="s">
        <v>34</v>
      </c>
      <c r="B3101" s="12">
        <v>44892</v>
      </c>
      <c r="C3101" t="s">
        <v>3134</v>
      </c>
      <c r="D3101">
        <v>99.997551000000001</v>
      </c>
      <c r="E3101">
        <v>200</v>
      </c>
      <c r="F3101">
        <v>200.43502799999999</v>
      </c>
      <c r="G3101">
        <v>100.0333333</v>
      </c>
      <c r="H3101" t="str">
        <f t="shared" si="242"/>
        <v>04</v>
      </c>
      <c r="I3101" t="str">
        <f t="shared" si="243"/>
        <v>25</v>
      </c>
      <c r="J3101" t="str">
        <f t="shared" si="244"/>
        <v>19</v>
      </c>
      <c r="K3101">
        <f t="shared" si="241"/>
        <v>15919</v>
      </c>
      <c r="L3101" s="7">
        <f t="shared" si="245"/>
        <v>3099</v>
      </c>
    </row>
    <row r="3102" spans="1:12" x14ac:dyDescent="0.35">
      <c r="A3102" t="s">
        <v>34</v>
      </c>
      <c r="B3102" s="12">
        <v>44892</v>
      </c>
      <c r="C3102" t="s">
        <v>3135</v>
      </c>
      <c r="D3102">
        <v>99.996536000000006</v>
      </c>
      <c r="E3102">
        <v>200</v>
      </c>
      <c r="F3102">
        <v>200.41699199999999</v>
      </c>
      <c r="G3102">
        <v>100.0333333</v>
      </c>
      <c r="H3102" t="str">
        <f t="shared" si="242"/>
        <v>04</v>
      </c>
      <c r="I3102" t="str">
        <f t="shared" si="243"/>
        <v>25</v>
      </c>
      <c r="J3102" t="str">
        <f t="shared" si="244"/>
        <v>20</v>
      </c>
      <c r="K3102">
        <f t="shared" si="241"/>
        <v>15920</v>
      </c>
      <c r="L3102" s="7">
        <f t="shared" si="245"/>
        <v>3100</v>
      </c>
    </row>
    <row r="3103" spans="1:12" x14ac:dyDescent="0.35">
      <c r="A3103" t="s">
        <v>34</v>
      </c>
      <c r="B3103" s="12">
        <v>44892</v>
      </c>
      <c r="C3103" t="s">
        <v>3136</v>
      </c>
      <c r="D3103">
        <v>99.999092000000005</v>
      </c>
      <c r="E3103">
        <v>200</v>
      </c>
      <c r="F3103">
        <v>200.34626800000001</v>
      </c>
      <c r="G3103">
        <v>100.0333333</v>
      </c>
      <c r="H3103" t="str">
        <f t="shared" si="242"/>
        <v>04</v>
      </c>
      <c r="I3103" t="str">
        <f t="shared" si="243"/>
        <v>25</v>
      </c>
      <c r="J3103" t="str">
        <f t="shared" si="244"/>
        <v>21</v>
      </c>
      <c r="K3103">
        <f t="shared" si="241"/>
        <v>15921</v>
      </c>
      <c r="L3103" s="7">
        <f t="shared" si="245"/>
        <v>3101</v>
      </c>
    </row>
    <row r="3104" spans="1:12" x14ac:dyDescent="0.35">
      <c r="A3104" t="s">
        <v>34</v>
      </c>
      <c r="B3104" s="12">
        <v>44892</v>
      </c>
      <c r="C3104" t="s">
        <v>3137</v>
      </c>
      <c r="D3104">
        <v>99.999001000000007</v>
      </c>
      <c r="E3104">
        <v>200</v>
      </c>
      <c r="F3104">
        <v>200.35380599999999</v>
      </c>
      <c r="G3104">
        <v>100.0333333</v>
      </c>
      <c r="H3104" t="str">
        <f t="shared" si="242"/>
        <v>04</v>
      </c>
      <c r="I3104" t="str">
        <f t="shared" si="243"/>
        <v>25</v>
      </c>
      <c r="J3104" t="str">
        <f t="shared" si="244"/>
        <v>22</v>
      </c>
      <c r="K3104">
        <f t="shared" si="241"/>
        <v>15922</v>
      </c>
      <c r="L3104" s="7">
        <f t="shared" si="245"/>
        <v>3102</v>
      </c>
    </row>
    <row r="3105" spans="1:12" x14ac:dyDescent="0.35">
      <c r="A3105" t="s">
        <v>34</v>
      </c>
      <c r="B3105" s="12">
        <v>44892</v>
      </c>
      <c r="C3105" t="s">
        <v>3138</v>
      </c>
      <c r="D3105">
        <v>99.995543999999995</v>
      </c>
      <c r="E3105">
        <v>200</v>
      </c>
      <c r="F3105">
        <v>200.39669799999999</v>
      </c>
      <c r="G3105">
        <v>100.0333333</v>
      </c>
      <c r="H3105" t="str">
        <f t="shared" si="242"/>
        <v>04</v>
      </c>
      <c r="I3105" t="str">
        <f t="shared" si="243"/>
        <v>25</v>
      </c>
      <c r="J3105" t="str">
        <f t="shared" si="244"/>
        <v>23</v>
      </c>
      <c r="K3105">
        <f t="shared" si="241"/>
        <v>15923</v>
      </c>
      <c r="L3105" s="7">
        <f t="shared" si="245"/>
        <v>3103</v>
      </c>
    </row>
    <row r="3106" spans="1:12" x14ac:dyDescent="0.35">
      <c r="A3106" t="s">
        <v>34</v>
      </c>
      <c r="B3106" s="12">
        <v>44892</v>
      </c>
      <c r="C3106" t="s">
        <v>3139</v>
      </c>
      <c r="D3106">
        <v>99.991607999999999</v>
      </c>
      <c r="E3106">
        <v>200</v>
      </c>
      <c r="F3106">
        <v>200.36979700000001</v>
      </c>
      <c r="G3106">
        <v>100.0333333</v>
      </c>
      <c r="H3106" t="str">
        <f t="shared" si="242"/>
        <v>04</v>
      </c>
      <c r="I3106" t="str">
        <f t="shared" si="243"/>
        <v>25</v>
      </c>
      <c r="J3106" t="str">
        <f t="shared" si="244"/>
        <v>24</v>
      </c>
      <c r="K3106">
        <f t="shared" si="241"/>
        <v>15924</v>
      </c>
      <c r="L3106" s="7">
        <f t="shared" si="245"/>
        <v>3104</v>
      </c>
    </row>
    <row r="3107" spans="1:12" x14ac:dyDescent="0.35">
      <c r="A3107" t="s">
        <v>34</v>
      </c>
      <c r="B3107" s="12">
        <v>44892</v>
      </c>
      <c r="C3107" t="s">
        <v>3140</v>
      </c>
      <c r="D3107">
        <v>99.986542</v>
      </c>
      <c r="E3107">
        <v>200</v>
      </c>
      <c r="F3107">
        <v>200.39681999999999</v>
      </c>
      <c r="G3107">
        <v>100.0333333</v>
      </c>
      <c r="H3107" t="str">
        <f t="shared" si="242"/>
        <v>04</v>
      </c>
      <c r="I3107" t="str">
        <f t="shared" si="243"/>
        <v>25</v>
      </c>
      <c r="J3107" t="str">
        <f t="shared" si="244"/>
        <v>25</v>
      </c>
      <c r="K3107">
        <f t="shared" si="241"/>
        <v>15925</v>
      </c>
      <c r="L3107" s="7">
        <f t="shared" si="245"/>
        <v>3105</v>
      </c>
    </row>
    <row r="3108" spans="1:12" x14ac:dyDescent="0.35">
      <c r="A3108" t="s">
        <v>34</v>
      </c>
      <c r="B3108" s="12">
        <v>44892</v>
      </c>
      <c r="C3108" t="s">
        <v>3141</v>
      </c>
      <c r="D3108">
        <v>99.982346000000007</v>
      </c>
      <c r="E3108">
        <v>200</v>
      </c>
      <c r="F3108">
        <v>200.41166699999999</v>
      </c>
      <c r="G3108">
        <v>100.0333333</v>
      </c>
      <c r="H3108" t="str">
        <f t="shared" si="242"/>
        <v>04</v>
      </c>
      <c r="I3108" t="str">
        <f t="shared" si="243"/>
        <v>25</v>
      </c>
      <c r="J3108" t="str">
        <f t="shared" si="244"/>
        <v>26</v>
      </c>
      <c r="K3108">
        <f t="shared" si="241"/>
        <v>15926</v>
      </c>
      <c r="L3108" s="7">
        <f t="shared" si="245"/>
        <v>3106</v>
      </c>
    </row>
    <row r="3109" spans="1:12" x14ac:dyDescent="0.35">
      <c r="A3109" t="s">
        <v>34</v>
      </c>
      <c r="B3109" s="12">
        <v>44892</v>
      </c>
      <c r="C3109" t="s">
        <v>3142</v>
      </c>
      <c r="D3109">
        <v>99.979293999999996</v>
      </c>
      <c r="E3109">
        <v>200</v>
      </c>
      <c r="F3109">
        <v>200.40661600000001</v>
      </c>
      <c r="G3109">
        <v>100.0333333</v>
      </c>
      <c r="H3109" t="str">
        <f t="shared" si="242"/>
        <v>04</v>
      </c>
      <c r="I3109" t="str">
        <f t="shared" si="243"/>
        <v>25</v>
      </c>
      <c r="J3109" t="str">
        <f t="shared" si="244"/>
        <v>27</v>
      </c>
      <c r="K3109">
        <f t="shared" si="241"/>
        <v>15927</v>
      </c>
      <c r="L3109" s="7">
        <f t="shared" si="245"/>
        <v>3107</v>
      </c>
    </row>
    <row r="3110" spans="1:12" x14ac:dyDescent="0.35">
      <c r="A3110" t="s">
        <v>34</v>
      </c>
      <c r="B3110" s="12">
        <v>44892</v>
      </c>
      <c r="C3110" t="s">
        <v>3143</v>
      </c>
      <c r="D3110">
        <v>99.977119000000002</v>
      </c>
      <c r="E3110">
        <v>200</v>
      </c>
      <c r="F3110">
        <v>200.388565</v>
      </c>
      <c r="G3110">
        <v>100.0333333</v>
      </c>
      <c r="H3110" t="str">
        <f t="shared" si="242"/>
        <v>04</v>
      </c>
      <c r="I3110" t="str">
        <f t="shared" si="243"/>
        <v>25</v>
      </c>
      <c r="J3110" t="str">
        <f t="shared" si="244"/>
        <v>28</v>
      </c>
      <c r="K3110">
        <f t="shared" si="241"/>
        <v>15928</v>
      </c>
      <c r="L3110" s="7">
        <f t="shared" si="245"/>
        <v>3108</v>
      </c>
    </row>
    <row r="3111" spans="1:12" x14ac:dyDescent="0.35">
      <c r="A3111" t="s">
        <v>34</v>
      </c>
      <c r="B3111" s="12">
        <v>44892</v>
      </c>
      <c r="C3111" t="s">
        <v>3144</v>
      </c>
      <c r="D3111">
        <v>99.976287999999997</v>
      </c>
      <c r="E3111">
        <v>200</v>
      </c>
      <c r="F3111">
        <v>200.37458799999999</v>
      </c>
      <c r="G3111">
        <v>100.0333333</v>
      </c>
      <c r="H3111" t="str">
        <f t="shared" si="242"/>
        <v>04</v>
      </c>
      <c r="I3111" t="str">
        <f t="shared" si="243"/>
        <v>25</v>
      </c>
      <c r="J3111" t="str">
        <f t="shared" si="244"/>
        <v>29</v>
      </c>
      <c r="K3111">
        <f t="shared" si="241"/>
        <v>15929</v>
      </c>
      <c r="L3111" s="7">
        <f t="shared" si="245"/>
        <v>3109</v>
      </c>
    </row>
    <row r="3112" spans="1:12" x14ac:dyDescent="0.35">
      <c r="A3112" t="s">
        <v>34</v>
      </c>
      <c r="B3112" s="12">
        <v>44892</v>
      </c>
      <c r="C3112" t="s">
        <v>3145</v>
      </c>
      <c r="D3112">
        <v>99.967888000000002</v>
      </c>
      <c r="E3112">
        <v>200</v>
      </c>
      <c r="F3112">
        <v>200.48898299999999</v>
      </c>
      <c r="G3112">
        <v>100.0333333</v>
      </c>
      <c r="H3112" t="str">
        <f t="shared" si="242"/>
        <v>04</v>
      </c>
      <c r="I3112" t="str">
        <f t="shared" si="243"/>
        <v>25</v>
      </c>
      <c r="J3112" t="str">
        <f t="shared" si="244"/>
        <v>30</v>
      </c>
      <c r="K3112">
        <f t="shared" si="241"/>
        <v>15930</v>
      </c>
      <c r="L3112" s="7">
        <f t="shared" si="245"/>
        <v>3110</v>
      </c>
    </row>
    <row r="3113" spans="1:12" x14ac:dyDescent="0.35">
      <c r="A3113" t="s">
        <v>34</v>
      </c>
      <c r="B3113" s="12">
        <v>44892</v>
      </c>
      <c r="C3113" t="s">
        <v>3146</v>
      </c>
      <c r="D3113">
        <v>99.967513999999994</v>
      </c>
      <c r="E3113">
        <v>200</v>
      </c>
      <c r="F3113">
        <v>200.49464399999999</v>
      </c>
      <c r="G3113">
        <v>100.0333333</v>
      </c>
      <c r="H3113" t="str">
        <f t="shared" si="242"/>
        <v>04</v>
      </c>
      <c r="I3113" t="str">
        <f t="shared" si="243"/>
        <v>25</v>
      </c>
      <c r="J3113" t="str">
        <f t="shared" si="244"/>
        <v>31</v>
      </c>
      <c r="K3113">
        <f t="shared" si="241"/>
        <v>15931</v>
      </c>
      <c r="L3113" s="7">
        <f t="shared" si="245"/>
        <v>3111</v>
      </c>
    </row>
    <row r="3114" spans="1:12" x14ac:dyDescent="0.35">
      <c r="A3114" t="s">
        <v>34</v>
      </c>
      <c r="B3114" s="12">
        <v>44892</v>
      </c>
      <c r="C3114" t="s">
        <v>3147</v>
      </c>
      <c r="D3114">
        <v>99.965958000000001</v>
      </c>
      <c r="E3114">
        <v>200</v>
      </c>
      <c r="F3114">
        <v>200.42776499999999</v>
      </c>
      <c r="G3114">
        <v>100.0333333</v>
      </c>
      <c r="H3114" t="str">
        <f t="shared" si="242"/>
        <v>04</v>
      </c>
      <c r="I3114" t="str">
        <f t="shared" si="243"/>
        <v>25</v>
      </c>
      <c r="J3114" t="str">
        <f t="shared" si="244"/>
        <v>32</v>
      </c>
      <c r="K3114">
        <f t="shared" si="241"/>
        <v>15932</v>
      </c>
      <c r="L3114" s="7">
        <f t="shared" si="245"/>
        <v>3112</v>
      </c>
    </row>
    <row r="3115" spans="1:12" x14ac:dyDescent="0.35">
      <c r="A3115" t="s">
        <v>34</v>
      </c>
      <c r="B3115" s="12">
        <v>44892</v>
      </c>
      <c r="C3115" t="s">
        <v>3148</v>
      </c>
      <c r="D3115">
        <v>99.960151999999994</v>
      </c>
      <c r="E3115">
        <v>200</v>
      </c>
      <c r="F3115">
        <v>200.45034799999999</v>
      </c>
      <c r="G3115">
        <v>100.0333333</v>
      </c>
      <c r="H3115" t="str">
        <f t="shared" si="242"/>
        <v>04</v>
      </c>
      <c r="I3115" t="str">
        <f t="shared" si="243"/>
        <v>25</v>
      </c>
      <c r="J3115" t="str">
        <f t="shared" si="244"/>
        <v>33</v>
      </c>
      <c r="K3115">
        <f t="shared" si="241"/>
        <v>15933</v>
      </c>
      <c r="L3115" s="7">
        <f t="shared" si="245"/>
        <v>3113</v>
      </c>
    </row>
    <row r="3116" spans="1:12" x14ac:dyDescent="0.35">
      <c r="A3116" t="s">
        <v>34</v>
      </c>
      <c r="B3116" s="12">
        <v>44892</v>
      </c>
      <c r="C3116" t="s">
        <v>3149</v>
      </c>
      <c r="D3116">
        <v>99.960830999999999</v>
      </c>
      <c r="E3116">
        <v>200</v>
      </c>
      <c r="F3116">
        <v>200.49890099999999</v>
      </c>
      <c r="G3116">
        <v>100.0333333</v>
      </c>
      <c r="H3116" t="str">
        <f t="shared" si="242"/>
        <v>04</v>
      </c>
      <c r="I3116" t="str">
        <f t="shared" si="243"/>
        <v>25</v>
      </c>
      <c r="J3116" t="str">
        <f t="shared" si="244"/>
        <v>34</v>
      </c>
      <c r="K3116">
        <f t="shared" ref="K3116:K3179" si="246">J3116+I3116*60+H3116*60*60</f>
        <v>15934</v>
      </c>
      <c r="L3116" s="7">
        <f t="shared" si="245"/>
        <v>3114</v>
      </c>
    </row>
    <row r="3117" spans="1:12" x14ac:dyDescent="0.35">
      <c r="A3117" t="s">
        <v>34</v>
      </c>
      <c r="B3117" s="12">
        <v>44892</v>
      </c>
      <c r="C3117" t="s">
        <v>3150</v>
      </c>
      <c r="D3117">
        <v>99.956787000000006</v>
      </c>
      <c r="E3117">
        <v>200</v>
      </c>
      <c r="F3117">
        <v>200.50585899999999</v>
      </c>
      <c r="G3117">
        <v>100.0333333</v>
      </c>
      <c r="H3117" t="str">
        <f t="shared" si="242"/>
        <v>04</v>
      </c>
      <c r="I3117" t="str">
        <f t="shared" si="243"/>
        <v>25</v>
      </c>
      <c r="J3117" t="str">
        <f t="shared" si="244"/>
        <v>35</v>
      </c>
      <c r="K3117">
        <f t="shared" si="246"/>
        <v>15935</v>
      </c>
      <c r="L3117" s="7">
        <f t="shared" si="245"/>
        <v>3115</v>
      </c>
    </row>
    <row r="3118" spans="1:12" x14ac:dyDescent="0.35">
      <c r="A3118" t="s">
        <v>34</v>
      </c>
      <c r="B3118" s="12">
        <v>44892</v>
      </c>
      <c r="C3118" t="s">
        <v>3151</v>
      </c>
      <c r="D3118">
        <v>99.961501999999996</v>
      </c>
      <c r="E3118">
        <v>200</v>
      </c>
      <c r="F3118">
        <v>200.48376500000001</v>
      </c>
      <c r="G3118">
        <v>100.0333333</v>
      </c>
      <c r="H3118" t="str">
        <f t="shared" si="242"/>
        <v>04</v>
      </c>
      <c r="I3118" t="str">
        <f t="shared" si="243"/>
        <v>25</v>
      </c>
      <c r="J3118" t="str">
        <f t="shared" si="244"/>
        <v>36</v>
      </c>
      <c r="K3118">
        <f t="shared" si="246"/>
        <v>15936</v>
      </c>
      <c r="L3118" s="7">
        <f t="shared" si="245"/>
        <v>3116</v>
      </c>
    </row>
    <row r="3119" spans="1:12" x14ac:dyDescent="0.35">
      <c r="A3119" t="s">
        <v>34</v>
      </c>
      <c r="B3119" s="12">
        <v>44892</v>
      </c>
      <c r="C3119" t="s">
        <v>3152</v>
      </c>
      <c r="D3119">
        <v>99.965714000000006</v>
      </c>
      <c r="E3119">
        <v>200</v>
      </c>
      <c r="F3119">
        <v>200.450256</v>
      </c>
      <c r="G3119">
        <v>100.0333333</v>
      </c>
      <c r="H3119" t="str">
        <f t="shared" si="242"/>
        <v>04</v>
      </c>
      <c r="I3119" t="str">
        <f t="shared" si="243"/>
        <v>25</v>
      </c>
      <c r="J3119" t="str">
        <f t="shared" si="244"/>
        <v>37</v>
      </c>
      <c r="K3119">
        <f t="shared" si="246"/>
        <v>15937</v>
      </c>
      <c r="L3119" s="7">
        <f t="shared" si="245"/>
        <v>3117</v>
      </c>
    </row>
    <row r="3120" spans="1:12" x14ac:dyDescent="0.35">
      <c r="A3120" t="s">
        <v>34</v>
      </c>
      <c r="B3120" s="12">
        <v>44892</v>
      </c>
      <c r="C3120" t="s">
        <v>3153</v>
      </c>
      <c r="D3120">
        <v>99.966865999999996</v>
      </c>
      <c r="E3120">
        <v>200</v>
      </c>
      <c r="F3120">
        <v>200.503052</v>
      </c>
      <c r="G3120">
        <v>100.0333333</v>
      </c>
      <c r="H3120" t="str">
        <f t="shared" si="242"/>
        <v>04</v>
      </c>
      <c r="I3120" t="str">
        <f t="shared" si="243"/>
        <v>25</v>
      </c>
      <c r="J3120" t="str">
        <f t="shared" si="244"/>
        <v>38</v>
      </c>
      <c r="K3120">
        <f t="shared" si="246"/>
        <v>15938</v>
      </c>
      <c r="L3120" s="7">
        <f t="shared" si="245"/>
        <v>3118</v>
      </c>
    </row>
    <row r="3121" spans="1:12" x14ac:dyDescent="0.35">
      <c r="A3121" t="s">
        <v>34</v>
      </c>
      <c r="B3121" s="12">
        <v>44892</v>
      </c>
      <c r="C3121" t="s">
        <v>3154</v>
      </c>
      <c r="D3121">
        <v>99.970511999999999</v>
      </c>
      <c r="E3121">
        <v>200</v>
      </c>
      <c r="F3121">
        <v>200.465576</v>
      </c>
      <c r="G3121">
        <v>100.0333333</v>
      </c>
      <c r="H3121" t="str">
        <f t="shared" si="242"/>
        <v>04</v>
      </c>
      <c r="I3121" t="str">
        <f t="shared" si="243"/>
        <v>25</v>
      </c>
      <c r="J3121" t="str">
        <f t="shared" si="244"/>
        <v>39</v>
      </c>
      <c r="K3121">
        <f t="shared" si="246"/>
        <v>15939</v>
      </c>
      <c r="L3121" s="7">
        <f t="shared" si="245"/>
        <v>3119</v>
      </c>
    </row>
    <row r="3122" spans="1:12" x14ac:dyDescent="0.35">
      <c r="A3122" t="s">
        <v>34</v>
      </c>
      <c r="B3122" s="12">
        <v>44892</v>
      </c>
      <c r="C3122" t="s">
        <v>3155</v>
      </c>
      <c r="D3122">
        <v>99.972381999999996</v>
      </c>
      <c r="E3122">
        <v>200</v>
      </c>
      <c r="F3122">
        <v>200.43424999999999</v>
      </c>
      <c r="G3122">
        <v>100.0333333</v>
      </c>
      <c r="H3122" t="str">
        <f t="shared" si="242"/>
        <v>04</v>
      </c>
      <c r="I3122" t="str">
        <f t="shared" si="243"/>
        <v>25</v>
      </c>
      <c r="J3122" t="str">
        <f t="shared" si="244"/>
        <v>40</v>
      </c>
      <c r="K3122">
        <f t="shared" si="246"/>
        <v>15940</v>
      </c>
      <c r="L3122" s="7">
        <f t="shared" si="245"/>
        <v>3120</v>
      </c>
    </row>
    <row r="3123" spans="1:12" x14ac:dyDescent="0.35">
      <c r="A3123" t="s">
        <v>34</v>
      </c>
      <c r="B3123" s="12">
        <v>44892</v>
      </c>
      <c r="C3123" t="s">
        <v>3156</v>
      </c>
      <c r="D3123">
        <v>99.979675</v>
      </c>
      <c r="E3123">
        <v>200</v>
      </c>
      <c r="F3123">
        <v>200.33535800000001</v>
      </c>
      <c r="G3123">
        <v>100.0333333</v>
      </c>
      <c r="H3123" t="str">
        <f t="shared" si="242"/>
        <v>04</v>
      </c>
      <c r="I3123" t="str">
        <f t="shared" si="243"/>
        <v>25</v>
      </c>
      <c r="J3123" t="str">
        <f t="shared" si="244"/>
        <v>41</v>
      </c>
      <c r="K3123">
        <f t="shared" si="246"/>
        <v>15941</v>
      </c>
      <c r="L3123" s="7">
        <f t="shared" si="245"/>
        <v>3121</v>
      </c>
    </row>
    <row r="3124" spans="1:12" x14ac:dyDescent="0.35">
      <c r="A3124" t="s">
        <v>34</v>
      </c>
      <c r="B3124" s="12">
        <v>44892</v>
      </c>
      <c r="C3124" t="s">
        <v>3157</v>
      </c>
      <c r="D3124">
        <v>99.976616000000007</v>
      </c>
      <c r="E3124">
        <v>200</v>
      </c>
      <c r="F3124">
        <v>200.30703700000001</v>
      </c>
      <c r="G3124">
        <v>100.0333333</v>
      </c>
      <c r="H3124" t="str">
        <f t="shared" si="242"/>
        <v>04</v>
      </c>
      <c r="I3124" t="str">
        <f t="shared" si="243"/>
        <v>25</v>
      </c>
      <c r="J3124" t="str">
        <f t="shared" si="244"/>
        <v>42</v>
      </c>
      <c r="K3124">
        <f t="shared" si="246"/>
        <v>15942</v>
      </c>
      <c r="L3124" s="7">
        <f t="shared" si="245"/>
        <v>3122</v>
      </c>
    </row>
    <row r="3125" spans="1:12" x14ac:dyDescent="0.35">
      <c r="A3125" t="s">
        <v>34</v>
      </c>
      <c r="B3125" s="12">
        <v>44892</v>
      </c>
      <c r="C3125" t="s">
        <v>3158</v>
      </c>
      <c r="D3125">
        <v>99.974143999999995</v>
      </c>
      <c r="E3125">
        <v>200</v>
      </c>
      <c r="F3125">
        <v>200.13630699999999</v>
      </c>
      <c r="G3125">
        <v>100.0333333</v>
      </c>
      <c r="H3125" t="str">
        <f t="shared" si="242"/>
        <v>04</v>
      </c>
      <c r="I3125" t="str">
        <f t="shared" si="243"/>
        <v>25</v>
      </c>
      <c r="J3125" t="str">
        <f t="shared" si="244"/>
        <v>43</v>
      </c>
      <c r="K3125">
        <f t="shared" si="246"/>
        <v>15943</v>
      </c>
      <c r="L3125" s="7">
        <f t="shared" si="245"/>
        <v>3123</v>
      </c>
    </row>
    <row r="3126" spans="1:12" x14ac:dyDescent="0.35">
      <c r="A3126" t="s">
        <v>34</v>
      </c>
      <c r="B3126" s="12">
        <v>44892</v>
      </c>
      <c r="C3126" t="s">
        <v>3159</v>
      </c>
      <c r="D3126">
        <v>99.960823000000005</v>
      </c>
      <c r="E3126">
        <v>200</v>
      </c>
      <c r="F3126">
        <v>200.25967399999999</v>
      </c>
      <c r="G3126">
        <v>100.0333333</v>
      </c>
      <c r="H3126" t="str">
        <f t="shared" si="242"/>
        <v>04</v>
      </c>
      <c r="I3126" t="str">
        <f t="shared" si="243"/>
        <v>25</v>
      </c>
      <c r="J3126" t="str">
        <f t="shared" si="244"/>
        <v>44</v>
      </c>
      <c r="K3126">
        <f t="shared" si="246"/>
        <v>15944</v>
      </c>
      <c r="L3126" s="7">
        <f t="shared" si="245"/>
        <v>3124</v>
      </c>
    </row>
    <row r="3127" spans="1:12" x14ac:dyDescent="0.35">
      <c r="A3127" t="s">
        <v>34</v>
      </c>
      <c r="B3127" s="12">
        <v>44892</v>
      </c>
      <c r="C3127" t="s">
        <v>3160</v>
      </c>
      <c r="D3127">
        <v>99.953011000000004</v>
      </c>
      <c r="E3127">
        <v>200</v>
      </c>
      <c r="F3127">
        <v>200.30462600000001</v>
      </c>
      <c r="G3127">
        <v>100.0333333</v>
      </c>
      <c r="H3127" t="str">
        <f t="shared" si="242"/>
        <v>04</v>
      </c>
      <c r="I3127" t="str">
        <f t="shared" si="243"/>
        <v>25</v>
      </c>
      <c r="J3127" t="str">
        <f t="shared" si="244"/>
        <v>45</v>
      </c>
      <c r="K3127">
        <f t="shared" si="246"/>
        <v>15945</v>
      </c>
      <c r="L3127" s="7">
        <f t="shared" si="245"/>
        <v>3125</v>
      </c>
    </row>
    <row r="3128" spans="1:12" x14ac:dyDescent="0.35">
      <c r="A3128" t="s">
        <v>34</v>
      </c>
      <c r="B3128" s="12">
        <v>44892</v>
      </c>
      <c r="C3128" t="s">
        <v>3161</v>
      </c>
      <c r="D3128">
        <v>99.941428999999999</v>
      </c>
      <c r="E3128">
        <v>200</v>
      </c>
      <c r="F3128">
        <v>200.42643699999999</v>
      </c>
      <c r="G3128">
        <v>100.0333333</v>
      </c>
      <c r="H3128" t="str">
        <f t="shared" si="242"/>
        <v>04</v>
      </c>
      <c r="I3128" t="str">
        <f t="shared" si="243"/>
        <v>25</v>
      </c>
      <c r="J3128" t="str">
        <f t="shared" si="244"/>
        <v>46</v>
      </c>
      <c r="K3128">
        <f t="shared" si="246"/>
        <v>15946</v>
      </c>
      <c r="L3128" s="7">
        <f t="shared" si="245"/>
        <v>3126</v>
      </c>
    </row>
    <row r="3129" spans="1:12" x14ac:dyDescent="0.35">
      <c r="A3129" t="s">
        <v>34</v>
      </c>
      <c r="B3129" s="12">
        <v>44892</v>
      </c>
      <c r="C3129" t="s">
        <v>3162</v>
      </c>
      <c r="D3129">
        <v>99.932045000000002</v>
      </c>
      <c r="E3129">
        <v>200</v>
      </c>
      <c r="F3129">
        <v>200.44718900000001</v>
      </c>
      <c r="G3129">
        <v>100.0333333</v>
      </c>
      <c r="H3129" t="str">
        <f t="shared" si="242"/>
        <v>04</v>
      </c>
      <c r="I3129" t="str">
        <f t="shared" si="243"/>
        <v>25</v>
      </c>
      <c r="J3129" t="str">
        <f t="shared" si="244"/>
        <v>47</v>
      </c>
      <c r="K3129">
        <f t="shared" si="246"/>
        <v>15947</v>
      </c>
      <c r="L3129" s="7">
        <f t="shared" si="245"/>
        <v>3127</v>
      </c>
    </row>
    <row r="3130" spans="1:12" x14ac:dyDescent="0.35">
      <c r="A3130" t="s">
        <v>34</v>
      </c>
      <c r="B3130" s="12">
        <v>44892</v>
      </c>
      <c r="C3130" t="s">
        <v>3163</v>
      </c>
      <c r="D3130">
        <v>99.927413999999999</v>
      </c>
      <c r="E3130">
        <v>200</v>
      </c>
      <c r="F3130">
        <v>200.446808</v>
      </c>
      <c r="G3130">
        <v>100.0333333</v>
      </c>
      <c r="H3130" t="str">
        <f t="shared" si="242"/>
        <v>04</v>
      </c>
      <c r="I3130" t="str">
        <f t="shared" si="243"/>
        <v>25</v>
      </c>
      <c r="J3130" t="str">
        <f t="shared" si="244"/>
        <v>48</v>
      </c>
      <c r="K3130">
        <f t="shared" si="246"/>
        <v>15948</v>
      </c>
      <c r="L3130" s="7">
        <f t="shared" si="245"/>
        <v>3128</v>
      </c>
    </row>
    <row r="3131" spans="1:12" x14ac:dyDescent="0.35">
      <c r="A3131" t="s">
        <v>34</v>
      </c>
      <c r="B3131" s="12">
        <v>44892</v>
      </c>
      <c r="C3131" t="s">
        <v>3164</v>
      </c>
      <c r="D3131">
        <v>99.915488999999994</v>
      </c>
      <c r="E3131">
        <v>200</v>
      </c>
      <c r="F3131">
        <v>200.54937699999999</v>
      </c>
      <c r="G3131">
        <v>100.0333333</v>
      </c>
      <c r="H3131" t="str">
        <f t="shared" si="242"/>
        <v>04</v>
      </c>
      <c r="I3131" t="str">
        <f t="shared" si="243"/>
        <v>25</v>
      </c>
      <c r="J3131" t="str">
        <f t="shared" si="244"/>
        <v>49</v>
      </c>
      <c r="K3131">
        <f t="shared" si="246"/>
        <v>15949</v>
      </c>
      <c r="L3131" s="7">
        <f t="shared" si="245"/>
        <v>3129</v>
      </c>
    </row>
    <row r="3132" spans="1:12" x14ac:dyDescent="0.35">
      <c r="A3132" t="s">
        <v>34</v>
      </c>
      <c r="B3132" s="12">
        <v>44892</v>
      </c>
      <c r="C3132" t="s">
        <v>3165</v>
      </c>
      <c r="D3132">
        <v>99.917465000000007</v>
      </c>
      <c r="E3132">
        <v>200</v>
      </c>
      <c r="F3132">
        <v>200.46945199999999</v>
      </c>
      <c r="G3132">
        <v>100.0333333</v>
      </c>
      <c r="H3132" t="str">
        <f t="shared" si="242"/>
        <v>04</v>
      </c>
      <c r="I3132" t="str">
        <f t="shared" si="243"/>
        <v>25</v>
      </c>
      <c r="J3132" t="str">
        <f t="shared" si="244"/>
        <v>50</v>
      </c>
      <c r="K3132">
        <f t="shared" si="246"/>
        <v>15950</v>
      </c>
      <c r="L3132" s="7">
        <f t="shared" si="245"/>
        <v>3130</v>
      </c>
    </row>
    <row r="3133" spans="1:12" x14ac:dyDescent="0.35">
      <c r="A3133" t="s">
        <v>34</v>
      </c>
      <c r="B3133" s="12">
        <v>44892</v>
      </c>
      <c r="C3133" t="s">
        <v>3166</v>
      </c>
      <c r="D3133">
        <v>99.919060000000002</v>
      </c>
      <c r="E3133">
        <v>200</v>
      </c>
      <c r="F3133">
        <v>200.437927</v>
      </c>
      <c r="G3133">
        <v>100.0333333</v>
      </c>
      <c r="H3133" t="str">
        <f t="shared" si="242"/>
        <v>04</v>
      </c>
      <c r="I3133" t="str">
        <f t="shared" si="243"/>
        <v>25</v>
      </c>
      <c r="J3133" t="str">
        <f t="shared" si="244"/>
        <v>51</v>
      </c>
      <c r="K3133">
        <f t="shared" si="246"/>
        <v>15951</v>
      </c>
      <c r="L3133" s="7">
        <f t="shared" si="245"/>
        <v>3131</v>
      </c>
    </row>
    <row r="3134" spans="1:12" x14ac:dyDescent="0.35">
      <c r="A3134" t="s">
        <v>34</v>
      </c>
      <c r="B3134" s="12">
        <v>44892</v>
      </c>
      <c r="C3134" t="s">
        <v>3167</v>
      </c>
      <c r="D3134">
        <v>99.929550000000006</v>
      </c>
      <c r="E3134">
        <v>200</v>
      </c>
      <c r="F3134">
        <v>200.37072800000001</v>
      </c>
      <c r="G3134">
        <v>100.0333333</v>
      </c>
      <c r="H3134" t="str">
        <f t="shared" si="242"/>
        <v>04</v>
      </c>
      <c r="I3134" t="str">
        <f t="shared" si="243"/>
        <v>25</v>
      </c>
      <c r="J3134" t="str">
        <f t="shared" si="244"/>
        <v>52</v>
      </c>
      <c r="K3134">
        <f t="shared" si="246"/>
        <v>15952</v>
      </c>
      <c r="L3134" s="7">
        <f t="shared" si="245"/>
        <v>3132</v>
      </c>
    </row>
    <row r="3135" spans="1:12" x14ac:dyDescent="0.35">
      <c r="A3135" t="s">
        <v>34</v>
      </c>
      <c r="B3135" s="12">
        <v>44892</v>
      </c>
      <c r="C3135" t="s">
        <v>3168</v>
      </c>
      <c r="D3135">
        <v>99.943436000000005</v>
      </c>
      <c r="E3135">
        <v>200</v>
      </c>
      <c r="F3135">
        <v>200.29127500000001</v>
      </c>
      <c r="G3135">
        <v>100.0333333</v>
      </c>
      <c r="H3135" t="str">
        <f t="shared" si="242"/>
        <v>04</v>
      </c>
      <c r="I3135" t="str">
        <f t="shared" si="243"/>
        <v>25</v>
      </c>
      <c r="J3135" t="str">
        <f t="shared" si="244"/>
        <v>53</v>
      </c>
      <c r="K3135">
        <f t="shared" si="246"/>
        <v>15953</v>
      </c>
      <c r="L3135" s="7">
        <f t="shared" si="245"/>
        <v>3133</v>
      </c>
    </row>
    <row r="3136" spans="1:12" x14ac:dyDescent="0.35">
      <c r="A3136" t="s">
        <v>34</v>
      </c>
      <c r="B3136" s="12">
        <v>44892</v>
      </c>
      <c r="C3136" t="s">
        <v>3169</v>
      </c>
      <c r="D3136">
        <v>99.956421000000006</v>
      </c>
      <c r="E3136">
        <v>200</v>
      </c>
      <c r="F3136">
        <v>200.20311000000001</v>
      </c>
      <c r="G3136">
        <v>100.0333333</v>
      </c>
      <c r="H3136" t="str">
        <f t="shared" si="242"/>
        <v>04</v>
      </c>
      <c r="I3136" t="str">
        <f t="shared" si="243"/>
        <v>25</v>
      </c>
      <c r="J3136" t="str">
        <f t="shared" si="244"/>
        <v>54</v>
      </c>
      <c r="K3136">
        <f t="shared" si="246"/>
        <v>15954</v>
      </c>
      <c r="L3136" s="7">
        <f t="shared" si="245"/>
        <v>3134</v>
      </c>
    </row>
    <row r="3137" spans="1:12" x14ac:dyDescent="0.35">
      <c r="A3137" t="s">
        <v>34</v>
      </c>
      <c r="B3137" s="12">
        <v>44892</v>
      </c>
      <c r="C3137" t="s">
        <v>3170</v>
      </c>
      <c r="D3137">
        <v>99.965560999999994</v>
      </c>
      <c r="E3137">
        <v>200</v>
      </c>
      <c r="F3137">
        <v>200.17103599999999</v>
      </c>
      <c r="G3137">
        <v>100.0333333</v>
      </c>
      <c r="H3137" t="str">
        <f t="shared" si="242"/>
        <v>04</v>
      </c>
      <c r="I3137" t="str">
        <f t="shared" si="243"/>
        <v>25</v>
      </c>
      <c r="J3137" t="str">
        <f t="shared" si="244"/>
        <v>55</v>
      </c>
      <c r="K3137">
        <f t="shared" si="246"/>
        <v>15955</v>
      </c>
      <c r="L3137" s="7">
        <f t="shared" si="245"/>
        <v>3135</v>
      </c>
    </row>
    <row r="3138" spans="1:12" x14ac:dyDescent="0.35">
      <c r="A3138" t="s">
        <v>34</v>
      </c>
      <c r="B3138" s="12">
        <v>44892</v>
      </c>
      <c r="C3138" t="s">
        <v>3171</v>
      </c>
      <c r="D3138">
        <v>99.968413999999996</v>
      </c>
      <c r="E3138">
        <v>200</v>
      </c>
      <c r="F3138">
        <v>200.221451</v>
      </c>
      <c r="G3138">
        <v>100.0333333</v>
      </c>
      <c r="H3138" t="str">
        <f t="shared" ref="H3138:H3181" si="247">LEFT(C3138,2)</f>
        <v>04</v>
      </c>
      <c r="I3138" t="str">
        <f t="shared" ref="I3138:I3181" si="248">MID(C3138,4,2)</f>
        <v>25</v>
      </c>
      <c r="J3138" t="str">
        <f t="shared" ref="J3138:J3181" si="249">MID(C3138,7,2)</f>
        <v>56</v>
      </c>
      <c r="K3138">
        <f t="shared" si="246"/>
        <v>15956</v>
      </c>
      <c r="L3138" s="7">
        <f t="shared" si="245"/>
        <v>3136</v>
      </c>
    </row>
    <row r="3139" spans="1:12" x14ac:dyDescent="0.35">
      <c r="A3139" t="s">
        <v>34</v>
      </c>
      <c r="B3139" s="12">
        <v>44892</v>
      </c>
      <c r="C3139" t="s">
        <v>3172</v>
      </c>
      <c r="D3139">
        <v>99.969131000000004</v>
      </c>
      <c r="E3139">
        <v>200</v>
      </c>
      <c r="F3139">
        <v>200.27169799999999</v>
      </c>
      <c r="G3139">
        <v>100.0333333</v>
      </c>
      <c r="H3139" t="str">
        <f t="shared" si="247"/>
        <v>04</v>
      </c>
      <c r="I3139" t="str">
        <f t="shared" si="248"/>
        <v>25</v>
      </c>
      <c r="J3139" t="str">
        <f t="shared" si="249"/>
        <v>57</v>
      </c>
      <c r="K3139">
        <f t="shared" si="246"/>
        <v>15957</v>
      </c>
      <c r="L3139" s="7">
        <f t="shared" ref="L3139:L3181" si="250">K3139-$K$2</f>
        <v>3137</v>
      </c>
    </row>
    <row r="3140" spans="1:12" x14ac:dyDescent="0.35">
      <c r="A3140" t="s">
        <v>34</v>
      </c>
      <c r="B3140" s="12">
        <v>44892</v>
      </c>
      <c r="C3140" t="s">
        <v>3173</v>
      </c>
      <c r="D3140">
        <v>99.968650999999994</v>
      </c>
      <c r="E3140">
        <v>200</v>
      </c>
      <c r="F3140">
        <v>200.26641799999999</v>
      </c>
      <c r="G3140">
        <v>100.0333333</v>
      </c>
      <c r="H3140" t="str">
        <f t="shared" si="247"/>
        <v>04</v>
      </c>
      <c r="I3140" t="str">
        <f t="shared" si="248"/>
        <v>25</v>
      </c>
      <c r="J3140" t="str">
        <f t="shared" si="249"/>
        <v>58</v>
      </c>
      <c r="K3140">
        <f t="shared" si="246"/>
        <v>15958</v>
      </c>
      <c r="L3140" s="7">
        <f t="shared" si="250"/>
        <v>3138</v>
      </c>
    </row>
    <row r="3141" spans="1:12" x14ac:dyDescent="0.35">
      <c r="A3141" t="s">
        <v>34</v>
      </c>
      <c r="B3141" s="12">
        <v>44892</v>
      </c>
      <c r="C3141" t="s">
        <v>3174</v>
      </c>
      <c r="D3141">
        <v>99.973038000000003</v>
      </c>
      <c r="E3141">
        <v>200</v>
      </c>
      <c r="F3141">
        <v>200.23770099999999</v>
      </c>
      <c r="G3141">
        <v>100.0333333</v>
      </c>
      <c r="H3141" t="str">
        <f t="shared" si="247"/>
        <v>04</v>
      </c>
      <c r="I3141" t="str">
        <f t="shared" si="248"/>
        <v>25</v>
      </c>
      <c r="J3141" t="str">
        <f t="shared" si="249"/>
        <v>59</v>
      </c>
      <c r="K3141">
        <f t="shared" si="246"/>
        <v>15959</v>
      </c>
      <c r="L3141" s="7">
        <f t="shared" si="250"/>
        <v>3139</v>
      </c>
    </row>
    <row r="3142" spans="1:12" x14ac:dyDescent="0.35">
      <c r="A3142" t="s">
        <v>34</v>
      </c>
      <c r="B3142" s="12">
        <v>44892</v>
      </c>
      <c r="C3142" t="s">
        <v>3175</v>
      </c>
      <c r="D3142">
        <v>99.972656000000001</v>
      </c>
      <c r="E3142">
        <v>200</v>
      </c>
      <c r="F3142">
        <v>200.35054</v>
      </c>
      <c r="G3142">
        <v>100.0333333</v>
      </c>
      <c r="H3142" t="str">
        <f t="shared" si="247"/>
        <v>04</v>
      </c>
      <c r="I3142" t="str">
        <f t="shared" si="248"/>
        <v>26</v>
      </c>
      <c r="J3142" t="str">
        <f t="shared" si="249"/>
        <v>00</v>
      </c>
      <c r="K3142">
        <f t="shared" si="246"/>
        <v>15960</v>
      </c>
      <c r="L3142" s="7">
        <f t="shared" si="250"/>
        <v>3140</v>
      </c>
    </row>
    <row r="3143" spans="1:12" x14ac:dyDescent="0.35">
      <c r="A3143" t="s">
        <v>34</v>
      </c>
      <c r="B3143" s="12">
        <v>44892</v>
      </c>
      <c r="C3143" t="s">
        <v>3176</v>
      </c>
      <c r="D3143">
        <v>99.969322000000005</v>
      </c>
      <c r="E3143">
        <v>200</v>
      </c>
      <c r="F3143">
        <v>200.42922999999999</v>
      </c>
      <c r="G3143">
        <v>100.0333333</v>
      </c>
      <c r="H3143" t="str">
        <f t="shared" si="247"/>
        <v>04</v>
      </c>
      <c r="I3143" t="str">
        <f t="shared" si="248"/>
        <v>26</v>
      </c>
      <c r="J3143" t="str">
        <f t="shared" si="249"/>
        <v>01</v>
      </c>
      <c r="K3143">
        <f t="shared" si="246"/>
        <v>15961</v>
      </c>
      <c r="L3143" s="7">
        <f t="shared" si="250"/>
        <v>3141</v>
      </c>
    </row>
    <row r="3144" spans="1:12" x14ac:dyDescent="0.35">
      <c r="A3144" t="s">
        <v>34</v>
      </c>
      <c r="B3144" s="12">
        <v>44892</v>
      </c>
      <c r="C3144" t="s">
        <v>3177</v>
      </c>
      <c r="D3144">
        <v>99.972069000000005</v>
      </c>
      <c r="E3144">
        <v>200</v>
      </c>
      <c r="F3144">
        <v>200.320267</v>
      </c>
      <c r="G3144">
        <v>100.0333333</v>
      </c>
      <c r="H3144" t="str">
        <f t="shared" si="247"/>
        <v>04</v>
      </c>
      <c r="I3144" t="str">
        <f t="shared" si="248"/>
        <v>26</v>
      </c>
      <c r="J3144" t="str">
        <f t="shared" si="249"/>
        <v>02</v>
      </c>
      <c r="K3144">
        <f t="shared" si="246"/>
        <v>15962</v>
      </c>
      <c r="L3144" s="7">
        <f t="shared" si="250"/>
        <v>3142</v>
      </c>
    </row>
    <row r="3145" spans="1:12" x14ac:dyDescent="0.35">
      <c r="A3145" t="s">
        <v>34</v>
      </c>
      <c r="B3145" s="12">
        <v>44892</v>
      </c>
      <c r="C3145" t="s">
        <v>3178</v>
      </c>
      <c r="D3145">
        <v>99.964882000000003</v>
      </c>
      <c r="E3145">
        <v>200</v>
      </c>
      <c r="F3145">
        <v>200.37287900000001</v>
      </c>
      <c r="G3145">
        <v>100.0333333</v>
      </c>
      <c r="H3145" t="str">
        <f t="shared" si="247"/>
        <v>04</v>
      </c>
      <c r="I3145" t="str">
        <f t="shared" si="248"/>
        <v>26</v>
      </c>
      <c r="J3145" t="str">
        <f t="shared" si="249"/>
        <v>03</v>
      </c>
      <c r="K3145">
        <f t="shared" si="246"/>
        <v>15963</v>
      </c>
      <c r="L3145" s="7">
        <f t="shared" si="250"/>
        <v>3143</v>
      </c>
    </row>
    <row r="3146" spans="1:12" x14ac:dyDescent="0.35">
      <c r="A3146" t="s">
        <v>34</v>
      </c>
      <c r="B3146" s="12">
        <v>44892</v>
      </c>
      <c r="C3146" t="s">
        <v>3179</v>
      </c>
      <c r="D3146">
        <v>99.959877000000006</v>
      </c>
      <c r="E3146">
        <v>200</v>
      </c>
      <c r="F3146">
        <v>200.49569700000001</v>
      </c>
      <c r="G3146">
        <v>100.0333333</v>
      </c>
      <c r="H3146" t="str">
        <f t="shared" si="247"/>
        <v>04</v>
      </c>
      <c r="I3146" t="str">
        <f t="shared" si="248"/>
        <v>26</v>
      </c>
      <c r="J3146" t="str">
        <f t="shared" si="249"/>
        <v>04</v>
      </c>
      <c r="K3146">
        <f t="shared" si="246"/>
        <v>15964</v>
      </c>
      <c r="L3146" s="7">
        <f t="shared" si="250"/>
        <v>3144</v>
      </c>
    </row>
    <row r="3147" spans="1:12" x14ac:dyDescent="0.35">
      <c r="A3147" t="s">
        <v>34</v>
      </c>
      <c r="B3147" s="12">
        <v>44892</v>
      </c>
      <c r="C3147" t="s">
        <v>3180</v>
      </c>
      <c r="D3147">
        <v>99.945189999999997</v>
      </c>
      <c r="E3147">
        <v>200</v>
      </c>
      <c r="F3147">
        <v>200.625992</v>
      </c>
      <c r="G3147">
        <v>100.0333333</v>
      </c>
      <c r="H3147" t="str">
        <f t="shared" si="247"/>
        <v>04</v>
      </c>
      <c r="I3147" t="str">
        <f t="shared" si="248"/>
        <v>26</v>
      </c>
      <c r="J3147" t="str">
        <f t="shared" si="249"/>
        <v>05</v>
      </c>
      <c r="K3147">
        <f t="shared" si="246"/>
        <v>15965</v>
      </c>
      <c r="L3147" s="7">
        <f t="shared" si="250"/>
        <v>3145</v>
      </c>
    </row>
    <row r="3148" spans="1:12" x14ac:dyDescent="0.35">
      <c r="A3148" t="s">
        <v>34</v>
      </c>
      <c r="B3148" s="12">
        <v>44892</v>
      </c>
      <c r="C3148" t="s">
        <v>3181</v>
      </c>
      <c r="D3148">
        <v>99.923561000000007</v>
      </c>
      <c r="E3148">
        <v>200</v>
      </c>
      <c r="F3148">
        <v>200.75976600000001</v>
      </c>
      <c r="G3148">
        <v>100.0333333</v>
      </c>
      <c r="H3148" t="str">
        <f t="shared" si="247"/>
        <v>04</v>
      </c>
      <c r="I3148" t="str">
        <f t="shared" si="248"/>
        <v>26</v>
      </c>
      <c r="J3148" t="str">
        <f t="shared" si="249"/>
        <v>06</v>
      </c>
      <c r="K3148">
        <f t="shared" si="246"/>
        <v>15966</v>
      </c>
      <c r="L3148" s="7">
        <f t="shared" si="250"/>
        <v>3146</v>
      </c>
    </row>
    <row r="3149" spans="1:12" x14ac:dyDescent="0.35">
      <c r="A3149" t="s">
        <v>34</v>
      </c>
      <c r="B3149" s="12">
        <v>44892</v>
      </c>
      <c r="C3149" t="s">
        <v>3182</v>
      </c>
      <c r="D3149">
        <v>99.906447999999997</v>
      </c>
      <c r="E3149">
        <v>200</v>
      </c>
      <c r="F3149">
        <v>200.761078</v>
      </c>
      <c r="G3149">
        <v>100.0333333</v>
      </c>
      <c r="H3149" t="str">
        <f t="shared" si="247"/>
        <v>04</v>
      </c>
      <c r="I3149" t="str">
        <f t="shared" si="248"/>
        <v>26</v>
      </c>
      <c r="J3149" t="str">
        <f t="shared" si="249"/>
        <v>07</v>
      </c>
      <c r="K3149">
        <f t="shared" si="246"/>
        <v>15967</v>
      </c>
      <c r="L3149" s="7">
        <f t="shared" si="250"/>
        <v>3147</v>
      </c>
    </row>
    <row r="3150" spans="1:12" x14ac:dyDescent="0.35">
      <c r="A3150" t="s">
        <v>34</v>
      </c>
      <c r="B3150" s="12">
        <v>44892</v>
      </c>
      <c r="C3150" t="s">
        <v>3183</v>
      </c>
      <c r="D3150">
        <v>99.884117000000003</v>
      </c>
      <c r="E3150">
        <v>200</v>
      </c>
      <c r="F3150">
        <v>200.92004399999999</v>
      </c>
      <c r="G3150">
        <v>100.0333333</v>
      </c>
      <c r="H3150" t="str">
        <f t="shared" si="247"/>
        <v>04</v>
      </c>
      <c r="I3150" t="str">
        <f t="shared" si="248"/>
        <v>26</v>
      </c>
      <c r="J3150" t="str">
        <f t="shared" si="249"/>
        <v>08</v>
      </c>
      <c r="K3150">
        <f t="shared" si="246"/>
        <v>15968</v>
      </c>
      <c r="L3150" s="7">
        <f t="shared" si="250"/>
        <v>3148</v>
      </c>
    </row>
    <row r="3151" spans="1:12" x14ac:dyDescent="0.35">
      <c r="A3151" t="s">
        <v>34</v>
      </c>
      <c r="B3151" s="12">
        <v>44892</v>
      </c>
      <c r="C3151" t="s">
        <v>3184</v>
      </c>
      <c r="D3151">
        <v>99.874886000000004</v>
      </c>
      <c r="E3151">
        <v>200</v>
      </c>
      <c r="F3151">
        <v>200.75924699999999</v>
      </c>
      <c r="G3151">
        <v>100.0333333</v>
      </c>
      <c r="H3151" t="str">
        <f t="shared" si="247"/>
        <v>04</v>
      </c>
      <c r="I3151" t="str">
        <f t="shared" si="248"/>
        <v>26</v>
      </c>
      <c r="J3151" t="str">
        <f t="shared" si="249"/>
        <v>09</v>
      </c>
      <c r="K3151">
        <f t="shared" si="246"/>
        <v>15969</v>
      </c>
      <c r="L3151" s="7">
        <f t="shared" si="250"/>
        <v>3149</v>
      </c>
    </row>
    <row r="3152" spans="1:12" x14ac:dyDescent="0.35">
      <c r="A3152" t="s">
        <v>34</v>
      </c>
      <c r="B3152" s="12">
        <v>44892</v>
      </c>
      <c r="C3152" t="s">
        <v>3185</v>
      </c>
      <c r="D3152">
        <v>99.874588000000003</v>
      </c>
      <c r="E3152">
        <v>200</v>
      </c>
      <c r="F3152">
        <v>200.48263499999999</v>
      </c>
      <c r="G3152">
        <v>100.0333333</v>
      </c>
      <c r="H3152" t="str">
        <f t="shared" si="247"/>
        <v>04</v>
      </c>
      <c r="I3152" t="str">
        <f t="shared" si="248"/>
        <v>26</v>
      </c>
      <c r="J3152" t="str">
        <f t="shared" si="249"/>
        <v>10</v>
      </c>
      <c r="K3152">
        <f t="shared" si="246"/>
        <v>15970</v>
      </c>
      <c r="L3152" s="7">
        <f t="shared" si="250"/>
        <v>3150</v>
      </c>
    </row>
    <row r="3153" spans="1:12" x14ac:dyDescent="0.35">
      <c r="A3153" t="s">
        <v>34</v>
      </c>
      <c r="B3153" s="12">
        <v>44892</v>
      </c>
      <c r="C3153" t="s">
        <v>3186</v>
      </c>
      <c r="D3153">
        <v>99.866219000000001</v>
      </c>
      <c r="E3153">
        <v>200</v>
      </c>
      <c r="F3153">
        <v>200.508636</v>
      </c>
      <c r="G3153">
        <v>100.0333333</v>
      </c>
      <c r="H3153" t="str">
        <f t="shared" si="247"/>
        <v>04</v>
      </c>
      <c r="I3153" t="str">
        <f t="shared" si="248"/>
        <v>26</v>
      </c>
      <c r="J3153" t="str">
        <f t="shared" si="249"/>
        <v>11</v>
      </c>
      <c r="K3153">
        <f t="shared" si="246"/>
        <v>15971</v>
      </c>
      <c r="L3153" s="7">
        <f t="shared" si="250"/>
        <v>3151</v>
      </c>
    </row>
    <row r="3154" spans="1:12" x14ac:dyDescent="0.35">
      <c r="A3154" t="s">
        <v>34</v>
      </c>
      <c r="B3154" s="12">
        <v>44892</v>
      </c>
      <c r="C3154" t="s">
        <v>3187</v>
      </c>
      <c r="D3154">
        <v>99.880950999999996</v>
      </c>
      <c r="E3154">
        <v>200</v>
      </c>
      <c r="F3154">
        <v>200.26109299999999</v>
      </c>
      <c r="G3154">
        <v>100.0333333</v>
      </c>
      <c r="H3154" t="str">
        <f t="shared" si="247"/>
        <v>04</v>
      </c>
      <c r="I3154" t="str">
        <f t="shared" si="248"/>
        <v>26</v>
      </c>
      <c r="J3154" t="str">
        <f t="shared" si="249"/>
        <v>12</v>
      </c>
      <c r="K3154">
        <f t="shared" si="246"/>
        <v>15972</v>
      </c>
      <c r="L3154" s="7">
        <f t="shared" si="250"/>
        <v>3152</v>
      </c>
    </row>
    <row r="3155" spans="1:12" x14ac:dyDescent="0.35">
      <c r="A3155" t="s">
        <v>34</v>
      </c>
      <c r="B3155" s="12">
        <v>44892</v>
      </c>
      <c r="C3155" t="s">
        <v>3188</v>
      </c>
      <c r="D3155">
        <v>99.898201</v>
      </c>
      <c r="E3155">
        <v>200</v>
      </c>
      <c r="F3155">
        <v>200.187073</v>
      </c>
      <c r="G3155">
        <v>100.0333333</v>
      </c>
      <c r="H3155" t="str">
        <f t="shared" si="247"/>
        <v>04</v>
      </c>
      <c r="I3155" t="str">
        <f t="shared" si="248"/>
        <v>26</v>
      </c>
      <c r="J3155" t="str">
        <f t="shared" si="249"/>
        <v>13</v>
      </c>
      <c r="K3155">
        <f t="shared" si="246"/>
        <v>15973</v>
      </c>
      <c r="L3155" s="7">
        <f t="shared" si="250"/>
        <v>3153</v>
      </c>
    </row>
    <row r="3156" spans="1:12" x14ac:dyDescent="0.35">
      <c r="A3156" t="s">
        <v>34</v>
      </c>
      <c r="B3156" s="12">
        <v>44892</v>
      </c>
      <c r="C3156" t="s">
        <v>3189</v>
      </c>
      <c r="D3156">
        <v>99.914528000000004</v>
      </c>
      <c r="E3156">
        <v>200</v>
      </c>
      <c r="F3156">
        <v>200.13459800000001</v>
      </c>
      <c r="G3156">
        <v>100.0333333</v>
      </c>
      <c r="H3156" t="str">
        <f t="shared" si="247"/>
        <v>04</v>
      </c>
      <c r="I3156" t="str">
        <f t="shared" si="248"/>
        <v>26</v>
      </c>
      <c r="J3156" t="str">
        <f t="shared" si="249"/>
        <v>14</v>
      </c>
      <c r="K3156">
        <f t="shared" si="246"/>
        <v>15974</v>
      </c>
      <c r="L3156" s="7">
        <f t="shared" si="250"/>
        <v>3154</v>
      </c>
    </row>
    <row r="3157" spans="1:12" x14ac:dyDescent="0.35">
      <c r="A3157" t="s">
        <v>34</v>
      </c>
      <c r="B3157" s="12">
        <v>44892</v>
      </c>
      <c r="C3157" t="s">
        <v>3190</v>
      </c>
      <c r="D3157">
        <v>99.932158999999999</v>
      </c>
      <c r="E3157">
        <v>200</v>
      </c>
      <c r="F3157">
        <v>199.99958799999999</v>
      </c>
      <c r="G3157">
        <v>100.0333333</v>
      </c>
      <c r="H3157" t="str">
        <f t="shared" si="247"/>
        <v>04</v>
      </c>
      <c r="I3157" t="str">
        <f t="shared" si="248"/>
        <v>26</v>
      </c>
      <c r="J3157" t="str">
        <f t="shared" si="249"/>
        <v>15</v>
      </c>
      <c r="K3157">
        <f t="shared" si="246"/>
        <v>15975</v>
      </c>
      <c r="L3157" s="7">
        <f t="shared" si="250"/>
        <v>3155</v>
      </c>
    </row>
    <row r="3158" spans="1:12" x14ac:dyDescent="0.35">
      <c r="A3158" t="s">
        <v>34</v>
      </c>
      <c r="B3158" s="12">
        <v>44892</v>
      </c>
      <c r="C3158" t="s">
        <v>3191</v>
      </c>
      <c r="D3158">
        <v>99.931319999999999</v>
      </c>
      <c r="E3158">
        <v>200</v>
      </c>
      <c r="F3158">
        <v>200.228363</v>
      </c>
      <c r="G3158">
        <v>100.0333333</v>
      </c>
      <c r="H3158" t="str">
        <f t="shared" si="247"/>
        <v>04</v>
      </c>
      <c r="I3158" t="str">
        <f t="shared" si="248"/>
        <v>26</v>
      </c>
      <c r="J3158" t="str">
        <f t="shared" si="249"/>
        <v>16</v>
      </c>
      <c r="K3158">
        <f t="shared" si="246"/>
        <v>15976</v>
      </c>
      <c r="L3158" s="7">
        <f t="shared" si="250"/>
        <v>3156</v>
      </c>
    </row>
    <row r="3159" spans="1:12" x14ac:dyDescent="0.35">
      <c r="A3159" t="s">
        <v>34</v>
      </c>
      <c r="B3159" s="12">
        <v>44892</v>
      </c>
      <c r="C3159" t="s">
        <v>3192</v>
      </c>
      <c r="D3159">
        <v>99.942565999999999</v>
      </c>
      <c r="E3159">
        <v>200</v>
      </c>
      <c r="F3159">
        <v>200.25666799999999</v>
      </c>
      <c r="G3159">
        <v>100.0333333</v>
      </c>
      <c r="H3159" t="str">
        <f t="shared" si="247"/>
        <v>04</v>
      </c>
      <c r="I3159" t="str">
        <f t="shared" si="248"/>
        <v>26</v>
      </c>
      <c r="J3159" t="str">
        <f t="shared" si="249"/>
        <v>17</v>
      </c>
      <c r="K3159">
        <f t="shared" si="246"/>
        <v>15977</v>
      </c>
      <c r="L3159" s="7">
        <f t="shared" si="250"/>
        <v>3157</v>
      </c>
    </row>
    <row r="3160" spans="1:12" x14ac:dyDescent="0.35">
      <c r="A3160" t="s">
        <v>34</v>
      </c>
      <c r="B3160" s="12">
        <v>44892</v>
      </c>
      <c r="C3160" t="s">
        <v>3193</v>
      </c>
      <c r="D3160">
        <v>99.938095000000004</v>
      </c>
      <c r="E3160">
        <v>200</v>
      </c>
      <c r="F3160">
        <v>200.37600699999999</v>
      </c>
      <c r="G3160">
        <v>100.0333333</v>
      </c>
      <c r="H3160" t="str">
        <f t="shared" si="247"/>
        <v>04</v>
      </c>
      <c r="I3160" t="str">
        <f t="shared" si="248"/>
        <v>26</v>
      </c>
      <c r="J3160" t="str">
        <f t="shared" si="249"/>
        <v>18</v>
      </c>
      <c r="K3160">
        <f t="shared" si="246"/>
        <v>15978</v>
      </c>
      <c r="L3160" s="7">
        <f t="shared" si="250"/>
        <v>3158</v>
      </c>
    </row>
    <row r="3161" spans="1:12" x14ac:dyDescent="0.35">
      <c r="A3161" t="s">
        <v>34</v>
      </c>
      <c r="B3161" s="12">
        <v>44892</v>
      </c>
      <c r="C3161" t="s">
        <v>3194</v>
      </c>
      <c r="D3161">
        <v>99.933166999999997</v>
      </c>
      <c r="E3161">
        <v>200</v>
      </c>
      <c r="F3161">
        <v>200.46661399999999</v>
      </c>
      <c r="G3161">
        <v>100.0333333</v>
      </c>
      <c r="H3161" t="str">
        <f t="shared" si="247"/>
        <v>04</v>
      </c>
      <c r="I3161" t="str">
        <f t="shared" si="248"/>
        <v>26</v>
      </c>
      <c r="J3161" t="str">
        <f t="shared" si="249"/>
        <v>19</v>
      </c>
      <c r="K3161">
        <f t="shared" si="246"/>
        <v>15979</v>
      </c>
      <c r="L3161" s="7">
        <f t="shared" si="250"/>
        <v>3159</v>
      </c>
    </row>
    <row r="3162" spans="1:12" x14ac:dyDescent="0.35">
      <c r="A3162" t="s">
        <v>34</v>
      </c>
      <c r="B3162" s="12">
        <v>44892</v>
      </c>
      <c r="C3162" t="s">
        <v>3195</v>
      </c>
      <c r="D3162">
        <v>99.932288999999997</v>
      </c>
      <c r="E3162">
        <v>200</v>
      </c>
      <c r="F3162">
        <v>200.509613</v>
      </c>
      <c r="G3162">
        <v>100.0333333</v>
      </c>
      <c r="H3162" t="str">
        <f t="shared" si="247"/>
        <v>04</v>
      </c>
      <c r="I3162" t="str">
        <f t="shared" si="248"/>
        <v>26</v>
      </c>
      <c r="J3162" t="str">
        <f t="shared" si="249"/>
        <v>20</v>
      </c>
      <c r="K3162">
        <f t="shared" si="246"/>
        <v>15980</v>
      </c>
      <c r="L3162" s="7">
        <f t="shared" si="250"/>
        <v>3160</v>
      </c>
    </row>
    <row r="3163" spans="1:12" x14ac:dyDescent="0.35">
      <c r="A3163" t="s">
        <v>34</v>
      </c>
      <c r="B3163" s="12">
        <v>44892</v>
      </c>
      <c r="C3163" t="s">
        <v>3196</v>
      </c>
      <c r="D3163">
        <v>99.928139000000002</v>
      </c>
      <c r="E3163">
        <v>200</v>
      </c>
      <c r="F3163">
        <v>200.576324</v>
      </c>
      <c r="G3163">
        <v>100.0333333</v>
      </c>
      <c r="H3163" t="str">
        <f t="shared" si="247"/>
        <v>04</v>
      </c>
      <c r="I3163" t="str">
        <f t="shared" si="248"/>
        <v>26</v>
      </c>
      <c r="J3163" t="str">
        <f t="shared" si="249"/>
        <v>21</v>
      </c>
      <c r="K3163">
        <f t="shared" si="246"/>
        <v>15981</v>
      </c>
      <c r="L3163" s="7">
        <f t="shared" si="250"/>
        <v>3161</v>
      </c>
    </row>
    <row r="3164" spans="1:12" x14ac:dyDescent="0.35">
      <c r="A3164" t="s">
        <v>34</v>
      </c>
      <c r="B3164" s="12">
        <v>44892</v>
      </c>
      <c r="C3164" t="s">
        <v>3197</v>
      </c>
      <c r="D3164">
        <v>99.935965999999993</v>
      </c>
      <c r="E3164">
        <v>200</v>
      </c>
      <c r="F3164">
        <v>200.48632799999999</v>
      </c>
      <c r="G3164">
        <v>100.0333333</v>
      </c>
      <c r="H3164" t="str">
        <f t="shared" si="247"/>
        <v>04</v>
      </c>
      <c r="I3164" t="str">
        <f t="shared" si="248"/>
        <v>26</v>
      </c>
      <c r="J3164" t="str">
        <f t="shared" si="249"/>
        <v>22</v>
      </c>
      <c r="K3164">
        <f t="shared" si="246"/>
        <v>15982</v>
      </c>
      <c r="L3164" s="7">
        <f t="shared" si="250"/>
        <v>3162</v>
      </c>
    </row>
    <row r="3165" spans="1:12" x14ac:dyDescent="0.35">
      <c r="A3165" t="s">
        <v>34</v>
      </c>
      <c r="B3165" s="12">
        <v>44892</v>
      </c>
      <c r="C3165" t="s">
        <v>3198</v>
      </c>
      <c r="D3165">
        <v>99.933464000000001</v>
      </c>
      <c r="E3165">
        <v>200</v>
      </c>
      <c r="F3165">
        <v>200.48985300000001</v>
      </c>
      <c r="G3165">
        <v>100.0333333</v>
      </c>
      <c r="H3165" t="str">
        <f t="shared" si="247"/>
        <v>04</v>
      </c>
      <c r="I3165" t="str">
        <f t="shared" si="248"/>
        <v>26</v>
      </c>
      <c r="J3165" t="str">
        <f t="shared" si="249"/>
        <v>23</v>
      </c>
      <c r="K3165">
        <f t="shared" si="246"/>
        <v>15983</v>
      </c>
      <c r="L3165" s="7">
        <f t="shared" si="250"/>
        <v>3163</v>
      </c>
    </row>
    <row r="3166" spans="1:12" x14ac:dyDescent="0.35">
      <c r="A3166" t="s">
        <v>34</v>
      </c>
      <c r="B3166" s="12">
        <v>44892</v>
      </c>
      <c r="C3166" t="s">
        <v>3199</v>
      </c>
      <c r="D3166">
        <v>99.923805000000002</v>
      </c>
      <c r="E3166">
        <v>200</v>
      </c>
      <c r="F3166">
        <v>200.623245</v>
      </c>
      <c r="G3166">
        <v>100.0333333</v>
      </c>
      <c r="H3166" t="str">
        <f t="shared" si="247"/>
        <v>04</v>
      </c>
      <c r="I3166" t="str">
        <f t="shared" si="248"/>
        <v>26</v>
      </c>
      <c r="J3166" t="str">
        <f t="shared" si="249"/>
        <v>24</v>
      </c>
      <c r="K3166">
        <f t="shared" si="246"/>
        <v>15984</v>
      </c>
      <c r="L3166" s="7">
        <f t="shared" si="250"/>
        <v>3164</v>
      </c>
    </row>
    <row r="3167" spans="1:12" x14ac:dyDescent="0.35">
      <c r="A3167" t="s">
        <v>34</v>
      </c>
      <c r="B3167" s="12">
        <v>44892</v>
      </c>
      <c r="C3167" t="s">
        <v>3200</v>
      </c>
      <c r="D3167">
        <v>99.920356999999996</v>
      </c>
      <c r="E3167">
        <v>200</v>
      </c>
      <c r="F3167">
        <v>200.58673099999999</v>
      </c>
      <c r="G3167">
        <v>100.0333333</v>
      </c>
      <c r="H3167" t="str">
        <f t="shared" si="247"/>
        <v>04</v>
      </c>
      <c r="I3167" t="str">
        <f t="shared" si="248"/>
        <v>26</v>
      </c>
      <c r="J3167" t="str">
        <f t="shared" si="249"/>
        <v>25</v>
      </c>
      <c r="K3167">
        <f t="shared" si="246"/>
        <v>15985</v>
      </c>
      <c r="L3167" s="7">
        <f t="shared" si="250"/>
        <v>3165</v>
      </c>
    </row>
    <row r="3168" spans="1:12" x14ac:dyDescent="0.35">
      <c r="A3168" t="s">
        <v>34</v>
      </c>
      <c r="B3168" s="12">
        <v>44892</v>
      </c>
      <c r="C3168" t="s">
        <v>3201</v>
      </c>
      <c r="D3168">
        <v>99.911781000000005</v>
      </c>
      <c r="E3168">
        <v>200</v>
      </c>
      <c r="F3168">
        <v>200.54238900000001</v>
      </c>
      <c r="G3168">
        <v>100.0333333</v>
      </c>
      <c r="H3168" t="str">
        <f t="shared" si="247"/>
        <v>04</v>
      </c>
      <c r="I3168" t="str">
        <f t="shared" si="248"/>
        <v>26</v>
      </c>
      <c r="J3168" t="str">
        <f t="shared" si="249"/>
        <v>26</v>
      </c>
      <c r="K3168">
        <f t="shared" si="246"/>
        <v>15986</v>
      </c>
      <c r="L3168" s="7">
        <f t="shared" si="250"/>
        <v>3166</v>
      </c>
    </row>
    <row r="3169" spans="1:12" x14ac:dyDescent="0.35">
      <c r="A3169" t="s">
        <v>34</v>
      </c>
      <c r="B3169" s="12">
        <v>44892</v>
      </c>
      <c r="C3169" t="s">
        <v>3202</v>
      </c>
      <c r="D3169">
        <v>99.899506000000002</v>
      </c>
      <c r="E3169">
        <v>200</v>
      </c>
      <c r="F3169">
        <v>200.58966100000001</v>
      </c>
      <c r="G3169">
        <v>100.0333333</v>
      </c>
      <c r="H3169" t="str">
        <f t="shared" si="247"/>
        <v>04</v>
      </c>
      <c r="I3169" t="str">
        <f t="shared" si="248"/>
        <v>26</v>
      </c>
      <c r="J3169" t="str">
        <f t="shared" si="249"/>
        <v>27</v>
      </c>
      <c r="K3169">
        <f t="shared" si="246"/>
        <v>15987</v>
      </c>
      <c r="L3169" s="7">
        <f t="shared" si="250"/>
        <v>3167</v>
      </c>
    </row>
    <row r="3170" spans="1:12" x14ac:dyDescent="0.35">
      <c r="A3170" t="s">
        <v>34</v>
      </c>
      <c r="B3170" s="12">
        <v>44892</v>
      </c>
      <c r="C3170" t="s">
        <v>3203</v>
      </c>
      <c r="D3170">
        <v>99.894301999999996</v>
      </c>
      <c r="E3170">
        <v>200</v>
      </c>
      <c r="F3170">
        <v>200.61204499999999</v>
      </c>
      <c r="G3170">
        <v>100.0333333</v>
      </c>
      <c r="H3170" t="str">
        <f t="shared" si="247"/>
        <v>04</v>
      </c>
      <c r="I3170" t="str">
        <f t="shared" si="248"/>
        <v>26</v>
      </c>
      <c r="J3170" t="str">
        <f t="shared" si="249"/>
        <v>28</v>
      </c>
      <c r="K3170">
        <f t="shared" si="246"/>
        <v>15988</v>
      </c>
      <c r="L3170" s="7">
        <f t="shared" si="250"/>
        <v>3168</v>
      </c>
    </row>
    <row r="3171" spans="1:12" x14ac:dyDescent="0.35">
      <c r="A3171" t="s">
        <v>34</v>
      </c>
      <c r="B3171" s="12">
        <v>44892</v>
      </c>
      <c r="C3171" t="s">
        <v>3204</v>
      </c>
      <c r="D3171">
        <v>99.894226000000003</v>
      </c>
      <c r="E3171">
        <v>200</v>
      </c>
      <c r="F3171">
        <v>200.56732199999999</v>
      </c>
      <c r="G3171">
        <v>100.0333333</v>
      </c>
      <c r="H3171" t="str">
        <f t="shared" si="247"/>
        <v>04</v>
      </c>
      <c r="I3171" t="str">
        <f t="shared" si="248"/>
        <v>26</v>
      </c>
      <c r="J3171" t="str">
        <f t="shared" si="249"/>
        <v>29</v>
      </c>
      <c r="K3171">
        <f t="shared" si="246"/>
        <v>15989</v>
      </c>
      <c r="L3171" s="7">
        <f t="shared" si="250"/>
        <v>3169</v>
      </c>
    </row>
    <row r="3172" spans="1:12" x14ac:dyDescent="0.35">
      <c r="A3172" t="s">
        <v>34</v>
      </c>
      <c r="B3172" s="12">
        <v>44892</v>
      </c>
      <c r="C3172" t="s">
        <v>3205</v>
      </c>
      <c r="D3172">
        <v>99.904433999999995</v>
      </c>
      <c r="E3172">
        <v>200</v>
      </c>
      <c r="F3172">
        <v>200.44357299999999</v>
      </c>
      <c r="G3172">
        <v>100.0333333</v>
      </c>
      <c r="H3172" t="str">
        <f t="shared" si="247"/>
        <v>04</v>
      </c>
      <c r="I3172" t="str">
        <f t="shared" si="248"/>
        <v>26</v>
      </c>
      <c r="J3172" t="str">
        <f t="shared" si="249"/>
        <v>30</v>
      </c>
      <c r="K3172">
        <f t="shared" si="246"/>
        <v>15990</v>
      </c>
      <c r="L3172" s="7">
        <f t="shared" si="250"/>
        <v>3170</v>
      </c>
    </row>
    <row r="3173" spans="1:12" x14ac:dyDescent="0.35">
      <c r="A3173" t="s">
        <v>34</v>
      </c>
      <c r="B3173" s="12">
        <v>44892</v>
      </c>
      <c r="C3173" t="s">
        <v>3206</v>
      </c>
      <c r="D3173">
        <v>99.913337999999996</v>
      </c>
      <c r="E3173">
        <v>200</v>
      </c>
      <c r="F3173">
        <v>200.416428</v>
      </c>
      <c r="G3173">
        <v>100.0333333</v>
      </c>
      <c r="H3173" t="str">
        <f t="shared" si="247"/>
        <v>04</v>
      </c>
      <c r="I3173" t="str">
        <f t="shared" si="248"/>
        <v>26</v>
      </c>
      <c r="J3173" t="str">
        <f t="shared" si="249"/>
        <v>31</v>
      </c>
      <c r="K3173">
        <f t="shared" si="246"/>
        <v>15991</v>
      </c>
      <c r="L3173" s="7">
        <f t="shared" si="250"/>
        <v>3171</v>
      </c>
    </row>
    <row r="3174" spans="1:12" x14ac:dyDescent="0.35">
      <c r="A3174" t="s">
        <v>34</v>
      </c>
      <c r="B3174" s="12">
        <v>44892</v>
      </c>
      <c r="C3174" t="s">
        <v>3207</v>
      </c>
      <c r="D3174">
        <v>99.917809000000005</v>
      </c>
      <c r="E3174">
        <v>200</v>
      </c>
      <c r="F3174">
        <v>200.4263</v>
      </c>
      <c r="G3174">
        <v>100.0333333</v>
      </c>
      <c r="H3174" t="str">
        <f t="shared" si="247"/>
        <v>04</v>
      </c>
      <c r="I3174" t="str">
        <f t="shared" si="248"/>
        <v>26</v>
      </c>
      <c r="J3174" t="str">
        <f t="shared" si="249"/>
        <v>32</v>
      </c>
      <c r="K3174">
        <f t="shared" si="246"/>
        <v>15992</v>
      </c>
      <c r="L3174" s="7">
        <f t="shared" si="250"/>
        <v>3172</v>
      </c>
    </row>
    <row r="3175" spans="1:12" x14ac:dyDescent="0.35">
      <c r="A3175" t="s">
        <v>34</v>
      </c>
      <c r="B3175" s="12">
        <v>44892</v>
      </c>
      <c r="C3175" t="s">
        <v>3208</v>
      </c>
      <c r="D3175">
        <v>99.926033000000004</v>
      </c>
      <c r="E3175">
        <v>200</v>
      </c>
      <c r="F3175">
        <v>200.31578099999999</v>
      </c>
      <c r="G3175">
        <v>100.0333333</v>
      </c>
      <c r="H3175" t="str">
        <f t="shared" si="247"/>
        <v>04</v>
      </c>
      <c r="I3175" t="str">
        <f t="shared" si="248"/>
        <v>26</v>
      </c>
      <c r="J3175" t="str">
        <f t="shared" si="249"/>
        <v>33</v>
      </c>
      <c r="K3175">
        <f t="shared" si="246"/>
        <v>15993</v>
      </c>
      <c r="L3175" s="7">
        <f t="shared" si="250"/>
        <v>3173</v>
      </c>
    </row>
    <row r="3176" spans="1:12" x14ac:dyDescent="0.35">
      <c r="A3176" t="s">
        <v>34</v>
      </c>
      <c r="B3176" s="12">
        <v>44892</v>
      </c>
      <c r="C3176" t="s">
        <v>3209</v>
      </c>
      <c r="D3176">
        <v>99.923370000000006</v>
      </c>
      <c r="E3176">
        <v>200</v>
      </c>
      <c r="F3176">
        <v>200.36700400000001</v>
      </c>
      <c r="G3176">
        <v>100.0333333</v>
      </c>
      <c r="H3176" t="str">
        <f t="shared" si="247"/>
        <v>04</v>
      </c>
      <c r="I3176" t="str">
        <f t="shared" si="248"/>
        <v>26</v>
      </c>
      <c r="J3176" t="str">
        <f t="shared" si="249"/>
        <v>34</v>
      </c>
      <c r="K3176">
        <f t="shared" si="246"/>
        <v>15994</v>
      </c>
      <c r="L3176" s="7">
        <f t="shared" si="250"/>
        <v>3174</v>
      </c>
    </row>
    <row r="3177" spans="1:12" x14ac:dyDescent="0.35">
      <c r="A3177" t="s">
        <v>34</v>
      </c>
      <c r="B3177" s="12">
        <v>44892</v>
      </c>
      <c r="C3177" t="s">
        <v>3210</v>
      </c>
      <c r="D3177">
        <v>99.928275999999997</v>
      </c>
      <c r="E3177">
        <v>200</v>
      </c>
      <c r="F3177">
        <v>200.33776900000001</v>
      </c>
      <c r="G3177">
        <v>100.0333333</v>
      </c>
      <c r="H3177" t="str">
        <f t="shared" si="247"/>
        <v>04</v>
      </c>
      <c r="I3177" t="str">
        <f t="shared" si="248"/>
        <v>26</v>
      </c>
      <c r="J3177" t="str">
        <f t="shared" si="249"/>
        <v>35</v>
      </c>
      <c r="K3177">
        <f t="shared" si="246"/>
        <v>15995</v>
      </c>
      <c r="L3177" s="7">
        <f t="shared" si="250"/>
        <v>3175</v>
      </c>
    </row>
    <row r="3178" spans="1:12" x14ac:dyDescent="0.35">
      <c r="A3178" t="s">
        <v>34</v>
      </c>
      <c r="B3178" s="12">
        <v>44892</v>
      </c>
      <c r="C3178" t="s">
        <v>3211</v>
      </c>
      <c r="D3178">
        <v>99.927895000000007</v>
      </c>
      <c r="E3178">
        <v>200</v>
      </c>
      <c r="F3178">
        <v>200.392044</v>
      </c>
      <c r="G3178">
        <v>100.0333333</v>
      </c>
      <c r="H3178" t="str">
        <f t="shared" si="247"/>
        <v>04</v>
      </c>
      <c r="I3178" t="str">
        <f t="shared" si="248"/>
        <v>26</v>
      </c>
      <c r="J3178" t="str">
        <f t="shared" si="249"/>
        <v>36</v>
      </c>
      <c r="K3178">
        <f t="shared" si="246"/>
        <v>15996</v>
      </c>
      <c r="L3178" s="7">
        <f t="shared" si="250"/>
        <v>3176</v>
      </c>
    </row>
    <row r="3179" spans="1:12" x14ac:dyDescent="0.35">
      <c r="A3179" t="s">
        <v>34</v>
      </c>
      <c r="B3179" s="12">
        <v>44892</v>
      </c>
      <c r="C3179" t="s">
        <v>3212</v>
      </c>
      <c r="D3179">
        <v>99.921561999999994</v>
      </c>
      <c r="E3179">
        <v>200</v>
      </c>
      <c r="F3179">
        <v>200.432785</v>
      </c>
      <c r="G3179">
        <v>100.0333333</v>
      </c>
      <c r="H3179" t="str">
        <f t="shared" si="247"/>
        <v>04</v>
      </c>
      <c r="I3179" t="str">
        <f t="shared" si="248"/>
        <v>26</v>
      </c>
      <c r="J3179" t="str">
        <f t="shared" si="249"/>
        <v>37</v>
      </c>
      <c r="K3179">
        <f t="shared" si="246"/>
        <v>15997</v>
      </c>
      <c r="L3179" s="7">
        <f t="shared" si="250"/>
        <v>3177</v>
      </c>
    </row>
    <row r="3180" spans="1:12" x14ac:dyDescent="0.35">
      <c r="A3180" t="s">
        <v>34</v>
      </c>
      <c r="B3180" s="12">
        <v>44892</v>
      </c>
      <c r="C3180" t="s">
        <v>3213</v>
      </c>
      <c r="D3180">
        <v>99.924332000000007</v>
      </c>
      <c r="E3180">
        <v>200</v>
      </c>
      <c r="F3180">
        <v>200.36132799999999</v>
      </c>
      <c r="G3180">
        <v>100.0333333</v>
      </c>
      <c r="H3180" t="str">
        <f t="shared" si="247"/>
        <v>04</v>
      </c>
      <c r="I3180" t="str">
        <f t="shared" si="248"/>
        <v>26</v>
      </c>
      <c r="J3180" t="str">
        <f t="shared" si="249"/>
        <v>38</v>
      </c>
      <c r="K3180">
        <f t="shared" ref="K3180:K3181" si="251">J3180+I3180*60+H3180*60*60</f>
        <v>15998</v>
      </c>
      <c r="L3180" s="7">
        <f t="shared" si="250"/>
        <v>3178</v>
      </c>
    </row>
    <row r="3181" spans="1:12" x14ac:dyDescent="0.35">
      <c r="A3181" t="s">
        <v>34</v>
      </c>
      <c r="B3181" s="12">
        <v>44892</v>
      </c>
      <c r="C3181" t="s">
        <v>3214</v>
      </c>
      <c r="D3181">
        <v>99.928657999999999</v>
      </c>
      <c r="E3181">
        <v>200</v>
      </c>
      <c r="F3181">
        <v>200.36668399999999</v>
      </c>
      <c r="G3181">
        <v>100.0333333</v>
      </c>
      <c r="H3181" t="str">
        <f t="shared" si="247"/>
        <v>04</v>
      </c>
      <c r="I3181" t="str">
        <f t="shared" si="248"/>
        <v>26</v>
      </c>
      <c r="J3181" t="str">
        <f t="shared" si="249"/>
        <v>39</v>
      </c>
      <c r="K3181">
        <f t="shared" si="251"/>
        <v>15999</v>
      </c>
      <c r="L3181" s="7">
        <f t="shared" si="250"/>
        <v>3179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Condiciones generales</vt:lpstr>
      <vt:lpstr>Cálculo de la BM</vt:lpstr>
      <vt:lpstr>Gráficas cálculo BM</vt:lpstr>
      <vt:lpstr>Datos_Banda_Muerta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</cp:lastModifiedBy>
  <dcterms:created xsi:type="dcterms:W3CDTF">2018-08-29T22:30:55Z</dcterms:created>
  <dcterms:modified xsi:type="dcterms:W3CDTF">2022-11-28T20:48:23Z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2022-11-28T14:34:12Z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98852c9f-b75d-4c7e-9577-6c334ba5ac43</vt:lpwstr>
  </property>
  <property fmtid="{D5CDD505-2E9C-101B-9397-08002B2CF9AE}" pid="8" name="MSIP_Label_666bb131-2344-48ed-84db-fe1e84a9fae2_ContentBits">
    <vt:lpwstr>0</vt:lpwstr>
  </property>
</Properties>
</file>